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k\Downloads\"/>
    </mc:Choice>
  </mc:AlternateContent>
  <xr:revisionPtr revIDLastSave="0" documentId="13_ncr:1_{E4ACAEB2-E845-4471-8BDC-3709ECEED1FE}" xr6:coauthVersionLast="47" xr6:coauthVersionMax="47" xr10:uidLastSave="{00000000-0000-0000-0000-000000000000}"/>
  <bookViews>
    <workbookView xWindow="-28920" yWindow="-2955" windowWidth="29040" windowHeight="15720" tabRatio="712" firstSheet="271" activeTab="283" xr2:uid="{00000000-000D-0000-FFFF-FFFF00000000}"/>
  </bookViews>
  <sheets>
    <sheet name="02-January" sheetId="1" r:id="rId1"/>
    <sheet name="03-January" sheetId="2" r:id="rId2"/>
    <sheet name="04-January" sheetId="3" r:id="rId3"/>
    <sheet name="05-January" sheetId="4" r:id="rId4"/>
    <sheet name="06-January" sheetId="5" r:id="rId5"/>
    <sheet name="07-january" sheetId="6" r:id="rId6"/>
    <sheet name="08-january" sheetId="7" r:id="rId7"/>
    <sheet name="09-january" sheetId="8" r:id="rId8"/>
    <sheet name="10-january" sheetId="9" r:id="rId9"/>
    <sheet name="11-JANUARY" sheetId="10" r:id="rId10"/>
    <sheet name="13-january" sheetId="11" r:id="rId11"/>
    <sheet name="14-january" sheetId="12" r:id="rId12"/>
    <sheet name="15-january" sheetId="13" r:id="rId13"/>
    <sheet name="16-january" sheetId="14" r:id="rId14"/>
    <sheet name="17-january" sheetId="15" r:id="rId15"/>
    <sheet name="20-january" sheetId="16" r:id="rId16"/>
    <sheet name="21-January" sheetId="17" r:id="rId17"/>
    <sheet name="22-January" sheetId="18" r:id="rId18"/>
    <sheet name="23-january" sheetId="19" r:id="rId19"/>
    <sheet name="24-january" sheetId="20" r:id="rId20"/>
    <sheet name="25-january" sheetId="21" r:id="rId21"/>
    <sheet name="27-january" sheetId="22" r:id="rId22"/>
    <sheet name="Sheet11" sheetId="251" r:id="rId23"/>
    <sheet name="28-january" sheetId="24" r:id="rId24"/>
    <sheet name="29-january" sheetId="25" r:id="rId25"/>
    <sheet name="30-january" sheetId="26" r:id="rId26"/>
    <sheet name="31-january" sheetId="27" r:id="rId27"/>
    <sheet name="01-february" sheetId="30" r:id="rId28"/>
    <sheet name="03-february" sheetId="31" r:id="rId29"/>
    <sheet name="04-february" sheetId="32" r:id="rId30"/>
    <sheet name="05-February" sheetId="34" r:id="rId31"/>
    <sheet name="07-february" sheetId="35" r:id="rId32"/>
    <sheet name="08-februart" sheetId="36" r:id="rId33"/>
    <sheet name="10-february" sheetId="39" r:id="rId34"/>
    <sheet name="11-february" sheetId="40" r:id="rId35"/>
    <sheet name="12-february" sheetId="42" r:id="rId36"/>
    <sheet name="Sheet8" sheetId="220" r:id="rId37"/>
    <sheet name="13-february" sheetId="45" r:id="rId38"/>
    <sheet name="14-february" sheetId="46" r:id="rId39"/>
    <sheet name="15-february" sheetId="49" r:id="rId40"/>
    <sheet name="17-februar" sheetId="50" r:id="rId41"/>
    <sheet name="18-februar" sheetId="51" r:id="rId42"/>
    <sheet name="19-februar" sheetId="52" r:id="rId43"/>
    <sheet name="20-februar" sheetId="53" r:id="rId44"/>
    <sheet name="24-february" sheetId="54" r:id="rId45"/>
    <sheet name="25-february" sheetId="55" r:id="rId46"/>
    <sheet name="26-february" sheetId="56" r:id="rId47"/>
    <sheet name="27-february" sheetId="57" r:id="rId48"/>
    <sheet name="28-february" sheetId="58" r:id="rId49"/>
    <sheet name="01-march" sheetId="59" r:id="rId50"/>
    <sheet name="03-march" sheetId="60" r:id="rId51"/>
    <sheet name="Sheet9" sheetId="190" r:id="rId52"/>
    <sheet name="Sheet10" sheetId="191" r:id="rId53"/>
    <sheet name="04-march" sheetId="61" r:id="rId54"/>
    <sheet name="05-march" sheetId="63" r:id="rId55"/>
    <sheet name="06-march" sheetId="66" r:id="rId56"/>
    <sheet name="07-march" sheetId="69" r:id="rId57"/>
    <sheet name="8-march" sheetId="70" r:id="rId58"/>
    <sheet name="10-march" sheetId="71" r:id="rId59"/>
    <sheet name="11-march" sheetId="72" r:id="rId60"/>
    <sheet name="12-march" sheetId="73" r:id="rId61"/>
    <sheet name="13-march" sheetId="74" r:id="rId62"/>
    <sheet name="14-march" sheetId="75" r:id="rId63"/>
    <sheet name="15-march" sheetId="76" r:id="rId64"/>
    <sheet name="17-march" sheetId="78" r:id="rId65"/>
    <sheet name="18-march" sheetId="79" r:id="rId66"/>
    <sheet name="19-march" sheetId="80" r:id="rId67"/>
    <sheet name="20-march" sheetId="81" r:id="rId68"/>
    <sheet name="21-march" sheetId="82" r:id="rId69"/>
    <sheet name="22-march" sheetId="84" r:id="rId70"/>
    <sheet name="24-march" sheetId="86" r:id="rId71"/>
    <sheet name="25-march" sheetId="87" r:id="rId72"/>
    <sheet name="26-march" sheetId="88" r:id="rId73"/>
    <sheet name="27-march" sheetId="89" r:id="rId74"/>
    <sheet name="28-march" sheetId="90" r:id="rId75"/>
    <sheet name="29-march" sheetId="91" r:id="rId76"/>
    <sheet name="02-april" sheetId="92" r:id="rId77"/>
    <sheet name="03-april" sheetId="93" r:id="rId78"/>
    <sheet name="4-april" sheetId="94" r:id="rId79"/>
    <sheet name="5-april" sheetId="95" r:id="rId80"/>
    <sheet name="8-april" sheetId="96" r:id="rId81"/>
    <sheet name="9-april" sheetId="97" r:id="rId82"/>
    <sheet name="10-april" sheetId="98" r:id="rId83"/>
    <sheet name="11-april" sheetId="99" r:id="rId84"/>
    <sheet name="12-april" sheetId="100" r:id="rId85"/>
    <sheet name="14-april" sheetId="101" r:id="rId86"/>
    <sheet name="15-april" sheetId="102" r:id="rId87"/>
    <sheet name="16-april" sheetId="103" r:id="rId88"/>
    <sheet name="19-april" sheetId="105" r:id="rId89"/>
    <sheet name="22-april" sheetId="106" r:id="rId90"/>
    <sheet name="23-april" sheetId="108" r:id="rId91"/>
    <sheet name="24-april" sheetId="109" r:id="rId92"/>
    <sheet name="25-april" sheetId="110" r:id="rId93"/>
    <sheet name="28-april" sheetId="111" r:id="rId94"/>
    <sheet name="29-april" sheetId="112" r:id="rId95"/>
    <sheet name="30-april" sheetId="113" r:id="rId96"/>
    <sheet name="02-may" sheetId="114" r:id="rId97"/>
    <sheet name="03-may" sheetId="115" r:id="rId98"/>
    <sheet name="05-may" sheetId="116" r:id="rId99"/>
    <sheet name="06-may" sheetId="117" r:id="rId100"/>
    <sheet name="07-may" sheetId="118" r:id="rId101"/>
    <sheet name="08-may" sheetId="119" r:id="rId102"/>
    <sheet name="09-may" sheetId="120" r:id="rId103"/>
    <sheet name="10-may" sheetId="121" r:id="rId104"/>
    <sheet name="12-may" sheetId="122" r:id="rId105"/>
    <sheet name="13-may" sheetId="123" r:id="rId106"/>
    <sheet name="14-may" sheetId="124" r:id="rId107"/>
    <sheet name="15-may" sheetId="125" r:id="rId108"/>
    <sheet name="16-may" sheetId="126" r:id="rId109"/>
    <sheet name="17-may" sheetId="127" r:id="rId110"/>
    <sheet name="19-may" sheetId="128" r:id="rId111"/>
    <sheet name="20-may" sheetId="130" r:id="rId112"/>
    <sheet name="22-may" sheetId="131" r:id="rId113"/>
    <sheet name="23-may" sheetId="133" r:id="rId114"/>
    <sheet name="24-may" sheetId="134" r:id="rId115"/>
    <sheet name="may-26" sheetId="135" r:id="rId116"/>
    <sheet name="27-may" sheetId="136" r:id="rId117"/>
    <sheet name="28-may" sheetId="137" r:id="rId118"/>
    <sheet name="29-may" sheetId="138" r:id="rId119"/>
    <sheet name="26-june" sheetId="140" r:id="rId120"/>
    <sheet name="30-june" sheetId="141" r:id="rId121"/>
    <sheet name="01 july 2025" sheetId="142" r:id="rId122"/>
    <sheet name="02 july-2025" sheetId="148" r:id="rId123"/>
    <sheet name="03-july" sheetId="149" r:id="rId124"/>
    <sheet name="04-july" sheetId="151" r:id="rId125"/>
    <sheet name="05-july" sheetId="152" r:id="rId126"/>
    <sheet name="08-july" sheetId="153" r:id="rId127"/>
    <sheet name="09-july" sheetId="155" r:id="rId128"/>
    <sheet name="11-july" sheetId="156" r:id="rId129"/>
    <sheet name="14-july" sheetId="159" r:id="rId130"/>
    <sheet name="15-july" sheetId="160" r:id="rId131"/>
    <sheet name="16-july" sheetId="161" r:id="rId132"/>
    <sheet name="17-july" sheetId="162" r:id="rId133"/>
    <sheet name="18-july" sheetId="164" r:id="rId134"/>
    <sheet name="19-july" sheetId="165" r:id="rId135"/>
    <sheet name="21-july" sheetId="166" r:id="rId136"/>
    <sheet name="22-july" sheetId="169" r:id="rId137"/>
    <sheet name="23-july" sheetId="170" r:id="rId138"/>
    <sheet name="24-july" sheetId="171" r:id="rId139"/>
    <sheet name="25-july" sheetId="172" r:id="rId140"/>
    <sheet name="26-july" sheetId="173" r:id="rId141"/>
    <sheet name="payed" sheetId="175" r:id="rId142"/>
    <sheet name="28-july" sheetId="177" r:id="rId143"/>
    <sheet name="30-july" sheetId="178" r:id="rId144"/>
    <sheet name="31-july" sheetId="179" r:id="rId145"/>
    <sheet name="01-aug" sheetId="181" r:id="rId146"/>
    <sheet name="02-aug" sheetId="182" r:id="rId147"/>
    <sheet name="04-aug" sheetId="183" r:id="rId148"/>
    <sheet name="05-aug" sheetId="185" r:id="rId149"/>
    <sheet name="06-aug" sheetId="186" r:id="rId150"/>
    <sheet name="07-aug" sheetId="187" r:id="rId151"/>
    <sheet name="09-aug" sheetId="188" r:id="rId152"/>
    <sheet name="11-aug" sheetId="193" r:id="rId153"/>
    <sheet name="12-aug" sheetId="194" r:id="rId154"/>
    <sheet name="13-aug" sheetId="195" r:id="rId155"/>
    <sheet name="14-aug" sheetId="197" r:id="rId156"/>
    <sheet name="15-aug" sheetId="199" r:id="rId157"/>
    <sheet name="16-aug" sheetId="200" r:id="rId158"/>
    <sheet name="18-aug" sheetId="201" r:id="rId159"/>
    <sheet name="19-aug" sheetId="202" r:id="rId160"/>
    <sheet name="20-aug" sheetId="205" r:id="rId161"/>
    <sheet name="21-aug" sheetId="206" r:id="rId162"/>
    <sheet name="22-aug" sheetId="208" r:id="rId163"/>
    <sheet name="23-aug" sheetId="209" r:id="rId164"/>
    <sheet name="25-aug" sheetId="210" r:id="rId165"/>
    <sheet name="26-aug" sheetId="211" r:id="rId166"/>
    <sheet name="27-aug" sheetId="212" r:id="rId167"/>
    <sheet name="28-aug" sheetId="213" r:id="rId168"/>
    <sheet name="01-september" sheetId="214" r:id="rId169"/>
    <sheet name="02-september" sheetId="215" r:id="rId170"/>
    <sheet name="04-september" sheetId="216" r:id="rId171"/>
    <sheet name="06-september" sheetId="217" r:id="rId172"/>
    <sheet name="08-september" sheetId="218" r:id="rId173"/>
    <sheet name="09-september" sheetId="219" r:id="rId174"/>
    <sheet name="10-september" sheetId="221" r:id="rId175"/>
    <sheet name="11-september" sheetId="222" r:id="rId176"/>
    <sheet name="12-september" sheetId="223" r:id="rId177"/>
    <sheet name="13-septermber" sheetId="225" r:id="rId178"/>
    <sheet name="15-september" sheetId="226" r:id="rId179"/>
    <sheet name="20-URGENT" sheetId="227" r:id="rId180"/>
    <sheet name="16-september" sheetId="228" r:id="rId181"/>
    <sheet name="17-september" sheetId="229" r:id="rId182"/>
    <sheet name="18-september" sheetId="230" r:id="rId183"/>
    <sheet name="19-september" sheetId="231" r:id="rId184"/>
    <sheet name="20-september" sheetId="232" r:id="rId185"/>
    <sheet name="22-september" sheetId="233" r:id="rId186"/>
    <sheet name="23-september" sheetId="234" r:id="rId187"/>
    <sheet name="24-september" sheetId="235" r:id="rId188"/>
    <sheet name="25-septermber" sheetId="236" r:id="rId189"/>
    <sheet name="26-septermber" sheetId="237" r:id="rId190"/>
    <sheet name="27-septermber" sheetId="238" r:id="rId191"/>
    <sheet name="29-septermber" sheetId="239" r:id="rId192"/>
    <sheet name="30-septermber" sheetId="240" r:id="rId193"/>
    <sheet name="01-october" sheetId="241" r:id="rId194"/>
    <sheet name="02-october" sheetId="243" r:id="rId195"/>
    <sheet name="03-october" sheetId="245" r:id="rId196"/>
    <sheet name="04-october" sheetId="246" r:id="rId197"/>
    <sheet name="06-october" sheetId="247" r:id="rId198"/>
    <sheet name="07-october" sheetId="248" r:id="rId199"/>
    <sheet name="08-october" sheetId="249" r:id="rId200"/>
    <sheet name="09-october" sheetId="250" r:id="rId201"/>
    <sheet name="10-october" sheetId="252" r:id="rId202"/>
    <sheet name="11-october" sheetId="253" r:id="rId203"/>
    <sheet name="12-october" sheetId="254" r:id="rId204"/>
    <sheet name="15-october" sheetId="255" r:id="rId205"/>
    <sheet name="16-october" sheetId="256" r:id="rId206"/>
    <sheet name="17-october" sheetId="257" r:id="rId207"/>
    <sheet name="18-october" sheetId="258" r:id="rId208"/>
    <sheet name="20-october" sheetId="259" r:id="rId209"/>
    <sheet name="21-october" sheetId="260" r:id="rId210"/>
    <sheet name="22-october" sheetId="261" r:id="rId211"/>
    <sheet name="23-october" sheetId="262" r:id="rId212"/>
    <sheet name="24-october" sheetId="263" r:id="rId213"/>
    <sheet name="25-october" sheetId="264" r:id="rId214"/>
    <sheet name="27-october" sheetId="265" r:id="rId215"/>
    <sheet name="28-october" sheetId="266" r:id="rId216"/>
    <sheet name="04-november" sheetId="267" r:id="rId217"/>
    <sheet name="05-november" sheetId="268" r:id="rId218"/>
    <sheet name="06-november" sheetId="269" r:id="rId219"/>
    <sheet name="07-november" sheetId="270" r:id="rId220"/>
    <sheet name="08-november" sheetId="271" r:id="rId221"/>
    <sheet name="10-november" sheetId="273" r:id="rId222"/>
    <sheet name="11-november" sheetId="274" r:id="rId223"/>
    <sheet name="12-november" sheetId="275" r:id="rId224"/>
    <sheet name="13-november" sheetId="276" r:id="rId225"/>
    <sheet name="14-november" sheetId="277" r:id="rId226"/>
    <sheet name="15-november" sheetId="278" r:id="rId227"/>
    <sheet name="17-november" sheetId="279" r:id="rId228"/>
    <sheet name="18-november" sheetId="280" r:id="rId229"/>
    <sheet name="19-november" sheetId="281" r:id="rId230"/>
    <sheet name="20-november" sheetId="282" r:id="rId231"/>
    <sheet name="21-november" sheetId="283" r:id="rId232"/>
    <sheet name="22-november" sheetId="284" r:id="rId233"/>
    <sheet name="25-november" sheetId="285" r:id="rId234"/>
    <sheet name="26-november" sheetId="286" r:id="rId235"/>
    <sheet name="27-november" sheetId="287" r:id="rId236"/>
    <sheet name="28-november" sheetId="288" r:id="rId237"/>
    <sheet name="29-november" sheetId="289" r:id="rId238"/>
    <sheet name="01-december" sheetId="291" r:id="rId239"/>
    <sheet name="20-POLICE FINE" sheetId="290" r:id="rId240"/>
    <sheet name="02-december" sheetId="292" r:id="rId241"/>
    <sheet name="03-december" sheetId="293" r:id="rId242"/>
    <sheet name="04-december" sheetId="294" r:id="rId243"/>
    <sheet name="05-december" sheetId="295" r:id="rId244"/>
    <sheet name="06-december" sheetId="296" r:id="rId245"/>
    <sheet name="08-december" sheetId="297" r:id="rId246"/>
    <sheet name="10-december" sheetId="298" r:id="rId247"/>
    <sheet name="11-december" sheetId="299" r:id="rId248"/>
    <sheet name="12-december" sheetId="300" r:id="rId249"/>
    <sheet name="13-december" sheetId="301" r:id="rId250"/>
    <sheet name="december-15" sheetId="305" r:id="rId251"/>
    <sheet name="AMONIUM" sheetId="302" r:id="rId252"/>
    <sheet name="17-december" sheetId="306" r:id="rId253"/>
    <sheet name="18-12-2025" sheetId="308" r:id="rId254"/>
    <sheet name="19-12" sheetId="309" r:id="rId255"/>
    <sheet name="20-12-2025" sheetId="310" r:id="rId256"/>
    <sheet name="22-12-2025" sheetId="311" r:id="rId257"/>
    <sheet name="23-12-2025" sheetId="312" r:id="rId258"/>
    <sheet name="24-12-2025" sheetId="313" r:id="rId259"/>
    <sheet name="27-12-2025" sheetId="314" r:id="rId260"/>
    <sheet name="29-12-2025" sheetId="315" r:id="rId261"/>
    <sheet name="30-12-2025" sheetId="316" r:id="rId262"/>
    <sheet name="31-12-2025" sheetId="317" r:id="rId263"/>
    <sheet name="31(B)-12-2025" sheetId="318" r:id="rId264"/>
    <sheet name="02-01-2026" sheetId="319" r:id="rId265"/>
    <sheet name="03-01-2026" sheetId="320" r:id="rId266"/>
    <sheet name="05-01-2026" sheetId="321" r:id="rId267"/>
    <sheet name="06-01-2026" sheetId="322" r:id="rId268"/>
    <sheet name="07-01-2026" sheetId="323" r:id="rId269"/>
    <sheet name="08-01-2026" sheetId="324" r:id="rId270"/>
    <sheet name="09-01-2026" sheetId="325" r:id="rId271"/>
    <sheet name="10-01-2026" sheetId="326" r:id="rId272"/>
    <sheet name="12-01-2026" sheetId="327" r:id="rId273"/>
    <sheet name="13-01-2026" sheetId="328" r:id="rId274"/>
    <sheet name="14-01-2026" sheetId="329" r:id="rId275"/>
    <sheet name="15-01-2026" sheetId="330" r:id="rId276"/>
    <sheet name="16-01-2026" sheetId="331" r:id="rId277"/>
    <sheet name="17-01-2026" sheetId="332" r:id="rId278"/>
    <sheet name="18-01-2026" sheetId="333" r:id="rId279"/>
    <sheet name="19-01-2026" sheetId="334" r:id="rId280"/>
    <sheet name="20-01-2026" sheetId="335" r:id="rId281"/>
    <sheet name="21-01-2026" sheetId="336" r:id="rId282"/>
    <sheet name="22-01-2026" sheetId="337" r:id="rId283"/>
    <sheet name="23-01-2026" sheetId="338" r:id="rId284"/>
    <sheet name="Sheet6" sheetId="157" state="hidden" r:id="rId285"/>
    <sheet name="Sheet5" sheetId="147" state="hidden" r:id="rId286"/>
    <sheet name="Sheet1" sheetId="143" state="hidden" r:id="rId287"/>
    <sheet name="Sheet2" sheetId="144" state="hidden" r:id="rId288"/>
    <sheet name="Sheet3" sheetId="145" state="hidden" r:id="rId289"/>
    <sheet name="Sheet4" sheetId="146" state="hidden" r:id="rId290"/>
  </sheets>
  <definedNames>
    <definedName name="_xlnm._FilterDatabase" localSheetId="246" hidden="1">'10-december'!$A$3:$I$93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9" i="338" l="1"/>
  <c r="F29" i="338"/>
  <c r="G29" i="338"/>
  <c r="G26" i="337" l="1"/>
  <c r="I26" i="337"/>
  <c r="F26" i="337"/>
  <c r="F30" i="335"/>
  <c r="G30" i="335"/>
  <c r="I30" i="335"/>
  <c r="G6" i="336" l="1"/>
  <c r="I6" i="336"/>
  <c r="F6" i="336" l="1"/>
  <c r="I30" i="334" l="1"/>
  <c r="G30" i="334"/>
  <c r="F30" i="334"/>
  <c r="I5" i="333"/>
  <c r="G5" i="333"/>
  <c r="F5" i="333"/>
  <c r="G37" i="332"/>
  <c r="I37" i="332"/>
  <c r="F37" i="332" l="1"/>
  <c r="I36" i="331"/>
  <c r="G36" i="331" l="1"/>
  <c r="F36" i="331"/>
  <c r="G42" i="330"/>
  <c r="F42" i="330" l="1"/>
  <c r="I42" i="330"/>
  <c r="I26" i="329" l="1"/>
  <c r="G26" i="329"/>
  <c r="F26" i="329"/>
  <c r="G32" i="326"/>
  <c r="I32" i="326"/>
  <c r="I21" i="328"/>
  <c r="G21" i="328"/>
  <c r="F21" i="328"/>
  <c r="I30" i="327"/>
  <c r="G30" i="327"/>
  <c r="F30" i="327"/>
  <c r="F39" i="323"/>
  <c r="F32" i="326" l="1"/>
  <c r="G25" i="325"/>
  <c r="F25" i="325"/>
  <c r="I25" i="325"/>
  <c r="G25" i="324" l="1"/>
  <c r="I25" i="324"/>
  <c r="F25" i="324"/>
  <c r="F41" i="317" l="1"/>
  <c r="G41" i="317"/>
  <c r="I41" i="317"/>
  <c r="I26" i="311"/>
  <c r="G26" i="311"/>
  <c r="F26" i="311"/>
  <c r="I39" i="323" l="1"/>
  <c r="G39" i="323"/>
  <c r="I46" i="322"/>
  <c r="G46" i="322"/>
  <c r="F46" i="322"/>
  <c r="F36" i="321" l="1"/>
  <c r="G36" i="321"/>
  <c r="I36" i="321"/>
  <c r="I18" i="320" l="1"/>
  <c r="G18" i="320"/>
  <c r="F18" i="320"/>
  <c r="G17" i="319"/>
  <c r="I17" i="319"/>
  <c r="F17" i="319"/>
  <c r="G29" i="318"/>
  <c r="I29" i="318"/>
  <c r="F29" i="318"/>
  <c r="G36" i="316" l="1"/>
  <c r="I36" i="316"/>
  <c r="F36" i="316"/>
  <c r="I30" i="315" l="1"/>
  <c r="G30" i="315"/>
  <c r="F30" i="315"/>
  <c r="I13" i="314"/>
  <c r="G13" i="314"/>
  <c r="F13" i="314"/>
  <c r="F28" i="313"/>
  <c r="G28" i="313"/>
  <c r="I28" i="313"/>
  <c r="I23" i="312"/>
  <c r="G23" i="312"/>
  <c r="F23" i="312"/>
  <c r="I19" i="310" l="1"/>
  <c r="G19" i="310"/>
  <c r="F19" i="310"/>
  <c r="I21" i="309"/>
  <c r="G21" i="309"/>
  <c r="F21" i="309"/>
  <c r="I25" i="308" l="1"/>
  <c r="F25" i="308"/>
  <c r="G25" i="308"/>
  <c r="I91" i="306" l="1"/>
  <c r="I90" i="306"/>
  <c r="I89" i="306"/>
  <c r="I88" i="306"/>
  <c r="I87" i="306"/>
  <c r="I86" i="306"/>
  <c r="I85" i="306"/>
  <c r="I84" i="306"/>
  <c r="I83" i="306"/>
  <c r="I82" i="306"/>
  <c r="I81" i="306"/>
  <c r="I80" i="306"/>
  <c r="I79" i="306"/>
  <c r="I78" i="306"/>
  <c r="I77" i="306"/>
  <c r="I76" i="306"/>
  <c r="I75" i="306"/>
  <c r="I74" i="306"/>
  <c r="I73" i="306"/>
  <c r="I72" i="306"/>
  <c r="I71" i="306"/>
  <c r="I70" i="306"/>
  <c r="I69" i="306"/>
  <c r="I68" i="306"/>
  <c r="I67" i="306"/>
  <c r="I66" i="306"/>
  <c r="I65" i="306"/>
  <c r="I64" i="306"/>
  <c r="I63" i="306"/>
  <c r="I62" i="306"/>
  <c r="I61" i="306"/>
  <c r="I60" i="306"/>
  <c r="I59" i="306"/>
  <c r="I58" i="306"/>
  <c r="I57" i="306"/>
  <c r="I56" i="306"/>
  <c r="I55" i="306"/>
  <c r="I54" i="306"/>
  <c r="I53" i="306"/>
  <c r="I52" i="306"/>
  <c r="I51" i="306"/>
  <c r="I50" i="306"/>
  <c r="I49" i="306"/>
  <c r="I48" i="306"/>
  <c r="I47" i="306"/>
  <c r="I46" i="306"/>
  <c r="I45" i="306"/>
  <c r="I44" i="306"/>
  <c r="I43" i="306"/>
  <c r="I42" i="306"/>
  <c r="I41" i="306"/>
  <c r="I40" i="306"/>
  <c r="I39" i="306"/>
  <c r="I38" i="306"/>
  <c r="I37" i="306"/>
  <c r="I36" i="306"/>
  <c r="I35" i="306"/>
  <c r="I34" i="306"/>
  <c r="I33" i="306"/>
  <c r="I32" i="306"/>
  <c r="I31" i="306"/>
  <c r="I30" i="306"/>
  <c r="I29" i="306"/>
  <c r="I28" i="306"/>
  <c r="I27" i="306"/>
  <c r="I26" i="306"/>
  <c r="I25" i="306"/>
  <c r="I24" i="306"/>
  <c r="I23" i="306"/>
  <c r="I22" i="306"/>
  <c r="I21" i="306"/>
  <c r="I20" i="306"/>
  <c r="I19" i="306"/>
  <c r="I18" i="306"/>
  <c r="I17" i="306"/>
  <c r="I16" i="306"/>
  <c r="I15" i="306"/>
  <c r="I14" i="306"/>
  <c r="I13" i="306"/>
  <c r="I12" i="306"/>
  <c r="I11" i="306"/>
  <c r="I10" i="306"/>
  <c r="I9" i="306"/>
  <c r="I8" i="306"/>
  <c r="I7" i="306"/>
  <c r="I6" i="306"/>
  <c r="I5" i="306"/>
  <c r="G103" i="305"/>
  <c r="F103" i="305"/>
  <c r="I93" i="305"/>
  <c r="I92" i="305"/>
  <c r="I91" i="305"/>
  <c r="I90" i="305"/>
  <c r="I89" i="305"/>
  <c r="I88" i="305"/>
  <c r="I87" i="305"/>
  <c r="I86" i="305"/>
  <c r="I85" i="305"/>
  <c r="I84" i="305"/>
  <c r="I83" i="305"/>
  <c r="I82" i="305"/>
  <c r="I81" i="305"/>
  <c r="I80" i="305"/>
  <c r="I79" i="305"/>
  <c r="I78" i="305"/>
  <c r="I77" i="305"/>
  <c r="I76" i="305"/>
  <c r="I75" i="305"/>
  <c r="I74" i="305"/>
  <c r="I73" i="305"/>
  <c r="I72" i="305"/>
  <c r="I71" i="305"/>
  <c r="I70" i="305"/>
  <c r="I69" i="305"/>
  <c r="I68" i="305"/>
  <c r="I67" i="305"/>
  <c r="I66" i="305"/>
  <c r="I65" i="305"/>
  <c r="I64" i="305"/>
  <c r="I63" i="305"/>
  <c r="I62" i="305"/>
  <c r="I61" i="305"/>
  <c r="I60" i="305"/>
  <c r="I59" i="305"/>
  <c r="I58" i="305"/>
  <c r="I57" i="305"/>
  <c r="I56" i="305"/>
  <c r="I55" i="305"/>
  <c r="I54" i="305"/>
  <c r="I53" i="305"/>
  <c r="I52" i="305"/>
  <c r="I51" i="305"/>
  <c r="I50" i="305"/>
  <c r="I49" i="305"/>
  <c r="I48" i="305"/>
  <c r="I47" i="305"/>
  <c r="I46" i="305"/>
  <c r="I45" i="305"/>
  <c r="I44" i="305"/>
  <c r="I43" i="305"/>
  <c r="I42" i="305"/>
  <c r="I41" i="305"/>
  <c r="I40" i="305"/>
  <c r="I39" i="305"/>
  <c r="I38" i="305"/>
  <c r="I37" i="305"/>
  <c r="I36" i="305"/>
  <c r="I35" i="305"/>
  <c r="I34" i="305"/>
  <c r="I33" i="305"/>
  <c r="I32" i="305"/>
  <c r="I31" i="305"/>
  <c r="I30" i="305"/>
  <c r="I29" i="305"/>
  <c r="I28" i="305"/>
  <c r="I15" i="305"/>
  <c r="I14" i="305"/>
  <c r="I13" i="305"/>
  <c r="I12" i="305"/>
  <c r="I11" i="305"/>
  <c r="I10" i="305"/>
  <c r="I9" i="305"/>
  <c r="I8" i="305"/>
  <c r="I7" i="305"/>
  <c r="I6" i="305"/>
  <c r="I5" i="305"/>
  <c r="G103" i="302"/>
  <c r="F103" i="302"/>
  <c r="I93" i="302"/>
  <c r="I92" i="302"/>
  <c r="I91" i="302"/>
  <c r="I90" i="302"/>
  <c r="I89" i="302"/>
  <c r="I88" i="302"/>
  <c r="I87" i="302"/>
  <c r="I86" i="302"/>
  <c r="I85" i="302"/>
  <c r="I84" i="302"/>
  <c r="I83" i="302"/>
  <c r="I82" i="302"/>
  <c r="I81" i="302"/>
  <c r="I80" i="302"/>
  <c r="I79" i="302"/>
  <c r="I78" i="302"/>
  <c r="I77" i="302"/>
  <c r="I76" i="302"/>
  <c r="I75" i="302"/>
  <c r="I74" i="302"/>
  <c r="I73" i="302"/>
  <c r="I72" i="302"/>
  <c r="I71" i="302"/>
  <c r="I70" i="302"/>
  <c r="I69" i="302"/>
  <c r="I68" i="302"/>
  <c r="I67" i="302"/>
  <c r="I66" i="302"/>
  <c r="I65" i="302"/>
  <c r="I64" i="302"/>
  <c r="I63" i="302"/>
  <c r="I62" i="302"/>
  <c r="I61" i="302"/>
  <c r="I60" i="302"/>
  <c r="I59" i="302"/>
  <c r="I58" i="302"/>
  <c r="I57" i="302"/>
  <c r="I56" i="302"/>
  <c r="I55" i="302"/>
  <c r="I54" i="302"/>
  <c r="I53" i="302"/>
  <c r="I52" i="302"/>
  <c r="I51" i="302"/>
  <c r="I50" i="302"/>
  <c r="I49" i="302"/>
  <c r="I48" i="302"/>
  <c r="I47" i="302"/>
  <c r="I46" i="302"/>
  <c r="I45" i="302"/>
  <c r="I44" i="302"/>
  <c r="I43" i="302"/>
  <c r="I42" i="302"/>
  <c r="I41" i="302"/>
  <c r="I40" i="302"/>
  <c r="I39" i="302"/>
  <c r="I38" i="302"/>
  <c r="I37" i="302"/>
  <c r="I36" i="302"/>
  <c r="I35" i="302"/>
  <c r="I34" i="302"/>
  <c r="I33" i="302"/>
  <c r="I32" i="302"/>
  <c r="I31" i="302"/>
  <c r="I30" i="302"/>
  <c r="I29" i="302"/>
  <c r="I28" i="302"/>
  <c r="I27" i="302"/>
  <c r="I26" i="302"/>
  <c r="I25" i="302"/>
  <c r="I24" i="302"/>
  <c r="I23" i="302"/>
  <c r="I22" i="302"/>
  <c r="I21" i="302"/>
  <c r="I20" i="302"/>
  <c r="I19" i="302"/>
  <c r="I18" i="302"/>
  <c r="I17" i="302"/>
  <c r="I16" i="302"/>
  <c r="I15" i="302"/>
  <c r="I14" i="302"/>
  <c r="I13" i="302"/>
  <c r="I12" i="302"/>
  <c r="I11" i="302"/>
  <c r="I10" i="302"/>
  <c r="I9" i="302"/>
  <c r="I8" i="302"/>
  <c r="I7" i="302"/>
  <c r="I6" i="302"/>
  <c r="I5" i="302"/>
  <c r="I103" i="305" l="1"/>
  <c r="I103" i="302"/>
  <c r="G104" i="301" l="1"/>
  <c r="F104" i="301"/>
  <c r="I94" i="301"/>
  <c r="I93" i="301"/>
  <c r="I92" i="301"/>
  <c r="I91" i="301"/>
  <c r="I90" i="301"/>
  <c r="I89" i="301"/>
  <c r="I88" i="301"/>
  <c r="I87" i="301"/>
  <c r="I86" i="301"/>
  <c r="I85" i="301"/>
  <c r="I84" i="301"/>
  <c r="I83" i="301"/>
  <c r="I82" i="301"/>
  <c r="I81" i="301"/>
  <c r="I80" i="301"/>
  <c r="I79" i="301"/>
  <c r="I78" i="301"/>
  <c r="I77" i="301"/>
  <c r="I76" i="301"/>
  <c r="I75" i="301"/>
  <c r="I74" i="301"/>
  <c r="I73" i="301"/>
  <c r="I72" i="301"/>
  <c r="I71" i="301"/>
  <c r="I70" i="301"/>
  <c r="I69" i="301"/>
  <c r="I68" i="301"/>
  <c r="I67" i="301"/>
  <c r="I66" i="301"/>
  <c r="I65" i="301"/>
  <c r="I64" i="301"/>
  <c r="I63" i="301"/>
  <c r="I62" i="301"/>
  <c r="I61" i="301"/>
  <c r="I60" i="301"/>
  <c r="I59" i="301"/>
  <c r="I58" i="301"/>
  <c r="I57" i="301"/>
  <c r="I56" i="301"/>
  <c r="I55" i="301"/>
  <c r="I54" i="301"/>
  <c r="I53" i="301"/>
  <c r="I52" i="301"/>
  <c r="I51" i="301"/>
  <c r="I50" i="301"/>
  <c r="I49" i="301"/>
  <c r="I48" i="301"/>
  <c r="I47" i="301"/>
  <c r="I46" i="301"/>
  <c r="I45" i="301"/>
  <c r="I44" i="301"/>
  <c r="I43" i="301"/>
  <c r="I42" i="301"/>
  <c r="I41" i="301"/>
  <c r="I40" i="301"/>
  <c r="I39" i="301"/>
  <c r="I38" i="301"/>
  <c r="I37" i="301"/>
  <c r="I36" i="301"/>
  <c r="I35" i="301"/>
  <c r="I34" i="301"/>
  <c r="I33" i="301"/>
  <c r="I32" i="301"/>
  <c r="I31" i="301"/>
  <c r="I30" i="301"/>
  <c r="I29" i="301"/>
  <c r="I28" i="301"/>
  <c r="I27" i="301"/>
  <c r="I26" i="301"/>
  <c r="I25" i="301"/>
  <c r="I24" i="301"/>
  <c r="I23" i="301"/>
  <c r="I22" i="301"/>
  <c r="I21" i="301"/>
  <c r="I20" i="301"/>
  <c r="I19" i="301"/>
  <c r="I18" i="301"/>
  <c r="I17" i="301"/>
  <c r="I16" i="301"/>
  <c r="I15" i="301"/>
  <c r="I14" i="301"/>
  <c r="I13" i="301"/>
  <c r="I12" i="301"/>
  <c r="I11" i="301"/>
  <c r="I10" i="301"/>
  <c r="I9" i="301"/>
  <c r="I8" i="301"/>
  <c r="I7" i="301"/>
  <c r="I6" i="301"/>
  <c r="G103" i="300"/>
  <c r="F103" i="300"/>
  <c r="I93" i="300"/>
  <c r="I92" i="300"/>
  <c r="I91" i="300"/>
  <c r="I90" i="300"/>
  <c r="I89" i="300"/>
  <c r="I88" i="300"/>
  <c r="I87" i="300"/>
  <c r="I86" i="300"/>
  <c r="I85" i="300"/>
  <c r="I84" i="300"/>
  <c r="I83" i="300"/>
  <c r="I82" i="300"/>
  <c r="I81" i="300"/>
  <c r="I80" i="300"/>
  <c r="I79" i="300"/>
  <c r="I78" i="300"/>
  <c r="I77" i="300"/>
  <c r="I76" i="300"/>
  <c r="I75" i="300"/>
  <c r="I74" i="300"/>
  <c r="I73" i="300"/>
  <c r="I72" i="300"/>
  <c r="I71" i="300"/>
  <c r="I70" i="300"/>
  <c r="I69" i="300"/>
  <c r="I68" i="300"/>
  <c r="I67" i="300"/>
  <c r="I66" i="300"/>
  <c r="I65" i="300"/>
  <c r="I64" i="300"/>
  <c r="I63" i="300"/>
  <c r="I62" i="300"/>
  <c r="I61" i="300"/>
  <c r="I60" i="300"/>
  <c r="I59" i="300"/>
  <c r="I58" i="300"/>
  <c r="I57" i="300"/>
  <c r="I56" i="300"/>
  <c r="I55" i="300"/>
  <c r="I54" i="300"/>
  <c r="I53" i="300"/>
  <c r="I52" i="300"/>
  <c r="I51" i="300"/>
  <c r="I50" i="300"/>
  <c r="I49" i="300"/>
  <c r="I48" i="300"/>
  <c r="I47" i="300"/>
  <c r="I46" i="300"/>
  <c r="I45" i="300"/>
  <c r="I44" i="300"/>
  <c r="I43" i="300"/>
  <c r="I42" i="300"/>
  <c r="I41" i="300"/>
  <c r="I40" i="300"/>
  <c r="I39" i="300"/>
  <c r="I38" i="300"/>
  <c r="I37" i="300"/>
  <c r="I36" i="300"/>
  <c r="I35" i="300"/>
  <c r="I34" i="300"/>
  <c r="I33" i="300"/>
  <c r="I32" i="300"/>
  <c r="I31" i="300"/>
  <c r="I30" i="300"/>
  <c r="I29" i="300"/>
  <c r="I28" i="300"/>
  <c r="I27" i="300"/>
  <c r="I26" i="300"/>
  <c r="I25" i="300"/>
  <c r="I24" i="300"/>
  <c r="I23" i="300"/>
  <c r="I22" i="300"/>
  <c r="I21" i="300"/>
  <c r="I20" i="300"/>
  <c r="I19" i="300"/>
  <c r="I18" i="300"/>
  <c r="I17" i="300"/>
  <c r="I16" i="300"/>
  <c r="I15" i="300"/>
  <c r="I14" i="300"/>
  <c r="I13" i="300"/>
  <c r="I12" i="300"/>
  <c r="I11" i="300"/>
  <c r="I10" i="300"/>
  <c r="I9" i="300"/>
  <c r="I8" i="300"/>
  <c r="I7" i="300"/>
  <c r="I6" i="300"/>
  <c r="I5" i="300"/>
  <c r="G103" i="299"/>
  <c r="F103" i="299"/>
  <c r="I93" i="299"/>
  <c r="I92" i="299"/>
  <c r="I91" i="299"/>
  <c r="I90" i="299"/>
  <c r="I89" i="299"/>
  <c r="I88" i="299"/>
  <c r="I87" i="299"/>
  <c r="I86" i="299"/>
  <c r="I85" i="299"/>
  <c r="I84" i="299"/>
  <c r="I83" i="299"/>
  <c r="I82" i="299"/>
  <c r="I81" i="299"/>
  <c r="I80" i="299"/>
  <c r="I79" i="299"/>
  <c r="I78" i="299"/>
  <c r="I77" i="299"/>
  <c r="I76" i="299"/>
  <c r="I75" i="299"/>
  <c r="I74" i="299"/>
  <c r="I73" i="299"/>
  <c r="I72" i="299"/>
  <c r="I71" i="299"/>
  <c r="I70" i="299"/>
  <c r="I69" i="299"/>
  <c r="I68" i="299"/>
  <c r="I67" i="299"/>
  <c r="I66" i="299"/>
  <c r="I65" i="299"/>
  <c r="I64" i="299"/>
  <c r="I63" i="299"/>
  <c r="I62" i="299"/>
  <c r="I61" i="299"/>
  <c r="I60" i="299"/>
  <c r="I59" i="299"/>
  <c r="I58" i="299"/>
  <c r="I57" i="299"/>
  <c r="I56" i="299"/>
  <c r="I55" i="299"/>
  <c r="I54" i="299"/>
  <c r="I53" i="299"/>
  <c r="I52" i="299"/>
  <c r="I51" i="299"/>
  <c r="I50" i="299"/>
  <c r="I49" i="299"/>
  <c r="I48" i="299"/>
  <c r="I47" i="299"/>
  <c r="I46" i="299"/>
  <c r="I45" i="299"/>
  <c r="I44" i="299"/>
  <c r="I43" i="299"/>
  <c r="I42" i="299"/>
  <c r="I41" i="299"/>
  <c r="I40" i="299"/>
  <c r="I39" i="299"/>
  <c r="I38" i="299"/>
  <c r="I37" i="299"/>
  <c r="I36" i="299"/>
  <c r="I35" i="299"/>
  <c r="I34" i="299"/>
  <c r="I33" i="299"/>
  <c r="I32" i="299"/>
  <c r="I31" i="299"/>
  <c r="I30" i="299"/>
  <c r="I29" i="299"/>
  <c r="I28" i="299"/>
  <c r="I27" i="299"/>
  <c r="I26" i="299"/>
  <c r="I25" i="299"/>
  <c r="I24" i="299"/>
  <c r="I23" i="299"/>
  <c r="I22" i="299"/>
  <c r="I21" i="299"/>
  <c r="I20" i="299"/>
  <c r="I19" i="299"/>
  <c r="I18" i="299"/>
  <c r="I17" i="299"/>
  <c r="I16" i="299"/>
  <c r="I15" i="299"/>
  <c r="I14" i="299"/>
  <c r="I13" i="299"/>
  <c r="I12" i="299"/>
  <c r="I11" i="299"/>
  <c r="I10" i="299"/>
  <c r="I9" i="299"/>
  <c r="I8" i="299"/>
  <c r="I7" i="299"/>
  <c r="I6" i="299"/>
  <c r="I5" i="299"/>
  <c r="G103" i="298"/>
  <c r="F103" i="298"/>
  <c r="I93" i="298"/>
  <c r="I92" i="298"/>
  <c r="I91" i="298"/>
  <c r="I90" i="298"/>
  <c r="I89" i="298"/>
  <c r="I88" i="298"/>
  <c r="I87" i="298"/>
  <c r="I86" i="298"/>
  <c r="I85" i="298"/>
  <c r="I84" i="298"/>
  <c r="I83" i="298"/>
  <c r="I82" i="298"/>
  <c r="I81" i="298"/>
  <c r="I80" i="298"/>
  <c r="I79" i="298"/>
  <c r="I78" i="298"/>
  <c r="I77" i="298"/>
  <c r="I76" i="298"/>
  <c r="I75" i="298"/>
  <c r="I74" i="298"/>
  <c r="I73" i="298"/>
  <c r="I72" i="298"/>
  <c r="I71" i="298"/>
  <c r="I70" i="298"/>
  <c r="I69" i="298"/>
  <c r="I68" i="298"/>
  <c r="I67" i="298"/>
  <c r="I66" i="298"/>
  <c r="I65" i="298"/>
  <c r="I64" i="298"/>
  <c r="I63" i="298"/>
  <c r="I62" i="298"/>
  <c r="I61" i="298"/>
  <c r="I60" i="298"/>
  <c r="I59" i="298"/>
  <c r="I58" i="298"/>
  <c r="I57" i="298"/>
  <c r="I56" i="298"/>
  <c r="I55" i="298"/>
  <c r="I54" i="298"/>
  <c r="I53" i="298"/>
  <c r="I52" i="298"/>
  <c r="I51" i="298"/>
  <c r="I50" i="298"/>
  <c r="I49" i="298"/>
  <c r="I48" i="298"/>
  <c r="I47" i="298"/>
  <c r="I46" i="298"/>
  <c r="I45" i="298"/>
  <c r="I44" i="298"/>
  <c r="I43" i="298"/>
  <c r="I42" i="298"/>
  <c r="I41" i="298"/>
  <c r="I40" i="298"/>
  <c r="I39" i="298"/>
  <c r="I38" i="298"/>
  <c r="I37" i="298"/>
  <c r="I36" i="298"/>
  <c r="I35" i="298"/>
  <c r="I34" i="298"/>
  <c r="I33" i="298"/>
  <c r="I32" i="298"/>
  <c r="I31" i="298"/>
  <c r="I30" i="298"/>
  <c r="I29" i="298"/>
  <c r="I28" i="298"/>
  <c r="I27" i="298"/>
  <c r="I26" i="298"/>
  <c r="I25" i="298"/>
  <c r="I24" i="298"/>
  <c r="I23" i="298"/>
  <c r="I22" i="298"/>
  <c r="I21" i="298"/>
  <c r="I20" i="298"/>
  <c r="I19" i="298"/>
  <c r="I18" i="298"/>
  <c r="I17" i="298"/>
  <c r="I16" i="298"/>
  <c r="I15" i="298"/>
  <c r="I14" i="298"/>
  <c r="I13" i="298"/>
  <c r="I12" i="298"/>
  <c r="I11" i="298"/>
  <c r="I10" i="298"/>
  <c r="I9" i="298"/>
  <c r="I8" i="298"/>
  <c r="I7" i="298"/>
  <c r="I6" i="298"/>
  <c r="I5" i="298"/>
  <c r="G103" i="297"/>
  <c r="F103" i="297"/>
  <c r="I93" i="297"/>
  <c r="I92" i="297"/>
  <c r="I91" i="297"/>
  <c r="I90" i="297"/>
  <c r="I89" i="297"/>
  <c r="I88" i="297"/>
  <c r="I87" i="297"/>
  <c r="I86" i="297"/>
  <c r="I85" i="297"/>
  <c r="I84" i="297"/>
  <c r="I83" i="297"/>
  <c r="I82" i="297"/>
  <c r="I81" i="297"/>
  <c r="I80" i="297"/>
  <c r="I79" i="297"/>
  <c r="I78" i="297"/>
  <c r="I77" i="297"/>
  <c r="I76" i="297"/>
  <c r="I75" i="297"/>
  <c r="I74" i="297"/>
  <c r="I73" i="297"/>
  <c r="I72" i="297"/>
  <c r="I71" i="297"/>
  <c r="I70" i="297"/>
  <c r="I69" i="297"/>
  <c r="I68" i="297"/>
  <c r="I67" i="297"/>
  <c r="I66" i="297"/>
  <c r="I65" i="297"/>
  <c r="I64" i="297"/>
  <c r="I63" i="297"/>
  <c r="I62" i="297"/>
  <c r="I61" i="297"/>
  <c r="I60" i="297"/>
  <c r="I59" i="297"/>
  <c r="I58" i="297"/>
  <c r="I57" i="297"/>
  <c r="I56" i="297"/>
  <c r="I55" i="297"/>
  <c r="I54" i="297"/>
  <c r="I53" i="297"/>
  <c r="I52" i="297"/>
  <c r="I51" i="297"/>
  <c r="I50" i="297"/>
  <c r="I49" i="297"/>
  <c r="I48" i="297"/>
  <c r="I47" i="297"/>
  <c r="I46" i="297"/>
  <c r="I45" i="297"/>
  <c r="I44" i="297"/>
  <c r="I43" i="297"/>
  <c r="I42" i="297"/>
  <c r="I41" i="297"/>
  <c r="I40" i="297"/>
  <c r="I39" i="297"/>
  <c r="I38" i="297"/>
  <c r="I37" i="297"/>
  <c r="I36" i="297"/>
  <c r="I35" i="297"/>
  <c r="I34" i="297"/>
  <c r="I33" i="297"/>
  <c r="I32" i="297"/>
  <c r="I31" i="297"/>
  <c r="I30" i="297"/>
  <c r="I29" i="297"/>
  <c r="I28" i="297"/>
  <c r="I27" i="297"/>
  <c r="I26" i="297"/>
  <c r="I25" i="297"/>
  <c r="I24" i="297"/>
  <c r="I23" i="297"/>
  <c r="I22" i="297"/>
  <c r="I21" i="297"/>
  <c r="I20" i="297"/>
  <c r="I19" i="297"/>
  <c r="I18" i="297"/>
  <c r="I17" i="297"/>
  <c r="I16" i="297"/>
  <c r="I15" i="297"/>
  <c r="I14" i="297"/>
  <c r="I13" i="297"/>
  <c r="I12" i="297"/>
  <c r="I11" i="297"/>
  <c r="I10" i="297"/>
  <c r="I9" i="297"/>
  <c r="I8" i="297"/>
  <c r="I7" i="297"/>
  <c r="I6" i="297"/>
  <c r="I5" i="297"/>
  <c r="I104" i="301" l="1"/>
  <c r="I103" i="300"/>
  <c r="I103" i="299"/>
  <c r="I103" i="298"/>
  <c r="I103" i="297"/>
  <c r="G110" i="296" l="1"/>
  <c r="F110" i="296"/>
  <c r="I100" i="296"/>
  <c r="I99" i="296"/>
  <c r="I98" i="296"/>
  <c r="I97" i="296"/>
  <c r="I96" i="296"/>
  <c r="I95" i="296"/>
  <c r="I94" i="296"/>
  <c r="I93" i="296"/>
  <c r="I92" i="296"/>
  <c r="I91" i="296"/>
  <c r="I90" i="296"/>
  <c r="I89" i="296"/>
  <c r="I88" i="296"/>
  <c r="I87" i="296"/>
  <c r="I86" i="296"/>
  <c r="I85" i="296"/>
  <c r="I84" i="296"/>
  <c r="I83" i="296"/>
  <c r="I82" i="296"/>
  <c r="I81" i="296"/>
  <c r="I80" i="296"/>
  <c r="I79" i="296"/>
  <c r="I78" i="296"/>
  <c r="I77" i="296"/>
  <c r="I76" i="296"/>
  <c r="I75" i="296"/>
  <c r="I74" i="296"/>
  <c r="I73" i="296"/>
  <c r="I72" i="296"/>
  <c r="I71" i="296"/>
  <c r="I70" i="296"/>
  <c r="I69" i="296"/>
  <c r="I68" i="296"/>
  <c r="I67" i="296"/>
  <c r="I66" i="296"/>
  <c r="I65" i="296"/>
  <c r="I64" i="296"/>
  <c r="I63" i="296"/>
  <c r="I62" i="296"/>
  <c r="I61" i="296"/>
  <c r="I60" i="296"/>
  <c r="I59" i="296"/>
  <c r="I58" i="296"/>
  <c r="I57" i="296"/>
  <c r="I56" i="296"/>
  <c r="I55" i="296"/>
  <c r="I54" i="296"/>
  <c r="I53" i="296"/>
  <c r="I52" i="296"/>
  <c r="I51" i="296"/>
  <c r="I50" i="296"/>
  <c r="I49" i="296"/>
  <c r="I48" i="296"/>
  <c r="I47" i="296"/>
  <c r="I46" i="296"/>
  <c r="I45" i="296"/>
  <c r="I44" i="296"/>
  <c r="I43" i="296"/>
  <c r="I42" i="296"/>
  <c r="I41" i="296"/>
  <c r="I40" i="296"/>
  <c r="I39" i="296"/>
  <c r="I38" i="296"/>
  <c r="I37" i="296"/>
  <c r="I36" i="296"/>
  <c r="I35" i="296"/>
  <c r="I34" i="296"/>
  <c r="I33" i="296"/>
  <c r="I32" i="296"/>
  <c r="I31" i="296"/>
  <c r="I30" i="296"/>
  <c r="I29" i="296"/>
  <c r="I28" i="296"/>
  <c r="I27" i="296"/>
  <c r="I26" i="296"/>
  <c r="I25" i="296"/>
  <c r="I24" i="296"/>
  <c r="I23" i="296"/>
  <c r="I22" i="296"/>
  <c r="I21" i="296"/>
  <c r="I20" i="296"/>
  <c r="I19" i="296"/>
  <c r="I18" i="296"/>
  <c r="I17" i="296"/>
  <c r="I16" i="296"/>
  <c r="I15" i="296"/>
  <c r="I14" i="296"/>
  <c r="I13" i="296"/>
  <c r="I12" i="296"/>
  <c r="I11" i="296"/>
  <c r="I10" i="296"/>
  <c r="I9" i="296"/>
  <c r="I8" i="296"/>
  <c r="I7" i="296"/>
  <c r="I6" i="296"/>
  <c r="I5" i="296"/>
  <c r="I110" i="296" l="1"/>
  <c r="G110" i="295" l="1"/>
  <c r="F110" i="295"/>
  <c r="I100" i="295"/>
  <c r="I99" i="295"/>
  <c r="I98" i="295"/>
  <c r="I97" i="295"/>
  <c r="I96" i="295"/>
  <c r="I95" i="295"/>
  <c r="I94" i="295"/>
  <c r="I93" i="295"/>
  <c r="I92" i="295"/>
  <c r="I91" i="295"/>
  <c r="I90" i="295"/>
  <c r="I89" i="295"/>
  <c r="I88" i="295"/>
  <c r="I87" i="295"/>
  <c r="I86" i="295"/>
  <c r="I85" i="295"/>
  <c r="I84" i="295"/>
  <c r="I83" i="295"/>
  <c r="I82" i="295"/>
  <c r="I81" i="295"/>
  <c r="I80" i="295"/>
  <c r="I79" i="295"/>
  <c r="I78" i="295"/>
  <c r="I77" i="295"/>
  <c r="I76" i="295"/>
  <c r="I75" i="295"/>
  <c r="I74" i="295"/>
  <c r="I73" i="295"/>
  <c r="I72" i="295"/>
  <c r="I71" i="295"/>
  <c r="I70" i="295"/>
  <c r="I69" i="295"/>
  <c r="I68" i="295"/>
  <c r="I67" i="295"/>
  <c r="I66" i="295"/>
  <c r="I65" i="295"/>
  <c r="I64" i="295"/>
  <c r="I63" i="295"/>
  <c r="I62" i="295"/>
  <c r="I61" i="295"/>
  <c r="I60" i="295"/>
  <c r="I59" i="295"/>
  <c r="I58" i="295"/>
  <c r="I57" i="295"/>
  <c r="I56" i="295"/>
  <c r="I55" i="295"/>
  <c r="I54" i="295"/>
  <c r="I53" i="295"/>
  <c r="I52" i="295"/>
  <c r="I51" i="295"/>
  <c r="I50" i="295"/>
  <c r="I49" i="295"/>
  <c r="I48" i="295"/>
  <c r="I47" i="295"/>
  <c r="I46" i="295"/>
  <c r="I45" i="295"/>
  <c r="I44" i="295"/>
  <c r="I43" i="295"/>
  <c r="I42" i="295"/>
  <c r="I41" i="295"/>
  <c r="I40" i="295"/>
  <c r="I39" i="295"/>
  <c r="I38" i="295"/>
  <c r="I37" i="295"/>
  <c r="I36" i="295"/>
  <c r="I35" i="295"/>
  <c r="I34" i="295"/>
  <c r="I33" i="295"/>
  <c r="I32" i="295"/>
  <c r="I31" i="295"/>
  <c r="I30" i="295"/>
  <c r="I29" i="295"/>
  <c r="I28" i="295"/>
  <c r="I27" i="295"/>
  <c r="I26" i="295"/>
  <c r="I25" i="295"/>
  <c r="I24" i="295"/>
  <c r="I23" i="295"/>
  <c r="I22" i="295"/>
  <c r="I21" i="295"/>
  <c r="I20" i="295"/>
  <c r="I19" i="295"/>
  <c r="I18" i="295"/>
  <c r="I17" i="295"/>
  <c r="I16" i="295"/>
  <c r="I15" i="295"/>
  <c r="I14" i="295"/>
  <c r="I13" i="295"/>
  <c r="I12" i="295"/>
  <c r="I11" i="295"/>
  <c r="I10" i="295"/>
  <c r="I9" i="295"/>
  <c r="I8" i="295"/>
  <c r="I7" i="295"/>
  <c r="I6" i="295"/>
  <c r="I5" i="295"/>
  <c r="I110" i="295" l="1"/>
  <c r="I61" i="294" l="1"/>
  <c r="I60" i="294"/>
  <c r="G110" i="294"/>
  <c r="F110" i="294"/>
  <c r="I100" i="294"/>
  <c r="I99" i="294"/>
  <c r="I98" i="294"/>
  <c r="I97" i="294"/>
  <c r="I96" i="294"/>
  <c r="I95" i="294"/>
  <c r="I94" i="294"/>
  <c r="I93" i="294"/>
  <c r="I92" i="294"/>
  <c r="I91" i="294"/>
  <c r="I90" i="294"/>
  <c r="I89" i="294"/>
  <c r="I88" i="294"/>
  <c r="I87" i="294"/>
  <c r="I86" i="294"/>
  <c r="I85" i="294"/>
  <c r="I84" i="294"/>
  <c r="I83" i="294"/>
  <c r="I82" i="294"/>
  <c r="I81" i="294"/>
  <c r="I80" i="294"/>
  <c r="I79" i="294"/>
  <c r="I78" i="294"/>
  <c r="I77" i="294"/>
  <c r="I76" i="294"/>
  <c r="I75" i="294"/>
  <c r="I74" i="294"/>
  <c r="I73" i="294"/>
  <c r="I72" i="294"/>
  <c r="I71" i="294"/>
  <c r="I70" i="294"/>
  <c r="I69" i="294"/>
  <c r="I68" i="294"/>
  <c r="I67" i="294"/>
  <c r="I66" i="294"/>
  <c r="I65" i="294"/>
  <c r="I64" i="294"/>
  <c r="I63" i="294"/>
  <c r="I62" i="294"/>
  <c r="I59" i="294"/>
  <c r="I58" i="294"/>
  <c r="I57" i="294"/>
  <c r="I56" i="294"/>
  <c r="I55" i="294"/>
  <c r="I54" i="294"/>
  <c r="I53" i="294"/>
  <c r="I52" i="294"/>
  <c r="I51" i="294"/>
  <c r="I50" i="294"/>
  <c r="I49" i="294"/>
  <c r="I48" i="294"/>
  <c r="I47" i="294"/>
  <c r="I46" i="294"/>
  <c r="I45" i="294"/>
  <c r="I44" i="294"/>
  <c r="I43" i="294"/>
  <c r="I42" i="294"/>
  <c r="I41" i="294"/>
  <c r="I40" i="294"/>
  <c r="I39" i="294"/>
  <c r="I38" i="294"/>
  <c r="I37" i="294"/>
  <c r="I36" i="294"/>
  <c r="I35" i="294"/>
  <c r="I34" i="294"/>
  <c r="I33" i="294"/>
  <c r="I32" i="294"/>
  <c r="I31" i="294"/>
  <c r="I30" i="294"/>
  <c r="I29" i="294"/>
  <c r="I28" i="294"/>
  <c r="I27" i="294"/>
  <c r="I26" i="294"/>
  <c r="I25" i="294"/>
  <c r="I24" i="294"/>
  <c r="I23" i="294"/>
  <c r="I22" i="294"/>
  <c r="I21" i="294"/>
  <c r="I20" i="294"/>
  <c r="I19" i="294"/>
  <c r="I18" i="294"/>
  <c r="I17" i="294"/>
  <c r="I16" i="294"/>
  <c r="I15" i="294"/>
  <c r="I14" i="294"/>
  <c r="I13" i="294"/>
  <c r="I12" i="294"/>
  <c r="I11" i="294"/>
  <c r="I10" i="294"/>
  <c r="I9" i="294"/>
  <c r="I8" i="294"/>
  <c r="I7" i="294"/>
  <c r="I6" i="294"/>
  <c r="I5" i="294"/>
  <c r="G110" i="293"/>
  <c r="F110" i="293"/>
  <c r="I100" i="293"/>
  <c r="I99" i="293"/>
  <c r="I98" i="293"/>
  <c r="I97" i="293"/>
  <c r="I96" i="293"/>
  <c r="I95" i="293"/>
  <c r="I94" i="293"/>
  <c r="I93" i="293"/>
  <c r="I92" i="293"/>
  <c r="I91" i="293"/>
  <c r="I90" i="293"/>
  <c r="I89" i="293"/>
  <c r="I88" i="293"/>
  <c r="I87" i="293"/>
  <c r="I86" i="293"/>
  <c r="I85" i="293"/>
  <c r="I84" i="293"/>
  <c r="I83" i="293"/>
  <c r="I82" i="293"/>
  <c r="I81" i="293"/>
  <c r="I80" i="293"/>
  <c r="I79" i="293"/>
  <c r="I78" i="293"/>
  <c r="I77" i="293"/>
  <c r="I76" i="293"/>
  <c r="I75" i="293"/>
  <c r="I74" i="293"/>
  <c r="I73" i="293"/>
  <c r="I72" i="293"/>
  <c r="I71" i="293"/>
  <c r="I70" i="293"/>
  <c r="I69" i="293"/>
  <c r="I68" i="293"/>
  <c r="I67" i="293"/>
  <c r="I66" i="293"/>
  <c r="I65" i="293"/>
  <c r="I64" i="293"/>
  <c r="I63" i="293"/>
  <c r="I62" i="293"/>
  <c r="I61" i="293"/>
  <c r="I60" i="293"/>
  <c r="I59" i="293"/>
  <c r="I58" i="293"/>
  <c r="I57" i="293"/>
  <c r="I56" i="293"/>
  <c r="I55" i="293"/>
  <c r="I54" i="293"/>
  <c r="I53" i="293"/>
  <c r="I52" i="293"/>
  <c r="I51" i="293"/>
  <c r="I50" i="293"/>
  <c r="I49" i="293"/>
  <c r="I48" i="293"/>
  <c r="I47" i="293"/>
  <c r="I46" i="293"/>
  <c r="I45" i="293"/>
  <c r="I44" i="293"/>
  <c r="I43" i="293"/>
  <c r="I42" i="293"/>
  <c r="I41" i="293"/>
  <c r="I40" i="293"/>
  <c r="I39" i="293"/>
  <c r="I38" i="293"/>
  <c r="I37" i="293"/>
  <c r="I36" i="293"/>
  <c r="I35" i="293"/>
  <c r="I34" i="293"/>
  <c r="I33" i="293"/>
  <c r="I32" i="293"/>
  <c r="I31" i="293"/>
  <c r="I30" i="293"/>
  <c r="I29" i="293"/>
  <c r="I28" i="293"/>
  <c r="I27" i="293"/>
  <c r="I26" i="293"/>
  <c r="I25" i="293"/>
  <c r="I24" i="293"/>
  <c r="I23" i="293"/>
  <c r="I22" i="293"/>
  <c r="I21" i="293"/>
  <c r="I20" i="293"/>
  <c r="I19" i="293"/>
  <c r="I18" i="293"/>
  <c r="I17" i="293"/>
  <c r="I16" i="293"/>
  <c r="I15" i="293"/>
  <c r="I14" i="293"/>
  <c r="I13" i="293"/>
  <c r="I12" i="293"/>
  <c r="I11" i="293"/>
  <c r="I10" i="293"/>
  <c r="I9" i="293"/>
  <c r="I8" i="293"/>
  <c r="I7" i="293"/>
  <c r="I6" i="293"/>
  <c r="I5" i="293"/>
  <c r="I110" i="294" l="1"/>
  <c r="I110" i="293"/>
  <c r="G110" i="292" l="1"/>
  <c r="F110" i="292"/>
  <c r="I100" i="292"/>
  <c r="I99" i="292"/>
  <c r="I98" i="292"/>
  <c r="I97" i="292"/>
  <c r="I96" i="292"/>
  <c r="I95" i="292"/>
  <c r="I94" i="292"/>
  <c r="I93" i="292"/>
  <c r="I92" i="292"/>
  <c r="I91" i="292"/>
  <c r="I90" i="292"/>
  <c r="I89" i="292"/>
  <c r="I88" i="292"/>
  <c r="I87" i="292"/>
  <c r="I86" i="292"/>
  <c r="I85" i="292"/>
  <c r="I84" i="292"/>
  <c r="I83" i="292"/>
  <c r="I82" i="292"/>
  <c r="I81" i="292"/>
  <c r="I80" i="292"/>
  <c r="I79" i="292"/>
  <c r="I78" i="292"/>
  <c r="I77" i="292"/>
  <c r="I76" i="292"/>
  <c r="I75" i="292"/>
  <c r="I74" i="292"/>
  <c r="I73" i="292"/>
  <c r="I72" i="292"/>
  <c r="I71" i="292"/>
  <c r="I70" i="292"/>
  <c r="I69" i="292"/>
  <c r="I68" i="292"/>
  <c r="I67" i="292"/>
  <c r="I66" i="292"/>
  <c r="I65" i="292"/>
  <c r="I64" i="292"/>
  <c r="I63" i="292"/>
  <c r="I62" i="292"/>
  <c r="I61" i="292"/>
  <c r="I60" i="292"/>
  <c r="I59" i="292"/>
  <c r="I58" i="292"/>
  <c r="I57" i="292"/>
  <c r="I56" i="292"/>
  <c r="I55" i="292"/>
  <c r="I54" i="292"/>
  <c r="I53" i="292"/>
  <c r="I52" i="292"/>
  <c r="I51" i="292"/>
  <c r="I50" i="292"/>
  <c r="I49" i="292"/>
  <c r="I48" i="292"/>
  <c r="I47" i="292"/>
  <c r="I46" i="292"/>
  <c r="I45" i="292"/>
  <c r="I44" i="292"/>
  <c r="I43" i="292"/>
  <c r="I42" i="292"/>
  <c r="I41" i="292"/>
  <c r="I40" i="292"/>
  <c r="I39" i="292"/>
  <c r="I38" i="292"/>
  <c r="I37" i="292"/>
  <c r="I36" i="292"/>
  <c r="I35" i="292"/>
  <c r="I34" i="292"/>
  <c r="I33" i="292"/>
  <c r="I32" i="292"/>
  <c r="I31" i="292"/>
  <c r="I30" i="292"/>
  <c r="I29" i="292"/>
  <c r="I28" i="292"/>
  <c r="I27" i="292"/>
  <c r="I26" i="292"/>
  <c r="I25" i="292"/>
  <c r="I24" i="292"/>
  <c r="I23" i="292"/>
  <c r="I22" i="292"/>
  <c r="I21" i="292"/>
  <c r="I20" i="292"/>
  <c r="I19" i="292"/>
  <c r="I18" i="292"/>
  <c r="I17" i="292"/>
  <c r="I16" i="292"/>
  <c r="I15" i="292"/>
  <c r="I14" i="292"/>
  <c r="I13" i="292"/>
  <c r="I12" i="292"/>
  <c r="I11" i="292"/>
  <c r="I10" i="292"/>
  <c r="I9" i="292"/>
  <c r="I8" i="292"/>
  <c r="I7" i="292"/>
  <c r="I6" i="292"/>
  <c r="I5" i="292"/>
  <c r="I110" i="292" l="1"/>
  <c r="G110" i="291" l="1"/>
  <c r="F110" i="291"/>
  <c r="I100" i="291"/>
  <c r="I99" i="291"/>
  <c r="I98" i="291"/>
  <c r="I97" i="291"/>
  <c r="I96" i="291"/>
  <c r="I95" i="291"/>
  <c r="I94" i="291"/>
  <c r="I93" i="291"/>
  <c r="I92" i="291"/>
  <c r="I91" i="291"/>
  <c r="I90" i="291"/>
  <c r="I89" i="291"/>
  <c r="I88" i="291"/>
  <c r="I87" i="291"/>
  <c r="I86" i="291"/>
  <c r="I85" i="291"/>
  <c r="I84" i="291"/>
  <c r="I83" i="291"/>
  <c r="I82" i="291"/>
  <c r="I81" i="291"/>
  <c r="I80" i="291"/>
  <c r="I79" i="291"/>
  <c r="I78" i="291"/>
  <c r="I77" i="291"/>
  <c r="I76" i="291"/>
  <c r="I75" i="291"/>
  <c r="I74" i="291"/>
  <c r="I73" i="291"/>
  <c r="I72" i="291"/>
  <c r="I71" i="291"/>
  <c r="I70" i="291"/>
  <c r="I69" i="291"/>
  <c r="I68" i="291"/>
  <c r="I67" i="291"/>
  <c r="I66" i="291"/>
  <c r="I65" i="291"/>
  <c r="I64" i="291"/>
  <c r="I63" i="291"/>
  <c r="I62" i="291"/>
  <c r="I61" i="291"/>
  <c r="I60" i="291"/>
  <c r="I59" i="291"/>
  <c r="I58" i="291"/>
  <c r="I57" i="291"/>
  <c r="I56" i="291"/>
  <c r="I55" i="291"/>
  <c r="I54" i="291"/>
  <c r="I53" i="291"/>
  <c r="I52" i="291"/>
  <c r="I51" i="291"/>
  <c r="I41" i="291"/>
  <c r="I50" i="291"/>
  <c r="I49" i="291"/>
  <c r="I48" i="291"/>
  <c r="I47" i="291"/>
  <c r="I46" i="291"/>
  <c r="I45" i="291"/>
  <c r="I44" i="291"/>
  <c r="I43" i="291"/>
  <c r="I42" i="291"/>
  <c r="I40" i="291"/>
  <c r="I39" i="291"/>
  <c r="I38" i="291"/>
  <c r="I37" i="291"/>
  <c r="I36" i="291"/>
  <c r="I35" i="291"/>
  <c r="I34" i="291"/>
  <c r="I33" i="291"/>
  <c r="I32" i="291"/>
  <c r="I31" i="291"/>
  <c r="I30" i="291"/>
  <c r="I29" i="291"/>
  <c r="I28" i="291"/>
  <c r="I27" i="291"/>
  <c r="I26" i="291"/>
  <c r="I25" i="291"/>
  <c r="I24" i="291"/>
  <c r="I23" i="291"/>
  <c r="I22" i="291"/>
  <c r="I21" i="291"/>
  <c r="I20" i="291"/>
  <c r="I19" i="291"/>
  <c r="I18" i="291"/>
  <c r="I17" i="291"/>
  <c r="I16" i="291"/>
  <c r="I15" i="291"/>
  <c r="I14" i="291"/>
  <c r="I13" i="291"/>
  <c r="I12" i="291"/>
  <c r="I11" i="291"/>
  <c r="I10" i="291"/>
  <c r="I9" i="291"/>
  <c r="I8" i="291"/>
  <c r="I7" i="291"/>
  <c r="I6" i="291"/>
  <c r="I5" i="291"/>
  <c r="G109" i="290"/>
  <c r="F109" i="290"/>
  <c r="I99" i="290"/>
  <c r="I98" i="290"/>
  <c r="I97" i="290"/>
  <c r="I96" i="290"/>
  <c r="I95" i="290"/>
  <c r="I94" i="290"/>
  <c r="I93" i="290"/>
  <c r="I92" i="290"/>
  <c r="I91" i="290"/>
  <c r="I90" i="290"/>
  <c r="I89" i="290"/>
  <c r="I88" i="290"/>
  <c r="I87" i="290"/>
  <c r="I86" i="290"/>
  <c r="I85" i="290"/>
  <c r="I84" i="290"/>
  <c r="I83" i="290"/>
  <c r="I82" i="290"/>
  <c r="I81" i="290"/>
  <c r="I80" i="290"/>
  <c r="I79" i="290"/>
  <c r="I78" i="290"/>
  <c r="I77" i="290"/>
  <c r="I76" i="290"/>
  <c r="I75" i="290"/>
  <c r="I74" i="290"/>
  <c r="I73" i="290"/>
  <c r="I72" i="290"/>
  <c r="I71" i="290"/>
  <c r="I70" i="290"/>
  <c r="I69" i="290"/>
  <c r="I68" i="290"/>
  <c r="I67" i="290"/>
  <c r="I66" i="290"/>
  <c r="I65" i="290"/>
  <c r="I64" i="290"/>
  <c r="I63" i="290"/>
  <c r="I62" i="290"/>
  <c r="I61" i="290"/>
  <c r="I60" i="290"/>
  <c r="I59" i="290"/>
  <c r="I58" i="290"/>
  <c r="I57" i="290"/>
  <c r="I56" i="290"/>
  <c r="I55" i="290"/>
  <c r="I54" i="290"/>
  <c r="I53" i="290"/>
  <c r="I52" i="290"/>
  <c r="I51" i="290"/>
  <c r="I50" i="290"/>
  <c r="I49" i="290"/>
  <c r="I48" i="290"/>
  <c r="I47" i="290"/>
  <c r="I46" i="290"/>
  <c r="I45" i="290"/>
  <c r="I44" i="290"/>
  <c r="I43" i="290"/>
  <c r="I42" i="290"/>
  <c r="I41" i="290"/>
  <c r="I40" i="290"/>
  <c r="I39" i="290"/>
  <c r="I38" i="290"/>
  <c r="I37" i="290"/>
  <c r="I36" i="290"/>
  <c r="I35" i="290"/>
  <c r="I34" i="290"/>
  <c r="I33" i="290"/>
  <c r="I32" i="290"/>
  <c r="I31" i="290"/>
  <c r="I30" i="290"/>
  <c r="I29" i="290"/>
  <c r="I28" i="290"/>
  <c r="I27" i="290"/>
  <c r="I26" i="290"/>
  <c r="I25" i="290"/>
  <c r="I24" i="290"/>
  <c r="I23" i="290"/>
  <c r="I22" i="290"/>
  <c r="I21" i="290"/>
  <c r="I20" i="290"/>
  <c r="I19" i="290"/>
  <c r="I18" i="290"/>
  <c r="I17" i="290"/>
  <c r="I16" i="290"/>
  <c r="I15" i="290"/>
  <c r="I14" i="290"/>
  <c r="I13" i="290"/>
  <c r="I12" i="290"/>
  <c r="I11" i="290"/>
  <c r="I10" i="290"/>
  <c r="I9" i="290"/>
  <c r="I8" i="290"/>
  <c r="I7" i="290"/>
  <c r="I6" i="290"/>
  <c r="I5" i="290"/>
  <c r="I4" i="290"/>
  <c r="I110" i="291" l="1"/>
  <c r="I109" i="290"/>
  <c r="G110" i="289" l="1"/>
  <c r="F110" i="289"/>
  <c r="I100" i="289"/>
  <c r="I99" i="289"/>
  <c r="I98" i="289"/>
  <c r="I97" i="289"/>
  <c r="I96" i="289"/>
  <c r="I95" i="289"/>
  <c r="I94" i="289"/>
  <c r="I93" i="289"/>
  <c r="I92" i="289"/>
  <c r="I91" i="289"/>
  <c r="I90" i="289"/>
  <c r="I89" i="289"/>
  <c r="I88" i="289"/>
  <c r="I87" i="289"/>
  <c r="I86" i="289"/>
  <c r="I85" i="289"/>
  <c r="I84" i="289"/>
  <c r="I83" i="289"/>
  <c r="I82" i="289"/>
  <c r="I81" i="289"/>
  <c r="I80" i="289"/>
  <c r="I79" i="289"/>
  <c r="I78" i="289"/>
  <c r="I77" i="289"/>
  <c r="I76" i="289"/>
  <c r="I75" i="289"/>
  <c r="I74" i="289"/>
  <c r="I73" i="289"/>
  <c r="I72" i="289"/>
  <c r="I71" i="289"/>
  <c r="I70" i="289"/>
  <c r="I69" i="289"/>
  <c r="I68" i="289"/>
  <c r="I67" i="289"/>
  <c r="I66" i="289"/>
  <c r="I65" i="289"/>
  <c r="I64" i="289"/>
  <c r="I63" i="289"/>
  <c r="I62" i="289"/>
  <c r="I61" i="289"/>
  <c r="I60" i="289"/>
  <c r="I59" i="289"/>
  <c r="I58" i="289"/>
  <c r="I57" i="289"/>
  <c r="I56" i="289"/>
  <c r="I55" i="289"/>
  <c r="I54" i="289"/>
  <c r="I53" i="289"/>
  <c r="I52" i="289"/>
  <c r="I51" i="289"/>
  <c r="I50" i="289"/>
  <c r="I49" i="289"/>
  <c r="I48" i="289"/>
  <c r="I47" i="289"/>
  <c r="I46" i="289"/>
  <c r="I45" i="289"/>
  <c r="I44" i="289"/>
  <c r="I43" i="289"/>
  <c r="I42" i="289"/>
  <c r="I41" i="289"/>
  <c r="I40" i="289"/>
  <c r="I39" i="289"/>
  <c r="I38" i="289"/>
  <c r="I37" i="289"/>
  <c r="I36" i="289"/>
  <c r="I35" i="289"/>
  <c r="I34" i="289"/>
  <c r="I33" i="289"/>
  <c r="I32" i="289"/>
  <c r="I31" i="289"/>
  <c r="I30" i="289"/>
  <c r="I29" i="289"/>
  <c r="I28" i="289"/>
  <c r="I27" i="289"/>
  <c r="I26" i="289"/>
  <c r="I25" i="289"/>
  <c r="I24" i="289"/>
  <c r="I23" i="289"/>
  <c r="I22" i="289"/>
  <c r="I21" i="289"/>
  <c r="I20" i="289"/>
  <c r="I19" i="289"/>
  <c r="I18" i="289"/>
  <c r="I17" i="289"/>
  <c r="I16" i="289"/>
  <c r="I15" i="289"/>
  <c r="I14" i="289"/>
  <c r="I13" i="289"/>
  <c r="I12" i="289"/>
  <c r="I11" i="289"/>
  <c r="I10" i="289"/>
  <c r="I9" i="289"/>
  <c r="I8" i="289"/>
  <c r="I7" i="289"/>
  <c r="I6" i="289"/>
  <c r="I5" i="289"/>
  <c r="G110" i="288"/>
  <c r="F110" i="288"/>
  <c r="I100" i="288"/>
  <c r="I99" i="288"/>
  <c r="I98" i="288"/>
  <c r="I97" i="288"/>
  <c r="I96" i="288"/>
  <c r="I95" i="288"/>
  <c r="I94" i="288"/>
  <c r="I93" i="288"/>
  <c r="I92" i="288"/>
  <c r="I91" i="288"/>
  <c r="I90" i="288"/>
  <c r="I89" i="288"/>
  <c r="I88" i="288"/>
  <c r="I87" i="288"/>
  <c r="I86" i="288"/>
  <c r="I85" i="288"/>
  <c r="I84" i="288"/>
  <c r="I83" i="288"/>
  <c r="I82" i="288"/>
  <c r="I81" i="288"/>
  <c r="I80" i="288"/>
  <c r="I79" i="288"/>
  <c r="I78" i="288"/>
  <c r="I77" i="288"/>
  <c r="I76" i="288"/>
  <c r="I75" i="288"/>
  <c r="I74" i="288"/>
  <c r="I73" i="288"/>
  <c r="I72" i="288"/>
  <c r="I71" i="288"/>
  <c r="I70" i="288"/>
  <c r="I69" i="288"/>
  <c r="I68" i="288"/>
  <c r="I67" i="288"/>
  <c r="I66" i="288"/>
  <c r="I65" i="288"/>
  <c r="I64" i="288"/>
  <c r="I63" i="288"/>
  <c r="I62" i="288"/>
  <c r="I61" i="288"/>
  <c r="I60" i="288"/>
  <c r="I59" i="288"/>
  <c r="I58" i="288"/>
  <c r="I57" i="288"/>
  <c r="I56" i="288"/>
  <c r="I55" i="288"/>
  <c r="I54" i="288"/>
  <c r="I53" i="288"/>
  <c r="I52" i="288"/>
  <c r="I51" i="288"/>
  <c r="I50" i="288"/>
  <c r="I49" i="288"/>
  <c r="I48" i="288"/>
  <c r="I47" i="288"/>
  <c r="I46" i="288"/>
  <c r="I45" i="288"/>
  <c r="I44" i="288"/>
  <c r="I43" i="288"/>
  <c r="I42" i="288"/>
  <c r="I41" i="288"/>
  <c r="I40" i="288"/>
  <c r="I39" i="288"/>
  <c r="I38" i="288"/>
  <c r="I37" i="288"/>
  <c r="I36" i="288"/>
  <c r="I35" i="288"/>
  <c r="I34" i="288"/>
  <c r="I33" i="288"/>
  <c r="I32" i="288"/>
  <c r="I31" i="288"/>
  <c r="I30" i="288"/>
  <c r="I29" i="288"/>
  <c r="I28" i="288"/>
  <c r="I27" i="288"/>
  <c r="I26" i="288"/>
  <c r="I25" i="288"/>
  <c r="I24" i="288"/>
  <c r="I23" i="288"/>
  <c r="I22" i="288"/>
  <c r="I21" i="288"/>
  <c r="I20" i="288"/>
  <c r="I19" i="288"/>
  <c r="I18" i="288"/>
  <c r="I17" i="288"/>
  <c r="I16" i="288"/>
  <c r="I15" i="288"/>
  <c r="I14" i="288"/>
  <c r="I13" i="288"/>
  <c r="I12" i="288"/>
  <c r="I11" i="288"/>
  <c r="I10" i="288"/>
  <c r="I9" i="288"/>
  <c r="I8" i="288"/>
  <c r="I7" i="288"/>
  <c r="I6" i="288"/>
  <c r="I5" i="288"/>
  <c r="G110" i="287"/>
  <c r="F110" i="287"/>
  <c r="I100" i="287"/>
  <c r="I99" i="287"/>
  <c r="I98" i="287"/>
  <c r="I97" i="287"/>
  <c r="I96" i="287"/>
  <c r="I95" i="287"/>
  <c r="I94" i="287"/>
  <c r="I93" i="287"/>
  <c r="I92" i="287"/>
  <c r="I91" i="287"/>
  <c r="I90" i="287"/>
  <c r="I89" i="287"/>
  <c r="I88" i="287"/>
  <c r="I87" i="287"/>
  <c r="I86" i="287"/>
  <c r="I85" i="287"/>
  <c r="I84" i="287"/>
  <c r="I83" i="287"/>
  <c r="I82" i="287"/>
  <c r="I81" i="287"/>
  <c r="I80" i="287"/>
  <c r="I79" i="287"/>
  <c r="I78" i="287"/>
  <c r="I77" i="287"/>
  <c r="I76" i="287"/>
  <c r="I75" i="287"/>
  <c r="I74" i="287"/>
  <c r="I73" i="287"/>
  <c r="I72" i="287"/>
  <c r="I71" i="287"/>
  <c r="I70" i="287"/>
  <c r="I69" i="287"/>
  <c r="I68" i="287"/>
  <c r="I67" i="287"/>
  <c r="I66" i="287"/>
  <c r="I65" i="287"/>
  <c r="I64" i="287"/>
  <c r="I63" i="287"/>
  <c r="I62" i="287"/>
  <c r="I61" i="287"/>
  <c r="I60" i="287"/>
  <c r="I59" i="287"/>
  <c r="I58" i="287"/>
  <c r="I57" i="287"/>
  <c r="I56" i="287"/>
  <c r="I55" i="287"/>
  <c r="I54" i="287"/>
  <c r="I53" i="287"/>
  <c r="I52" i="287"/>
  <c r="I51" i="287"/>
  <c r="I50" i="287"/>
  <c r="I49" i="287"/>
  <c r="I48" i="287"/>
  <c r="I47" i="287"/>
  <c r="I46" i="287"/>
  <c r="I45" i="287"/>
  <c r="I44" i="287"/>
  <c r="I43" i="287"/>
  <c r="I42" i="287"/>
  <c r="I41" i="287"/>
  <c r="I40" i="287"/>
  <c r="I39" i="287"/>
  <c r="I38" i="287"/>
  <c r="I37" i="287"/>
  <c r="I36" i="287"/>
  <c r="I35" i="287"/>
  <c r="I34" i="287"/>
  <c r="I33" i="287"/>
  <c r="I32" i="287"/>
  <c r="I31" i="287"/>
  <c r="I30" i="287"/>
  <c r="I29" i="287"/>
  <c r="I28" i="287"/>
  <c r="I27" i="287"/>
  <c r="I26" i="287"/>
  <c r="I25" i="287"/>
  <c r="I24" i="287"/>
  <c r="I23" i="287"/>
  <c r="I22" i="287"/>
  <c r="I21" i="287"/>
  <c r="I20" i="287"/>
  <c r="I19" i="287"/>
  <c r="I18" i="287"/>
  <c r="I17" i="287"/>
  <c r="I16" i="287"/>
  <c r="I15" i="287"/>
  <c r="I14" i="287"/>
  <c r="I13" i="287"/>
  <c r="I12" i="287"/>
  <c r="I11" i="287"/>
  <c r="I10" i="287"/>
  <c r="I9" i="287"/>
  <c r="I8" i="287"/>
  <c r="I7" i="287"/>
  <c r="I6" i="287"/>
  <c r="I5" i="287"/>
  <c r="I110" i="289" l="1"/>
  <c r="I110" i="288"/>
  <c r="I110" i="287"/>
  <c r="G116" i="286" l="1"/>
  <c r="F116" i="286"/>
  <c r="I106" i="286"/>
  <c r="I105" i="286"/>
  <c r="I104" i="286"/>
  <c r="I103" i="286"/>
  <c r="I102" i="286"/>
  <c r="I101" i="286"/>
  <c r="I100" i="286"/>
  <c r="I99" i="286"/>
  <c r="I98" i="286"/>
  <c r="I97" i="286"/>
  <c r="I96" i="286"/>
  <c r="I95" i="286"/>
  <c r="I94" i="286"/>
  <c r="I93" i="286"/>
  <c r="I92" i="286"/>
  <c r="I91" i="286"/>
  <c r="I90" i="286"/>
  <c r="I89" i="286"/>
  <c r="I88" i="286"/>
  <c r="I87" i="286"/>
  <c r="I86" i="286"/>
  <c r="I85" i="286"/>
  <c r="I84" i="286"/>
  <c r="I83" i="286"/>
  <c r="I82" i="286"/>
  <c r="I81" i="286"/>
  <c r="I80" i="286"/>
  <c r="I79" i="286"/>
  <c r="I78" i="286"/>
  <c r="I77" i="286"/>
  <c r="I76" i="286"/>
  <c r="I75" i="286"/>
  <c r="I74" i="286"/>
  <c r="I73" i="286"/>
  <c r="I72" i="286"/>
  <c r="I71" i="286"/>
  <c r="I70" i="286"/>
  <c r="I69" i="286"/>
  <c r="I68" i="286"/>
  <c r="I67" i="286"/>
  <c r="I66" i="286"/>
  <c r="I65" i="286"/>
  <c r="I64" i="286"/>
  <c r="I63" i="286"/>
  <c r="I62" i="286"/>
  <c r="I61" i="286"/>
  <c r="I60" i="286"/>
  <c r="I59" i="286"/>
  <c r="I58" i="286"/>
  <c r="I57" i="286"/>
  <c r="I56" i="286"/>
  <c r="I55" i="286"/>
  <c r="I54" i="286"/>
  <c r="I53" i="286"/>
  <c r="I52" i="286"/>
  <c r="I51" i="286"/>
  <c r="I50" i="286"/>
  <c r="I49" i="286"/>
  <c r="I48" i="286"/>
  <c r="I47" i="286"/>
  <c r="I46" i="286"/>
  <c r="I45" i="286"/>
  <c r="I44" i="286"/>
  <c r="I43" i="286"/>
  <c r="I42" i="286"/>
  <c r="I41" i="286"/>
  <c r="I40" i="286"/>
  <c r="I39" i="286"/>
  <c r="I38" i="286"/>
  <c r="I37" i="286"/>
  <c r="I36" i="286"/>
  <c r="I35" i="286"/>
  <c r="I34" i="286"/>
  <c r="I33" i="286"/>
  <c r="I32" i="286"/>
  <c r="I31" i="286"/>
  <c r="I30" i="286"/>
  <c r="I29" i="286"/>
  <c r="I28" i="286"/>
  <c r="I27" i="286"/>
  <c r="I26" i="286"/>
  <c r="I25" i="286"/>
  <c r="I24" i="286"/>
  <c r="I23" i="286"/>
  <c r="I22" i="286"/>
  <c r="I21" i="286"/>
  <c r="I20" i="286"/>
  <c r="I19" i="286"/>
  <c r="I18" i="286"/>
  <c r="I17" i="286"/>
  <c r="I16" i="286"/>
  <c r="I15" i="286"/>
  <c r="I14" i="286"/>
  <c r="I13" i="286"/>
  <c r="I12" i="286"/>
  <c r="I11" i="286"/>
  <c r="G110" i="285"/>
  <c r="F110" i="285"/>
  <c r="I100" i="285"/>
  <c r="I99" i="285"/>
  <c r="I98" i="285"/>
  <c r="I97" i="285"/>
  <c r="I96" i="285"/>
  <c r="I95" i="285"/>
  <c r="I94" i="285"/>
  <c r="I93" i="285"/>
  <c r="I92" i="285"/>
  <c r="I91" i="285"/>
  <c r="I90" i="285"/>
  <c r="I89" i="285"/>
  <c r="I88" i="285"/>
  <c r="I87" i="285"/>
  <c r="I86" i="285"/>
  <c r="I85" i="285"/>
  <c r="I84" i="285"/>
  <c r="I83" i="285"/>
  <c r="I82" i="285"/>
  <c r="I81" i="285"/>
  <c r="I80" i="285"/>
  <c r="I79" i="285"/>
  <c r="I78" i="285"/>
  <c r="I77" i="285"/>
  <c r="I76" i="285"/>
  <c r="I75" i="285"/>
  <c r="I74" i="285"/>
  <c r="I73" i="285"/>
  <c r="I72" i="285"/>
  <c r="I71" i="285"/>
  <c r="I70" i="285"/>
  <c r="I69" i="285"/>
  <c r="I68" i="285"/>
  <c r="I67" i="285"/>
  <c r="I66" i="285"/>
  <c r="I65" i="285"/>
  <c r="I64" i="285"/>
  <c r="I63" i="285"/>
  <c r="I62" i="285"/>
  <c r="I61" i="285"/>
  <c r="I60" i="285"/>
  <c r="I59" i="285"/>
  <c r="I58" i="285"/>
  <c r="I57" i="285"/>
  <c r="I56" i="285"/>
  <c r="I55" i="285"/>
  <c r="I54" i="285"/>
  <c r="I53" i="285"/>
  <c r="I52" i="285"/>
  <c r="I51" i="285"/>
  <c r="I50" i="285"/>
  <c r="I49" i="285"/>
  <c r="I48" i="285"/>
  <c r="I47" i="285"/>
  <c r="I46" i="285"/>
  <c r="I45" i="285"/>
  <c r="I44" i="285"/>
  <c r="I43" i="285"/>
  <c r="I42" i="285"/>
  <c r="I41" i="285"/>
  <c r="I40" i="285"/>
  <c r="I39" i="285"/>
  <c r="I38" i="285"/>
  <c r="I37" i="285"/>
  <c r="I36" i="285"/>
  <c r="I35" i="285"/>
  <c r="I34" i="285"/>
  <c r="I33" i="285"/>
  <c r="I32" i="285"/>
  <c r="I31" i="285"/>
  <c r="I30" i="285"/>
  <c r="I29" i="285"/>
  <c r="I28" i="285"/>
  <c r="I27" i="285"/>
  <c r="I26" i="285"/>
  <c r="I25" i="285"/>
  <c r="I24" i="285"/>
  <c r="I23" i="285"/>
  <c r="I22" i="285"/>
  <c r="I21" i="285"/>
  <c r="I20" i="285"/>
  <c r="I19" i="285"/>
  <c r="I18" i="285"/>
  <c r="I17" i="285"/>
  <c r="I16" i="285"/>
  <c r="I15" i="285"/>
  <c r="I14" i="285"/>
  <c r="I13" i="285"/>
  <c r="I12" i="285"/>
  <c r="I11" i="285"/>
  <c r="I10" i="285"/>
  <c r="I9" i="285"/>
  <c r="I8" i="285"/>
  <c r="I7" i="285"/>
  <c r="I6" i="285"/>
  <c r="I5" i="285"/>
  <c r="G110" i="284"/>
  <c r="F110" i="284"/>
  <c r="I100" i="284"/>
  <c r="I99" i="284"/>
  <c r="I98" i="284"/>
  <c r="I97" i="284"/>
  <c r="I96" i="284"/>
  <c r="I95" i="284"/>
  <c r="I94" i="284"/>
  <c r="I93" i="284"/>
  <c r="I92" i="284"/>
  <c r="I91" i="284"/>
  <c r="I90" i="284"/>
  <c r="I89" i="284"/>
  <c r="I88" i="284"/>
  <c r="I87" i="284"/>
  <c r="I86" i="284"/>
  <c r="I85" i="284"/>
  <c r="I84" i="284"/>
  <c r="I83" i="284"/>
  <c r="I82" i="284"/>
  <c r="I81" i="284"/>
  <c r="I80" i="284"/>
  <c r="I79" i="284"/>
  <c r="I78" i="284"/>
  <c r="I77" i="284"/>
  <c r="I76" i="284"/>
  <c r="I75" i="284"/>
  <c r="I74" i="284"/>
  <c r="I73" i="284"/>
  <c r="I72" i="284"/>
  <c r="I71" i="284"/>
  <c r="I70" i="284"/>
  <c r="I69" i="284"/>
  <c r="I68" i="284"/>
  <c r="I67" i="284"/>
  <c r="I66" i="284"/>
  <c r="I65" i="284"/>
  <c r="I64" i="284"/>
  <c r="I63" i="284"/>
  <c r="I62" i="284"/>
  <c r="I61" i="284"/>
  <c r="I60" i="284"/>
  <c r="I59" i="284"/>
  <c r="I58" i="284"/>
  <c r="I57" i="284"/>
  <c r="I56" i="284"/>
  <c r="I55" i="284"/>
  <c r="I54" i="284"/>
  <c r="I53" i="284"/>
  <c r="I52" i="284"/>
  <c r="I51" i="284"/>
  <c r="I50" i="284"/>
  <c r="I49" i="284"/>
  <c r="I48" i="284"/>
  <c r="I47" i="284"/>
  <c r="I46" i="284"/>
  <c r="I45" i="284"/>
  <c r="I44" i="284"/>
  <c r="I43" i="284"/>
  <c r="I42" i="284"/>
  <c r="I41" i="284"/>
  <c r="I40" i="284"/>
  <c r="I39" i="284"/>
  <c r="I38" i="284"/>
  <c r="I37" i="284"/>
  <c r="I36" i="284"/>
  <c r="I35" i="284"/>
  <c r="I34" i="284"/>
  <c r="I33" i="284"/>
  <c r="I32" i="284"/>
  <c r="I31" i="284"/>
  <c r="I30" i="284"/>
  <c r="I29" i="284"/>
  <c r="I28" i="284"/>
  <c r="I27" i="284"/>
  <c r="I26" i="284"/>
  <c r="I25" i="284"/>
  <c r="I24" i="284"/>
  <c r="I23" i="284"/>
  <c r="I22" i="284"/>
  <c r="I21" i="284"/>
  <c r="I20" i="284"/>
  <c r="I19" i="284"/>
  <c r="I18" i="284"/>
  <c r="I17" i="284"/>
  <c r="I16" i="284"/>
  <c r="I15" i="284"/>
  <c r="I14" i="284"/>
  <c r="I13" i="284"/>
  <c r="I12" i="284"/>
  <c r="I11" i="284"/>
  <c r="I10" i="284"/>
  <c r="I9" i="284"/>
  <c r="I8" i="284"/>
  <c r="I7" i="284"/>
  <c r="I6" i="284"/>
  <c r="I5" i="284"/>
  <c r="G110" i="283"/>
  <c r="F110" i="283"/>
  <c r="I100" i="283"/>
  <c r="I99" i="283"/>
  <c r="I98" i="283"/>
  <c r="I97" i="283"/>
  <c r="I96" i="283"/>
  <c r="I95" i="283"/>
  <c r="I94" i="283"/>
  <c r="I93" i="283"/>
  <c r="I92" i="283"/>
  <c r="I91" i="283"/>
  <c r="I90" i="283"/>
  <c r="I89" i="283"/>
  <c r="I88" i="283"/>
  <c r="I87" i="283"/>
  <c r="I86" i="283"/>
  <c r="I85" i="283"/>
  <c r="I84" i="283"/>
  <c r="I83" i="283"/>
  <c r="I82" i="283"/>
  <c r="I81" i="283"/>
  <c r="I80" i="283"/>
  <c r="I79" i="283"/>
  <c r="I78" i="283"/>
  <c r="I77" i="283"/>
  <c r="I76" i="283"/>
  <c r="I75" i="283"/>
  <c r="I74" i="283"/>
  <c r="I73" i="283"/>
  <c r="I72" i="283"/>
  <c r="I71" i="283"/>
  <c r="I70" i="283"/>
  <c r="I69" i="283"/>
  <c r="I68" i="283"/>
  <c r="I67" i="283"/>
  <c r="I66" i="283"/>
  <c r="I65" i="283"/>
  <c r="I64" i="283"/>
  <c r="I63" i="283"/>
  <c r="I62" i="283"/>
  <c r="I61" i="283"/>
  <c r="I60" i="283"/>
  <c r="I59" i="283"/>
  <c r="I58" i="283"/>
  <c r="I57" i="283"/>
  <c r="I56" i="283"/>
  <c r="I55" i="283"/>
  <c r="I54" i="283"/>
  <c r="I53" i="283"/>
  <c r="I52" i="283"/>
  <c r="I51" i="283"/>
  <c r="I50" i="283"/>
  <c r="I49" i="283"/>
  <c r="I48" i="283"/>
  <c r="I47" i="283"/>
  <c r="I46" i="283"/>
  <c r="I45" i="283"/>
  <c r="I44" i="283"/>
  <c r="I43" i="283"/>
  <c r="I42" i="283"/>
  <c r="I41" i="283"/>
  <c r="I40" i="283"/>
  <c r="I39" i="283"/>
  <c r="I38" i="283"/>
  <c r="I37" i="283"/>
  <c r="I36" i="283"/>
  <c r="I35" i="283"/>
  <c r="I34" i="283"/>
  <c r="I33" i="283"/>
  <c r="I32" i="283"/>
  <c r="I31" i="283"/>
  <c r="I30" i="283"/>
  <c r="I29" i="283"/>
  <c r="I28" i="283"/>
  <c r="I27" i="283"/>
  <c r="I26" i="283"/>
  <c r="I25" i="283"/>
  <c r="I24" i="283"/>
  <c r="I23" i="283"/>
  <c r="I22" i="283"/>
  <c r="I21" i="283"/>
  <c r="I20" i="283"/>
  <c r="I19" i="283"/>
  <c r="I18" i="283"/>
  <c r="I17" i="283"/>
  <c r="I16" i="283"/>
  <c r="I15" i="283"/>
  <c r="I14" i="283"/>
  <c r="I13" i="283"/>
  <c r="I12" i="283"/>
  <c r="I11" i="283"/>
  <c r="I10" i="283"/>
  <c r="I9" i="283"/>
  <c r="I8" i="283"/>
  <c r="I7" i="283"/>
  <c r="I6" i="283"/>
  <c r="I5" i="283"/>
  <c r="G110" i="282"/>
  <c r="F110" i="282"/>
  <c r="I100" i="282"/>
  <c r="I99" i="282"/>
  <c r="I98" i="282"/>
  <c r="I97" i="282"/>
  <c r="I96" i="282"/>
  <c r="I95" i="282"/>
  <c r="I94" i="282"/>
  <c r="I93" i="282"/>
  <c r="I92" i="282"/>
  <c r="I91" i="282"/>
  <c r="I90" i="282"/>
  <c r="I89" i="282"/>
  <c r="I88" i="282"/>
  <c r="I87" i="282"/>
  <c r="I86" i="282"/>
  <c r="I85" i="282"/>
  <c r="I84" i="282"/>
  <c r="I83" i="282"/>
  <c r="I82" i="282"/>
  <c r="I81" i="282"/>
  <c r="I80" i="282"/>
  <c r="I79" i="282"/>
  <c r="I78" i="282"/>
  <c r="I77" i="282"/>
  <c r="I76" i="282"/>
  <c r="I75" i="282"/>
  <c r="I74" i="282"/>
  <c r="I73" i="282"/>
  <c r="I72" i="282"/>
  <c r="I71" i="282"/>
  <c r="I70" i="282"/>
  <c r="I69" i="282"/>
  <c r="I68" i="282"/>
  <c r="I67" i="282"/>
  <c r="I66" i="282"/>
  <c r="I65" i="282"/>
  <c r="I64" i="282"/>
  <c r="I63" i="282"/>
  <c r="I62" i="282"/>
  <c r="I61" i="282"/>
  <c r="I60" i="282"/>
  <c r="I59" i="282"/>
  <c r="I58" i="282"/>
  <c r="I57" i="282"/>
  <c r="I56" i="282"/>
  <c r="I55" i="282"/>
  <c r="I54" i="282"/>
  <c r="I53" i="282"/>
  <c r="I52" i="282"/>
  <c r="I51" i="282"/>
  <c r="I50" i="282"/>
  <c r="I49" i="282"/>
  <c r="I48" i="282"/>
  <c r="I47" i="282"/>
  <c r="I46" i="282"/>
  <c r="I45" i="282"/>
  <c r="I44" i="282"/>
  <c r="I43" i="282"/>
  <c r="I42" i="282"/>
  <c r="I41" i="282"/>
  <c r="I40" i="282"/>
  <c r="I39" i="282"/>
  <c r="I38" i="282"/>
  <c r="I37" i="282"/>
  <c r="I36" i="282"/>
  <c r="I35" i="282"/>
  <c r="I34" i="282"/>
  <c r="I33" i="282"/>
  <c r="I32" i="282"/>
  <c r="I31" i="282"/>
  <c r="I30" i="282"/>
  <c r="I29" i="282"/>
  <c r="I28" i="282"/>
  <c r="I27" i="282"/>
  <c r="I26" i="282"/>
  <c r="I25" i="282"/>
  <c r="I24" i="282"/>
  <c r="I23" i="282"/>
  <c r="I22" i="282"/>
  <c r="I21" i="282"/>
  <c r="I20" i="282"/>
  <c r="I19" i="282"/>
  <c r="I18" i="282"/>
  <c r="I17" i="282"/>
  <c r="I16" i="282"/>
  <c r="I15" i="282"/>
  <c r="I14" i="282"/>
  <c r="I13" i="282"/>
  <c r="I12" i="282"/>
  <c r="I11" i="282"/>
  <c r="I10" i="282"/>
  <c r="I9" i="282"/>
  <c r="I8" i="282"/>
  <c r="I7" i="282"/>
  <c r="I6" i="282"/>
  <c r="I5" i="282"/>
  <c r="G110" i="281"/>
  <c r="F110" i="281"/>
  <c r="I100" i="281"/>
  <c r="I99" i="281"/>
  <c r="I98" i="281"/>
  <c r="I97" i="281"/>
  <c r="I96" i="281"/>
  <c r="I95" i="281"/>
  <c r="I94" i="281"/>
  <c r="I93" i="281"/>
  <c r="I92" i="281"/>
  <c r="I91" i="281"/>
  <c r="I90" i="281"/>
  <c r="I89" i="281"/>
  <c r="I88" i="281"/>
  <c r="I87" i="281"/>
  <c r="I86" i="281"/>
  <c r="I85" i="281"/>
  <c r="I84" i="281"/>
  <c r="I83" i="281"/>
  <c r="I82" i="281"/>
  <c r="I81" i="281"/>
  <c r="I80" i="281"/>
  <c r="I79" i="281"/>
  <c r="I78" i="281"/>
  <c r="I77" i="281"/>
  <c r="I76" i="281"/>
  <c r="I75" i="281"/>
  <c r="I74" i="281"/>
  <c r="I73" i="281"/>
  <c r="I72" i="281"/>
  <c r="I71" i="281"/>
  <c r="I70" i="281"/>
  <c r="I69" i="281"/>
  <c r="I68" i="281"/>
  <c r="I67" i="281"/>
  <c r="I66" i="281"/>
  <c r="I65" i="281"/>
  <c r="I64" i="281"/>
  <c r="I63" i="281"/>
  <c r="I62" i="281"/>
  <c r="I61" i="281"/>
  <c r="I60" i="281"/>
  <c r="I59" i="281"/>
  <c r="I58" i="281"/>
  <c r="I57" i="281"/>
  <c r="I56" i="281"/>
  <c r="I55" i="281"/>
  <c r="I54" i="281"/>
  <c r="I53" i="281"/>
  <c r="I52" i="281"/>
  <c r="I51" i="281"/>
  <c r="I50" i="281"/>
  <c r="I49" i="281"/>
  <c r="I48" i="281"/>
  <c r="I47" i="281"/>
  <c r="I46" i="281"/>
  <c r="I45" i="281"/>
  <c r="I44" i="281"/>
  <c r="I43" i="281"/>
  <c r="I42" i="281"/>
  <c r="I41" i="281"/>
  <c r="I40" i="281"/>
  <c r="I39" i="281"/>
  <c r="I38" i="281"/>
  <c r="I37" i="281"/>
  <c r="I36" i="281"/>
  <c r="I35" i="281"/>
  <c r="I34" i="281"/>
  <c r="I33" i="281"/>
  <c r="I32" i="281"/>
  <c r="I31" i="281"/>
  <c r="I30" i="281"/>
  <c r="I29" i="281"/>
  <c r="I28" i="281"/>
  <c r="I27" i="281"/>
  <c r="I26" i="281"/>
  <c r="I25" i="281"/>
  <c r="I24" i="281"/>
  <c r="I23" i="281"/>
  <c r="I22" i="281"/>
  <c r="I21" i="281"/>
  <c r="I20" i="281"/>
  <c r="I19" i="281"/>
  <c r="I18" i="281"/>
  <c r="I17" i="281"/>
  <c r="I16" i="281"/>
  <c r="I15" i="281"/>
  <c r="I14" i="281"/>
  <c r="I13" i="281"/>
  <c r="I12" i="281"/>
  <c r="I11" i="281"/>
  <c r="I10" i="281"/>
  <c r="I9" i="281"/>
  <c r="I8" i="281"/>
  <c r="I7" i="281"/>
  <c r="I6" i="281"/>
  <c r="I5" i="281"/>
  <c r="G110" i="280"/>
  <c r="F110" i="280"/>
  <c r="I100" i="280"/>
  <c r="I99" i="280"/>
  <c r="I98" i="280"/>
  <c r="I97" i="280"/>
  <c r="I96" i="280"/>
  <c r="I95" i="280"/>
  <c r="I94" i="280"/>
  <c r="I93" i="280"/>
  <c r="I92" i="280"/>
  <c r="I91" i="280"/>
  <c r="I90" i="280"/>
  <c r="I89" i="280"/>
  <c r="I88" i="280"/>
  <c r="I87" i="280"/>
  <c r="I86" i="280"/>
  <c r="I85" i="280"/>
  <c r="I84" i="280"/>
  <c r="I83" i="280"/>
  <c r="I82" i="280"/>
  <c r="I81" i="280"/>
  <c r="I80" i="280"/>
  <c r="I79" i="280"/>
  <c r="I78" i="280"/>
  <c r="I77" i="280"/>
  <c r="I76" i="280"/>
  <c r="I75" i="280"/>
  <c r="I74" i="280"/>
  <c r="I73" i="280"/>
  <c r="I72" i="280"/>
  <c r="I71" i="280"/>
  <c r="I70" i="280"/>
  <c r="I69" i="280"/>
  <c r="I68" i="280"/>
  <c r="I67" i="280"/>
  <c r="I66" i="280"/>
  <c r="I65" i="280"/>
  <c r="I64" i="280"/>
  <c r="I63" i="280"/>
  <c r="I62" i="280"/>
  <c r="I61" i="280"/>
  <c r="I60" i="280"/>
  <c r="I59" i="280"/>
  <c r="I58" i="280"/>
  <c r="I57" i="280"/>
  <c r="I56" i="280"/>
  <c r="I55" i="280"/>
  <c r="I54" i="280"/>
  <c r="I53" i="280"/>
  <c r="I52" i="280"/>
  <c r="I51" i="280"/>
  <c r="I50" i="280"/>
  <c r="I49" i="280"/>
  <c r="I48" i="280"/>
  <c r="I47" i="280"/>
  <c r="I46" i="280"/>
  <c r="I45" i="280"/>
  <c r="I44" i="280"/>
  <c r="I43" i="280"/>
  <c r="I42" i="280"/>
  <c r="I41" i="280"/>
  <c r="I40" i="280"/>
  <c r="I39" i="280"/>
  <c r="I38" i="280"/>
  <c r="I37" i="280"/>
  <c r="I36" i="280"/>
  <c r="I35" i="280"/>
  <c r="I34" i="280"/>
  <c r="I33" i="280"/>
  <c r="I32" i="280"/>
  <c r="I31" i="280"/>
  <c r="I30" i="280"/>
  <c r="I29" i="280"/>
  <c r="I28" i="280"/>
  <c r="I27" i="280"/>
  <c r="I26" i="280"/>
  <c r="I25" i="280"/>
  <c r="I24" i="280"/>
  <c r="I23" i="280"/>
  <c r="I22" i="280"/>
  <c r="I21" i="280"/>
  <c r="I20" i="280"/>
  <c r="I19" i="280"/>
  <c r="I18" i="280"/>
  <c r="I17" i="280"/>
  <c r="I16" i="280"/>
  <c r="I15" i="280"/>
  <c r="I14" i="280"/>
  <c r="I13" i="280"/>
  <c r="I12" i="280"/>
  <c r="I11" i="280"/>
  <c r="I10" i="280"/>
  <c r="I9" i="280"/>
  <c r="I8" i="280"/>
  <c r="I7" i="280"/>
  <c r="I6" i="280"/>
  <c r="I5" i="280"/>
  <c r="G110" i="279"/>
  <c r="F110" i="279"/>
  <c r="I100" i="279"/>
  <c r="I99" i="279"/>
  <c r="I98" i="279"/>
  <c r="I97" i="279"/>
  <c r="I96" i="279"/>
  <c r="I95" i="279"/>
  <c r="I94" i="279"/>
  <c r="I93" i="279"/>
  <c r="I92" i="279"/>
  <c r="I91" i="279"/>
  <c r="I90" i="279"/>
  <c r="I89" i="279"/>
  <c r="I88" i="279"/>
  <c r="I87" i="279"/>
  <c r="I86" i="279"/>
  <c r="I85" i="279"/>
  <c r="I84" i="279"/>
  <c r="I83" i="279"/>
  <c r="I82" i="279"/>
  <c r="I81" i="279"/>
  <c r="I80" i="279"/>
  <c r="I79" i="279"/>
  <c r="I78" i="279"/>
  <c r="I77" i="279"/>
  <c r="I76" i="279"/>
  <c r="I75" i="279"/>
  <c r="I74" i="279"/>
  <c r="I73" i="279"/>
  <c r="I72" i="279"/>
  <c r="I71" i="279"/>
  <c r="I70" i="279"/>
  <c r="I69" i="279"/>
  <c r="I68" i="279"/>
  <c r="I67" i="279"/>
  <c r="I66" i="279"/>
  <c r="I65" i="279"/>
  <c r="I64" i="279"/>
  <c r="I63" i="279"/>
  <c r="I62" i="279"/>
  <c r="I61" i="279"/>
  <c r="I60" i="279"/>
  <c r="I59" i="279"/>
  <c r="I58" i="279"/>
  <c r="I57" i="279"/>
  <c r="I56" i="279"/>
  <c r="I55" i="279"/>
  <c r="I54" i="279"/>
  <c r="I53" i="279"/>
  <c r="I52" i="279"/>
  <c r="I51" i="279"/>
  <c r="I50" i="279"/>
  <c r="I49" i="279"/>
  <c r="I48" i="279"/>
  <c r="I47" i="279"/>
  <c r="I46" i="279"/>
  <c r="I45" i="279"/>
  <c r="I44" i="279"/>
  <c r="I43" i="279"/>
  <c r="I42" i="279"/>
  <c r="I41" i="279"/>
  <c r="I40" i="279"/>
  <c r="I39" i="279"/>
  <c r="I38" i="279"/>
  <c r="I37" i="279"/>
  <c r="I36" i="279"/>
  <c r="I35" i="279"/>
  <c r="I34" i="279"/>
  <c r="I33" i="279"/>
  <c r="I32" i="279"/>
  <c r="I31" i="279"/>
  <c r="I30" i="279"/>
  <c r="I29" i="279"/>
  <c r="I28" i="279"/>
  <c r="I27" i="279"/>
  <c r="I26" i="279"/>
  <c r="I25" i="279"/>
  <c r="I24" i="279"/>
  <c r="I23" i="279"/>
  <c r="I22" i="279"/>
  <c r="I21" i="279"/>
  <c r="I20" i="279"/>
  <c r="I19" i="279"/>
  <c r="I18" i="279"/>
  <c r="I17" i="279"/>
  <c r="I16" i="279"/>
  <c r="I15" i="279"/>
  <c r="I14" i="279"/>
  <c r="I13" i="279"/>
  <c r="I12" i="279"/>
  <c r="I11" i="279"/>
  <c r="I10" i="279"/>
  <c r="I9" i="279"/>
  <c r="I8" i="279"/>
  <c r="I7" i="279"/>
  <c r="I6" i="279"/>
  <c r="I5" i="279"/>
  <c r="G110" i="278"/>
  <c r="F110" i="278"/>
  <c r="I100" i="278"/>
  <c r="I99" i="278"/>
  <c r="I98" i="278"/>
  <c r="I97" i="278"/>
  <c r="I96" i="278"/>
  <c r="I95" i="278"/>
  <c r="I94" i="278"/>
  <c r="I93" i="278"/>
  <c r="I92" i="278"/>
  <c r="I91" i="278"/>
  <c r="I90" i="278"/>
  <c r="I89" i="278"/>
  <c r="I88" i="278"/>
  <c r="I87" i="278"/>
  <c r="I86" i="278"/>
  <c r="I85" i="278"/>
  <c r="I84" i="278"/>
  <c r="I83" i="278"/>
  <c r="I82" i="278"/>
  <c r="I81" i="278"/>
  <c r="I80" i="278"/>
  <c r="I79" i="278"/>
  <c r="I78" i="278"/>
  <c r="I77" i="278"/>
  <c r="I76" i="278"/>
  <c r="I75" i="278"/>
  <c r="I74" i="278"/>
  <c r="I73" i="278"/>
  <c r="I72" i="278"/>
  <c r="I71" i="278"/>
  <c r="I70" i="278"/>
  <c r="I69" i="278"/>
  <c r="I68" i="278"/>
  <c r="I67" i="278"/>
  <c r="I66" i="278"/>
  <c r="I65" i="278"/>
  <c r="I64" i="278"/>
  <c r="I63" i="278"/>
  <c r="I62" i="278"/>
  <c r="I61" i="278"/>
  <c r="I60" i="278"/>
  <c r="I59" i="278"/>
  <c r="I58" i="278"/>
  <c r="I57" i="278"/>
  <c r="I56" i="278"/>
  <c r="I55" i="278"/>
  <c r="I54" i="278"/>
  <c r="I53" i="278"/>
  <c r="I52" i="278"/>
  <c r="I51" i="278"/>
  <c r="I50" i="278"/>
  <c r="I49" i="278"/>
  <c r="I48" i="278"/>
  <c r="I47" i="278"/>
  <c r="I46" i="278"/>
  <c r="I45" i="278"/>
  <c r="I44" i="278"/>
  <c r="I43" i="278"/>
  <c r="I42" i="278"/>
  <c r="I41" i="278"/>
  <c r="I40" i="278"/>
  <c r="I39" i="278"/>
  <c r="I38" i="278"/>
  <c r="I37" i="278"/>
  <c r="I36" i="278"/>
  <c r="I35" i="278"/>
  <c r="I34" i="278"/>
  <c r="I33" i="278"/>
  <c r="I32" i="278"/>
  <c r="I31" i="278"/>
  <c r="I30" i="278"/>
  <c r="I29" i="278"/>
  <c r="I28" i="278"/>
  <c r="I27" i="278"/>
  <c r="I26" i="278"/>
  <c r="I25" i="278"/>
  <c r="I24" i="278"/>
  <c r="I23" i="278"/>
  <c r="I22" i="278"/>
  <c r="I21" i="278"/>
  <c r="I20" i="278"/>
  <c r="I19" i="278"/>
  <c r="I18" i="278"/>
  <c r="I17" i="278"/>
  <c r="I16" i="278"/>
  <c r="I15" i="278"/>
  <c r="I14" i="278"/>
  <c r="I13" i="278"/>
  <c r="I12" i="278"/>
  <c r="I11" i="278"/>
  <c r="I10" i="278"/>
  <c r="I9" i="278"/>
  <c r="I8" i="278"/>
  <c r="I7" i="278"/>
  <c r="I6" i="278"/>
  <c r="I5" i="278"/>
  <c r="G110" i="277"/>
  <c r="F110" i="277"/>
  <c r="I100" i="277"/>
  <c r="I99" i="277"/>
  <c r="I98" i="277"/>
  <c r="I97" i="277"/>
  <c r="I96" i="277"/>
  <c r="I95" i="277"/>
  <c r="I94" i="277"/>
  <c r="I93" i="277"/>
  <c r="I92" i="277"/>
  <c r="I91" i="277"/>
  <c r="I90" i="277"/>
  <c r="I89" i="277"/>
  <c r="I88" i="277"/>
  <c r="I87" i="277"/>
  <c r="I86" i="277"/>
  <c r="I85" i="277"/>
  <c r="I84" i="277"/>
  <c r="I83" i="277"/>
  <c r="I82" i="277"/>
  <c r="I81" i="277"/>
  <c r="I80" i="277"/>
  <c r="I79" i="277"/>
  <c r="I78" i="277"/>
  <c r="I77" i="277"/>
  <c r="I76" i="277"/>
  <c r="I75" i="277"/>
  <c r="I74" i="277"/>
  <c r="I73" i="277"/>
  <c r="I72" i="277"/>
  <c r="I71" i="277"/>
  <c r="I70" i="277"/>
  <c r="I69" i="277"/>
  <c r="I68" i="277"/>
  <c r="I67" i="277"/>
  <c r="I66" i="277"/>
  <c r="I65" i="277"/>
  <c r="I64" i="277"/>
  <c r="I63" i="277"/>
  <c r="I62" i="277"/>
  <c r="I61" i="277"/>
  <c r="I60" i="277"/>
  <c r="I59" i="277"/>
  <c r="I58" i="277"/>
  <c r="I57" i="277"/>
  <c r="I56" i="277"/>
  <c r="I55" i="277"/>
  <c r="I54" i="277"/>
  <c r="I53" i="277"/>
  <c r="I52" i="277"/>
  <c r="I51" i="277"/>
  <c r="I50" i="277"/>
  <c r="I49" i="277"/>
  <c r="I48" i="277"/>
  <c r="I47" i="277"/>
  <c r="I46" i="277"/>
  <c r="I45" i="277"/>
  <c r="I44" i="277"/>
  <c r="I43" i="277"/>
  <c r="I42" i="277"/>
  <c r="I41" i="277"/>
  <c r="I40" i="277"/>
  <c r="I39" i="277"/>
  <c r="I38" i="277"/>
  <c r="I37" i="277"/>
  <c r="I36" i="277"/>
  <c r="I35" i="277"/>
  <c r="I34" i="277"/>
  <c r="I33" i="277"/>
  <c r="I32" i="277"/>
  <c r="I31" i="277"/>
  <c r="I30" i="277"/>
  <c r="I29" i="277"/>
  <c r="I28" i="277"/>
  <c r="I27" i="277"/>
  <c r="I26" i="277"/>
  <c r="I25" i="277"/>
  <c r="I24" i="277"/>
  <c r="I23" i="277"/>
  <c r="I22" i="277"/>
  <c r="I21" i="277"/>
  <c r="I20" i="277"/>
  <c r="I19" i="277"/>
  <c r="I18" i="277"/>
  <c r="I17" i="277"/>
  <c r="I16" i="277"/>
  <c r="I15" i="277"/>
  <c r="I14" i="277"/>
  <c r="I13" i="277"/>
  <c r="I12" i="277"/>
  <c r="I11" i="277"/>
  <c r="I10" i="277"/>
  <c r="I9" i="277"/>
  <c r="I8" i="277"/>
  <c r="I7" i="277"/>
  <c r="I6" i="277"/>
  <c r="I5" i="277"/>
  <c r="G110" i="276"/>
  <c r="F110" i="276"/>
  <c r="I100" i="276"/>
  <c r="I99" i="276"/>
  <c r="I98" i="276"/>
  <c r="I97" i="276"/>
  <c r="I96" i="276"/>
  <c r="I95" i="276"/>
  <c r="I94" i="276"/>
  <c r="I93" i="276"/>
  <c r="I92" i="276"/>
  <c r="I91" i="276"/>
  <c r="I90" i="276"/>
  <c r="I89" i="276"/>
  <c r="I88" i="276"/>
  <c r="I87" i="276"/>
  <c r="I86" i="276"/>
  <c r="I85" i="276"/>
  <c r="I84" i="276"/>
  <c r="I83" i="276"/>
  <c r="I82" i="276"/>
  <c r="I81" i="276"/>
  <c r="I80" i="276"/>
  <c r="I79" i="276"/>
  <c r="I78" i="276"/>
  <c r="I77" i="276"/>
  <c r="I76" i="276"/>
  <c r="I75" i="276"/>
  <c r="I74" i="276"/>
  <c r="I73" i="276"/>
  <c r="I72" i="276"/>
  <c r="I71" i="276"/>
  <c r="I70" i="276"/>
  <c r="I69" i="276"/>
  <c r="I68" i="276"/>
  <c r="I67" i="276"/>
  <c r="I66" i="276"/>
  <c r="I65" i="276"/>
  <c r="I64" i="276"/>
  <c r="I63" i="276"/>
  <c r="I62" i="276"/>
  <c r="I61" i="276"/>
  <c r="I60" i="276"/>
  <c r="I59" i="276"/>
  <c r="I58" i="276"/>
  <c r="I57" i="276"/>
  <c r="I56" i="276"/>
  <c r="I55" i="276"/>
  <c r="I54" i="276"/>
  <c r="I53" i="276"/>
  <c r="I52" i="276"/>
  <c r="I51" i="276"/>
  <c r="I50" i="276"/>
  <c r="I49" i="276"/>
  <c r="I48" i="276"/>
  <c r="I47" i="276"/>
  <c r="I46" i="276"/>
  <c r="I45" i="276"/>
  <c r="I44" i="276"/>
  <c r="I43" i="276"/>
  <c r="I42" i="276"/>
  <c r="I41" i="276"/>
  <c r="I40" i="276"/>
  <c r="I39" i="276"/>
  <c r="I38" i="276"/>
  <c r="I37" i="276"/>
  <c r="I36" i="276"/>
  <c r="I35" i="276"/>
  <c r="I34" i="276"/>
  <c r="I33" i="276"/>
  <c r="I32" i="276"/>
  <c r="I31" i="276"/>
  <c r="I30" i="276"/>
  <c r="I29" i="276"/>
  <c r="I28" i="276"/>
  <c r="I27" i="276"/>
  <c r="I26" i="276"/>
  <c r="I25" i="276"/>
  <c r="I24" i="276"/>
  <c r="I23" i="276"/>
  <c r="I22" i="276"/>
  <c r="I21" i="276"/>
  <c r="I20" i="276"/>
  <c r="I19" i="276"/>
  <c r="I18" i="276"/>
  <c r="I17" i="276"/>
  <c r="I16" i="276"/>
  <c r="I15" i="276"/>
  <c r="I14" i="276"/>
  <c r="I13" i="276"/>
  <c r="I12" i="276"/>
  <c r="I11" i="276"/>
  <c r="I10" i="276"/>
  <c r="I9" i="276"/>
  <c r="I8" i="276"/>
  <c r="I7" i="276"/>
  <c r="I6" i="276"/>
  <c r="I5" i="276"/>
  <c r="I19" i="275"/>
  <c r="I116" i="286" l="1"/>
  <c r="I110" i="285"/>
  <c r="I110" i="284"/>
  <c r="I110" i="283"/>
  <c r="I110" i="282"/>
  <c r="I110" i="281"/>
  <c r="I110" i="280"/>
  <c r="I110" i="279"/>
  <c r="I110" i="278"/>
  <c r="I110" i="277"/>
  <c r="I110" i="276"/>
  <c r="G110" i="275"/>
  <c r="F110" i="275"/>
  <c r="I100" i="275"/>
  <c r="I99" i="275"/>
  <c r="I98" i="275"/>
  <c r="I97" i="275"/>
  <c r="I96" i="275"/>
  <c r="I95" i="275"/>
  <c r="I94" i="275"/>
  <c r="I93" i="275"/>
  <c r="I92" i="275"/>
  <c r="I91" i="275"/>
  <c r="I90" i="275"/>
  <c r="I89" i="275"/>
  <c r="I88" i="275"/>
  <c r="I87" i="275"/>
  <c r="I86" i="275"/>
  <c r="I85" i="275"/>
  <c r="I84" i="275"/>
  <c r="I83" i="275"/>
  <c r="I82" i="275"/>
  <c r="I81" i="275"/>
  <c r="I80" i="275"/>
  <c r="I79" i="275"/>
  <c r="I78" i="275"/>
  <c r="I77" i="275"/>
  <c r="I76" i="275"/>
  <c r="I75" i="275"/>
  <c r="I74" i="275"/>
  <c r="I73" i="275"/>
  <c r="I72" i="275"/>
  <c r="I71" i="275"/>
  <c r="I70" i="275"/>
  <c r="I69" i="275"/>
  <c r="I68" i="275"/>
  <c r="I67" i="275"/>
  <c r="I66" i="275"/>
  <c r="I65" i="275"/>
  <c r="I64" i="275"/>
  <c r="I63" i="275"/>
  <c r="I62" i="275"/>
  <c r="I61" i="275"/>
  <c r="I60" i="275"/>
  <c r="I59" i="275"/>
  <c r="I58" i="275"/>
  <c r="I57" i="275"/>
  <c r="I56" i="275"/>
  <c r="I55" i="275"/>
  <c r="I54" i="275"/>
  <c r="I53" i="275"/>
  <c r="I52" i="275"/>
  <c r="I51" i="275"/>
  <c r="I50" i="275"/>
  <c r="I49" i="275"/>
  <c r="I48" i="275"/>
  <c r="I47" i="275"/>
  <c r="I46" i="275"/>
  <c r="I45" i="275"/>
  <c r="I44" i="275"/>
  <c r="I43" i="275"/>
  <c r="I42" i="275"/>
  <c r="I41" i="275"/>
  <c r="I40" i="275"/>
  <c r="I39" i="275"/>
  <c r="I38" i="275"/>
  <c r="I37" i="275"/>
  <c r="I36" i="275"/>
  <c r="I35" i="275"/>
  <c r="I34" i="275"/>
  <c r="I33" i="275"/>
  <c r="I32" i="275"/>
  <c r="I31" i="275"/>
  <c r="I30" i="275"/>
  <c r="I29" i="275"/>
  <c r="I28" i="275"/>
  <c r="I27" i="275"/>
  <c r="I26" i="275"/>
  <c r="I25" i="275"/>
  <c r="I24" i="275"/>
  <c r="I23" i="275"/>
  <c r="I22" i="275"/>
  <c r="I21" i="275"/>
  <c r="I20" i="275"/>
  <c r="I18" i="275"/>
  <c r="I17" i="275"/>
  <c r="I16" i="275"/>
  <c r="I15" i="275"/>
  <c r="I14" i="275"/>
  <c r="I13" i="275"/>
  <c r="I12" i="275"/>
  <c r="I11" i="275"/>
  <c r="I10" i="275"/>
  <c r="I9" i="275"/>
  <c r="I8" i="275"/>
  <c r="I7" i="275"/>
  <c r="I6" i="275"/>
  <c r="I5" i="275"/>
  <c r="G110" i="274"/>
  <c r="F110" i="274"/>
  <c r="I100" i="274"/>
  <c r="I99" i="274"/>
  <c r="I98" i="274"/>
  <c r="I97" i="274"/>
  <c r="I96" i="274"/>
  <c r="I95" i="274"/>
  <c r="I94" i="274"/>
  <c r="I93" i="274"/>
  <c r="I92" i="274"/>
  <c r="I91" i="274"/>
  <c r="I90" i="274"/>
  <c r="I89" i="274"/>
  <c r="I88" i="274"/>
  <c r="I87" i="274"/>
  <c r="I86" i="274"/>
  <c r="I85" i="274"/>
  <c r="I84" i="274"/>
  <c r="I83" i="274"/>
  <c r="I82" i="274"/>
  <c r="I81" i="274"/>
  <c r="I80" i="274"/>
  <c r="I79" i="274"/>
  <c r="I78" i="274"/>
  <c r="I77" i="274"/>
  <c r="I76" i="274"/>
  <c r="I75" i="274"/>
  <c r="I74" i="274"/>
  <c r="I73" i="274"/>
  <c r="I72" i="274"/>
  <c r="I71" i="274"/>
  <c r="I70" i="274"/>
  <c r="I69" i="274"/>
  <c r="I68" i="274"/>
  <c r="I67" i="274"/>
  <c r="I66" i="274"/>
  <c r="I65" i="274"/>
  <c r="I64" i="274"/>
  <c r="I63" i="274"/>
  <c r="I62" i="274"/>
  <c r="I61" i="274"/>
  <c r="I60" i="274"/>
  <c r="I59" i="274"/>
  <c r="I58" i="274"/>
  <c r="I57" i="274"/>
  <c r="I56" i="274"/>
  <c r="I55" i="274"/>
  <c r="I54" i="274"/>
  <c r="I53" i="274"/>
  <c r="I52" i="274"/>
  <c r="I51" i="274"/>
  <c r="I50" i="274"/>
  <c r="I49" i="274"/>
  <c r="I48" i="274"/>
  <c r="I47" i="274"/>
  <c r="I46" i="274"/>
  <c r="I45" i="274"/>
  <c r="I44" i="274"/>
  <c r="I43" i="274"/>
  <c r="I42" i="274"/>
  <c r="I41" i="274"/>
  <c r="I40" i="274"/>
  <c r="I39" i="274"/>
  <c r="I38" i="274"/>
  <c r="I37" i="274"/>
  <c r="I36" i="274"/>
  <c r="I35" i="274"/>
  <c r="I34" i="274"/>
  <c r="I33" i="274"/>
  <c r="I32" i="274"/>
  <c r="I31" i="274"/>
  <c r="I30" i="274"/>
  <c r="I29" i="274"/>
  <c r="I28" i="274"/>
  <c r="I27" i="274"/>
  <c r="I26" i="274"/>
  <c r="I25" i="274"/>
  <c r="I24" i="274"/>
  <c r="I23" i="274"/>
  <c r="I22" i="274"/>
  <c r="I21" i="274"/>
  <c r="I20" i="274"/>
  <c r="I19" i="274"/>
  <c r="I18" i="274"/>
  <c r="I17" i="274"/>
  <c r="I16" i="274"/>
  <c r="I15" i="274"/>
  <c r="I14" i="274"/>
  <c r="I13" i="274"/>
  <c r="I12" i="274"/>
  <c r="I11" i="274"/>
  <c r="I10" i="274"/>
  <c r="I9" i="274"/>
  <c r="I8" i="274"/>
  <c r="I7" i="274"/>
  <c r="I6" i="274"/>
  <c r="I5" i="274"/>
  <c r="G110" i="273"/>
  <c r="F110" i="273"/>
  <c r="I100" i="273"/>
  <c r="I99" i="273"/>
  <c r="I98" i="273"/>
  <c r="I97" i="273"/>
  <c r="I96" i="273"/>
  <c r="I95" i="273"/>
  <c r="I94" i="273"/>
  <c r="I93" i="273"/>
  <c r="I92" i="273"/>
  <c r="I91" i="273"/>
  <c r="I90" i="273"/>
  <c r="I89" i="273"/>
  <c r="I88" i="273"/>
  <c r="I87" i="273"/>
  <c r="I86" i="273"/>
  <c r="I85" i="273"/>
  <c r="I84" i="273"/>
  <c r="I83" i="273"/>
  <c r="I82" i="273"/>
  <c r="I81" i="273"/>
  <c r="I80" i="273"/>
  <c r="I79" i="273"/>
  <c r="I78" i="273"/>
  <c r="I77" i="273"/>
  <c r="I76" i="273"/>
  <c r="I75" i="273"/>
  <c r="I74" i="273"/>
  <c r="I73" i="273"/>
  <c r="I72" i="273"/>
  <c r="I71" i="273"/>
  <c r="I70" i="273"/>
  <c r="I69" i="273"/>
  <c r="I68" i="273"/>
  <c r="I67" i="273"/>
  <c r="I66" i="273"/>
  <c r="I65" i="273"/>
  <c r="I64" i="273"/>
  <c r="I63" i="273"/>
  <c r="I62" i="273"/>
  <c r="I61" i="273"/>
  <c r="I60" i="273"/>
  <c r="I59" i="273"/>
  <c r="I58" i="273"/>
  <c r="I57" i="273"/>
  <c r="I56" i="273"/>
  <c r="I55" i="273"/>
  <c r="I54" i="273"/>
  <c r="I53" i="273"/>
  <c r="I52" i="273"/>
  <c r="I51" i="273"/>
  <c r="I50" i="273"/>
  <c r="I49" i="273"/>
  <c r="I48" i="273"/>
  <c r="I47" i="273"/>
  <c r="I46" i="273"/>
  <c r="I45" i="273"/>
  <c r="I44" i="273"/>
  <c r="I43" i="273"/>
  <c r="I42" i="273"/>
  <c r="I41" i="273"/>
  <c r="I40" i="273"/>
  <c r="I39" i="273"/>
  <c r="I38" i="273"/>
  <c r="I37" i="273"/>
  <c r="I36" i="273"/>
  <c r="I35" i="273"/>
  <c r="I34" i="273"/>
  <c r="I33" i="273"/>
  <c r="I32" i="273"/>
  <c r="I31" i="273"/>
  <c r="I30" i="273"/>
  <c r="I29" i="273"/>
  <c r="I28" i="273"/>
  <c r="I27" i="273"/>
  <c r="I26" i="273"/>
  <c r="I25" i="273"/>
  <c r="I24" i="273"/>
  <c r="I23" i="273"/>
  <c r="I22" i="273"/>
  <c r="I21" i="273"/>
  <c r="I20" i="273"/>
  <c r="I19" i="273"/>
  <c r="I18" i="273"/>
  <c r="I17" i="273"/>
  <c r="I16" i="273"/>
  <c r="I15" i="273"/>
  <c r="I14" i="273"/>
  <c r="I13" i="273"/>
  <c r="I12" i="273"/>
  <c r="I11" i="273"/>
  <c r="I10" i="273"/>
  <c r="I9" i="273"/>
  <c r="I8" i="273"/>
  <c r="I7" i="273"/>
  <c r="I6" i="273"/>
  <c r="I5" i="273"/>
  <c r="G113" i="271"/>
  <c r="F113" i="271"/>
  <c r="I103" i="271"/>
  <c r="I102" i="271"/>
  <c r="I101" i="271"/>
  <c r="I100" i="271"/>
  <c r="I99" i="271"/>
  <c r="I98" i="271"/>
  <c r="I97" i="271"/>
  <c r="I96" i="271"/>
  <c r="I95" i="271"/>
  <c r="I94" i="271"/>
  <c r="I93" i="271"/>
  <c r="I92" i="271"/>
  <c r="I91" i="271"/>
  <c r="I90" i="271"/>
  <c r="I89" i="271"/>
  <c r="I88" i="271"/>
  <c r="I87" i="271"/>
  <c r="I86" i="271"/>
  <c r="I85" i="271"/>
  <c r="I84" i="271"/>
  <c r="I83" i="271"/>
  <c r="I82" i="271"/>
  <c r="I81" i="271"/>
  <c r="I80" i="271"/>
  <c r="I79" i="271"/>
  <c r="I78" i="271"/>
  <c r="I77" i="271"/>
  <c r="I76" i="271"/>
  <c r="I75" i="271"/>
  <c r="I74" i="271"/>
  <c r="I73" i="271"/>
  <c r="I72" i="271"/>
  <c r="I71" i="271"/>
  <c r="I70" i="271"/>
  <c r="I69" i="271"/>
  <c r="I68" i="271"/>
  <c r="I67" i="271"/>
  <c r="I66" i="271"/>
  <c r="I65" i="271"/>
  <c r="I64" i="271"/>
  <c r="I63" i="271"/>
  <c r="I62" i="271"/>
  <c r="I61" i="271"/>
  <c r="I60" i="271"/>
  <c r="I59" i="271"/>
  <c r="I58" i="271"/>
  <c r="I57" i="271"/>
  <c r="I56" i="271"/>
  <c r="I55" i="271"/>
  <c r="I54" i="271"/>
  <c r="I53" i="271"/>
  <c r="I52" i="271"/>
  <c r="I51" i="271"/>
  <c r="I50" i="271"/>
  <c r="I49" i="271"/>
  <c r="I48" i="271"/>
  <c r="I47" i="271"/>
  <c r="I46" i="271"/>
  <c r="I45" i="271"/>
  <c r="I44" i="271"/>
  <c r="I43" i="271"/>
  <c r="I42" i="271"/>
  <c r="I41" i="271"/>
  <c r="I40" i="271"/>
  <c r="I39" i="271"/>
  <c r="I38" i="271"/>
  <c r="I37" i="271"/>
  <c r="I36" i="271"/>
  <c r="I35" i="271"/>
  <c r="I34" i="271"/>
  <c r="I33" i="271"/>
  <c r="I32" i="271"/>
  <c r="I31" i="271"/>
  <c r="I30" i="271"/>
  <c r="I29" i="271"/>
  <c r="I28" i="271"/>
  <c r="I27" i="271"/>
  <c r="I26" i="271"/>
  <c r="I25" i="271"/>
  <c r="I24" i="271"/>
  <c r="I23" i="271"/>
  <c r="I22" i="271"/>
  <c r="I21" i="271"/>
  <c r="I20" i="271"/>
  <c r="I19" i="271"/>
  <c r="I18" i="271"/>
  <c r="I17" i="271"/>
  <c r="I16" i="271"/>
  <c r="I15" i="271"/>
  <c r="I14" i="271"/>
  <c r="I13" i="271"/>
  <c r="I12" i="271"/>
  <c r="I11" i="271"/>
  <c r="I10" i="271"/>
  <c r="I9" i="271"/>
  <c r="I8" i="271"/>
  <c r="G110" i="270"/>
  <c r="F110" i="270"/>
  <c r="I100" i="270"/>
  <c r="I99" i="270"/>
  <c r="I98" i="270"/>
  <c r="I97" i="270"/>
  <c r="I96" i="270"/>
  <c r="I95" i="270"/>
  <c r="I94" i="270"/>
  <c r="I93" i="270"/>
  <c r="I92" i="270"/>
  <c r="I91" i="270"/>
  <c r="I90" i="270"/>
  <c r="I89" i="270"/>
  <c r="I88" i="270"/>
  <c r="I87" i="270"/>
  <c r="I86" i="270"/>
  <c r="I85" i="270"/>
  <c r="I84" i="270"/>
  <c r="I83" i="270"/>
  <c r="I82" i="270"/>
  <c r="I81" i="270"/>
  <c r="I80" i="270"/>
  <c r="I79" i="270"/>
  <c r="I78" i="270"/>
  <c r="I77" i="270"/>
  <c r="I76" i="270"/>
  <c r="I75" i="270"/>
  <c r="I74" i="270"/>
  <c r="I73" i="270"/>
  <c r="I72" i="270"/>
  <c r="I71" i="270"/>
  <c r="I70" i="270"/>
  <c r="I69" i="270"/>
  <c r="I68" i="270"/>
  <c r="I67" i="270"/>
  <c r="I66" i="270"/>
  <c r="I65" i="270"/>
  <c r="I64" i="270"/>
  <c r="I63" i="270"/>
  <c r="I62" i="270"/>
  <c r="I61" i="270"/>
  <c r="I60" i="270"/>
  <c r="I59" i="270"/>
  <c r="I58" i="270"/>
  <c r="I57" i="270"/>
  <c r="I56" i="270"/>
  <c r="I55" i="270"/>
  <c r="I54" i="270"/>
  <c r="I53" i="270"/>
  <c r="I52" i="270"/>
  <c r="I51" i="270"/>
  <c r="I50" i="270"/>
  <c r="I49" i="270"/>
  <c r="I48" i="270"/>
  <c r="I47" i="270"/>
  <c r="I46" i="270"/>
  <c r="I45" i="270"/>
  <c r="I44" i="270"/>
  <c r="I43" i="270"/>
  <c r="I42" i="270"/>
  <c r="I41" i="270"/>
  <c r="I40" i="270"/>
  <c r="I39" i="270"/>
  <c r="I38" i="270"/>
  <c r="I37" i="270"/>
  <c r="I36" i="270"/>
  <c r="I35" i="270"/>
  <c r="I34" i="270"/>
  <c r="I33" i="270"/>
  <c r="I32" i="270"/>
  <c r="I31" i="270"/>
  <c r="I30" i="270"/>
  <c r="I29" i="270"/>
  <c r="I28" i="270"/>
  <c r="I27" i="270"/>
  <c r="I26" i="270"/>
  <c r="I25" i="270"/>
  <c r="I24" i="270"/>
  <c r="I23" i="270"/>
  <c r="I22" i="270"/>
  <c r="I21" i="270"/>
  <c r="I20" i="270"/>
  <c r="I19" i="270"/>
  <c r="I18" i="270"/>
  <c r="I17" i="270"/>
  <c r="I16" i="270"/>
  <c r="I15" i="270"/>
  <c r="I14" i="270"/>
  <c r="I13" i="270"/>
  <c r="I12" i="270"/>
  <c r="I11" i="270"/>
  <c r="I10" i="270"/>
  <c r="I9" i="270"/>
  <c r="I8" i="270"/>
  <c r="I7" i="270"/>
  <c r="I6" i="270"/>
  <c r="I5" i="270"/>
  <c r="I110" i="275" l="1"/>
  <c r="I110" i="274"/>
  <c r="I110" i="273"/>
  <c r="I113" i="271"/>
  <c r="I110" i="270"/>
  <c r="G110" i="269"/>
  <c r="F110" i="269"/>
  <c r="I100" i="269"/>
  <c r="I99" i="269"/>
  <c r="I98" i="269"/>
  <c r="I97" i="269"/>
  <c r="I96" i="269"/>
  <c r="I95" i="269"/>
  <c r="I94" i="269"/>
  <c r="I93" i="269"/>
  <c r="I92" i="269"/>
  <c r="I91" i="269"/>
  <c r="I90" i="269"/>
  <c r="I89" i="269"/>
  <c r="I88" i="269"/>
  <c r="I87" i="269"/>
  <c r="I86" i="269"/>
  <c r="I85" i="269"/>
  <c r="I84" i="269"/>
  <c r="I83" i="269"/>
  <c r="I82" i="269"/>
  <c r="I81" i="269"/>
  <c r="I80" i="269"/>
  <c r="I79" i="269"/>
  <c r="I78" i="269"/>
  <c r="I77" i="269"/>
  <c r="I76" i="269"/>
  <c r="I75" i="269"/>
  <c r="I74" i="269"/>
  <c r="I73" i="269"/>
  <c r="I72" i="269"/>
  <c r="I71" i="269"/>
  <c r="I70" i="269"/>
  <c r="I69" i="269"/>
  <c r="I68" i="269"/>
  <c r="I67" i="269"/>
  <c r="I66" i="269"/>
  <c r="I65" i="269"/>
  <c r="I64" i="269"/>
  <c r="I63" i="269"/>
  <c r="I62" i="269"/>
  <c r="I61" i="269"/>
  <c r="I60" i="269"/>
  <c r="I59" i="269"/>
  <c r="I58" i="269"/>
  <c r="I57" i="269"/>
  <c r="I56" i="269"/>
  <c r="I55" i="269"/>
  <c r="I54" i="269"/>
  <c r="I53" i="269"/>
  <c r="I52" i="269"/>
  <c r="I51" i="269"/>
  <c r="I50" i="269"/>
  <c r="I49" i="269"/>
  <c r="I48" i="269"/>
  <c r="I47" i="269"/>
  <c r="I46" i="269"/>
  <c r="I45" i="269"/>
  <c r="I44" i="269"/>
  <c r="I43" i="269"/>
  <c r="I42" i="269"/>
  <c r="I41" i="269"/>
  <c r="I40" i="269"/>
  <c r="I39" i="269"/>
  <c r="I38" i="269"/>
  <c r="I37" i="269"/>
  <c r="I36" i="269"/>
  <c r="I35" i="269"/>
  <c r="I34" i="269"/>
  <c r="I33" i="269"/>
  <c r="I32" i="269"/>
  <c r="I31" i="269"/>
  <c r="I30" i="269"/>
  <c r="I29" i="269"/>
  <c r="I28" i="269"/>
  <c r="I27" i="269"/>
  <c r="I26" i="269"/>
  <c r="I25" i="269"/>
  <c r="I24" i="269"/>
  <c r="I23" i="269"/>
  <c r="I22" i="269"/>
  <c r="I21" i="269"/>
  <c r="I20" i="269"/>
  <c r="I19" i="269"/>
  <c r="I18" i="269"/>
  <c r="I17" i="269"/>
  <c r="I16" i="269"/>
  <c r="I15" i="269"/>
  <c r="I14" i="269"/>
  <c r="I13" i="269"/>
  <c r="I12" i="269"/>
  <c r="I11" i="269"/>
  <c r="I10" i="269"/>
  <c r="I9" i="269"/>
  <c r="I8" i="269"/>
  <c r="I7" i="269"/>
  <c r="I6" i="269"/>
  <c r="I5" i="269"/>
  <c r="G110" i="268"/>
  <c r="F110" i="268"/>
  <c r="I100" i="268"/>
  <c r="I99" i="268"/>
  <c r="I98" i="268"/>
  <c r="I97" i="268"/>
  <c r="I96" i="268"/>
  <c r="I95" i="268"/>
  <c r="I94" i="268"/>
  <c r="I93" i="268"/>
  <c r="I92" i="268"/>
  <c r="I91" i="268"/>
  <c r="I90" i="268"/>
  <c r="I89" i="268"/>
  <c r="I88" i="268"/>
  <c r="I87" i="268"/>
  <c r="I86" i="268"/>
  <c r="I85" i="268"/>
  <c r="I84" i="268"/>
  <c r="I83" i="268"/>
  <c r="I82" i="268"/>
  <c r="I81" i="268"/>
  <c r="I80" i="268"/>
  <c r="I79" i="268"/>
  <c r="I78" i="268"/>
  <c r="I77" i="268"/>
  <c r="I76" i="268"/>
  <c r="I75" i="268"/>
  <c r="I74" i="268"/>
  <c r="I73" i="268"/>
  <c r="I72" i="268"/>
  <c r="I71" i="268"/>
  <c r="I70" i="268"/>
  <c r="I69" i="268"/>
  <c r="I68" i="268"/>
  <c r="I67" i="268"/>
  <c r="I66" i="268"/>
  <c r="I65" i="268"/>
  <c r="I64" i="268"/>
  <c r="I63" i="268"/>
  <c r="I62" i="268"/>
  <c r="I61" i="268"/>
  <c r="I60" i="268"/>
  <c r="I59" i="268"/>
  <c r="I58" i="268"/>
  <c r="I57" i="268"/>
  <c r="I56" i="268"/>
  <c r="I55" i="268"/>
  <c r="I54" i="268"/>
  <c r="I53" i="268"/>
  <c r="I52" i="268"/>
  <c r="I51" i="268"/>
  <c r="I50" i="268"/>
  <c r="I49" i="268"/>
  <c r="I48" i="268"/>
  <c r="I47" i="268"/>
  <c r="I46" i="268"/>
  <c r="I45" i="268"/>
  <c r="I44" i="268"/>
  <c r="I43" i="268"/>
  <c r="I42" i="268"/>
  <c r="I41" i="268"/>
  <c r="I40" i="268"/>
  <c r="I39" i="268"/>
  <c r="I38" i="268"/>
  <c r="I37" i="268"/>
  <c r="I36" i="268"/>
  <c r="I35" i="268"/>
  <c r="I34" i="268"/>
  <c r="I33" i="268"/>
  <c r="I32" i="268"/>
  <c r="I31" i="268"/>
  <c r="I30" i="268"/>
  <c r="I29" i="268"/>
  <c r="I28" i="268"/>
  <c r="I27" i="268"/>
  <c r="I26" i="268"/>
  <c r="I25" i="268"/>
  <c r="I24" i="268"/>
  <c r="I23" i="268"/>
  <c r="I22" i="268"/>
  <c r="I21" i="268"/>
  <c r="I20" i="268"/>
  <c r="I19" i="268"/>
  <c r="I18" i="268"/>
  <c r="I17" i="268"/>
  <c r="I16" i="268"/>
  <c r="I15" i="268"/>
  <c r="I14" i="268"/>
  <c r="I13" i="268"/>
  <c r="I12" i="268"/>
  <c r="I11" i="268"/>
  <c r="I10" i="268"/>
  <c r="I9" i="268"/>
  <c r="I8" i="268"/>
  <c r="I7" i="268"/>
  <c r="I6" i="268"/>
  <c r="I5" i="268"/>
  <c r="I41" i="267"/>
  <c r="G110" i="267"/>
  <c r="F110" i="267"/>
  <c r="I100" i="267"/>
  <c r="I99" i="267"/>
  <c r="I98" i="267"/>
  <c r="I97" i="267"/>
  <c r="I96" i="267"/>
  <c r="I95" i="267"/>
  <c r="I94" i="267"/>
  <c r="I93" i="267"/>
  <c r="I92" i="267"/>
  <c r="I91" i="267"/>
  <c r="I90" i="267"/>
  <c r="I89" i="267"/>
  <c r="I88" i="267"/>
  <c r="I87" i="267"/>
  <c r="I86" i="267"/>
  <c r="I85" i="267"/>
  <c r="I84" i="267"/>
  <c r="I83" i="267"/>
  <c r="I82" i="267"/>
  <c r="I81" i="267"/>
  <c r="I80" i="267"/>
  <c r="I79" i="267"/>
  <c r="I78" i="267"/>
  <c r="I77" i="267"/>
  <c r="I76" i="267"/>
  <c r="I75" i="267"/>
  <c r="I74" i="267"/>
  <c r="I73" i="267"/>
  <c r="I72" i="267"/>
  <c r="I71" i="267"/>
  <c r="I70" i="267"/>
  <c r="I69" i="267"/>
  <c r="I68" i="267"/>
  <c r="I67" i="267"/>
  <c r="I66" i="267"/>
  <c r="I65" i="267"/>
  <c r="I64" i="267"/>
  <c r="I63" i="267"/>
  <c r="I62" i="267"/>
  <c r="I61" i="267"/>
  <c r="I60" i="267"/>
  <c r="I59" i="267"/>
  <c r="I58" i="267"/>
  <c r="I57" i="267"/>
  <c r="I56" i="267"/>
  <c r="I55" i="267"/>
  <c r="I54" i="267"/>
  <c r="I53" i="267"/>
  <c r="I52" i="267"/>
  <c r="I51" i="267"/>
  <c r="I50" i="267"/>
  <c r="I49" i="267"/>
  <c r="I48" i="267"/>
  <c r="I47" i="267"/>
  <c r="I46" i="267"/>
  <c r="I45" i="267"/>
  <c r="I44" i="267"/>
  <c r="I43" i="267"/>
  <c r="I42" i="267"/>
  <c r="I40" i="267"/>
  <c r="I39" i="267"/>
  <c r="I38" i="267"/>
  <c r="I37" i="267"/>
  <c r="I36" i="267"/>
  <c r="I35" i="267"/>
  <c r="I34" i="267"/>
  <c r="I33" i="267"/>
  <c r="I32" i="267"/>
  <c r="I31" i="267"/>
  <c r="I30" i="267"/>
  <c r="I29" i="267"/>
  <c r="I28" i="267"/>
  <c r="I27" i="267"/>
  <c r="I26" i="267"/>
  <c r="I25" i="267"/>
  <c r="I24" i="267"/>
  <c r="I23" i="267"/>
  <c r="I22" i="267"/>
  <c r="I21" i="267"/>
  <c r="I20" i="267"/>
  <c r="I19" i="267"/>
  <c r="I18" i="267"/>
  <c r="I17" i="267"/>
  <c r="I16" i="267"/>
  <c r="I15" i="267"/>
  <c r="I14" i="267"/>
  <c r="I13" i="267"/>
  <c r="I12" i="267"/>
  <c r="I11" i="267"/>
  <c r="I10" i="267"/>
  <c r="I9" i="267"/>
  <c r="I8" i="267"/>
  <c r="I7" i="267"/>
  <c r="I6" i="267"/>
  <c r="I5" i="267"/>
  <c r="G110" i="266"/>
  <c r="F110" i="266"/>
  <c r="I100" i="266"/>
  <c r="I99" i="266"/>
  <c r="I98" i="266"/>
  <c r="I97" i="266"/>
  <c r="I96" i="266"/>
  <c r="I95" i="266"/>
  <c r="I94" i="266"/>
  <c r="I93" i="266"/>
  <c r="I92" i="266"/>
  <c r="I91" i="266"/>
  <c r="I90" i="266"/>
  <c r="I89" i="266"/>
  <c r="I88" i="266"/>
  <c r="I87" i="266"/>
  <c r="I86" i="266"/>
  <c r="I85" i="266"/>
  <c r="I84" i="266"/>
  <c r="I83" i="266"/>
  <c r="I82" i="266"/>
  <c r="I81" i="266"/>
  <c r="I80" i="266"/>
  <c r="I79" i="266"/>
  <c r="I78" i="266"/>
  <c r="I77" i="266"/>
  <c r="I76" i="266"/>
  <c r="I75" i="266"/>
  <c r="I74" i="266"/>
  <c r="I73" i="266"/>
  <c r="I72" i="266"/>
  <c r="I71" i="266"/>
  <c r="I70" i="266"/>
  <c r="I69" i="266"/>
  <c r="I68" i="266"/>
  <c r="I67" i="266"/>
  <c r="I66" i="266"/>
  <c r="I65" i="266"/>
  <c r="I64" i="266"/>
  <c r="I63" i="266"/>
  <c r="I62" i="266"/>
  <c r="I61" i="266"/>
  <c r="I60" i="266"/>
  <c r="I59" i="266"/>
  <c r="I58" i="266"/>
  <c r="I57" i="266"/>
  <c r="I56" i="266"/>
  <c r="I55" i="266"/>
  <c r="I54" i="266"/>
  <c r="I53" i="266"/>
  <c r="I52" i="266"/>
  <c r="I51" i="266"/>
  <c r="I50" i="266"/>
  <c r="I49" i="266"/>
  <c r="I48" i="266"/>
  <c r="I47" i="266"/>
  <c r="I46" i="266"/>
  <c r="I45" i="266"/>
  <c r="I44" i="266"/>
  <c r="I43" i="266"/>
  <c r="I42" i="266"/>
  <c r="I41" i="266"/>
  <c r="I40" i="266"/>
  <c r="I39" i="266"/>
  <c r="I38" i="266"/>
  <c r="I37" i="266"/>
  <c r="I36" i="266"/>
  <c r="I35" i="266"/>
  <c r="I34" i="266"/>
  <c r="I33" i="266"/>
  <c r="I32" i="266"/>
  <c r="I31" i="266"/>
  <c r="I30" i="266"/>
  <c r="I29" i="266"/>
  <c r="I28" i="266"/>
  <c r="I27" i="266"/>
  <c r="I26" i="266"/>
  <c r="I25" i="266"/>
  <c r="I24" i="266"/>
  <c r="I23" i="266"/>
  <c r="I22" i="266"/>
  <c r="I21" i="266"/>
  <c r="I20" i="266"/>
  <c r="I19" i="266"/>
  <c r="I18" i="266"/>
  <c r="I17" i="266"/>
  <c r="I16" i="266"/>
  <c r="I15" i="266"/>
  <c r="I14" i="266"/>
  <c r="I13" i="266"/>
  <c r="I12" i="266"/>
  <c r="I11" i="266"/>
  <c r="I10" i="266"/>
  <c r="I9" i="266"/>
  <c r="I8" i="266"/>
  <c r="I7" i="266"/>
  <c r="I6" i="266"/>
  <c r="I5" i="266"/>
  <c r="G110" i="265"/>
  <c r="F110" i="265"/>
  <c r="I100" i="265"/>
  <c r="I99" i="265"/>
  <c r="I98" i="265"/>
  <c r="I97" i="265"/>
  <c r="I96" i="265"/>
  <c r="I95" i="265"/>
  <c r="I94" i="265"/>
  <c r="I93" i="265"/>
  <c r="I92" i="265"/>
  <c r="I91" i="265"/>
  <c r="I90" i="265"/>
  <c r="I89" i="265"/>
  <c r="I88" i="265"/>
  <c r="I87" i="265"/>
  <c r="I86" i="265"/>
  <c r="I85" i="265"/>
  <c r="I84" i="265"/>
  <c r="I83" i="265"/>
  <c r="I82" i="265"/>
  <c r="I81" i="265"/>
  <c r="I80" i="265"/>
  <c r="I79" i="265"/>
  <c r="I78" i="265"/>
  <c r="I77" i="265"/>
  <c r="I76" i="265"/>
  <c r="I75" i="265"/>
  <c r="I74" i="265"/>
  <c r="I73" i="265"/>
  <c r="I72" i="265"/>
  <c r="I71" i="265"/>
  <c r="I70" i="265"/>
  <c r="I69" i="265"/>
  <c r="I68" i="265"/>
  <c r="I67" i="265"/>
  <c r="I66" i="265"/>
  <c r="I65" i="265"/>
  <c r="I64" i="265"/>
  <c r="I63" i="265"/>
  <c r="I62" i="265"/>
  <c r="I61" i="265"/>
  <c r="I60" i="265"/>
  <c r="I59" i="265"/>
  <c r="I58" i="265"/>
  <c r="I57" i="265"/>
  <c r="I56" i="265"/>
  <c r="I55" i="265"/>
  <c r="I54" i="265"/>
  <c r="I53" i="265"/>
  <c r="I52" i="265"/>
  <c r="I51" i="265"/>
  <c r="I50" i="265"/>
  <c r="I49" i="265"/>
  <c r="I48" i="265"/>
  <c r="I47" i="265"/>
  <c r="I46" i="265"/>
  <c r="I45" i="265"/>
  <c r="I44" i="265"/>
  <c r="I43" i="265"/>
  <c r="I42" i="265"/>
  <c r="I41" i="265"/>
  <c r="I40" i="265"/>
  <c r="I39" i="265"/>
  <c r="I38" i="265"/>
  <c r="I37" i="265"/>
  <c r="I36" i="265"/>
  <c r="I35" i="265"/>
  <c r="I34" i="265"/>
  <c r="I33" i="265"/>
  <c r="I32" i="265"/>
  <c r="I31" i="265"/>
  <c r="I30" i="265"/>
  <c r="I29" i="265"/>
  <c r="I28" i="265"/>
  <c r="I27" i="265"/>
  <c r="I26" i="265"/>
  <c r="I25" i="265"/>
  <c r="I24" i="265"/>
  <c r="I23" i="265"/>
  <c r="I22" i="265"/>
  <c r="I21" i="265"/>
  <c r="I20" i="265"/>
  <c r="I19" i="265"/>
  <c r="I18" i="265"/>
  <c r="I17" i="265"/>
  <c r="I16" i="265"/>
  <c r="I15" i="265"/>
  <c r="I14" i="265"/>
  <c r="I13" i="265"/>
  <c r="I12" i="265"/>
  <c r="I11" i="265"/>
  <c r="I10" i="265"/>
  <c r="I9" i="265"/>
  <c r="I8" i="265"/>
  <c r="I7" i="265"/>
  <c r="I6" i="265"/>
  <c r="I5" i="265"/>
  <c r="G110" i="264"/>
  <c r="F110" i="264"/>
  <c r="I100" i="264"/>
  <c r="I99" i="264"/>
  <c r="I98" i="264"/>
  <c r="I97" i="264"/>
  <c r="I96" i="264"/>
  <c r="I95" i="264"/>
  <c r="I94" i="264"/>
  <c r="I93" i="264"/>
  <c r="I92" i="264"/>
  <c r="I91" i="264"/>
  <c r="I90" i="264"/>
  <c r="I89" i="264"/>
  <c r="I88" i="264"/>
  <c r="I87" i="264"/>
  <c r="I86" i="264"/>
  <c r="I85" i="264"/>
  <c r="I84" i="264"/>
  <c r="I83" i="264"/>
  <c r="I82" i="264"/>
  <c r="I81" i="264"/>
  <c r="I80" i="264"/>
  <c r="I79" i="264"/>
  <c r="I78" i="264"/>
  <c r="I77" i="264"/>
  <c r="I76" i="264"/>
  <c r="I75" i="264"/>
  <c r="I74" i="264"/>
  <c r="I73" i="264"/>
  <c r="I72" i="264"/>
  <c r="I71" i="264"/>
  <c r="I70" i="264"/>
  <c r="I69" i="264"/>
  <c r="I68" i="264"/>
  <c r="I67" i="264"/>
  <c r="I66" i="264"/>
  <c r="I65" i="264"/>
  <c r="I64" i="264"/>
  <c r="I63" i="264"/>
  <c r="I62" i="264"/>
  <c r="I61" i="264"/>
  <c r="I60" i="264"/>
  <c r="I59" i="264"/>
  <c r="I58" i="264"/>
  <c r="I57" i="264"/>
  <c r="I56" i="264"/>
  <c r="I55" i="264"/>
  <c r="I54" i="264"/>
  <c r="I53" i="264"/>
  <c r="I52" i="264"/>
  <c r="I51" i="264"/>
  <c r="I50" i="264"/>
  <c r="I49" i="264"/>
  <c r="I48" i="264"/>
  <c r="I47" i="264"/>
  <c r="I46" i="264"/>
  <c r="I45" i="264"/>
  <c r="I44" i="264"/>
  <c r="I43" i="264"/>
  <c r="I42" i="264"/>
  <c r="I41" i="264"/>
  <c r="I40" i="264"/>
  <c r="I39" i="264"/>
  <c r="I38" i="264"/>
  <c r="I37" i="264"/>
  <c r="I36" i="264"/>
  <c r="I35" i="264"/>
  <c r="I34" i="264"/>
  <c r="I33" i="264"/>
  <c r="I32" i="264"/>
  <c r="I31" i="264"/>
  <c r="I30" i="264"/>
  <c r="I29" i="264"/>
  <c r="I28" i="264"/>
  <c r="I27" i="264"/>
  <c r="I26" i="264"/>
  <c r="I25" i="264"/>
  <c r="I24" i="264"/>
  <c r="I23" i="264"/>
  <c r="I22" i="264"/>
  <c r="I21" i="264"/>
  <c r="I20" i="264"/>
  <c r="I19" i="264"/>
  <c r="I18" i="264"/>
  <c r="I17" i="264"/>
  <c r="I16" i="264"/>
  <c r="I15" i="264"/>
  <c r="I14" i="264"/>
  <c r="I13" i="264"/>
  <c r="I12" i="264"/>
  <c r="I11" i="264"/>
  <c r="I10" i="264"/>
  <c r="I9" i="264"/>
  <c r="I8" i="264"/>
  <c r="I7" i="264"/>
  <c r="I6" i="264"/>
  <c r="I5" i="264"/>
  <c r="I66" i="263"/>
  <c r="I65" i="263"/>
  <c r="I110" i="269" l="1"/>
  <c r="I110" i="268"/>
  <c r="I110" i="267"/>
  <c r="I110" i="266"/>
  <c r="I110" i="265"/>
  <c r="I110" i="264"/>
  <c r="G110" i="263"/>
  <c r="F110" i="263"/>
  <c r="I100" i="263"/>
  <c r="I99" i="263"/>
  <c r="I98" i="263"/>
  <c r="I97" i="263"/>
  <c r="I96" i="263"/>
  <c r="I95" i="263"/>
  <c r="I94" i="263"/>
  <c r="I93" i="263"/>
  <c r="I92" i="263"/>
  <c r="I91" i="263"/>
  <c r="I90" i="263"/>
  <c r="I89" i="263"/>
  <c r="I88" i="263"/>
  <c r="I87" i="263"/>
  <c r="I86" i="263"/>
  <c r="I85" i="263"/>
  <c r="I84" i="263"/>
  <c r="I83" i="263"/>
  <c r="I82" i="263"/>
  <c r="I81" i="263"/>
  <c r="I80" i="263"/>
  <c r="I79" i="263"/>
  <c r="I78" i="263"/>
  <c r="I77" i="263"/>
  <c r="I76" i="263"/>
  <c r="I75" i="263"/>
  <c r="I74" i="263"/>
  <c r="I73" i="263"/>
  <c r="I72" i="263"/>
  <c r="I71" i="263"/>
  <c r="I70" i="263"/>
  <c r="I69" i="263"/>
  <c r="I68" i="263"/>
  <c r="I67" i="263"/>
  <c r="I64" i="263"/>
  <c r="I63" i="263"/>
  <c r="I62" i="263"/>
  <c r="I61" i="263"/>
  <c r="I60" i="263"/>
  <c r="I59" i="263"/>
  <c r="I58" i="263"/>
  <c r="I57" i="263"/>
  <c r="I56" i="263"/>
  <c r="I55" i="263"/>
  <c r="I54" i="263"/>
  <c r="I53" i="263"/>
  <c r="I52" i="263"/>
  <c r="I51" i="263"/>
  <c r="I50" i="263"/>
  <c r="I49" i="263"/>
  <c r="I48" i="263"/>
  <c r="I47" i="263"/>
  <c r="I46" i="263"/>
  <c r="I45" i="263"/>
  <c r="I44" i="263"/>
  <c r="I43" i="263"/>
  <c r="I42" i="263"/>
  <c r="I41" i="263"/>
  <c r="I40" i="263"/>
  <c r="I39" i="263"/>
  <c r="I38" i="263"/>
  <c r="I37" i="263"/>
  <c r="I36" i="263"/>
  <c r="I35" i="263"/>
  <c r="I34" i="263"/>
  <c r="I33" i="263"/>
  <c r="I32" i="263"/>
  <c r="I31" i="263"/>
  <c r="I30" i="263"/>
  <c r="I29" i="263"/>
  <c r="I28" i="263"/>
  <c r="I27" i="263"/>
  <c r="I26" i="263"/>
  <c r="I25" i="263"/>
  <c r="I24" i="263"/>
  <c r="I23" i="263"/>
  <c r="I22" i="263"/>
  <c r="I21" i="263"/>
  <c r="I20" i="263"/>
  <c r="I19" i="263"/>
  <c r="I18" i="263"/>
  <c r="I17" i="263"/>
  <c r="I16" i="263"/>
  <c r="I15" i="263"/>
  <c r="I14" i="263"/>
  <c r="I13" i="263"/>
  <c r="I12" i="263"/>
  <c r="I11" i="263"/>
  <c r="I10" i="263"/>
  <c r="I9" i="263"/>
  <c r="I8" i="263"/>
  <c r="I7" i="263"/>
  <c r="I6" i="263"/>
  <c r="I5" i="263"/>
  <c r="G110" i="262"/>
  <c r="F110" i="262"/>
  <c r="I100" i="262"/>
  <c r="I99" i="262"/>
  <c r="I98" i="262"/>
  <c r="I97" i="262"/>
  <c r="I96" i="262"/>
  <c r="I95" i="262"/>
  <c r="I94" i="262"/>
  <c r="I93" i="262"/>
  <c r="I92" i="262"/>
  <c r="I91" i="262"/>
  <c r="I90" i="262"/>
  <c r="I89" i="262"/>
  <c r="I88" i="262"/>
  <c r="I87" i="262"/>
  <c r="I86" i="262"/>
  <c r="I85" i="262"/>
  <c r="I84" i="262"/>
  <c r="I83" i="262"/>
  <c r="I82" i="262"/>
  <c r="I81" i="262"/>
  <c r="I80" i="262"/>
  <c r="I79" i="262"/>
  <c r="I78" i="262"/>
  <c r="I77" i="262"/>
  <c r="I76" i="262"/>
  <c r="I75" i="262"/>
  <c r="I74" i="262"/>
  <c r="I73" i="262"/>
  <c r="I72" i="262"/>
  <c r="I71" i="262"/>
  <c r="I70" i="262"/>
  <c r="I69" i="262"/>
  <c r="I68" i="262"/>
  <c r="I67" i="262"/>
  <c r="I66" i="262"/>
  <c r="I65" i="262"/>
  <c r="I64" i="262"/>
  <c r="I63" i="262"/>
  <c r="I62" i="262"/>
  <c r="I61" i="262"/>
  <c r="I60" i="262"/>
  <c r="I59" i="262"/>
  <c r="I58" i="262"/>
  <c r="I57" i="262"/>
  <c r="I56" i="262"/>
  <c r="I55" i="262"/>
  <c r="I54" i="262"/>
  <c r="I53" i="262"/>
  <c r="I52" i="262"/>
  <c r="I51" i="262"/>
  <c r="I50" i="262"/>
  <c r="I49" i="262"/>
  <c r="I48" i="262"/>
  <c r="I47" i="262"/>
  <c r="I46" i="262"/>
  <c r="I45" i="262"/>
  <c r="I44" i="262"/>
  <c r="I43" i="262"/>
  <c r="I42" i="262"/>
  <c r="I41" i="262"/>
  <c r="I40" i="262"/>
  <c r="I39" i="262"/>
  <c r="I38" i="262"/>
  <c r="I37" i="262"/>
  <c r="I36" i="262"/>
  <c r="I35" i="262"/>
  <c r="I34" i="262"/>
  <c r="I33" i="262"/>
  <c r="I32" i="262"/>
  <c r="I31" i="262"/>
  <c r="I30" i="262"/>
  <c r="I29" i="262"/>
  <c r="I28" i="262"/>
  <c r="I27" i="262"/>
  <c r="I26" i="262"/>
  <c r="I25" i="262"/>
  <c r="I24" i="262"/>
  <c r="I23" i="262"/>
  <c r="I22" i="262"/>
  <c r="I21" i="262"/>
  <c r="I20" i="262"/>
  <c r="I19" i="262"/>
  <c r="I18" i="262"/>
  <c r="I17" i="262"/>
  <c r="I16" i="262"/>
  <c r="I15" i="262"/>
  <c r="I14" i="262"/>
  <c r="I13" i="262"/>
  <c r="I12" i="262"/>
  <c r="I11" i="262"/>
  <c r="I10" i="262"/>
  <c r="I9" i="262"/>
  <c r="I8" i="262"/>
  <c r="I7" i="262"/>
  <c r="I6" i="262"/>
  <c r="I5" i="262"/>
  <c r="G110" i="261"/>
  <c r="F110" i="261"/>
  <c r="I100" i="261"/>
  <c r="I99" i="261"/>
  <c r="I98" i="261"/>
  <c r="I97" i="261"/>
  <c r="I96" i="261"/>
  <c r="I95" i="261"/>
  <c r="I94" i="261"/>
  <c r="I93" i="261"/>
  <c r="I92" i="261"/>
  <c r="I91" i="261"/>
  <c r="I90" i="261"/>
  <c r="I89" i="261"/>
  <c r="I88" i="261"/>
  <c r="I87" i="261"/>
  <c r="I86" i="261"/>
  <c r="I85" i="261"/>
  <c r="I84" i="261"/>
  <c r="I83" i="261"/>
  <c r="I82" i="261"/>
  <c r="I81" i="261"/>
  <c r="I80" i="261"/>
  <c r="I79" i="261"/>
  <c r="I78" i="261"/>
  <c r="I77" i="261"/>
  <c r="I76" i="261"/>
  <c r="I75" i="261"/>
  <c r="I74" i="261"/>
  <c r="I73" i="261"/>
  <c r="I72" i="261"/>
  <c r="I71" i="261"/>
  <c r="I70" i="261"/>
  <c r="I69" i="261"/>
  <c r="I68" i="261"/>
  <c r="I67" i="261"/>
  <c r="I66" i="261"/>
  <c r="I65" i="261"/>
  <c r="I64" i="261"/>
  <c r="I63" i="261"/>
  <c r="I62" i="261"/>
  <c r="I61" i="261"/>
  <c r="I60" i="261"/>
  <c r="I59" i="261"/>
  <c r="I58" i="261"/>
  <c r="I57" i="261"/>
  <c r="I56" i="261"/>
  <c r="I55" i="261"/>
  <c r="I54" i="261"/>
  <c r="I53" i="261"/>
  <c r="I52" i="261"/>
  <c r="I51" i="261"/>
  <c r="I50" i="261"/>
  <c r="I49" i="261"/>
  <c r="I48" i="261"/>
  <c r="I47" i="261"/>
  <c r="I46" i="261"/>
  <c r="I45" i="261"/>
  <c r="I44" i="261"/>
  <c r="I43" i="261"/>
  <c r="I42" i="261"/>
  <c r="I41" i="261"/>
  <c r="I40" i="261"/>
  <c r="I39" i="261"/>
  <c r="I38" i="261"/>
  <c r="I37" i="261"/>
  <c r="I36" i="261"/>
  <c r="I35" i="261"/>
  <c r="I34" i="261"/>
  <c r="I33" i="261"/>
  <c r="I32" i="261"/>
  <c r="I31" i="261"/>
  <c r="I30" i="261"/>
  <c r="I29" i="261"/>
  <c r="I28" i="261"/>
  <c r="I27" i="261"/>
  <c r="I26" i="261"/>
  <c r="I25" i="261"/>
  <c r="I24" i="261"/>
  <c r="I23" i="261"/>
  <c r="I22" i="261"/>
  <c r="I21" i="261"/>
  <c r="I20" i="261"/>
  <c r="I19" i="261"/>
  <c r="I18" i="261"/>
  <c r="I17" i="261"/>
  <c r="I16" i="261"/>
  <c r="I15" i="261"/>
  <c r="I14" i="261"/>
  <c r="I13" i="261"/>
  <c r="I12" i="261"/>
  <c r="I11" i="261"/>
  <c r="I10" i="261"/>
  <c r="I9" i="261"/>
  <c r="I8" i="261"/>
  <c r="I7" i="261"/>
  <c r="I6" i="261"/>
  <c r="I5" i="261"/>
  <c r="G110" i="260"/>
  <c r="F110" i="260"/>
  <c r="I100" i="260"/>
  <c r="I99" i="260"/>
  <c r="I98" i="260"/>
  <c r="I97" i="260"/>
  <c r="I96" i="260"/>
  <c r="I95" i="260"/>
  <c r="I94" i="260"/>
  <c r="I93" i="260"/>
  <c r="I92" i="260"/>
  <c r="I91" i="260"/>
  <c r="I90" i="260"/>
  <c r="I89" i="260"/>
  <c r="I88" i="260"/>
  <c r="I87" i="260"/>
  <c r="I86" i="260"/>
  <c r="I85" i="260"/>
  <c r="I84" i="260"/>
  <c r="I83" i="260"/>
  <c r="I82" i="260"/>
  <c r="I81" i="260"/>
  <c r="I80" i="260"/>
  <c r="I79" i="260"/>
  <c r="I78" i="260"/>
  <c r="I77" i="260"/>
  <c r="I76" i="260"/>
  <c r="I75" i="260"/>
  <c r="I74" i="260"/>
  <c r="I73" i="260"/>
  <c r="I72" i="260"/>
  <c r="I71" i="260"/>
  <c r="I70" i="260"/>
  <c r="I69" i="260"/>
  <c r="I68" i="260"/>
  <c r="I67" i="260"/>
  <c r="I66" i="260"/>
  <c r="I65" i="260"/>
  <c r="I64" i="260"/>
  <c r="I63" i="260"/>
  <c r="I62" i="260"/>
  <c r="I61" i="260"/>
  <c r="I60" i="260"/>
  <c r="I59" i="260"/>
  <c r="I58" i="260"/>
  <c r="I57" i="260"/>
  <c r="I56" i="260"/>
  <c r="I55" i="260"/>
  <c r="I54" i="260"/>
  <c r="I53" i="260"/>
  <c r="I52" i="260"/>
  <c r="I51" i="260"/>
  <c r="I50" i="260"/>
  <c r="I49" i="260"/>
  <c r="I48" i="260"/>
  <c r="I47" i="260"/>
  <c r="I46" i="260"/>
  <c r="I45" i="260"/>
  <c r="I44" i="260"/>
  <c r="I43" i="260"/>
  <c r="I42" i="260"/>
  <c r="I41" i="260"/>
  <c r="I40" i="260"/>
  <c r="I39" i="260"/>
  <c r="I38" i="260"/>
  <c r="I37" i="260"/>
  <c r="I36" i="260"/>
  <c r="I35" i="260"/>
  <c r="I34" i="260"/>
  <c r="I33" i="260"/>
  <c r="I32" i="260"/>
  <c r="I31" i="260"/>
  <c r="I30" i="260"/>
  <c r="I29" i="260"/>
  <c r="I28" i="260"/>
  <c r="I27" i="260"/>
  <c r="I26" i="260"/>
  <c r="I25" i="260"/>
  <c r="I24" i="260"/>
  <c r="I23" i="260"/>
  <c r="I22" i="260"/>
  <c r="I21" i="260"/>
  <c r="I20" i="260"/>
  <c r="I19" i="260"/>
  <c r="I18" i="260"/>
  <c r="I17" i="260"/>
  <c r="I16" i="260"/>
  <c r="I15" i="260"/>
  <c r="I14" i="260"/>
  <c r="I13" i="260"/>
  <c r="I12" i="260"/>
  <c r="I11" i="260"/>
  <c r="I10" i="260"/>
  <c r="I9" i="260"/>
  <c r="I8" i="260"/>
  <c r="I7" i="260"/>
  <c r="I6" i="260"/>
  <c r="I5" i="260"/>
  <c r="G110" i="259"/>
  <c r="F110" i="259"/>
  <c r="I100" i="259"/>
  <c r="I99" i="259"/>
  <c r="I98" i="259"/>
  <c r="I97" i="259"/>
  <c r="I96" i="259"/>
  <c r="I95" i="259"/>
  <c r="I94" i="259"/>
  <c r="I93" i="259"/>
  <c r="I92" i="259"/>
  <c r="I91" i="259"/>
  <c r="I90" i="259"/>
  <c r="I89" i="259"/>
  <c r="I88" i="259"/>
  <c r="I87" i="259"/>
  <c r="I86" i="259"/>
  <c r="I85" i="259"/>
  <c r="I84" i="259"/>
  <c r="I83" i="259"/>
  <c r="I82" i="259"/>
  <c r="I81" i="259"/>
  <c r="I80" i="259"/>
  <c r="I79" i="259"/>
  <c r="I78" i="259"/>
  <c r="I77" i="259"/>
  <c r="I76" i="259"/>
  <c r="I75" i="259"/>
  <c r="I74" i="259"/>
  <c r="I73" i="259"/>
  <c r="I72" i="259"/>
  <c r="I71" i="259"/>
  <c r="I70" i="259"/>
  <c r="I69" i="259"/>
  <c r="I68" i="259"/>
  <c r="I67" i="259"/>
  <c r="I66" i="259"/>
  <c r="I65" i="259"/>
  <c r="I64" i="259"/>
  <c r="I63" i="259"/>
  <c r="I62" i="259"/>
  <c r="I61" i="259"/>
  <c r="I60" i="259"/>
  <c r="I59" i="259"/>
  <c r="I58" i="259"/>
  <c r="I57" i="259"/>
  <c r="I56" i="259"/>
  <c r="I55" i="259"/>
  <c r="I54" i="259"/>
  <c r="I53" i="259"/>
  <c r="I52" i="259"/>
  <c r="I51" i="259"/>
  <c r="I50" i="259"/>
  <c r="I49" i="259"/>
  <c r="I48" i="259"/>
  <c r="I47" i="259"/>
  <c r="I46" i="259"/>
  <c r="I45" i="259"/>
  <c r="I44" i="259"/>
  <c r="I43" i="259"/>
  <c r="I42" i="259"/>
  <c r="I41" i="259"/>
  <c r="I40" i="259"/>
  <c r="I39" i="259"/>
  <c r="I38" i="259"/>
  <c r="I37" i="259"/>
  <c r="I36" i="259"/>
  <c r="I35" i="259"/>
  <c r="I34" i="259"/>
  <c r="I33" i="259"/>
  <c r="I32" i="259"/>
  <c r="I31" i="259"/>
  <c r="I30" i="259"/>
  <c r="I29" i="259"/>
  <c r="I28" i="259"/>
  <c r="I27" i="259"/>
  <c r="I26" i="259"/>
  <c r="I25" i="259"/>
  <c r="I24" i="259"/>
  <c r="I23" i="259"/>
  <c r="I22" i="259"/>
  <c r="I21" i="259"/>
  <c r="I20" i="259"/>
  <c r="I19" i="259"/>
  <c r="I18" i="259"/>
  <c r="I17" i="259"/>
  <c r="I16" i="259"/>
  <c r="I15" i="259"/>
  <c r="I14" i="259"/>
  <c r="I13" i="259"/>
  <c r="I12" i="259"/>
  <c r="I11" i="259"/>
  <c r="I10" i="259"/>
  <c r="I9" i="259"/>
  <c r="I8" i="259"/>
  <c r="I7" i="259"/>
  <c r="I6" i="259"/>
  <c r="I5" i="259"/>
  <c r="G110" i="258"/>
  <c r="F110" i="258"/>
  <c r="I100" i="258"/>
  <c r="I99" i="258"/>
  <c r="I98" i="258"/>
  <c r="I97" i="258"/>
  <c r="I96" i="258"/>
  <c r="I95" i="258"/>
  <c r="I94" i="258"/>
  <c r="I93" i="258"/>
  <c r="I92" i="258"/>
  <c r="I91" i="258"/>
  <c r="I90" i="258"/>
  <c r="I89" i="258"/>
  <c r="I88" i="258"/>
  <c r="I87" i="258"/>
  <c r="I86" i="258"/>
  <c r="I85" i="258"/>
  <c r="I84" i="258"/>
  <c r="I83" i="258"/>
  <c r="I82" i="258"/>
  <c r="I81" i="258"/>
  <c r="I80" i="258"/>
  <c r="I79" i="258"/>
  <c r="I78" i="258"/>
  <c r="I77" i="258"/>
  <c r="I76" i="258"/>
  <c r="I75" i="258"/>
  <c r="I74" i="258"/>
  <c r="I73" i="258"/>
  <c r="I72" i="258"/>
  <c r="I71" i="258"/>
  <c r="I70" i="258"/>
  <c r="I69" i="258"/>
  <c r="I68" i="258"/>
  <c r="I67" i="258"/>
  <c r="I66" i="258"/>
  <c r="I65" i="258"/>
  <c r="I64" i="258"/>
  <c r="I63" i="258"/>
  <c r="I62" i="258"/>
  <c r="I61" i="258"/>
  <c r="I60" i="258"/>
  <c r="I59" i="258"/>
  <c r="I58" i="258"/>
  <c r="I57" i="258"/>
  <c r="I56" i="258"/>
  <c r="I55" i="258"/>
  <c r="I54" i="258"/>
  <c r="I53" i="258"/>
  <c r="I52" i="258"/>
  <c r="I51" i="258"/>
  <c r="I50" i="258"/>
  <c r="I49" i="258"/>
  <c r="I48" i="258"/>
  <c r="I47" i="258"/>
  <c r="I46" i="258"/>
  <c r="I45" i="258"/>
  <c r="I44" i="258"/>
  <c r="I43" i="258"/>
  <c r="I42" i="258"/>
  <c r="I41" i="258"/>
  <c r="I40" i="258"/>
  <c r="I39" i="258"/>
  <c r="I38" i="258"/>
  <c r="I37" i="258"/>
  <c r="I36" i="258"/>
  <c r="I35" i="258"/>
  <c r="I34" i="258"/>
  <c r="I33" i="258"/>
  <c r="I32" i="258"/>
  <c r="I31" i="258"/>
  <c r="I30" i="258"/>
  <c r="I29" i="258"/>
  <c r="I28" i="258"/>
  <c r="I27" i="258"/>
  <c r="I26" i="258"/>
  <c r="I25" i="258"/>
  <c r="I24" i="258"/>
  <c r="I23" i="258"/>
  <c r="I22" i="258"/>
  <c r="I21" i="258"/>
  <c r="I20" i="258"/>
  <c r="I19" i="258"/>
  <c r="I18" i="258"/>
  <c r="I17" i="258"/>
  <c r="I16" i="258"/>
  <c r="I15" i="258"/>
  <c r="I14" i="258"/>
  <c r="I13" i="258"/>
  <c r="I12" i="258"/>
  <c r="I11" i="258"/>
  <c r="I10" i="258"/>
  <c r="I9" i="258"/>
  <c r="I8" i="258"/>
  <c r="I7" i="258"/>
  <c r="I6" i="258"/>
  <c r="I5" i="258"/>
  <c r="G110" i="257"/>
  <c r="F110" i="257"/>
  <c r="I100" i="257"/>
  <c r="I99" i="257"/>
  <c r="I98" i="257"/>
  <c r="I97" i="257"/>
  <c r="I96" i="257"/>
  <c r="I95" i="257"/>
  <c r="I94" i="257"/>
  <c r="I93" i="257"/>
  <c r="I92" i="257"/>
  <c r="I91" i="257"/>
  <c r="I90" i="257"/>
  <c r="I89" i="257"/>
  <c r="I88" i="257"/>
  <c r="I87" i="257"/>
  <c r="I86" i="257"/>
  <c r="I85" i="257"/>
  <c r="I84" i="257"/>
  <c r="I83" i="257"/>
  <c r="I82" i="257"/>
  <c r="I81" i="257"/>
  <c r="I80" i="257"/>
  <c r="I79" i="257"/>
  <c r="I78" i="257"/>
  <c r="I77" i="257"/>
  <c r="I76" i="257"/>
  <c r="I75" i="257"/>
  <c r="I74" i="257"/>
  <c r="I73" i="257"/>
  <c r="I72" i="257"/>
  <c r="I71" i="257"/>
  <c r="I70" i="257"/>
  <c r="I69" i="257"/>
  <c r="I68" i="257"/>
  <c r="I67" i="257"/>
  <c r="I66" i="257"/>
  <c r="I65" i="257"/>
  <c r="I64" i="257"/>
  <c r="I63" i="257"/>
  <c r="I62" i="257"/>
  <c r="I61" i="257"/>
  <c r="I60" i="257"/>
  <c r="I59" i="257"/>
  <c r="I58" i="257"/>
  <c r="I57" i="257"/>
  <c r="I56" i="257"/>
  <c r="I55" i="257"/>
  <c r="I54" i="257"/>
  <c r="I53" i="257"/>
  <c r="I52" i="257"/>
  <c r="I51" i="257"/>
  <c r="I50" i="257"/>
  <c r="I49" i="257"/>
  <c r="I48" i="257"/>
  <c r="I47" i="257"/>
  <c r="I46" i="257"/>
  <c r="I45" i="257"/>
  <c r="I44" i="257"/>
  <c r="I43" i="257"/>
  <c r="I42" i="257"/>
  <c r="I41" i="257"/>
  <c r="I40" i="257"/>
  <c r="I39" i="257"/>
  <c r="I38" i="257"/>
  <c r="I37" i="257"/>
  <c r="I36" i="257"/>
  <c r="I35" i="257"/>
  <c r="I34" i="257"/>
  <c r="I33" i="257"/>
  <c r="I32" i="257"/>
  <c r="I31" i="257"/>
  <c r="I30" i="257"/>
  <c r="I29" i="257"/>
  <c r="I28" i="257"/>
  <c r="I27" i="257"/>
  <c r="I26" i="257"/>
  <c r="I25" i="257"/>
  <c r="I24" i="257"/>
  <c r="I23" i="257"/>
  <c r="I22" i="257"/>
  <c r="I21" i="257"/>
  <c r="I20" i="257"/>
  <c r="I19" i="257"/>
  <c r="I18" i="257"/>
  <c r="I17" i="257"/>
  <c r="I16" i="257"/>
  <c r="I15" i="257"/>
  <c r="I14" i="257"/>
  <c r="I13" i="257"/>
  <c r="I12" i="257"/>
  <c r="I11" i="257"/>
  <c r="I10" i="257"/>
  <c r="I9" i="257"/>
  <c r="I8" i="257"/>
  <c r="I7" i="257"/>
  <c r="I6" i="257"/>
  <c r="I5" i="257"/>
  <c r="G110" i="256"/>
  <c r="F110" i="256"/>
  <c r="I100" i="256"/>
  <c r="I99" i="256"/>
  <c r="I98" i="256"/>
  <c r="I97" i="256"/>
  <c r="I96" i="256"/>
  <c r="I95" i="256"/>
  <c r="I94" i="256"/>
  <c r="I93" i="256"/>
  <c r="I92" i="256"/>
  <c r="I91" i="256"/>
  <c r="I90" i="256"/>
  <c r="I89" i="256"/>
  <c r="I88" i="256"/>
  <c r="I87" i="256"/>
  <c r="I86" i="256"/>
  <c r="I85" i="256"/>
  <c r="I84" i="256"/>
  <c r="I83" i="256"/>
  <c r="I82" i="256"/>
  <c r="I81" i="256"/>
  <c r="I80" i="256"/>
  <c r="I79" i="256"/>
  <c r="I78" i="256"/>
  <c r="I77" i="256"/>
  <c r="I76" i="256"/>
  <c r="I75" i="256"/>
  <c r="I74" i="256"/>
  <c r="I73" i="256"/>
  <c r="I72" i="256"/>
  <c r="I71" i="256"/>
  <c r="I70" i="256"/>
  <c r="I69" i="256"/>
  <c r="I68" i="256"/>
  <c r="I67" i="256"/>
  <c r="I66" i="256"/>
  <c r="I65" i="256"/>
  <c r="I64" i="256"/>
  <c r="I63" i="256"/>
  <c r="I62" i="256"/>
  <c r="I61" i="256"/>
  <c r="I60" i="256"/>
  <c r="I59" i="256"/>
  <c r="I58" i="256"/>
  <c r="I57" i="256"/>
  <c r="I56" i="256"/>
  <c r="I55" i="256"/>
  <c r="I54" i="256"/>
  <c r="I53" i="256"/>
  <c r="I52" i="256"/>
  <c r="I51" i="256"/>
  <c r="I50" i="256"/>
  <c r="I49" i="256"/>
  <c r="I48" i="256"/>
  <c r="I47" i="256"/>
  <c r="I46" i="256"/>
  <c r="I45" i="256"/>
  <c r="I44" i="256"/>
  <c r="I43" i="256"/>
  <c r="I42" i="256"/>
  <c r="I41" i="256"/>
  <c r="I40" i="256"/>
  <c r="I39" i="256"/>
  <c r="I38" i="256"/>
  <c r="I37" i="256"/>
  <c r="I36" i="256"/>
  <c r="I35" i="256"/>
  <c r="I34" i="256"/>
  <c r="I33" i="256"/>
  <c r="I32" i="256"/>
  <c r="I31" i="256"/>
  <c r="I30" i="256"/>
  <c r="I29" i="256"/>
  <c r="I28" i="256"/>
  <c r="I27" i="256"/>
  <c r="I26" i="256"/>
  <c r="I25" i="256"/>
  <c r="I24" i="256"/>
  <c r="I23" i="256"/>
  <c r="I22" i="256"/>
  <c r="I21" i="256"/>
  <c r="I20" i="256"/>
  <c r="I19" i="256"/>
  <c r="I18" i="256"/>
  <c r="I17" i="256"/>
  <c r="I16" i="256"/>
  <c r="I15" i="256"/>
  <c r="I14" i="256"/>
  <c r="I13" i="256"/>
  <c r="I12" i="256"/>
  <c r="I11" i="256"/>
  <c r="I10" i="256"/>
  <c r="I9" i="256"/>
  <c r="I8" i="256"/>
  <c r="I7" i="256"/>
  <c r="I6" i="256"/>
  <c r="I5" i="256"/>
  <c r="I49" i="255"/>
  <c r="I26" i="255"/>
  <c r="I25" i="255"/>
  <c r="I24" i="255"/>
  <c r="I23" i="255"/>
  <c r="I22" i="255"/>
  <c r="I21" i="255"/>
  <c r="I20" i="255"/>
  <c r="I19" i="255"/>
  <c r="I18" i="255"/>
  <c r="I17" i="255"/>
  <c r="I16" i="255"/>
  <c r="I15" i="255"/>
  <c r="I14" i="255"/>
  <c r="I110" i="263" l="1"/>
  <c r="I110" i="262"/>
  <c r="I110" i="261"/>
  <c r="I110" i="260"/>
  <c r="I110" i="259"/>
  <c r="I110" i="258"/>
  <c r="I110" i="257"/>
  <c r="I110" i="256"/>
  <c r="G110" i="255"/>
  <c r="F110" i="255"/>
  <c r="I100" i="255"/>
  <c r="I99" i="255"/>
  <c r="I98" i="255"/>
  <c r="I97" i="255"/>
  <c r="I96" i="255"/>
  <c r="I95" i="255"/>
  <c r="I94" i="255"/>
  <c r="I93" i="255"/>
  <c r="I92" i="255"/>
  <c r="I91" i="255"/>
  <c r="I90" i="255"/>
  <c r="I89" i="255"/>
  <c r="I88" i="255"/>
  <c r="I87" i="255"/>
  <c r="I86" i="255"/>
  <c r="I85" i="255"/>
  <c r="I84" i="255"/>
  <c r="I83" i="255"/>
  <c r="I82" i="255"/>
  <c r="I81" i="255"/>
  <c r="I80" i="255"/>
  <c r="I79" i="255"/>
  <c r="I78" i="255"/>
  <c r="I77" i="255"/>
  <c r="I76" i="255"/>
  <c r="I75" i="255"/>
  <c r="I74" i="255"/>
  <c r="I73" i="255"/>
  <c r="I72" i="255"/>
  <c r="I71" i="255"/>
  <c r="I70" i="255"/>
  <c r="I69" i="255"/>
  <c r="I68" i="255"/>
  <c r="I67" i="255"/>
  <c r="I66" i="255"/>
  <c r="I65" i="255"/>
  <c r="I64" i="255"/>
  <c r="I63" i="255"/>
  <c r="I62" i="255"/>
  <c r="I61" i="255"/>
  <c r="I60" i="255"/>
  <c r="I59" i="255"/>
  <c r="I58" i="255"/>
  <c r="I57" i="255"/>
  <c r="I56" i="255"/>
  <c r="I55" i="255"/>
  <c r="I54" i="255"/>
  <c r="I53" i="255"/>
  <c r="I52" i="255"/>
  <c r="I51" i="255"/>
  <c r="I50" i="255"/>
  <c r="I48" i="255"/>
  <c r="I47" i="255"/>
  <c r="I46" i="255"/>
  <c r="I45" i="255"/>
  <c r="I44" i="255"/>
  <c r="I43" i="255"/>
  <c r="I42" i="255"/>
  <c r="I41" i="255"/>
  <c r="I40" i="255"/>
  <c r="I39" i="255"/>
  <c r="I38" i="255"/>
  <c r="I37" i="255"/>
  <c r="I36" i="255"/>
  <c r="I35" i="255"/>
  <c r="I34" i="255"/>
  <c r="I33" i="255"/>
  <c r="I32" i="255"/>
  <c r="I31" i="255"/>
  <c r="I30" i="255"/>
  <c r="I29" i="255"/>
  <c r="I28" i="255"/>
  <c r="I27" i="255"/>
  <c r="I13" i="255"/>
  <c r="I12" i="255"/>
  <c r="I11" i="255"/>
  <c r="I10" i="255"/>
  <c r="I9" i="255"/>
  <c r="I8" i="255"/>
  <c r="I7" i="255"/>
  <c r="I6" i="255"/>
  <c r="I5" i="255"/>
  <c r="I28" i="254"/>
  <c r="I110" i="255" l="1"/>
  <c r="G110" i="253"/>
  <c r="F110" i="253"/>
  <c r="I100" i="253"/>
  <c r="I99" i="253"/>
  <c r="I98" i="253"/>
  <c r="I97" i="253"/>
  <c r="I96" i="253"/>
  <c r="I95" i="253"/>
  <c r="I94" i="253"/>
  <c r="I93" i="253"/>
  <c r="I92" i="253"/>
  <c r="I91" i="253"/>
  <c r="I90" i="253"/>
  <c r="I89" i="253"/>
  <c r="I88" i="253"/>
  <c r="I87" i="253"/>
  <c r="I86" i="253"/>
  <c r="I85" i="253"/>
  <c r="I84" i="253"/>
  <c r="I83" i="253"/>
  <c r="I82" i="253"/>
  <c r="I81" i="253"/>
  <c r="I80" i="253"/>
  <c r="I79" i="253"/>
  <c r="I78" i="253"/>
  <c r="I77" i="253"/>
  <c r="I76" i="253"/>
  <c r="I75" i="253"/>
  <c r="I74" i="253"/>
  <c r="I73" i="253"/>
  <c r="I72" i="253"/>
  <c r="I71" i="253"/>
  <c r="I70" i="253"/>
  <c r="I69" i="253"/>
  <c r="I68" i="253"/>
  <c r="I67" i="253"/>
  <c r="I66" i="253"/>
  <c r="I65" i="253"/>
  <c r="I64" i="253"/>
  <c r="I63" i="253"/>
  <c r="I62" i="253"/>
  <c r="I61" i="253"/>
  <c r="I60" i="253"/>
  <c r="I59" i="253"/>
  <c r="I58" i="253"/>
  <c r="I57" i="253"/>
  <c r="I56" i="253"/>
  <c r="I55" i="253"/>
  <c r="I54" i="253"/>
  <c r="I53" i="253"/>
  <c r="I52" i="253"/>
  <c r="I51" i="253"/>
  <c r="I50" i="253"/>
  <c r="I49" i="253"/>
  <c r="I48" i="253"/>
  <c r="I47" i="253"/>
  <c r="I46" i="253"/>
  <c r="I45" i="253"/>
  <c r="I44" i="253"/>
  <c r="I43" i="253"/>
  <c r="I42" i="253"/>
  <c r="I41" i="253"/>
  <c r="I40" i="253"/>
  <c r="I39" i="253"/>
  <c r="I38" i="253"/>
  <c r="I37" i="253"/>
  <c r="I36" i="253"/>
  <c r="I35" i="253"/>
  <c r="I34" i="253"/>
  <c r="I33" i="253"/>
  <c r="I32" i="253"/>
  <c r="I31" i="253"/>
  <c r="I30" i="253"/>
  <c r="I29" i="253"/>
  <c r="I28" i="253"/>
  <c r="I27" i="253"/>
  <c r="I26" i="253"/>
  <c r="I25" i="253"/>
  <c r="I24" i="253"/>
  <c r="I23" i="253"/>
  <c r="I22" i="253"/>
  <c r="I21" i="253"/>
  <c r="I20" i="253"/>
  <c r="I19" i="253"/>
  <c r="I18" i="253"/>
  <c r="I17" i="253"/>
  <c r="I16" i="253"/>
  <c r="I15" i="253"/>
  <c r="I14" i="253"/>
  <c r="I13" i="253"/>
  <c r="I12" i="253"/>
  <c r="I11" i="253"/>
  <c r="I10" i="253"/>
  <c r="I9" i="253"/>
  <c r="I8" i="253"/>
  <c r="I7" i="253"/>
  <c r="I6" i="253"/>
  <c r="I5" i="253"/>
  <c r="I110" i="253" s="1"/>
  <c r="G110" i="254"/>
  <c r="F110" i="254"/>
  <c r="I100" i="254"/>
  <c r="I99" i="254"/>
  <c r="I98" i="254"/>
  <c r="I97" i="254"/>
  <c r="I96" i="254"/>
  <c r="I95" i="254"/>
  <c r="I94" i="254"/>
  <c r="I93" i="254"/>
  <c r="I92" i="254"/>
  <c r="I91" i="254"/>
  <c r="I90" i="254"/>
  <c r="I89" i="254"/>
  <c r="I88" i="254"/>
  <c r="I87" i="254"/>
  <c r="I86" i="254"/>
  <c r="I85" i="254"/>
  <c r="I84" i="254"/>
  <c r="I83" i="254"/>
  <c r="I82" i="254"/>
  <c r="I81" i="254"/>
  <c r="I80" i="254"/>
  <c r="I79" i="254"/>
  <c r="I78" i="254"/>
  <c r="I77" i="254"/>
  <c r="I76" i="254"/>
  <c r="I75" i="254"/>
  <c r="I74" i="254"/>
  <c r="I73" i="254"/>
  <c r="I72" i="254"/>
  <c r="I71" i="254"/>
  <c r="I70" i="254"/>
  <c r="I69" i="254"/>
  <c r="I68" i="254"/>
  <c r="I67" i="254"/>
  <c r="I66" i="254"/>
  <c r="I65" i="254"/>
  <c r="I64" i="254"/>
  <c r="I63" i="254"/>
  <c r="I62" i="254"/>
  <c r="I61" i="254"/>
  <c r="I60" i="254"/>
  <c r="I59" i="254"/>
  <c r="I58" i="254"/>
  <c r="I57" i="254"/>
  <c r="I56" i="254"/>
  <c r="I55" i="254"/>
  <c r="I54" i="254"/>
  <c r="I53" i="254"/>
  <c r="I52" i="254"/>
  <c r="I51" i="254"/>
  <c r="I50" i="254"/>
  <c r="I49" i="254"/>
  <c r="I48" i="254"/>
  <c r="I47" i="254"/>
  <c r="I46" i="254"/>
  <c r="I45" i="254"/>
  <c r="I44" i="254"/>
  <c r="I43" i="254"/>
  <c r="I42" i="254"/>
  <c r="I41" i="254"/>
  <c r="I40" i="254"/>
  <c r="I39" i="254"/>
  <c r="I38" i="254"/>
  <c r="I37" i="254"/>
  <c r="I36" i="254"/>
  <c r="I35" i="254"/>
  <c r="I34" i="254"/>
  <c r="I33" i="254"/>
  <c r="I32" i="254"/>
  <c r="I31" i="254"/>
  <c r="I30" i="254"/>
  <c r="I29" i="254"/>
  <c r="I27" i="254"/>
  <c r="I26" i="254"/>
  <c r="I25" i="254"/>
  <c r="I24" i="254"/>
  <c r="I23" i="254"/>
  <c r="I22" i="254"/>
  <c r="I21" i="254"/>
  <c r="I20" i="254"/>
  <c r="I19" i="254"/>
  <c r="I18" i="254"/>
  <c r="I17" i="254"/>
  <c r="I16" i="254"/>
  <c r="I15" i="254"/>
  <c r="I14" i="254"/>
  <c r="I13" i="254"/>
  <c r="I12" i="254"/>
  <c r="I11" i="254"/>
  <c r="I10" i="254"/>
  <c r="I9" i="254"/>
  <c r="I8" i="254"/>
  <c r="I7" i="254"/>
  <c r="I6" i="254"/>
  <c r="I5" i="254"/>
  <c r="G110" i="252"/>
  <c r="F110" i="252"/>
  <c r="I100" i="252"/>
  <c r="I99" i="252"/>
  <c r="I98" i="252"/>
  <c r="I97" i="252"/>
  <c r="I96" i="252"/>
  <c r="I95" i="252"/>
  <c r="I94" i="252"/>
  <c r="I93" i="252"/>
  <c r="I92" i="252"/>
  <c r="I91" i="252"/>
  <c r="I90" i="252"/>
  <c r="I89" i="252"/>
  <c r="I88" i="252"/>
  <c r="I87" i="252"/>
  <c r="I86" i="252"/>
  <c r="I85" i="252"/>
  <c r="I84" i="252"/>
  <c r="I83" i="252"/>
  <c r="I82" i="252"/>
  <c r="I81" i="252"/>
  <c r="I80" i="252"/>
  <c r="I79" i="252"/>
  <c r="I78" i="252"/>
  <c r="I77" i="252"/>
  <c r="I76" i="252"/>
  <c r="I75" i="252"/>
  <c r="I74" i="252"/>
  <c r="I73" i="252"/>
  <c r="I72" i="252"/>
  <c r="I71" i="252"/>
  <c r="I70" i="252"/>
  <c r="I69" i="252"/>
  <c r="I68" i="252"/>
  <c r="I67" i="252"/>
  <c r="I66" i="252"/>
  <c r="I65" i="252"/>
  <c r="I64" i="252"/>
  <c r="I63" i="252"/>
  <c r="I62" i="252"/>
  <c r="I61" i="252"/>
  <c r="I60" i="252"/>
  <c r="I59" i="252"/>
  <c r="I58" i="252"/>
  <c r="I57" i="252"/>
  <c r="I56" i="252"/>
  <c r="I55" i="252"/>
  <c r="I54" i="252"/>
  <c r="I53" i="252"/>
  <c r="I52" i="252"/>
  <c r="I51" i="252"/>
  <c r="I50" i="252"/>
  <c r="I49" i="252"/>
  <c r="I48" i="252"/>
  <c r="I47" i="252"/>
  <c r="I46" i="252"/>
  <c r="I45" i="252"/>
  <c r="I44" i="252"/>
  <c r="I43" i="252"/>
  <c r="I42" i="252"/>
  <c r="I41" i="252"/>
  <c r="I40" i="252"/>
  <c r="I39" i="252"/>
  <c r="I38" i="252"/>
  <c r="I37" i="252"/>
  <c r="I36" i="252"/>
  <c r="I35" i="252"/>
  <c r="I34" i="252"/>
  <c r="I33" i="252"/>
  <c r="I32" i="252"/>
  <c r="I31" i="252"/>
  <c r="I30" i="252"/>
  <c r="I29" i="252"/>
  <c r="I28" i="252"/>
  <c r="I27" i="252"/>
  <c r="I26" i="252"/>
  <c r="I25" i="252"/>
  <c r="I24" i="252"/>
  <c r="I23" i="252"/>
  <c r="I22" i="252"/>
  <c r="I21" i="252"/>
  <c r="I20" i="252"/>
  <c r="I19" i="252"/>
  <c r="I18" i="252"/>
  <c r="I17" i="252"/>
  <c r="I16" i="252"/>
  <c r="I15" i="252"/>
  <c r="I14" i="252"/>
  <c r="I13" i="252"/>
  <c r="I12" i="252"/>
  <c r="I11" i="252"/>
  <c r="I10" i="252"/>
  <c r="I9" i="252"/>
  <c r="I8" i="252"/>
  <c r="I7" i="252"/>
  <c r="I6" i="252"/>
  <c r="I5" i="252"/>
  <c r="I60" i="250"/>
  <c r="I59" i="250"/>
  <c r="I50" i="250"/>
  <c r="I110" i="254" l="1"/>
  <c r="I110" i="252"/>
  <c r="G110" i="250"/>
  <c r="F110" i="250"/>
  <c r="I100" i="250"/>
  <c r="I99" i="250"/>
  <c r="I98" i="250"/>
  <c r="I97" i="250"/>
  <c r="I96" i="250"/>
  <c r="I95" i="250"/>
  <c r="I94" i="250"/>
  <c r="I93" i="250"/>
  <c r="I92" i="250"/>
  <c r="I91" i="250"/>
  <c r="I90" i="250"/>
  <c r="I89" i="250"/>
  <c r="I88" i="250"/>
  <c r="I87" i="250"/>
  <c r="I86" i="250"/>
  <c r="I85" i="250"/>
  <c r="I84" i="250"/>
  <c r="I83" i="250"/>
  <c r="I82" i="250"/>
  <c r="I81" i="250"/>
  <c r="I80" i="250"/>
  <c r="I79" i="250"/>
  <c r="I78" i="250"/>
  <c r="I77" i="250"/>
  <c r="I76" i="250"/>
  <c r="I75" i="250"/>
  <c r="I74" i="250"/>
  <c r="I73" i="250"/>
  <c r="I72" i="250"/>
  <c r="I71" i="250"/>
  <c r="I70" i="250"/>
  <c r="I69" i="250"/>
  <c r="I68" i="250"/>
  <c r="I67" i="250"/>
  <c r="I66" i="250"/>
  <c r="I65" i="250"/>
  <c r="I64" i="250"/>
  <c r="I63" i="250"/>
  <c r="I62" i="250"/>
  <c r="I61" i="250"/>
  <c r="I58" i="250"/>
  <c r="I57" i="250"/>
  <c r="I56" i="250"/>
  <c r="I55" i="250"/>
  <c r="I54" i="250"/>
  <c r="I53" i="250"/>
  <c r="I52" i="250"/>
  <c r="I51" i="250"/>
  <c r="I49" i="250"/>
  <c r="I48" i="250"/>
  <c r="I47" i="250"/>
  <c r="I46" i="250"/>
  <c r="I45" i="250"/>
  <c r="I44" i="250"/>
  <c r="I43" i="250"/>
  <c r="I42" i="250"/>
  <c r="I41" i="250"/>
  <c r="I40" i="250"/>
  <c r="I39" i="250"/>
  <c r="I38" i="250"/>
  <c r="I37" i="250"/>
  <c r="I36" i="250"/>
  <c r="I35" i="250"/>
  <c r="I34" i="250"/>
  <c r="I33" i="250"/>
  <c r="I32" i="250"/>
  <c r="I31" i="250"/>
  <c r="I30" i="250"/>
  <c r="I29" i="250"/>
  <c r="I28" i="250"/>
  <c r="I27" i="250"/>
  <c r="I26" i="250"/>
  <c r="I25" i="250"/>
  <c r="I24" i="250"/>
  <c r="I23" i="250"/>
  <c r="I22" i="250"/>
  <c r="I21" i="250"/>
  <c r="I20" i="250"/>
  <c r="I19" i="250"/>
  <c r="I18" i="250"/>
  <c r="I17" i="250"/>
  <c r="I16" i="250"/>
  <c r="I15" i="250"/>
  <c r="I14" i="250"/>
  <c r="I13" i="250"/>
  <c r="I12" i="250"/>
  <c r="I11" i="250"/>
  <c r="I10" i="250"/>
  <c r="I9" i="250"/>
  <c r="I8" i="250"/>
  <c r="I7" i="250"/>
  <c r="I6" i="250"/>
  <c r="I5" i="250"/>
  <c r="I60" i="249"/>
  <c r="I59" i="249"/>
  <c r="I60" i="248"/>
  <c r="I59" i="248"/>
  <c r="I110" i="250" l="1"/>
  <c r="I25" i="249"/>
  <c r="I6" i="249" l="1"/>
  <c r="G110" i="249"/>
  <c r="F110" i="249"/>
  <c r="I100" i="249"/>
  <c r="I99" i="249"/>
  <c r="I98" i="249"/>
  <c r="I97" i="249"/>
  <c r="I96" i="249"/>
  <c r="I95" i="249"/>
  <c r="I94" i="249"/>
  <c r="I93" i="249"/>
  <c r="I92" i="249"/>
  <c r="I91" i="249"/>
  <c r="I90" i="249"/>
  <c r="I89" i="249"/>
  <c r="I88" i="249"/>
  <c r="I87" i="249"/>
  <c r="I86" i="249"/>
  <c r="I85" i="249"/>
  <c r="I84" i="249"/>
  <c r="I83" i="249"/>
  <c r="I82" i="249"/>
  <c r="I81" i="249"/>
  <c r="I80" i="249"/>
  <c r="I79" i="249"/>
  <c r="I78" i="249"/>
  <c r="I77" i="249"/>
  <c r="I76" i="249"/>
  <c r="I75" i="249"/>
  <c r="I74" i="249"/>
  <c r="I73" i="249"/>
  <c r="I72" i="249"/>
  <c r="I71" i="249"/>
  <c r="I70" i="249"/>
  <c r="I69" i="249"/>
  <c r="I68" i="249"/>
  <c r="I67" i="249"/>
  <c r="I66" i="249"/>
  <c r="I65" i="249"/>
  <c r="I64" i="249"/>
  <c r="I63" i="249"/>
  <c r="I62" i="249"/>
  <c r="I61" i="249"/>
  <c r="I58" i="249"/>
  <c r="I57" i="249"/>
  <c r="I56" i="249"/>
  <c r="I55" i="249"/>
  <c r="I54" i="249"/>
  <c r="I53" i="249"/>
  <c r="I52" i="249"/>
  <c r="I51" i="249"/>
  <c r="I50" i="249"/>
  <c r="I49" i="249"/>
  <c r="I48" i="249"/>
  <c r="I47" i="249"/>
  <c r="I46" i="249"/>
  <c r="I45" i="249"/>
  <c r="I44" i="249"/>
  <c r="I43" i="249"/>
  <c r="I42" i="249"/>
  <c r="I41" i="249"/>
  <c r="I40" i="249"/>
  <c r="I39" i="249"/>
  <c r="I38" i="249"/>
  <c r="I37" i="249"/>
  <c r="I36" i="249"/>
  <c r="I35" i="249"/>
  <c r="I34" i="249"/>
  <c r="I33" i="249"/>
  <c r="I32" i="249"/>
  <c r="I31" i="249"/>
  <c r="I30" i="249"/>
  <c r="I29" i="249"/>
  <c r="I28" i="249"/>
  <c r="I27" i="249"/>
  <c r="I26" i="249"/>
  <c r="I24" i="249"/>
  <c r="I23" i="249"/>
  <c r="I22" i="249"/>
  <c r="I21" i="249"/>
  <c r="I20" i="249"/>
  <c r="I19" i="249"/>
  <c r="I18" i="249"/>
  <c r="I17" i="249"/>
  <c r="I16" i="249"/>
  <c r="I15" i="249"/>
  <c r="I14" i="249"/>
  <c r="I13" i="249"/>
  <c r="I12" i="249"/>
  <c r="I11" i="249"/>
  <c r="I10" i="249"/>
  <c r="I9" i="249"/>
  <c r="I8" i="249"/>
  <c r="I7" i="249"/>
  <c r="I5" i="249"/>
  <c r="I5" i="247"/>
  <c r="I6" i="247"/>
  <c r="I7" i="247"/>
  <c r="I8" i="247"/>
  <c r="I9" i="247"/>
  <c r="I10" i="247"/>
  <c r="I11" i="247"/>
  <c r="I12" i="247"/>
  <c r="I13" i="247"/>
  <c r="I14" i="247"/>
  <c r="I15" i="247"/>
  <c r="I16" i="247"/>
  <c r="I17" i="247"/>
  <c r="I18" i="247"/>
  <c r="I19" i="247"/>
  <c r="I20" i="247"/>
  <c r="I21" i="247"/>
  <c r="I22" i="247"/>
  <c r="I23" i="247"/>
  <c r="I24" i="247"/>
  <c r="I25" i="247"/>
  <c r="I26" i="247"/>
  <c r="L5" i="248"/>
  <c r="G110" i="248"/>
  <c r="F110" i="248"/>
  <c r="I100" i="248"/>
  <c r="I99" i="248"/>
  <c r="I98" i="248"/>
  <c r="I97" i="248"/>
  <c r="I96" i="248"/>
  <c r="I95" i="248"/>
  <c r="I94" i="248"/>
  <c r="I93" i="248"/>
  <c r="I92" i="248"/>
  <c r="I91" i="248"/>
  <c r="I90" i="248"/>
  <c r="I89" i="248"/>
  <c r="I88" i="248"/>
  <c r="I87" i="248"/>
  <c r="I86" i="248"/>
  <c r="I85" i="248"/>
  <c r="I84" i="248"/>
  <c r="I83" i="248"/>
  <c r="I82" i="248"/>
  <c r="I81" i="248"/>
  <c r="I80" i="248"/>
  <c r="I79" i="248"/>
  <c r="I78" i="248"/>
  <c r="I77" i="248"/>
  <c r="I76" i="248"/>
  <c r="I75" i="248"/>
  <c r="I74" i="248"/>
  <c r="I73" i="248"/>
  <c r="I72" i="248"/>
  <c r="I71" i="248"/>
  <c r="I70" i="248"/>
  <c r="I69" i="248"/>
  <c r="I68" i="248"/>
  <c r="I67" i="248"/>
  <c r="I66" i="248"/>
  <c r="I65" i="248"/>
  <c r="I64" i="248"/>
  <c r="I63" i="248"/>
  <c r="I62" i="248"/>
  <c r="I61" i="248"/>
  <c r="I58" i="248"/>
  <c r="I57" i="248"/>
  <c r="I56" i="248"/>
  <c r="I55" i="248"/>
  <c r="I54" i="248"/>
  <c r="I53" i="248"/>
  <c r="I52" i="248"/>
  <c r="I51" i="248"/>
  <c r="I50" i="248"/>
  <c r="I49" i="248"/>
  <c r="I48" i="248"/>
  <c r="I47" i="248"/>
  <c r="I46" i="248"/>
  <c r="I45" i="248"/>
  <c r="I44" i="248"/>
  <c r="I43" i="248"/>
  <c r="I42" i="248"/>
  <c r="I41" i="248"/>
  <c r="I40" i="248"/>
  <c r="I39" i="248"/>
  <c r="I38" i="248"/>
  <c r="I37" i="248"/>
  <c r="I36" i="248"/>
  <c r="I35" i="248"/>
  <c r="I34" i="248"/>
  <c r="I33" i="248"/>
  <c r="I32" i="248"/>
  <c r="I31" i="248"/>
  <c r="I30" i="248"/>
  <c r="I29" i="248"/>
  <c r="I28" i="248"/>
  <c r="I27" i="248"/>
  <c r="I26" i="248"/>
  <c r="I24" i="248"/>
  <c r="I23" i="248"/>
  <c r="I22" i="248"/>
  <c r="I21" i="248"/>
  <c r="I20" i="248"/>
  <c r="I19" i="248"/>
  <c r="I18" i="248"/>
  <c r="I17" i="248"/>
  <c r="I16" i="248"/>
  <c r="I15" i="248"/>
  <c r="I14" i="248"/>
  <c r="I13" i="248"/>
  <c r="I12" i="248"/>
  <c r="I11" i="248"/>
  <c r="I10" i="248"/>
  <c r="I9" i="248"/>
  <c r="I8" i="248"/>
  <c r="I7" i="248"/>
  <c r="I6" i="248"/>
  <c r="I5" i="248"/>
  <c r="G110" i="247"/>
  <c r="F110" i="247"/>
  <c r="I100" i="247"/>
  <c r="I99" i="247"/>
  <c r="I98" i="247"/>
  <c r="I97" i="247"/>
  <c r="I96" i="247"/>
  <c r="I95" i="247"/>
  <c r="I94" i="247"/>
  <c r="I93" i="247"/>
  <c r="I92" i="247"/>
  <c r="I91" i="247"/>
  <c r="I90" i="247"/>
  <c r="I89" i="247"/>
  <c r="I88" i="247"/>
  <c r="I87" i="247"/>
  <c r="I86" i="247"/>
  <c r="I85" i="247"/>
  <c r="I84" i="247"/>
  <c r="I83" i="247"/>
  <c r="I82" i="247"/>
  <c r="I81" i="247"/>
  <c r="I80" i="247"/>
  <c r="I79" i="247"/>
  <c r="I78" i="247"/>
  <c r="I77" i="247"/>
  <c r="I76" i="247"/>
  <c r="I75" i="247"/>
  <c r="I74" i="247"/>
  <c r="I73" i="247"/>
  <c r="I72" i="247"/>
  <c r="I71" i="247"/>
  <c r="I70" i="247"/>
  <c r="I69" i="247"/>
  <c r="I68" i="247"/>
  <c r="I67" i="247"/>
  <c r="I66" i="247"/>
  <c r="I65" i="247"/>
  <c r="I64" i="247"/>
  <c r="I63" i="247"/>
  <c r="I62" i="247"/>
  <c r="I61" i="247"/>
  <c r="I60" i="247"/>
  <c r="I59" i="247"/>
  <c r="I58" i="247"/>
  <c r="I57" i="247"/>
  <c r="I56" i="247"/>
  <c r="I55" i="247"/>
  <c r="I54" i="247"/>
  <c r="I53" i="247"/>
  <c r="I52" i="247"/>
  <c r="I51" i="247"/>
  <c r="I50" i="247"/>
  <c r="I49" i="247"/>
  <c r="I48" i="247"/>
  <c r="I47" i="247"/>
  <c r="I46" i="247"/>
  <c r="I45" i="247"/>
  <c r="I44" i="247"/>
  <c r="I43" i="247"/>
  <c r="I42" i="247"/>
  <c r="I41" i="247"/>
  <c r="I40" i="247"/>
  <c r="I39" i="247"/>
  <c r="I38" i="247"/>
  <c r="I37" i="247"/>
  <c r="I36" i="247"/>
  <c r="I35" i="247"/>
  <c r="I34" i="247"/>
  <c r="I33" i="247"/>
  <c r="I32" i="247"/>
  <c r="I31" i="247"/>
  <c r="I30" i="247"/>
  <c r="I29" i="247"/>
  <c r="I28" i="247"/>
  <c r="I27" i="247"/>
  <c r="G110" i="246"/>
  <c r="F110" i="246"/>
  <c r="I100" i="246"/>
  <c r="I99" i="246"/>
  <c r="I98" i="246"/>
  <c r="I97" i="246"/>
  <c r="I96" i="246"/>
  <c r="I95" i="246"/>
  <c r="I94" i="246"/>
  <c r="I93" i="246"/>
  <c r="I92" i="246"/>
  <c r="I91" i="246"/>
  <c r="I90" i="246"/>
  <c r="I89" i="246"/>
  <c r="I88" i="246"/>
  <c r="I87" i="246"/>
  <c r="I86" i="246"/>
  <c r="I85" i="246"/>
  <c r="I84" i="246"/>
  <c r="I83" i="246"/>
  <c r="I82" i="246"/>
  <c r="I81" i="246"/>
  <c r="I80" i="246"/>
  <c r="I79" i="246"/>
  <c r="I78" i="246"/>
  <c r="I77" i="246"/>
  <c r="I76" i="246"/>
  <c r="I75" i="246"/>
  <c r="I74" i="246"/>
  <c r="I73" i="246"/>
  <c r="I72" i="246"/>
  <c r="I71" i="246"/>
  <c r="I70" i="246"/>
  <c r="I69" i="246"/>
  <c r="I68" i="246"/>
  <c r="I67" i="246"/>
  <c r="I66" i="246"/>
  <c r="I65" i="246"/>
  <c r="I64" i="246"/>
  <c r="I63" i="246"/>
  <c r="I62" i="246"/>
  <c r="I61" i="246"/>
  <c r="I60" i="246"/>
  <c r="I59" i="246"/>
  <c r="I58" i="246"/>
  <c r="I57" i="246"/>
  <c r="I56" i="246"/>
  <c r="I55" i="246"/>
  <c r="I54" i="246"/>
  <c r="I53" i="246"/>
  <c r="I52" i="246"/>
  <c r="I51" i="246"/>
  <c r="I50" i="246"/>
  <c r="I49" i="246"/>
  <c r="I48" i="246"/>
  <c r="I47" i="246"/>
  <c r="I46" i="246"/>
  <c r="I45" i="246"/>
  <c r="I44" i="246"/>
  <c r="I43" i="246"/>
  <c r="I42" i="246"/>
  <c r="I41" i="246"/>
  <c r="I40" i="246"/>
  <c r="I39" i="246"/>
  <c r="I38" i="246"/>
  <c r="I37" i="246"/>
  <c r="I36" i="246"/>
  <c r="I35" i="246"/>
  <c r="I34" i="246"/>
  <c r="I33" i="246"/>
  <c r="I32" i="246"/>
  <c r="I31" i="246"/>
  <c r="I30" i="246"/>
  <c r="I29" i="246"/>
  <c r="I28" i="246"/>
  <c r="I27" i="246"/>
  <c r="I26" i="246"/>
  <c r="I25" i="246"/>
  <c r="I24" i="246"/>
  <c r="I23" i="246"/>
  <c r="I22" i="246"/>
  <c r="I21" i="246"/>
  <c r="I20" i="246"/>
  <c r="I19" i="246"/>
  <c r="I18" i="246"/>
  <c r="I17" i="246"/>
  <c r="I16" i="246"/>
  <c r="I15" i="246"/>
  <c r="I14" i="246"/>
  <c r="I13" i="246"/>
  <c r="I12" i="246"/>
  <c r="I11" i="246"/>
  <c r="I10" i="246"/>
  <c r="I9" i="246"/>
  <c r="I8" i="246"/>
  <c r="I7" i="246"/>
  <c r="I6" i="246"/>
  <c r="I5" i="246"/>
  <c r="G110" i="245"/>
  <c r="F110" i="245"/>
  <c r="I100" i="245"/>
  <c r="I99" i="245"/>
  <c r="I98" i="245"/>
  <c r="I97" i="245"/>
  <c r="I96" i="245"/>
  <c r="I95" i="245"/>
  <c r="I94" i="245"/>
  <c r="I93" i="245"/>
  <c r="I92" i="245"/>
  <c r="I91" i="245"/>
  <c r="I90" i="245"/>
  <c r="I89" i="245"/>
  <c r="I88" i="245"/>
  <c r="I87" i="245"/>
  <c r="I86" i="245"/>
  <c r="I85" i="245"/>
  <c r="I84" i="245"/>
  <c r="I83" i="245"/>
  <c r="I82" i="245"/>
  <c r="I81" i="245"/>
  <c r="I80" i="245"/>
  <c r="I79" i="245"/>
  <c r="I78" i="245"/>
  <c r="I77" i="245"/>
  <c r="I76" i="245"/>
  <c r="I75" i="245"/>
  <c r="I74" i="245"/>
  <c r="I73" i="245"/>
  <c r="I72" i="245"/>
  <c r="I71" i="245"/>
  <c r="I70" i="245"/>
  <c r="I69" i="245"/>
  <c r="I68" i="245"/>
  <c r="I67" i="245"/>
  <c r="I66" i="245"/>
  <c r="I65" i="245"/>
  <c r="I64" i="245"/>
  <c r="I63" i="245"/>
  <c r="I62" i="245"/>
  <c r="I61" i="245"/>
  <c r="I60" i="245"/>
  <c r="I59" i="245"/>
  <c r="I58" i="245"/>
  <c r="I57" i="245"/>
  <c r="I56" i="245"/>
  <c r="I55" i="245"/>
  <c r="I54" i="245"/>
  <c r="I53" i="245"/>
  <c r="I52" i="245"/>
  <c r="I51" i="245"/>
  <c r="I50" i="245"/>
  <c r="I49" i="245"/>
  <c r="I48" i="245"/>
  <c r="I47" i="245"/>
  <c r="I46" i="245"/>
  <c r="I45" i="245"/>
  <c r="I44" i="245"/>
  <c r="I43" i="245"/>
  <c r="I42" i="245"/>
  <c r="I41" i="245"/>
  <c r="I40" i="245"/>
  <c r="I39" i="245"/>
  <c r="I38" i="245"/>
  <c r="I37" i="245"/>
  <c r="I36" i="245"/>
  <c r="I35" i="245"/>
  <c r="I34" i="245"/>
  <c r="I33" i="245"/>
  <c r="I32" i="245"/>
  <c r="I31" i="245"/>
  <c r="I30" i="245"/>
  <c r="I29" i="245"/>
  <c r="I28" i="245"/>
  <c r="I27" i="245"/>
  <c r="I26" i="245"/>
  <c r="I25" i="245"/>
  <c r="I24" i="245"/>
  <c r="I23" i="245"/>
  <c r="I22" i="245"/>
  <c r="I21" i="245"/>
  <c r="I20" i="245"/>
  <c r="I19" i="245"/>
  <c r="I18" i="245"/>
  <c r="I17" i="245"/>
  <c r="I16" i="245"/>
  <c r="I15" i="245"/>
  <c r="I14" i="245"/>
  <c r="I13" i="245"/>
  <c r="I12" i="245"/>
  <c r="I11" i="245"/>
  <c r="I10" i="245"/>
  <c r="I9" i="245"/>
  <c r="I8" i="245"/>
  <c r="I7" i="245"/>
  <c r="I6" i="245"/>
  <c r="I5" i="245"/>
  <c r="G110" i="243"/>
  <c r="F110" i="243"/>
  <c r="I100" i="243"/>
  <c r="I99" i="243"/>
  <c r="I98" i="243"/>
  <c r="I97" i="243"/>
  <c r="I96" i="243"/>
  <c r="I95" i="243"/>
  <c r="I94" i="243"/>
  <c r="I93" i="243"/>
  <c r="I92" i="243"/>
  <c r="I91" i="243"/>
  <c r="I90" i="243"/>
  <c r="I89" i="243"/>
  <c r="I88" i="243"/>
  <c r="I87" i="243"/>
  <c r="I86" i="243"/>
  <c r="I85" i="243"/>
  <c r="I84" i="243"/>
  <c r="I83" i="243"/>
  <c r="I82" i="243"/>
  <c r="I81" i="243"/>
  <c r="I80" i="243"/>
  <c r="I79" i="243"/>
  <c r="I78" i="243"/>
  <c r="I77" i="243"/>
  <c r="I76" i="243"/>
  <c r="I75" i="243"/>
  <c r="I74" i="243"/>
  <c r="I73" i="243"/>
  <c r="I72" i="243"/>
  <c r="I71" i="243"/>
  <c r="I70" i="243"/>
  <c r="I69" i="243"/>
  <c r="I68" i="243"/>
  <c r="I67" i="243"/>
  <c r="I66" i="243"/>
  <c r="I65" i="243"/>
  <c r="I64" i="243"/>
  <c r="I63" i="243"/>
  <c r="I62" i="243"/>
  <c r="I61" i="243"/>
  <c r="I60" i="243"/>
  <c r="I59" i="243"/>
  <c r="I58" i="243"/>
  <c r="I57" i="243"/>
  <c r="I56" i="243"/>
  <c r="I55" i="243"/>
  <c r="I54" i="243"/>
  <c r="I53" i="243"/>
  <c r="I52" i="243"/>
  <c r="I51" i="243"/>
  <c r="I50" i="243"/>
  <c r="I49" i="243"/>
  <c r="I48" i="243"/>
  <c r="I47" i="243"/>
  <c r="I46" i="243"/>
  <c r="I45" i="243"/>
  <c r="I44" i="243"/>
  <c r="I43" i="243"/>
  <c r="I42" i="243"/>
  <c r="I41" i="243"/>
  <c r="I40" i="243"/>
  <c r="I39" i="243"/>
  <c r="I38" i="243"/>
  <c r="I37" i="243"/>
  <c r="I36" i="243"/>
  <c r="I35" i="243"/>
  <c r="I34" i="243"/>
  <c r="I33" i="243"/>
  <c r="I32" i="243"/>
  <c r="I31" i="243"/>
  <c r="I30" i="243"/>
  <c r="I29" i="243"/>
  <c r="I28" i="243"/>
  <c r="I27" i="243"/>
  <c r="I26" i="243"/>
  <c r="I25" i="243"/>
  <c r="I24" i="243"/>
  <c r="I23" i="243"/>
  <c r="I22" i="243"/>
  <c r="I21" i="243"/>
  <c r="I20" i="243"/>
  <c r="I19" i="243"/>
  <c r="I18" i="243"/>
  <c r="I17" i="243"/>
  <c r="I16" i="243"/>
  <c r="I15" i="243"/>
  <c r="I14" i="243"/>
  <c r="I13" i="243"/>
  <c r="I12" i="243"/>
  <c r="I11" i="243"/>
  <c r="I10" i="243"/>
  <c r="I9" i="243"/>
  <c r="I8" i="243"/>
  <c r="I7" i="243"/>
  <c r="I6" i="243"/>
  <c r="I5" i="243"/>
  <c r="G110" i="241"/>
  <c r="F110" i="241"/>
  <c r="I100" i="241"/>
  <c r="I99" i="241"/>
  <c r="I98" i="241"/>
  <c r="I97" i="241"/>
  <c r="I96" i="241"/>
  <c r="I95" i="241"/>
  <c r="I94" i="241"/>
  <c r="I93" i="241"/>
  <c r="I92" i="241"/>
  <c r="I91" i="241"/>
  <c r="I90" i="241"/>
  <c r="I89" i="241"/>
  <c r="I88" i="241"/>
  <c r="I87" i="241"/>
  <c r="I86" i="241"/>
  <c r="I85" i="241"/>
  <c r="I84" i="241"/>
  <c r="I83" i="241"/>
  <c r="I82" i="241"/>
  <c r="I81" i="241"/>
  <c r="I80" i="241"/>
  <c r="I79" i="241"/>
  <c r="I78" i="241"/>
  <c r="I77" i="241"/>
  <c r="I76" i="241"/>
  <c r="I75" i="241"/>
  <c r="I74" i="241"/>
  <c r="I73" i="241"/>
  <c r="I72" i="241"/>
  <c r="I71" i="241"/>
  <c r="I70" i="241"/>
  <c r="I69" i="241"/>
  <c r="I68" i="241"/>
  <c r="I67" i="241"/>
  <c r="I66" i="241"/>
  <c r="I65" i="241"/>
  <c r="I64" i="241"/>
  <c r="I63" i="241"/>
  <c r="I62" i="241"/>
  <c r="I61" i="241"/>
  <c r="I60" i="241"/>
  <c r="I59" i="241"/>
  <c r="I58" i="241"/>
  <c r="I57" i="241"/>
  <c r="I56" i="241"/>
  <c r="I55" i="241"/>
  <c r="I54" i="241"/>
  <c r="I53" i="241"/>
  <c r="I52" i="241"/>
  <c r="I51" i="241"/>
  <c r="I50" i="241"/>
  <c r="I49" i="241"/>
  <c r="I48" i="241"/>
  <c r="I47" i="241"/>
  <c r="I46" i="241"/>
  <c r="I45" i="241"/>
  <c r="I44" i="241"/>
  <c r="I43" i="241"/>
  <c r="I42" i="241"/>
  <c r="I41" i="241"/>
  <c r="I40" i="241"/>
  <c r="I39" i="241"/>
  <c r="I38" i="241"/>
  <c r="I37" i="241"/>
  <c r="I36" i="241"/>
  <c r="I35" i="241"/>
  <c r="I34" i="241"/>
  <c r="I33" i="241"/>
  <c r="I32" i="241"/>
  <c r="I31" i="241"/>
  <c r="I30" i="241"/>
  <c r="I29" i="241"/>
  <c r="I28" i="241"/>
  <c r="I27" i="241"/>
  <c r="I26" i="241"/>
  <c r="I25" i="241"/>
  <c r="I24" i="241"/>
  <c r="I23" i="241"/>
  <c r="I22" i="241"/>
  <c r="I21" i="241"/>
  <c r="I20" i="241"/>
  <c r="I19" i="241"/>
  <c r="I18" i="241"/>
  <c r="I17" i="241"/>
  <c r="I16" i="241"/>
  <c r="I15" i="241"/>
  <c r="I14" i="241"/>
  <c r="I13" i="241"/>
  <c r="I12" i="241"/>
  <c r="I11" i="241"/>
  <c r="I10" i="241"/>
  <c r="I9" i="241"/>
  <c r="I8" i="241"/>
  <c r="I7" i="241"/>
  <c r="I6" i="241"/>
  <c r="I5" i="241"/>
  <c r="G110" i="240"/>
  <c r="F110" i="240"/>
  <c r="I100" i="240"/>
  <c r="I99" i="240"/>
  <c r="I98" i="240"/>
  <c r="I97" i="240"/>
  <c r="I96" i="240"/>
  <c r="I95" i="240"/>
  <c r="I94" i="240"/>
  <c r="I93" i="240"/>
  <c r="I92" i="240"/>
  <c r="I91" i="240"/>
  <c r="I90" i="240"/>
  <c r="I89" i="240"/>
  <c r="I88" i="240"/>
  <c r="I87" i="240"/>
  <c r="I86" i="240"/>
  <c r="I85" i="240"/>
  <c r="I84" i="240"/>
  <c r="I83" i="240"/>
  <c r="I82" i="240"/>
  <c r="I81" i="240"/>
  <c r="I80" i="240"/>
  <c r="I79" i="240"/>
  <c r="I78" i="240"/>
  <c r="I77" i="240"/>
  <c r="I76" i="240"/>
  <c r="I75" i="240"/>
  <c r="I74" i="240"/>
  <c r="I73" i="240"/>
  <c r="I72" i="240"/>
  <c r="I71" i="240"/>
  <c r="I70" i="240"/>
  <c r="I69" i="240"/>
  <c r="I68" i="240"/>
  <c r="I67" i="240"/>
  <c r="I66" i="240"/>
  <c r="I65" i="240"/>
  <c r="I64" i="240"/>
  <c r="I63" i="240"/>
  <c r="I62" i="240"/>
  <c r="I61" i="240"/>
  <c r="I60" i="240"/>
  <c r="I59" i="240"/>
  <c r="I58" i="240"/>
  <c r="I57" i="240"/>
  <c r="I56" i="240"/>
  <c r="I55" i="240"/>
  <c r="I54" i="240"/>
  <c r="I53" i="240"/>
  <c r="I52" i="240"/>
  <c r="I51" i="240"/>
  <c r="I50" i="240"/>
  <c r="I49" i="240"/>
  <c r="I48" i="240"/>
  <c r="I47" i="240"/>
  <c r="I46" i="240"/>
  <c r="I45" i="240"/>
  <c r="I44" i="240"/>
  <c r="I43" i="240"/>
  <c r="I42" i="240"/>
  <c r="I41" i="240"/>
  <c r="I40" i="240"/>
  <c r="I39" i="240"/>
  <c r="I38" i="240"/>
  <c r="I37" i="240"/>
  <c r="I36" i="240"/>
  <c r="I35" i="240"/>
  <c r="I34" i="240"/>
  <c r="I33" i="240"/>
  <c r="I32" i="240"/>
  <c r="I31" i="240"/>
  <c r="I30" i="240"/>
  <c r="I29" i="240"/>
  <c r="I28" i="240"/>
  <c r="I27" i="240"/>
  <c r="I26" i="240"/>
  <c r="I25" i="240"/>
  <c r="I24" i="240"/>
  <c r="I23" i="240"/>
  <c r="I22" i="240"/>
  <c r="I21" i="240"/>
  <c r="I20" i="240"/>
  <c r="I19" i="240"/>
  <c r="I18" i="240"/>
  <c r="I17" i="240"/>
  <c r="I16" i="240"/>
  <c r="I15" i="240"/>
  <c r="I14" i="240"/>
  <c r="I13" i="240"/>
  <c r="I12" i="240"/>
  <c r="I11" i="240"/>
  <c r="I10" i="240"/>
  <c r="I9" i="240"/>
  <c r="I8" i="240"/>
  <c r="I7" i="240"/>
  <c r="I6" i="240"/>
  <c r="I5" i="240"/>
  <c r="G110" i="239"/>
  <c r="F110" i="239"/>
  <c r="I100" i="239"/>
  <c r="I99" i="239"/>
  <c r="I98" i="239"/>
  <c r="I97" i="239"/>
  <c r="I96" i="239"/>
  <c r="I95" i="239"/>
  <c r="I94" i="239"/>
  <c r="I93" i="239"/>
  <c r="I92" i="239"/>
  <c r="I91" i="239"/>
  <c r="I90" i="239"/>
  <c r="I89" i="239"/>
  <c r="I88" i="239"/>
  <c r="I87" i="239"/>
  <c r="I86" i="239"/>
  <c r="I85" i="239"/>
  <c r="I84" i="239"/>
  <c r="I83" i="239"/>
  <c r="I82" i="239"/>
  <c r="I81" i="239"/>
  <c r="I80" i="239"/>
  <c r="I79" i="239"/>
  <c r="I78" i="239"/>
  <c r="I77" i="239"/>
  <c r="I76" i="239"/>
  <c r="I75" i="239"/>
  <c r="I74" i="239"/>
  <c r="I73" i="239"/>
  <c r="I72" i="239"/>
  <c r="I71" i="239"/>
  <c r="I70" i="239"/>
  <c r="I69" i="239"/>
  <c r="I68" i="239"/>
  <c r="I67" i="239"/>
  <c r="I66" i="239"/>
  <c r="I65" i="239"/>
  <c r="I64" i="239"/>
  <c r="I63" i="239"/>
  <c r="I62" i="239"/>
  <c r="I61" i="239"/>
  <c r="I60" i="239"/>
  <c r="I59" i="239"/>
  <c r="I58" i="239"/>
  <c r="I57" i="239"/>
  <c r="I56" i="239"/>
  <c r="I55" i="239"/>
  <c r="I54" i="239"/>
  <c r="I53" i="239"/>
  <c r="I52" i="239"/>
  <c r="I51" i="239"/>
  <c r="I50" i="239"/>
  <c r="I49" i="239"/>
  <c r="I48" i="239"/>
  <c r="I47" i="239"/>
  <c r="I46" i="239"/>
  <c r="I45" i="239"/>
  <c r="I44" i="239"/>
  <c r="I43" i="239"/>
  <c r="I42" i="239"/>
  <c r="I41" i="239"/>
  <c r="I40" i="239"/>
  <c r="I39" i="239"/>
  <c r="I38" i="239"/>
  <c r="I37" i="239"/>
  <c r="I36" i="239"/>
  <c r="I35" i="239"/>
  <c r="I34" i="239"/>
  <c r="I33" i="239"/>
  <c r="I32" i="239"/>
  <c r="I31" i="239"/>
  <c r="I30" i="239"/>
  <c r="I29" i="239"/>
  <c r="I28" i="239"/>
  <c r="I27" i="239"/>
  <c r="I26" i="239"/>
  <c r="I25" i="239"/>
  <c r="I24" i="239"/>
  <c r="I23" i="239"/>
  <c r="I22" i="239"/>
  <c r="I21" i="239"/>
  <c r="I20" i="239"/>
  <c r="I19" i="239"/>
  <c r="I18" i="239"/>
  <c r="I17" i="239"/>
  <c r="I16" i="239"/>
  <c r="I15" i="239"/>
  <c r="I14" i="239"/>
  <c r="I13" i="239"/>
  <c r="I12" i="239"/>
  <c r="I11" i="239"/>
  <c r="I10" i="239"/>
  <c r="I9" i="239"/>
  <c r="I8" i="239"/>
  <c r="I7" i="239"/>
  <c r="I6" i="239"/>
  <c r="I5" i="239"/>
  <c r="G110" i="238"/>
  <c r="F110" i="238"/>
  <c r="I100" i="238"/>
  <c r="I99" i="238"/>
  <c r="I98" i="238"/>
  <c r="I97" i="238"/>
  <c r="I96" i="238"/>
  <c r="I95" i="238"/>
  <c r="I94" i="238"/>
  <c r="I93" i="238"/>
  <c r="I92" i="238"/>
  <c r="I91" i="238"/>
  <c r="I90" i="238"/>
  <c r="I89" i="238"/>
  <c r="I88" i="238"/>
  <c r="I87" i="238"/>
  <c r="I86" i="238"/>
  <c r="I85" i="238"/>
  <c r="I84" i="238"/>
  <c r="I83" i="238"/>
  <c r="I82" i="238"/>
  <c r="I81" i="238"/>
  <c r="I80" i="238"/>
  <c r="I79" i="238"/>
  <c r="I78" i="238"/>
  <c r="I77" i="238"/>
  <c r="I76" i="238"/>
  <c r="I75" i="238"/>
  <c r="I74" i="238"/>
  <c r="I73" i="238"/>
  <c r="I72" i="238"/>
  <c r="I71" i="238"/>
  <c r="I70" i="238"/>
  <c r="I69" i="238"/>
  <c r="I68" i="238"/>
  <c r="I67" i="238"/>
  <c r="I66" i="238"/>
  <c r="I65" i="238"/>
  <c r="I64" i="238"/>
  <c r="I63" i="238"/>
  <c r="I62" i="238"/>
  <c r="I61" i="238"/>
  <c r="I60" i="238"/>
  <c r="I59" i="238"/>
  <c r="I58" i="238"/>
  <c r="I57" i="238"/>
  <c r="I56" i="238"/>
  <c r="I55" i="238"/>
  <c r="I54" i="238"/>
  <c r="I53" i="238"/>
  <c r="I52" i="238"/>
  <c r="I51" i="238"/>
  <c r="I50" i="238"/>
  <c r="I49" i="238"/>
  <c r="I48" i="238"/>
  <c r="I47" i="238"/>
  <c r="I46" i="238"/>
  <c r="I45" i="238"/>
  <c r="I44" i="238"/>
  <c r="I43" i="238"/>
  <c r="I42" i="238"/>
  <c r="I41" i="238"/>
  <c r="I40" i="238"/>
  <c r="I39" i="238"/>
  <c r="I38" i="238"/>
  <c r="I37" i="238"/>
  <c r="I36" i="238"/>
  <c r="I35" i="238"/>
  <c r="I34" i="238"/>
  <c r="I33" i="238"/>
  <c r="I32" i="238"/>
  <c r="I31" i="238"/>
  <c r="I30" i="238"/>
  <c r="I29" i="238"/>
  <c r="I28" i="238"/>
  <c r="I27" i="238"/>
  <c r="I26" i="238"/>
  <c r="I25" i="238"/>
  <c r="I24" i="238"/>
  <c r="I23" i="238"/>
  <c r="I22" i="238"/>
  <c r="I21" i="238"/>
  <c r="I20" i="238"/>
  <c r="I19" i="238"/>
  <c r="I18" i="238"/>
  <c r="I17" i="238"/>
  <c r="I16" i="238"/>
  <c r="I15" i="238"/>
  <c r="I14" i="238"/>
  <c r="I13" i="238"/>
  <c r="I12" i="238"/>
  <c r="I11" i="238"/>
  <c r="I10" i="238"/>
  <c r="I9" i="238"/>
  <c r="I8" i="238"/>
  <c r="I7" i="238"/>
  <c r="I6" i="238"/>
  <c r="I5" i="238"/>
  <c r="G110" i="237"/>
  <c r="F110" i="237"/>
  <c r="I100" i="237"/>
  <c r="I99" i="237"/>
  <c r="I98" i="237"/>
  <c r="I97" i="237"/>
  <c r="I96" i="237"/>
  <c r="I95" i="237"/>
  <c r="I94" i="237"/>
  <c r="I93" i="237"/>
  <c r="I92" i="237"/>
  <c r="I91" i="237"/>
  <c r="I90" i="237"/>
  <c r="I89" i="237"/>
  <c r="I88" i="237"/>
  <c r="I87" i="237"/>
  <c r="I86" i="237"/>
  <c r="I85" i="237"/>
  <c r="I84" i="237"/>
  <c r="I83" i="237"/>
  <c r="I82" i="237"/>
  <c r="I81" i="237"/>
  <c r="I80" i="237"/>
  <c r="I79" i="237"/>
  <c r="I78" i="237"/>
  <c r="I77" i="237"/>
  <c r="I76" i="237"/>
  <c r="I75" i="237"/>
  <c r="I74" i="237"/>
  <c r="I73" i="237"/>
  <c r="I72" i="237"/>
  <c r="I71" i="237"/>
  <c r="I70" i="237"/>
  <c r="I69" i="237"/>
  <c r="I68" i="237"/>
  <c r="I67" i="237"/>
  <c r="I66" i="237"/>
  <c r="I65" i="237"/>
  <c r="I64" i="237"/>
  <c r="I63" i="237"/>
  <c r="I62" i="237"/>
  <c r="I61" i="237"/>
  <c r="I60" i="237"/>
  <c r="I59" i="237"/>
  <c r="I58" i="237"/>
  <c r="I57" i="237"/>
  <c r="I56" i="237"/>
  <c r="I55" i="237"/>
  <c r="I54" i="237"/>
  <c r="I53" i="237"/>
  <c r="I52" i="237"/>
  <c r="I51" i="237"/>
  <c r="I50" i="237"/>
  <c r="I49" i="237"/>
  <c r="I48" i="237"/>
  <c r="I47" i="237"/>
  <c r="I46" i="237"/>
  <c r="I45" i="237"/>
  <c r="I44" i="237"/>
  <c r="I43" i="237"/>
  <c r="I42" i="237"/>
  <c r="I41" i="237"/>
  <c r="I40" i="237"/>
  <c r="I39" i="237"/>
  <c r="I38" i="237"/>
  <c r="I37" i="237"/>
  <c r="I36" i="237"/>
  <c r="I35" i="237"/>
  <c r="I34" i="237"/>
  <c r="I33" i="237"/>
  <c r="I32" i="237"/>
  <c r="I31" i="237"/>
  <c r="I30" i="237"/>
  <c r="I29" i="237"/>
  <c r="I28" i="237"/>
  <c r="I27" i="237"/>
  <c r="I26" i="237"/>
  <c r="I25" i="237"/>
  <c r="I24" i="237"/>
  <c r="I23" i="237"/>
  <c r="I22" i="237"/>
  <c r="I21" i="237"/>
  <c r="I20" i="237"/>
  <c r="I19" i="237"/>
  <c r="I18" i="237"/>
  <c r="I17" i="237"/>
  <c r="I16" i="237"/>
  <c r="I15" i="237"/>
  <c r="I14" i="237"/>
  <c r="I13" i="237"/>
  <c r="I12" i="237"/>
  <c r="I11" i="237"/>
  <c r="I10" i="237"/>
  <c r="I9" i="237"/>
  <c r="I8" i="237"/>
  <c r="I7" i="237"/>
  <c r="I6" i="237"/>
  <c r="I5" i="237"/>
  <c r="G110" i="236"/>
  <c r="F110" i="236"/>
  <c r="I100" i="236"/>
  <c r="I99" i="236"/>
  <c r="I98" i="236"/>
  <c r="I97" i="236"/>
  <c r="I96" i="236"/>
  <c r="I95" i="236"/>
  <c r="I94" i="236"/>
  <c r="I93" i="236"/>
  <c r="I92" i="236"/>
  <c r="I91" i="236"/>
  <c r="I90" i="236"/>
  <c r="I89" i="236"/>
  <c r="I88" i="236"/>
  <c r="I87" i="236"/>
  <c r="I86" i="236"/>
  <c r="I85" i="236"/>
  <c r="I84" i="236"/>
  <c r="I83" i="236"/>
  <c r="I82" i="236"/>
  <c r="I81" i="236"/>
  <c r="I80" i="236"/>
  <c r="I79" i="236"/>
  <c r="I78" i="236"/>
  <c r="I77" i="236"/>
  <c r="I76" i="236"/>
  <c r="I75" i="236"/>
  <c r="I74" i="236"/>
  <c r="I73" i="236"/>
  <c r="I72" i="236"/>
  <c r="I71" i="236"/>
  <c r="I70" i="236"/>
  <c r="I69" i="236"/>
  <c r="I68" i="236"/>
  <c r="I67" i="236"/>
  <c r="I66" i="236"/>
  <c r="I65" i="236"/>
  <c r="I64" i="236"/>
  <c r="I63" i="236"/>
  <c r="I62" i="236"/>
  <c r="I61" i="236"/>
  <c r="I60" i="236"/>
  <c r="I59" i="236"/>
  <c r="I58" i="236"/>
  <c r="I57" i="236"/>
  <c r="I56" i="236"/>
  <c r="I55" i="236"/>
  <c r="I54" i="236"/>
  <c r="I53" i="236"/>
  <c r="I52" i="236"/>
  <c r="I51" i="236"/>
  <c r="I50" i="236"/>
  <c r="I49" i="236"/>
  <c r="I48" i="236"/>
  <c r="I47" i="236"/>
  <c r="I46" i="236"/>
  <c r="I45" i="236"/>
  <c r="I44" i="236"/>
  <c r="I43" i="236"/>
  <c r="I42" i="236"/>
  <c r="I41" i="236"/>
  <c r="I40" i="236"/>
  <c r="I39" i="236"/>
  <c r="I38" i="236"/>
  <c r="I37" i="236"/>
  <c r="I36" i="236"/>
  <c r="I35" i="236"/>
  <c r="I34" i="236"/>
  <c r="I33" i="236"/>
  <c r="I32" i="236"/>
  <c r="I31" i="236"/>
  <c r="I30" i="236"/>
  <c r="I29" i="236"/>
  <c r="I28" i="236"/>
  <c r="I27" i="236"/>
  <c r="I26" i="236"/>
  <c r="I25" i="236"/>
  <c r="I24" i="236"/>
  <c r="I23" i="236"/>
  <c r="I22" i="236"/>
  <c r="I21" i="236"/>
  <c r="I20" i="236"/>
  <c r="I19" i="236"/>
  <c r="I18" i="236"/>
  <c r="I17" i="236"/>
  <c r="I16" i="236"/>
  <c r="I15" i="236"/>
  <c r="I14" i="236"/>
  <c r="I13" i="236"/>
  <c r="I12" i="236"/>
  <c r="I11" i="236"/>
  <c r="I10" i="236"/>
  <c r="I9" i="236"/>
  <c r="I8" i="236"/>
  <c r="I7" i="236"/>
  <c r="I6" i="236"/>
  <c r="I5" i="236"/>
  <c r="G110" i="235"/>
  <c r="F110" i="235"/>
  <c r="I100" i="235"/>
  <c r="I99" i="235"/>
  <c r="I98" i="235"/>
  <c r="I97" i="235"/>
  <c r="I96" i="235"/>
  <c r="I95" i="235"/>
  <c r="I94" i="235"/>
  <c r="I93" i="235"/>
  <c r="I92" i="235"/>
  <c r="I91" i="235"/>
  <c r="I90" i="235"/>
  <c r="I89" i="235"/>
  <c r="I88" i="235"/>
  <c r="I87" i="235"/>
  <c r="I86" i="235"/>
  <c r="I85" i="235"/>
  <c r="I84" i="235"/>
  <c r="I83" i="235"/>
  <c r="I82" i="235"/>
  <c r="I81" i="235"/>
  <c r="I80" i="235"/>
  <c r="I79" i="235"/>
  <c r="I78" i="235"/>
  <c r="I77" i="235"/>
  <c r="I76" i="235"/>
  <c r="I75" i="235"/>
  <c r="I74" i="235"/>
  <c r="I73" i="235"/>
  <c r="I72" i="235"/>
  <c r="I71" i="235"/>
  <c r="I70" i="235"/>
  <c r="I69" i="235"/>
  <c r="I68" i="235"/>
  <c r="I67" i="235"/>
  <c r="I66" i="235"/>
  <c r="I65" i="235"/>
  <c r="I64" i="235"/>
  <c r="I63" i="235"/>
  <c r="I62" i="235"/>
  <c r="I61" i="235"/>
  <c r="I60" i="235"/>
  <c r="I59" i="235"/>
  <c r="I58" i="235"/>
  <c r="I57" i="235"/>
  <c r="I56" i="235"/>
  <c r="I55" i="235"/>
  <c r="I54" i="235"/>
  <c r="I53" i="235"/>
  <c r="I52" i="235"/>
  <c r="I51" i="235"/>
  <c r="I50" i="235"/>
  <c r="I49" i="235"/>
  <c r="I48" i="235"/>
  <c r="I47" i="235"/>
  <c r="I46" i="235"/>
  <c r="I45" i="235"/>
  <c r="I44" i="235"/>
  <c r="I43" i="235"/>
  <c r="I42" i="235"/>
  <c r="I41" i="235"/>
  <c r="I40" i="235"/>
  <c r="I39" i="235"/>
  <c r="I38" i="235"/>
  <c r="I37" i="235"/>
  <c r="I36" i="235"/>
  <c r="I35" i="235"/>
  <c r="I34" i="235"/>
  <c r="I33" i="235"/>
  <c r="I32" i="235"/>
  <c r="I31" i="235"/>
  <c r="I30" i="235"/>
  <c r="I29" i="235"/>
  <c r="I28" i="235"/>
  <c r="I27" i="235"/>
  <c r="I26" i="235"/>
  <c r="I25" i="235"/>
  <c r="I24" i="235"/>
  <c r="I23" i="235"/>
  <c r="I22" i="235"/>
  <c r="I21" i="235"/>
  <c r="I20" i="235"/>
  <c r="I19" i="235"/>
  <c r="I18" i="235"/>
  <c r="I17" i="235"/>
  <c r="I16" i="235"/>
  <c r="I15" i="235"/>
  <c r="I14" i="235"/>
  <c r="I13" i="235"/>
  <c r="I12" i="235"/>
  <c r="I11" i="235"/>
  <c r="I10" i="235"/>
  <c r="I9" i="235"/>
  <c r="I8" i="235"/>
  <c r="I7" i="235"/>
  <c r="I6" i="235"/>
  <c r="I5" i="235"/>
  <c r="G110" i="234"/>
  <c r="F110" i="234"/>
  <c r="I100" i="234"/>
  <c r="I99" i="234"/>
  <c r="I98" i="234"/>
  <c r="I97" i="234"/>
  <c r="I96" i="234"/>
  <c r="I95" i="234"/>
  <c r="I94" i="234"/>
  <c r="I93" i="234"/>
  <c r="I92" i="234"/>
  <c r="I91" i="234"/>
  <c r="I90" i="234"/>
  <c r="I89" i="234"/>
  <c r="I88" i="234"/>
  <c r="I87" i="234"/>
  <c r="I86" i="234"/>
  <c r="I85" i="234"/>
  <c r="I84" i="234"/>
  <c r="I83" i="234"/>
  <c r="I82" i="234"/>
  <c r="I81" i="234"/>
  <c r="I80" i="234"/>
  <c r="I79" i="234"/>
  <c r="I78" i="234"/>
  <c r="I77" i="234"/>
  <c r="I76" i="234"/>
  <c r="I75" i="234"/>
  <c r="I74" i="234"/>
  <c r="I73" i="234"/>
  <c r="I72" i="234"/>
  <c r="I71" i="234"/>
  <c r="I70" i="234"/>
  <c r="I69" i="234"/>
  <c r="I68" i="234"/>
  <c r="I67" i="234"/>
  <c r="I66" i="234"/>
  <c r="I65" i="234"/>
  <c r="I64" i="234"/>
  <c r="I63" i="234"/>
  <c r="I62" i="234"/>
  <c r="I61" i="234"/>
  <c r="I60" i="234"/>
  <c r="I59" i="234"/>
  <c r="I58" i="234"/>
  <c r="I57" i="234"/>
  <c r="I56" i="234"/>
  <c r="I55" i="234"/>
  <c r="I54" i="234"/>
  <c r="I53" i="234"/>
  <c r="I52" i="234"/>
  <c r="I51" i="234"/>
  <c r="I50" i="234"/>
  <c r="I49" i="234"/>
  <c r="I48" i="234"/>
  <c r="I47" i="234"/>
  <c r="I46" i="234"/>
  <c r="I45" i="234"/>
  <c r="I44" i="234"/>
  <c r="I43" i="234"/>
  <c r="I42" i="234"/>
  <c r="I41" i="234"/>
  <c r="I40" i="234"/>
  <c r="I39" i="234"/>
  <c r="I38" i="234"/>
  <c r="I37" i="234"/>
  <c r="I36" i="234"/>
  <c r="I35" i="234"/>
  <c r="I34" i="234"/>
  <c r="I33" i="234"/>
  <c r="I32" i="234"/>
  <c r="I31" i="234"/>
  <c r="I30" i="234"/>
  <c r="I29" i="234"/>
  <c r="I28" i="234"/>
  <c r="I27" i="234"/>
  <c r="I26" i="234"/>
  <c r="I25" i="234"/>
  <c r="I24" i="234"/>
  <c r="I23" i="234"/>
  <c r="I22" i="234"/>
  <c r="I21" i="234"/>
  <c r="I20" i="234"/>
  <c r="I19" i="234"/>
  <c r="I18" i="234"/>
  <c r="I17" i="234"/>
  <c r="I16" i="234"/>
  <c r="I15" i="234"/>
  <c r="I14" i="234"/>
  <c r="I13" i="234"/>
  <c r="I12" i="234"/>
  <c r="I11" i="234"/>
  <c r="I10" i="234"/>
  <c r="I9" i="234"/>
  <c r="I8" i="234"/>
  <c r="I7" i="234"/>
  <c r="I6" i="234"/>
  <c r="I5" i="234"/>
  <c r="I6" i="233"/>
  <c r="I5" i="233"/>
  <c r="I110" i="249" l="1"/>
  <c r="I110" i="248"/>
  <c r="I110" i="247"/>
  <c r="I110" i="246"/>
  <c r="I110" i="245"/>
  <c r="I110" i="243"/>
  <c r="I110" i="241"/>
  <c r="I110" i="240"/>
  <c r="I110" i="239"/>
  <c r="I110" i="238"/>
  <c r="I110" i="237"/>
  <c r="I110" i="236"/>
  <c r="I110" i="235"/>
  <c r="I110" i="234"/>
  <c r="G110" i="233"/>
  <c r="F110" i="233"/>
  <c r="I100" i="233"/>
  <c r="I99" i="233"/>
  <c r="I98" i="233"/>
  <c r="I97" i="233"/>
  <c r="I96" i="233"/>
  <c r="I95" i="233"/>
  <c r="I94" i="233"/>
  <c r="I93" i="233"/>
  <c r="I92" i="233"/>
  <c r="I91" i="233"/>
  <c r="I90" i="233"/>
  <c r="I89" i="233"/>
  <c r="I88" i="233"/>
  <c r="I87" i="233"/>
  <c r="I86" i="233"/>
  <c r="I85" i="233"/>
  <c r="I84" i="233"/>
  <c r="I83" i="233"/>
  <c r="I82" i="233"/>
  <c r="I81" i="233"/>
  <c r="I80" i="233"/>
  <c r="I79" i="233"/>
  <c r="I78" i="233"/>
  <c r="I77" i="233"/>
  <c r="I76" i="233"/>
  <c r="I75" i="233"/>
  <c r="I74" i="233"/>
  <c r="I73" i="233"/>
  <c r="I72" i="233"/>
  <c r="I71" i="233"/>
  <c r="I70" i="233"/>
  <c r="I69" i="233"/>
  <c r="I68" i="233"/>
  <c r="I67" i="233"/>
  <c r="I66" i="233"/>
  <c r="I65" i="233"/>
  <c r="I64" i="233"/>
  <c r="I63" i="233"/>
  <c r="I62" i="233"/>
  <c r="I61" i="233"/>
  <c r="I60" i="233"/>
  <c r="I59" i="233"/>
  <c r="I58" i="233"/>
  <c r="I57" i="233"/>
  <c r="I56" i="233"/>
  <c r="I55" i="233"/>
  <c r="I54" i="233"/>
  <c r="I53" i="233"/>
  <c r="I52" i="233"/>
  <c r="I51" i="233"/>
  <c r="I50" i="233"/>
  <c r="I49" i="233"/>
  <c r="I48" i="233"/>
  <c r="I47" i="233"/>
  <c r="I46" i="233"/>
  <c r="I45" i="233"/>
  <c r="I44" i="233"/>
  <c r="I43" i="233"/>
  <c r="I42" i="233"/>
  <c r="I41" i="233"/>
  <c r="I40" i="233"/>
  <c r="I39" i="233"/>
  <c r="I38" i="233"/>
  <c r="I37" i="233"/>
  <c r="I36" i="233"/>
  <c r="I35" i="233"/>
  <c r="I34" i="233"/>
  <c r="I33" i="233"/>
  <c r="I32" i="233"/>
  <c r="I31" i="233"/>
  <c r="I30" i="233"/>
  <c r="I29" i="233"/>
  <c r="I28" i="233"/>
  <c r="I27" i="233"/>
  <c r="I26" i="233"/>
  <c r="I25" i="233"/>
  <c r="I24" i="233"/>
  <c r="I23" i="233"/>
  <c r="I22" i="233"/>
  <c r="I21" i="233"/>
  <c r="I20" i="233"/>
  <c r="I19" i="233"/>
  <c r="I18" i="233"/>
  <c r="I17" i="233"/>
  <c r="I16" i="233"/>
  <c r="I15" i="233"/>
  <c r="I14" i="233"/>
  <c r="I13" i="233"/>
  <c r="I12" i="233"/>
  <c r="I11" i="233"/>
  <c r="I10" i="233"/>
  <c r="I9" i="233"/>
  <c r="I8" i="233"/>
  <c r="I7" i="233"/>
  <c r="G110" i="231"/>
  <c r="F110" i="231"/>
  <c r="I100" i="231"/>
  <c r="I99" i="231"/>
  <c r="I98" i="231"/>
  <c r="I97" i="231"/>
  <c r="I96" i="231"/>
  <c r="I95" i="231"/>
  <c r="I94" i="231"/>
  <c r="I93" i="231"/>
  <c r="I92" i="231"/>
  <c r="I91" i="231"/>
  <c r="I90" i="231"/>
  <c r="I89" i="231"/>
  <c r="I88" i="231"/>
  <c r="I87" i="231"/>
  <c r="I86" i="231"/>
  <c r="I85" i="231"/>
  <c r="I84" i="231"/>
  <c r="I83" i="231"/>
  <c r="I82" i="231"/>
  <c r="I81" i="231"/>
  <c r="I80" i="231"/>
  <c r="I79" i="231"/>
  <c r="I78" i="231"/>
  <c r="I77" i="231"/>
  <c r="I76" i="231"/>
  <c r="I75" i="231"/>
  <c r="I74" i="231"/>
  <c r="I73" i="231"/>
  <c r="I72" i="231"/>
  <c r="I71" i="231"/>
  <c r="I70" i="231"/>
  <c r="I69" i="231"/>
  <c r="I68" i="231"/>
  <c r="I67" i="231"/>
  <c r="I66" i="231"/>
  <c r="I65" i="231"/>
  <c r="I64" i="231"/>
  <c r="I63" i="231"/>
  <c r="I62" i="231"/>
  <c r="I61" i="231"/>
  <c r="I60" i="231"/>
  <c r="I59" i="231"/>
  <c r="I58" i="231"/>
  <c r="I57" i="231"/>
  <c r="I56" i="231"/>
  <c r="I55" i="231"/>
  <c r="I54" i="231"/>
  <c r="I53" i="231"/>
  <c r="I52" i="231"/>
  <c r="I51" i="231"/>
  <c r="I50" i="231"/>
  <c r="I49" i="231"/>
  <c r="I48" i="231"/>
  <c r="I47" i="231"/>
  <c r="I46" i="231"/>
  <c r="I45" i="231"/>
  <c r="I44" i="231"/>
  <c r="I43" i="231"/>
  <c r="I42" i="231"/>
  <c r="I41" i="231"/>
  <c r="I40" i="231"/>
  <c r="I39" i="231"/>
  <c r="I38" i="231"/>
  <c r="I37" i="231"/>
  <c r="I36" i="231"/>
  <c r="I35" i="231"/>
  <c r="I34" i="231"/>
  <c r="I33" i="231"/>
  <c r="I32" i="231"/>
  <c r="I31" i="231"/>
  <c r="I30" i="231"/>
  <c r="I29" i="231"/>
  <c r="I28" i="231"/>
  <c r="I27" i="231"/>
  <c r="I26" i="231"/>
  <c r="I25" i="231"/>
  <c r="I24" i="231"/>
  <c r="I23" i="231"/>
  <c r="I22" i="231"/>
  <c r="I21" i="231"/>
  <c r="I20" i="231"/>
  <c r="I19" i="231"/>
  <c r="I18" i="231"/>
  <c r="I17" i="231"/>
  <c r="I16" i="231"/>
  <c r="I15" i="231"/>
  <c r="I14" i="231"/>
  <c r="I13" i="231"/>
  <c r="I12" i="231"/>
  <c r="I11" i="231"/>
  <c r="I10" i="231"/>
  <c r="I9" i="231"/>
  <c r="I8" i="231"/>
  <c r="I7" i="231"/>
  <c r="I6" i="231"/>
  <c r="I5" i="231"/>
  <c r="G110" i="230"/>
  <c r="F110" i="230"/>
  <c r="I100" i="230"/>
  <c r="I99" i="230"/>
  <c r="I98" i="230"/>
  <c r="I97" i="230"/>
  <c r="I96" i="230"/>
  <c r="I95" i="230"/>
  <c r="I94" i="230"/>
  <c r="I93" i="230"/>
  <c r="I92" i="230"/>
  <c r="I91" i="230"/>
  <c r="I90" i="230"/>
  <c r="I89" i="230"/>
  <c r="I88" i="230"/>
  <c r="I87" i="230"/>
  <c r="I86" i="230"/>
  <c r="I85" i="230"/>
  <c r="I84" i="230"/>
  <c r="I83" i="230"/>
  <c r="I82" i="230"/>
  <c r="I81" i="230"/>
  <c r="I80" i="230"/>
  <c r="I79" i="230"/>
  <c r="I78" i="230"/>
  <c r="I77" i="230"/>
  <c r="I76" i="230"/>
  <c r="I75" i="230"/>
  <c r="I74" i="230"/>
  <c r="I73" i="230"/>
  <c r="I72" i="230"/>
  <c r="I71" i="230"/>
  <c r="I70" i="230"/>
  <c r="I69" i="230"/>
  <c r="I68" i="230"/>
  <c r="I67" i="230"/>
  <c r="I66" i="230"/>
  <c r="I65" i="230"/>
  <c r="I64" i="230"/>
  <c r="I63" i="230"/>
  <c r="I62" i="230"/>
  <c r="I61" i="230"/>
  <c r="I60" i="230"/>
  <c r="I59" i="230"/>
  <c r="I58" i="230"/>
  <c r="I57" i="230"/>
  <c r="I56" i="230"/>
  <c r="I55" i="230"/>
  <c r="I54" i="230"/>
  <c r="I53" i="230"/>
  <c r="I52" i="230"/>
  <c r="I51" i="230"/>
  <c r="I50" i="230"/>
  <c r="I49" i="230"/>
  <c r="I48" i="230"/>
  <c r="I47" i="230"/>
  <c r="I46" i="230"/>
  <c r="I45" i="230"/>
  <c r="I44" i="230"/>
  <c r="I43" i="230"/>
  <c r="I42" i="230"/>
  <c r="I41" i="230"/>
  <c r="I40" i="230"/>
  <c r="I39" i="230"/>
  <c r="I38" i="230"/>
  <c r="I37" i="230"/>
  <c r="I36" i="230"/>
  <c r="I35" i="230"/>
  <c r="I34" i="230"/>
  <c r="I33" i="230"/>
  <c r="I32" i="230"/>
  <c r="I31" i="230"/>
  <c r="I30" i="230"/>
  <c r="I29" i="230"/>
  <c r="I28" i="230"/>
  <c r="I27" i="230"/>
  <c r="I26" i="230"/>
  <c r="I25" i="230"/>
  <c r="I24" i="230"/>
  <c r="I23" i="230"/>
  <c r="I22" i="230"/>
  <c r="I21" i="230"/>
  <c r="I20" i="230"/>
  <c r="I19" i="230"/>
  <c r="I18" i="230"/>
  <c r="I17" i="230"/>
  <c r="I16" i="230"/>
  <c r="I15" i="230"/>
  <c r="I14" i="230"/>
  <c r="I13" i="230"/>
  <c r="I12" i="230"/>
  <c r="I11" i="230"/>
  <c r="I10" i="230"/>
  <c r="I9" i="230"/>
  <c r="I8" i="230"/>
  <c r="I7" i="230"/>
  <c r="I6" i="230"/>
  <c r="I5" i="230"/>
  <c r="I110" i="229"/>
  <c r="I35" i="229"/>
  <c r="I34" i="229"/>
  <c r="I33" i="229"/>
  <c r="I32" i="229"/>
  <c r="I31" i="229"/>
  <c r="I30" i="229"/>
  <c r="I29" i="229"/>
  <c r="I28" i="229"/>
  <c r="I27" i="229"/>
  <c r="I26" i="229"/>
  <c r="I25" i="229"/>
  <c r="I24" i="229"/>
  <c r="I23" i="229"/>
  <c r="I22" i="229"/>
  <c r="I21" i="229"/>
  <c r="I20" i="229"/>
  <c r="I19" i="229"/>
  <c r="I18" i="229"/>
  <c r="I17" i="229"/>
  <c r="I16" i="229"/>
  <c r="I15" i="229"/>
  <c r="I14" i="229"/>
  <c r="I13" i="229"/>
  <c r="I12" i="229"/>
  <c r="I110" i="233" l="1"/>
  <c r="I110" i="231"/>
  <c r="I110" i="230"/>
  <c r="I11" i="229"/>
  <c r="I9" i="229"/>
  <c r="I10" i="229"/>
  <c r="I8" i="229"/>
  <c r="I7" i="229"/>
  <c r="I6" i="229"/>
  <c r="I5" i="229"/>
  <c r="F110" i="229" l="1"/>
  <c r="G110" i="229"/>
  <c r="G110" i="228"/>
  <c r="F110" i="228"/>
  <c r="I100" i="228"/>
  <c r="I99" i="228"/>
  <c r="I98" i="228"/>
  <c r="I97" i="228"/>
  <c r="I96" i="228"/>
  <c r="I95" i="228"/>
  <c r="I94" i="228"/>
  <c r="I93" i="228"/>
  <c r="I92" i="228"/>
  <c r="I91" i="228"/>
  <c r="I90" i="228"/>
  <c r="I89" i="228"/>
  <c r="I88" i="228"/>
  <c r="I87" i="228"/>
  <c r="I86" i="228"/>
  <c r="I85" i="228"/>
  <c r="I84" i="228"/>
  <c r="I83" i="228"/>
  <c r="I82" i="228"/>
  <c r="I81" i="228"/>
  <c r="I80" i="228"/>
  <c r="I79" i="228"/>
  <c r="I78" i="228"/>
  <c r="I77" i="228"/>
  <c r="I76" i="228"/>
  <c r="I75" i="228"/>
  <c r="I74" i="228"/>
  <c r="I73" i="228"/>
  <c r="I72" i="228"/>
  <c r="I71" i="228"/>
  <c r="I70" i="228"/>
  <c r="I69" i="228"/>
  <c r="I68" i="228"/>
  <c r="I67" i="228"/>
  <c r="I66" i="228"/>
  <c r="I65" i="228"/>
  <c r="I64" i="228"/>
  <c r="I63" i="228"/>
  <c r="I62" i="228"/>
  <c r="I61" i="228"/>
  <c r="I60" i="228"/>
  <c r="I59" i="228"/>
  <c r="I58" i="228"/>
  <c r="I57" i="228"/>
  <c r="I56" i="228"/>
  <c r="I55" i="228"/>
  <c r="I54" i="228"/>
  <c r="I53" i="228"/>
  <c r="I52" i="228"/>
  <c r="I51" i="228"/>
  <c r="I50" i="228"/>
  <c r="I49" i="228"/>
  <c r="I48" i="228"/>
  <c r="I47" i="228"/>
  <c r="I46" i="228"/>
  <c r="I45" i="228"/>
  <c r="I44" i="228"/>
  <c r="I43" i="228"/>
  <c r="I42" i="228"/>
  <c r="I41" i="228"/>
  <c r="I40" i="228"/>
  <c r="I39" i="228"/>
  <c r="I38" i="228"/>
  <c r="I37" i="228"/>
  <c r="I36" i="228"/>
  <c r="I35" i="228"/>
  <c r="I34" i="228"/>
  <c r="I33" i="228"/>
  <c r="I32" i="228"/>
  <c r="I31" i="228"/>
  <c r="I30" i="228"/>
  <c r="I29" i="228"/>
  <c r="I28" i="228"/>
  <c r="I27" i="228"/>
  <c r="I26" i="228"/>
  <c r="I25" i="228"/>
  <c r="I24" i="228"/>
  <c r="I23" i="228"/>
  <c r="I22" i="228"/>
  <c r="I21" i="228"/>
  <c r="I20" i="228"/>
  <c r="I19" i="228"/>
  <c r="I18" i="228"/>
  <c r="I17" i="228"/>
  <c r="I16" i="228"/>
  <c r="I15" i="228"/>
  <c r="I14" i="228"/>
  <c r="I13" i="228"/>
  <c r="I12" i="228"/>
  <c r="I11" i="228"/>
  <c r="I10" i="228"/>
  <c r="I9" i="228"/>
  <c r="I8" i="228"/>
  <c r="I7" i="228"/>
  <c r="I6" i="228"/>
  <c r="I5" i="228"/>
  <c r="G110" i="227"/>
  <c r="F110" i="227"/>
  <c r="I100" i="227"/>
  <c r="I99" i="227"/>
  <c r="I98" i="227"/>
  <c r="I97" i="227"/>
  <c r="I96" i="227"/>
  <c r="I95" i="227"/>
  <c r="I94" i="227"/>
  <c r="I93" i="227"/>
  <c r="I92" i="227"/>
  <c r="I91" i="227"/>
  <c r="I90" i="227"/>
  <c r="I89" i="227"/>
  <c r="I88" i="227"/>
  <c r="I87" i="227"/>
  <c r="I86" i="227"/>
  <c r="I85" i="227"/>
  <c r="I84" i="227"/>
  <c r="I83" i="227"/>
  <c r="I82" i="227"/>
  <c r="I81" i="227"/>
  <c r="I80" i="227"/>
  <c r="I79" i="227"/>
  <c r="I78" i="227"/>
  <c r="I77" i="227"/>
  <c r="I76" i="227"/>
  <c r="I75" i="227"/>
  <c r="I74" i="227"/>
  <c r="I73" i="227"/>
  <c r="I72" i="227"/>
  <c r="I71" i="227"/>
  <c r="I70" i="227"/>
  <c r="I69" i="227"/>
  <c r="I68" i="227"/>
  <c r="I67" i="227"/>
  <c r="I66" i="227"/>
  <c r="I65" i="227"/>
  <c r="I64" i="227"/>
  <c r="I63" i="227"/>
  <c r="I62" i="227"/>
  <c r="I61" i="227"/>
  <c r="I60" i="227"/>
  <c r="I59" i="227"/>
  <c r="I58" i="227"/>
  <c r="I57" i="227"/>
  <c r="I56" i="227"/>
  <c r="I55" i="227"/>
  <c r="I54" i="227"/>
  <c r="I53" i="227"/>
  <c r="I52" i="227"/>
  <c r="I51" i="227"/>
  <c r="I50" i="227"/>
  <c r="I49" i="227"/>
  <c r="I48" i="227"/>
  <c r="I47" i="227"/>
  <c r="I46" i="227"/>
  <c r="I45" i="227"/>
  <c r="I44" i="227"/>
  <c r="I43" i="227"/>
  <c r="I42" i="227"/>
  <c r="I41" i="227"/>
  <c r="I40" i="227"/>
  <c r="I39" i="227"/>
  <c r="I38" i="227"/>
  <c r="I37" i="227"/>
  <c r="I36" i="227"/>
  <c r="I35" i="227"/>
  <c r="I34" i="227"/>
  <c r="I33" i="227"/>
  <c r="I32" i="227"/>
  <c r="I31" i="227"/>
  <c r="I30" i="227"/>
  <c r="I29" i="227"/>
  <c r="I28" i="227"/>
  <c r="I27" i="227"/>
  <c r="I26" i="227"/>
  <c r="I25" i="227"/>
  <c r="I24" i="227"/>
  <c r="I23" i="227"/>
  <c r="I22" i="227"/>
  <c r="I21" i="227"/>
  <c r="I20" i="227"/>
  <c r="I19" i="227"/>
  <c r="I18" i="227"/>
  <c r="I17" i="227"/>
  <c r="I16" i="227"/>
  <c r="I15" i="227"/>
  <c r="I14" i="227"/>
  <c r="I13" i="227"/>
  <c r="I12" i="227"/>
  <c r="I11" i="227"/>
  <c r="I10" i="227"/>
  <c r="I9" i="227"/>
  <c r="I8" i="227"/>
  <c r="I7" i="227"/>
  <c r="I6" i="227"/>
  <c r="I5" i="227"/>
  <c r="I110" i="228" l="1"/>
  <c r="I110" i="227"/>
  <c r="G110" i="226" l="1"/>
  <c r="F110" i="226"/>
  <c r="I100" i="226"/>
  <c r="I99" i="226"/>
  <c r="I98" i="226"/>
  <c r="I97" i="226"/>
  <c r="I96" i="226"/>
  <c r="I95" i="226"/>
  <c r="I94" i="226"/>
  <c r="I93" i="226"/>
  <c r="I92" i="226"/>
  <c r="I91" i="226"/>
  <c r="I90" i="226"/>
  <c r="I89" i="226"/>
  <c r="I88" i="226"/>
  <c r="I87" i="226"/>
  <c r="I86" i="226"/>
  <c r="I85" i="226"/>
  <c r="I84" i="226"/>
  <c r="I83" i="226"/>
  <c r="I82" i="226"/>
  <c r="I81" i="226"/>
  <c r="I80" i="226"/>
  <c r="I79" i="226"/>
  <c r="I78" i="226"/>
  <c r="I77" i="226"/>
  <c r="I76" i="226"/>
  <c r="I75" i="226"/>
  <c r="I74" i="226"/>
  <c r="I73" i="226"/>
  <c r="I72" i="226"/>
  <c r="I71" i="226"/>
  <c r="I70" i="226"/>
  <c r="I69" i="226"/>
  <c r="I68" i="226"/>
  <c r="I67" i="226"/>
  <c r="I66" i="226"/>
  <c r="I65" i="226"/>
  <c r="I64" i="226"/>
  <c r="I63" i="226"/>
  <c r="I62" i="226"/>
  <c r="I61" i="226"/>
  <c r="I60" i="226"/>
  <c r="I59" i="226"/>
  <c r="I58" i="226"/>
  <c r="I57" i="226"/>
  <c r="I56" i="226"/>
  <c r="I55" i="226"/>
  <c r="I54" i="226"/>
  <c r="I53" i="226"/>
  <c r="I52" i="226"/>
  <c r="I51" i="226"/>
  <c r="I50" i="226"/>
  <c r="I49" i="226"/>
  <c r="I48" i="226"/>
  <c r="I47" i="226"/>
  <c r="I46" i="226"/>
  <c r="I45" i="226"/>
  <c r="I44" i="226"/>
  <c r="I43" i="226"/>
  <c r="I42" i="226"/>
  <c r="I41" i="226"/>
  <c r="I40" i="226"/>
  <c r="I39" i="226"/>
  <c r="I38" i="226"/>
  <c r="I37" i="226"/>
  <c r="I36" i="226"/>
  <c r="I35" i="226"/>
  <c r="I34" i="226"/>
  <c r="I33" i="226"/>
  <c r="I32" i="226"/>
  <c r="I31" i="226"/>
  <c r="I30" i="226"/>
  <c r="I29" i="226"/>
  <c r="I28" i="226"/>
  <c r="I27" i="226"/>
  <c r="I26" i="226"/>
  <c r="I25" i="226"/>
  <c r="I24" i="226"/>
  <c r="I23" i="226"/>
  <c r="I22" i="226"/>
  <c r="I21" i="226"/>
  <c r="I20" i="226"/>
  <c r="I19" i="226"/>
  <c r="I18" i="226"/>
  <c r="I17" i="226"/>
  <c r="I16" i="226"/>
  <c r="I15" i="226"/>
  <c r="I14" i="226"/>
  <c r="I13" i="226"/>
  <c r="I12" i="226"/>
  <c r="I11" i="226"/>
  <c r="I10" i="226"/>
  <c r="I9" i="226"/>
  <c r="I8" i="226"/>
  <c r="I7" i="226"/>
  <c r="I6" i="226"/>
  <c r="I5" i="226"/>
  <c r="I56" i="225"/>
  <c r="I55" i="225"/>
  <c r="I54" i="225"/>
  <c r="I110" i="226" l="1"/>
  <c r="G110" i="225"/>
  <c r="F110" i="225"/>
  <c r="I100" i="225"/>
  <c r="I99" i="225"/>
  <c r="I98" i="225"/>
  <c r="I97" i="225"/>
  <c r="I96" i="225"/>
  <c r="I95" i="225"/>
  <c r="I94" i="225"/>
  <c r="I93" i="225"/>
  <c r="I92" i="225"/>
  <c r="I91" i="225"/>
  <c r="I90" i="225"/>
  <c r="I89" i="225"/>
  <c r="I88" i="225"/>
  <c r="I87" i="225"/>
  <c r="I86" i="225"/>
  <c r="I85" i="225"/>
  <c r="I84" i="225"/>
  <c r="I83" i="225"/>
  <c r="I82" i="225"/>
  <c r="I81" i="225"/>
  <c r="I80" i="225"/>
  <c r="I79" i="225"/>
  <c r="I78" i="225"/>
  <c r="I77" i="225"/>
  <c r="I76" i="225"/>
  <c r="I75" i="225"/>
  <c r="I74" i="225"/>
  <c r="I73" i="225"/>
  <c r="I72" i="225"/>
  <c r="I71" i="225"/>
  <c r="I70" i="225"/>
  <c r="I69" i="225"/>
  <c r="I68" i="225"/>
  <c r="I67" i="225"/>
  <c r="I66" i="225"/>
  <c r="I65" i="225"/>
  <c r="I64" i="225"/>
  <c r="I63" i="225"/>
  <c r="I62" i="225"/>
  <c r="I61" i="225"/>
  <c r="I60" i="225"/>
  <c r="I59" i="225"/>
  <c r="I58" i="225"/>
  <c r="I57" i="225"/>
  <c r="I53" i="225"/>
  <c r="I52" i="225"/>
  <c r="I51" i="225"/>
  <c r="I50" i="225"/>
  <c r="I49" i="225"/>
  <c r="I48" i="225"/>
  <c r="I47" i="225"/>
  <c r="I46" i="225"/>
  <c r="I45" i="225"/>
  <c r="I44" i="225"/>
  <c r="I43" i="225"/>
  <c r="I42" i="225"/>
  <c r="I41" i="225"/>
  <c r="I40" i="225"/>
  <c r="I39" i="225"/>
  <c r="I38" i="225"/>
  <c r="I37" i="225"/>
  <c r="I36" i="225"/>
  <c r="I35" i="225"/>
  <c r="I34" i="225"/>
  <c r="I33" i="225"/>
  <c r="I32" i="225"/>
  <c r="I31" i="225"/>
  <c r="I30" i="225"/>
  <c r="I29" i="225"/>
  <c r="I28" i="225"/>
  <c r="I27" i="225"/>
  <c r="I26" i="225"/>
  <c r="I25" i="225"/>
  <c r="I24" i="225"/>
  <c r="I23" i="225"/>
  <c r="I22" i="225"/>
  <c r="I21" i="225"/>
  <c r="I20" i="225"/>
  <c r="I19" i="225"/>
  <c r="I18" i="225"/>
  <c r="I17" i="225"/>
  <c r="I16" i="225"/>
  <c r="I15" i="225"/>
  <c r="I14" i="225"/>
  <c r="I13" i="225"/>
  <c r="I12" i="225"/>
  <c r="I11" i="225"/>
  <c r="I10" i="225"/>
  <c r="I9" i="225"/>
  <c r="I8" i="225"/>
  <c r="I7" i="225"/>
  <c r="I6" i="225"/>
  <c r="I5" i="225"/>
  <c r="I59" i="223"/>
  <c r="I110" i="225" l="1"/>
  <c r="G110" i="223"/>
  <c r="F110" i="223"/>
  <c r="I100" i="223"/>
  <c r="I99" i="223"/>
  <c r="I98" i="223"/>
  <c r="I97" i="223"/>
  <c r="I96" i="223"/>
  <c r="I95" i="223"/>
  <c r="I94" i="223"/>
  <c r="I93" i="223"/>
  <c r="I92" i="223"/>
  <c r="I91" i="223"/>
  <c r="I90" i="223"/>
  <c r="I89" i="223"/>
  <c r="I88" i="223"/>
  <c r="I87" i="223"/>
  <c r="I86" i="223"/>
  <c r="I85" i="223"/>
  <c r="I84" i="223"/>
  <c r="I83" i="223"/>
  <c r="I82" i="223"/>
  <c r="I81" i="223"/>
  <c r="I80" i="223"/>
  <c r="I79" i="223"/>
  <c r="I78" i="223"/>
  <c r="I77" i="223"/>
  <c r="I76" i="223"/>
  <c r="I75" i="223"/>
  <c r="I74" i="223"/>
  <c r="I73" i="223"/>
  <c r="I72" i="223"/>
  <c r="I71" i="223"/>
  <c r="I70" i="223"/>
  <c r="I69" i="223"/>
  <c r="I68" i="223"/>
  <c r="I67" i="223"/>
  <c r="I66" i="223"/>
  <c r="I65" i="223"/>
  <c r="I64" i="223"/>
  <c r="I63" i="223"/>
  <c r="I62" i="223"/>
  <c r="I61" i="223"/>
  <c r="I60" i="223"/>
  <c r="I58" i="223"/>
  <c r="I57" i="223"/>
  <c r="I56" i="223"/>
  <c r="I55" i="223"/>
  <c r="I54" i="223"/>
  <c r="I53" i="223"/>
  <c r="I52" i="223"/>
  <c r="I51" i="223"/>
  <c r="I50" i="223"/>
  <c r="I49" i="223"/>
  <c r="I48" i="223"/>
  <c r="I47" i="223"/>
  <c r="I46" i="223"/>
  <c r="I45" i="223"/>
  <c r="I44" i="223"/>
  <c r="I43" i="223"/>
  <c r="I42" i="223"/>
  <c r="I41" i="223"/>
  <c r="I40" i="223"/>
  <c r="I39" i="223"/>
  <c r="I38" i="223"/>
  <c r="I37" i="223"/>
  <c r="I36" i="223"/>
  <c r="I35" i="223"/>
  <c r="I34" i="223"/>
  <c r="I33" i="223"/>
  <c r="I32" i="223"/>
  <c r="I31" i="223"/>
  <c r="I30" i="223"/>
  <c r="I29" i="223"/>
  <c r="I28" i="223"/>
  <c r="I27" i="223"/>
  <c r="I26" i="223"/>
  <c r="I25" i="223"/>
  <c r="I24" i="223"/>
  <c r="I23" i="223"/>
  <c r="I22" i="223"/>
  <c r="I21" i="223"/>
  <c r="I20" i="223"/>
  <c r="I19" i="223"/>
  <c r="I18" i="223"/>
  <c r="I17" i="223"/>
  <c r="I16" i="223"/>
  <c r="I15" i="223"/>
  <c r="I14" i="223"/>
  <c r="I13" i="223"/>
  <c r="I12" i="223"/>
  <c r="I11" i="223"/>
  <c r="I10" i="223"/>
  <c r="I9" i="223"/>
  <c r="I8" i="223"/>
  <c r="I7" i="223"/>
  <c r="I6" i="223"/>
  <c r="I5" i="223"/>
  <c r="I110" i="223" l="1"/>
  <c r="G110" i="222"/>
  <c r="F110" i="222"/>
  <c r="I100" i="222"/>
  <c r="I99" i="222"/>
  <c r="I98" i="222"/>
  <c r="I97" i="222"/>
  <c r="I96" i="222"/>
  <c r="I95" i="222"/>
  <c r="I94" i="222"/>
  <c r="I93" i="222"/>
  <c r="I92" i="222"/>
  <c r="I91" i="222"/>
  <c r="I90" i="222"/>
  <c r="I89" i="222"/>
  <c r="I88" i="222"/>
  <c r="I87" i="222"/>
  <c r="I86" i="222"/>
  <c r="I85" i="222"/>
  <c r="I84" i="222"/>
  <c r="I83" i="222"/>
  <c r="I82" i="222"/>
  <c r="I81" i="222"/>
  <c r="I80" i="222"/>
  <c r="I79" i="222"/>
  <c r="I78" i="222"/>
  <c r="I77" i="222"/>
  <c r="I76" i="222"/>
  <c r="I75" i="222"/>
  <c r="I74" i="222"/>
  <c r="I73" i="222"/>
  <c r="I72" i="222"/>
  <c r="I71" i="222"/>
  <c r="I70" i="222"/>
  <c r="I69" i="222"/>
  <c r="I68" i="222"/>
  <c r="I67" i="222"/>
  <c r="I66" i="222"/>
  <c r="I65" i="222"/>
  <c r="I64" i="222"/>
  <c r="I63" i="222"/>
  <c r="I62" i="222"/>
  <c r="I61" i="222"/>
  <c r="I60" i="222"/>
  <c r="I59" i="222"/>
  <c r="I58" i="222"/>
  <c r="I57" i="222"/>
  <c r="I56" i="222"/>
  <c r="I55" i="222"/>
  <c r="I54" i="222"/>
  <c r="I53" i="222"/>
  <c r="I52" i="222"/>
  <c r="I51" i="222"/>
  <c r="I50" i="222"/>
  <c r="I49" i="222"/>
  <c r="I48" i="222"/>
  <c r="I47" i="222"/>
  <c r="I46" i="222"/>
  <c r="I45" i="222"/>
  <c r="I44" i="222"/>
  <c r="I43" i="222"/>
  <c r="I42" i="222"/>
  <c r="I41" i="222"/>
  <c r="I40" i="222"/>
  <c r="I39" i="222"/>
  <c r="I38" i="222"/>
  <c r="I37" i="222"/>
  <c r="I36" i="222"/>
  <c r="I35" i="222"/>
  <c r="I34" i="222"/>
  <c r="I33" i="222"/>
  <c r="I32" i="222"/>
  <c r="I31" i="222"/>
  <c r="I30" i="222"/>
  <c r="I29" i="222"/>
  <c r="I28" i="222"/>
  <c r="I27" i="222"/>
  <c r="I26" i="222"/>
  <c r="I25" i="222"/>
  <c r="I24" i="222"/>
  <c r="I23" i="222"/>
  <c r="I22" i="222"/>
  <c r="I21" i="222"/>
  <c r="I20" i="222"/>
  <c r="I19" i="222"/>
  <c r="I18" i="222"/>
  <c r="I17" i="222"/>
  <c r="I16" i="222"/>
  <c r="I15" i="222"/>
  <c r="I14" i="222"/>
  <c r="I13" i="222"/>
  <c r="I12" i="222"/>
  <c r="I11" i="222"/>
  <c r="I10" i="222"/>
  <c r="I9" i="222"/>
  <c r="I8" i="222"/>
  <c r="I7" i="222"/>
  <c r="I6" i="222"/>
  <c r="I5" i="222"/>
  <c r="I110" i="222" l="1"/>
  <c r="G110" i="221"/>
  <c r="F110" i="221"/>
  <c r="I100" i="221"/>
  <c r="I99" i="221"/>
  <c r="I98" i="221"/>
  <c r="I97" i="221"/>
  <c r="I96" i="221"/>
  <c r="I95" i="221"/>
  <c r="I94" i="221"/>
  <c r="I93" i="221"/>
  <c r="I92" i="221"/>
  <c r="I91" i="221"/>
  <c r="I90" i="221"/>
  <c r="I89" i="221"/>
  <c r="I88" i="221"/>
  <c r="I87" i="221"/>
  <c r="I86" i="221"/>
  <c r="I85" i="221"/>
  <c r="I84" i="221"/>
  <c r="I83" i="221"/>
  <c r="I82" i="221"/>
  <c r="I81" i="221"/>
  <c r="I80" i="221"/>
  <c r="I79" i="221"/>
  <c r="I78" i="221"/>
  <c r="I77" i="221"/>
  <c r="I76" i="221"/>
  <c r="I75" i="221"/>
  <c r="I74" i="221"/>
  <c r="I73" i="221"/>
  <c r="I72" i="221"/>
  <c r="I71" i="221"/>
  <c r="I70" i="221"/>
  <c r="I69" i="221"/>
  <c r="I68" i="221"/>
  <c r="I67" i="221"/>
  <c r="I66" i="221"/>
  <c r="I65" i="221"/>
  <c r="I64" i="221"/>
  <c r="I63" i="221"/>
  <c r="I62" i="221"/>
  <c r="I61" i="221"/>
  <c r="I60" i="221"/>
  <c r="I59" i="221"/>
  <c r="I58" i="221"/>
  <c r="I57" i="221"/>
  <c r="I110" i="221" s="1"/>
  <c r="I56" i="221"/>
  <c r="I55" i="221"/>
  <c r="I54" i="221"/>
  <c r="I53" i="221"/>
  <c r="I52" i="221"/>
  <c r="I51" i="221"/>
  <c r="I50" i="221"/>
  <c r="I49" i="221"/>
  <c r="I48" i="221"/>
  <c r="I47" i="221"/>
  <c r="I46" i="221"/>
  <c r="I45" i="221"/>
  <c r="I44" i="221"/>
  <c r="I43" i="221"/>
  <c r="I42" i="221"/>
  <c r="I41" i="221"/>
  <c r="I40" i="221"/>
  <c r="I39" i="221"/>
  <c r="I38" i="221"/>
  <c r="I37" i="221"/>
  <c r="I36" i="221"/>
  <c r="I35" i="221"/>
  <c r="I34" i="221"/>
  <c r="I33" i="221"/>
  <c r="I32" i="221"/>
  <c r="I31" i="221"/>
  <c r="I30" i="221"/>
  <c r="I29" i="221"/>
  <c r="I28" i="221"/>
  <c r="I27" i="221"/>
  <c r="I26" i="221"/>
  <c r="I25" i="221"/>
  <c r="I24" i="221"/>
  <c r="I23" i="221"/>
  <c r="I22" i="221"/>
  <c r="I21" i="221"/>
  <c r="I20" i="221"/>
  <c r="I19" i="221"/>
  <c r="I18" i="221"/>
  <c r="I17" i="221"/>
  <c r="I16" i="221"/>
  <c r="I15" i="221"/>
  <c r="I14" i="221"/>
  <c r="I13" i="221"/>
  <c r="I12" i="221"/>
  <c r="I11" i="221"/>
  <c r="I10" i="221"/>
  <c r="I9" i="221"/>
  <c r="I8" i="221"/>
  <c r="I7" i="221"/>
  <c r="I6" i="221"/>
  <c r="I5" i="221"/>
  <c r="I55" i="219"/>
  <c r="I37" i="219"/>
  <c r="I42" i="219"/>
  <c r="I41" i="219"/>
  <c r="I40" i="219"/>
  <c r="I38" i="219"/>
  <c r="G110" i="219" l="1"/>
  <c r="F110" i="219"/>
  <c r="I100" i="219"/>
  <c r="I99" i="219"/>
  <c r="I98" i="219"/>
  <c r="I97" i="219"/>
  <c r="I96" i="219"/>
  <c r="I95" i="219"/>
  <c r="I94" i="219"/>
  <c r="I93" i="219"/>
  <c r="I92" i="219"/>
  <c r="I91" i="219"/>
  <c r="I90" i="219"/>
  <c r="I89" i="219"/>
  <c r="I88" i="219"/>
  <c r="I87" i="219"/>
  <c r="I86" i="219"/>
  <c r="I85" i="219"/>
  <c r="I84" i="219"/>
  <c r="I83" i="219"/>
  <c r="I82" i="219"/>
  <c r="I81" i="219"/>
  <c r="I80" i="219"/>
  <c r="I79" i="219"/>
  <c r="I78" i="219"/>
  <c r="I77" i="219"/>
  <c r="I76" i="219"/>
  <c r="I75" i="219"/>
  <c r="I74" i="219"/>
  <c r="I73" i="219"/>
  <c r="I72" i="219"/>
  <c r="I71" i="219"/>
  <c r="I70" i="219"/>
  <c r="I69" i="219"/>
  <c r="I68" i="219"/>
  <c r="I67" i="219"/>
  <c r="I66" i="219"/>
  <c r="I65" i="219"/>
  <c r="I64" i="219"/>
  <c r="I63" i="219"/>
  <c r="I62" i="219"/>
  <c r="I61" i="219"/>
  <c r="I60" i="219"/>
  <c r="I59" i="219"/>
  <c r="I58" i="219"/>
  <c r="I57" i="219"/>
  <c r="I56" i="219"/>
  <c r="I54" i="219"/>
  <c r="I53" i="219"/>
  <c r="I52" i="219"/>
  <c r="I51" i="219"/>
  <c r="I50" i="219"/>
  <c r="I49" i="219"/>
  <c r="I48" i="219"/>
  <c r="I47" i="219"/>
  <c r="I46" i="219"/>
  <c r="I45" i="219"/>
  <c r="I44" i="219"/>
  <c r="I43" i="219"/>
  <c r="I39" i="219"/>
  <c r="I36" i="219"/>
  <c r="I35" i="219"/>
  <c r="I34" i="219"/>
  <c r="I33" i="219"/>
  <c r="I32" i="219"/>
  <c r="I31" i="219"/>
  <c r="I30" i="219"/>
  <c r="I29" i="219"/>
  <c r="I28" i="219"/>
  <c r="I27" i="219"/>
  <c r="I26" i="219"/>
  <c r="I25" i="219"/>
  <c r="I24" i="219"/>
  <c r="I23" i="219"/>
  <c r="I22" i="219"/>
  <c r="I21" i="219"/>
  <c r="I20" i="219"/>
  <c r="I19" i="219"/>
  <c r="I18" i="219"/>
  <c r="I17" i="219"/>
  <c r="I16" i="219"/>
  <c r="I15" i="219"/>
  <c r="I14" i="219"/>
  <c r="I13" i="219"/>
  <c r="I12" i="219"/>
  <c r="I11" i="219"/>
  <c r="I10" i="219"/>
  <c r="I9" i="219"/>
  <c r="I8" i="219"/>
  <c r="I7" i="219"/>
  <c r="I6" i="219"/>
  <c r="I5" i="219"/>
  <c r="G110" i="218"/>
  <c r="F110" i="218"/>
  <c r="I100" i="218"/>
  <c r="I99" i="218"/>
  <c r="I98" i="218"/>
  <c r="I97" i="218"/>
  <c r="I96" i="218"/>
  <c r="I95" i="218"/>
  <c r="I94" i="218"/>
  <c r="I93" i="218"/>
  <c r="I92" i="218"/>
  <c r="I91" i="218"/>
  <c r="I90" i="218"/>
  <c r="I89" i="218"/>
  <c r="I88" i="218"/>
  <c r="I87" i="218"/>
  <c r="I86" i="218"/>
  <c r="I85" i="218"/>
  <c r="I84" i="218"/>
  <c r="I83" i="218"/>
  <c r="I82" i="218"/>
  <c r="I81" i="218"/>
  <c r="I80" i="218"/>
  <c r="I79" i="218"/>
  <c r="I78" i="218"/>
  <c r="I77" i="218"/>
  <c r="I76" i="218"/>
  <c r="I75" i="218"/>
  <c r="I74" i="218"/>
  <c r="I73" i="218"/>
  <c r="I72" i="218"/>
  <c r="I71" i="218"/>
  <c r="I70" i="218"/>
  <c r="I69" i="218"/>
  <c r="I68" i="218"/>
  <c r="I67" i="218"/>
  <c r="I66" i="218"/>
  <c r="I65" i="218"/>
  <c r="I64" i="218"/>
  <c r="I63" i="218"/>
  <c r="I62" i="218"/>
  <c r="I61" i="218"/>
  <c r="I60" i="218"/>
  <c r="I59" i="218"/>
  <c r="I58" i="218"/>
  <c r="I57" i="218"/>
  <c r="I56" i="218"/>
  <c r="I55" i="218"/>
  <c r="I54" i="218"/>
  <c r="I53" i="218"/>
  <c r="I52" i="218"/>
  <c r="I51" i="218"/>
  <c r="I50" i="218"/>
  <c r="I49" i="218"/>
  <c r="I48" i="218"/>
  <c r="I47" i="218"/>
  <c r="I46" i="218"/>
  <c r="I45" i="218"/>
  <c r="I44" i="218"/>
  <c r="I43" i="218"/>
  <c r="I42" i="218"/>
  <c r="I41" i="218"/>
  <c r="I40" i="218"/>
  <c r="I39" i="218"/>
  <c r="I38" i="218"/>
  <c r="I37" i="218"/>
  <c r="I36" i="218"/>
  <c r="I35" i="218"/>
  <c r="I34" i="218"/>
  <c r="I33" i="218"/>
  <c r="I32" i="218"/>
  <c r="I31" i="218"/>
  <c r="I30" i="218"/>
  <c r="I29" i="218"/>
  <c r="I28" i="218"/>
  <c r="I27" i="218"/>
  <c r="I26" i="218"/>
  <c r="I25" i="218"/>
  <c r="I24" i="218"/>
  <c r="I23" i="218"/>
  <c r="I22" i="218"/>
  <c r="I21" i="218"/>
  <c r="I20" i="218"/>
  <c r="I19" i="218"/>
  <c r="I18" i="218"/>
  <c r="I17" i="218"/>
  <c r="I16" i="218"/>
  <c r="I15" i="218"/>
  <c r="I14" i="218"/>
  <c r="I13" i="218"/>
  <c r="I12" i="218"/>
  <c r="I11" i="218"/>
  <c r="I10" i="218"/>
  <c r="I9" i="218"/>
  <c r="I8" i="218"/>
  <c r="I7" i="218"/>
  <c r="I6" i="218"/>
  <c r="I5" i="218"/>
  <c r="G110" i="217"/>
  <c r="F110" i="217"/>
  <c r="I100" i="217"/>
  <c r="I99" i="217"/>
  <c r="I98" i="217"/>
  <c r="I97" i="217"/>
  <c r="I96" i="217"/>
  <c r="I95" i="217"/>
  <c r="I94" i="217"/>
  <c r="I93" i="217"/>
  <c r="I92" i="217"/>
  <c r="I91" i="217"/>
  <c r="I90" i="217"/>
  <c r="I89" i="217"/>
  <c r="I88" i="217"/>
  <c r="I87" i="217"/>
  <c r="I86" i="217"/>
  <c r="I85" i="217"/>
  <c r="I84" i="217"/>
  <c r="I83" i="217"/>
  <c r="I82" i="217"/>
  <c r="I81" i="217"/>
  <c r="I80" i="217"/>
  <c r="I79" i="217"/>
  <c r="I78" i="217"/>
  <c r="I77" i="217"/>
  <c r="I76" i="217"/>
  <c r="I75" i="217"/>
  <c r="I74" i="217"/>
  <c r="I73" i="217"/>
  <c r="I72" i="217"/>
  <c r="I71" i="217"/>
  <c r="I70" i="217"/>
  <c r="I69" i="217"/>
  <c r="I68" i="217"/>
  <c r="I67" i="217"/>
  <c r="I66" i="217"/>
  <c r="I65" i="217"/>
  <c r="I64" i="217"/>
  <c r="I63" i="217"/>
  <c r="I62" i="217"/>
  <c r="I61" i="217"/>
  <c r="I60" i="217"/>
  <c r="I59" i="217"/>
  <c r="I58" i="217"/>
  <c r="I57" i="217"/>
  <c r="I56" i="217"/>
  <c r="I55" i="217"/>
  <c r="I54" i="217"/>
  <c r="I53" i="217"/>
  <c r="I52" i="217"/>
  <c r="I51" i="217"/>
  <c r="I50" i="217"/>
  <c r="I49" i="217"/>
  <c r="I48" i="217"/>
  <c r="I47" i="217"/>
  <c r="I46" i="217"/>
  <c r="I45" i="217"/>
  <c r="I44" i="217"/>
  <c r="I43" i="217"/>
  <c r="I42" i="217"/>
  <c r="I41" i="217"/>
  <c r="I40" i="217"/>
  <c r="I39" i="217"/>
  <c r="I38" i="217"/>
  <c r="I37" i="217"/>
  <c r="I36" i="217"/>
  <c r="I35" i="217"/>
  <c r="I34" i="217"/>
  <c r="I33" i="217"/>
  <c r="I32" i="217"/>
  <c r="I31" i="217"/>
  <c r="I30" i="217"/>
  <c r="I29" i="217"/>
  <c r="I28" i="217"/>
  <c r="I27" i="217"/>
  <c r="I26" i="217"/>
  <c r="I25" i="217"/>
  <c r="I24" i="217"/>
  <c r="I23" i="217"/>
  <c r="I22" i="217"/>
  <c r="I21" i="217"/>
  <c r="I20" i="217"/>
  <c r="I19" i="217"/>
  <c r="I18" i="217"/>
  <c r="I17" i="217"/>
  <c r="I16" i="217"/>
  <c r="I15" i="217"/>
  <c r="I14" i="217"/>
  <c r="I13" i="217"/>
  <c r="I12" i="217"/>
  <c r="I11" i="217"/>
  <c r="I10" i="217"/>
  <c r="I9" i="217"/>
  <c r="I8" i="217"/>
  <c r="I7" i="217"/>
  <c r="I6" i="217"/>
  <c r="I5" i="217"/>
  <c r="G110" i="216"/>
  <c r="F110" i="216"/>
  <c r="I100" i="216"/>
  <c r="I99" i="216"/>
  <c r="I98" i="216"/>
  <c r="I97" i="216"/>
  <c r="I96" i="216"/>
  <c r="I95" i="216"/>
  <c r="I94" i="216"/>
  <c r="I93" i="216"/>
  <c r="I92" i="216"/>
  <c r="I91" i="216"/>
  <c r="I90" i="216"/>
  <c r="I89" i="216"/>
  <c r="I88" i="216"/>
  <c r="I87" i="216"/>
  <c r="I86" i="216"/>
  <c r="I85" i="216"/>
  <c r="I84" i="216"/>
  <c r="I83" i="216"/>
  <c r="I82" i="216"/>
  <c r="I81" i="216"/>
  <c r="I80" i="216"/>
  <c r="I79" i="216"/>
  <c r="I78" i="216"/>
  <c r="I77" i="216"/>
  <c r="I76" i="216"/>
  <c r="I75" i="216"/>
  <c r="I74" i="216"/>
  <c r="I73" i="216"/>
  <c r="I72" i="216"/>
  <c r="I71" i="216"/>
  <c r="I70" i="216"/>
  <c r="I69" i="216"/>
  <c r="I68" i="216"/>
  <c r="I67" i="216"/>
  <c r="I66" i="216"/>
  <c r="I65" i="216"/>
  <c r="I64" i="216"/>
  <c r="I63" i="216"/>
  <c r="I62" i="216"/>
  <c r="I61" i="216"/>
  <c r="I60" i="216"/>
  <c r="I59" i="216"/>
  <c r="I58" i="216"/>
  <c r="I57" i="216"/>
  <c r="I56" i="216"/>
  <c r="I55" i="216"/>
  <c r="I54" i="216"/>
  <c r="I53" i="216"/>
  <c r="I52" i="216"/>
  <c r="I51" i="216"/>
  <c r="I50" i="216"/>
  <c r="I49" i="216"/>
  <c r="I48" i="216"/>
  <c r="I47" i="216"/>
  <c r="I46" i="216"/>
  <c r="I45" i="216"/>
  <c r="I44" i="216"/>
  <c r="I43" i="216"/>
  <c r="I42" i="216"/>
  <c r="I41" i="216"/>
  <c r="I40" i="216"/>
  <c r="I39" i="216"/>
  <c r="I38" i="216"/>
  <c r="I37" i="216"/>
  <c r="I36" i="216"/>
  <c r="I35" i="216"/>
  <c r="I34" i="216"/>
  <c r="I33" i="216"/>
  <c r="I32" i="216"/>
  <c r="I31" i="216"/>
  <c r="I30" i="216"/>
  <c r="I29" i="216"/>
  <c r="I28" i="216"/>
  <c r="I27" i="216"/>
  <c r="I26" i="216"/>
  <c r="I25" i="216"/>
  <c r="I24" i="216"/>
  <c r="I23" i="216"/>
  <c r="I22" i="216"/>
  <c r="I21" i="216"/>
  <c r="I20" i="216"/>
  <c r="I19" i="216"/>
  <c r="I18" i="216"/>
  <c r="I17" i="216"/>
  <c r="I16" i="216"/>
  <c r="I15" i="216"/>
  <c r="I14" i="216"/>
  <c r="I13" i="216"/>
  <c r="I12" i="216"/>
  <c r="I11" i="216"/>
  <c r="I10" i="216"/>
  <c r="I9" i="216"/>
  <c r="I8" i="216"/>
  <c r="I7" i="216"/>
  <c r="I6" i="216"/>
  <c r="I5" i="216"/>
  <c r="G110" i="215"/>
  <c r="F110" i="215"/>
  <c r="I100" i="215"/>
  <c r="I99" i="215"/>
  <c r="I98" i="215"/>
  <c r="I97" i="215"/>
  <c r="I96" i="215"/>
  <c r="I95" i="215"/>
  <c r="I94" i="215"/>
  <c r="I93" i="215"/>
  <c r="I92" i="215"/>
  <c r="I91" i="215"/>
  <c r="I90" i="215"/>
  <c r="I89" i="215"/>
  <c r="I88" i="215"/>
  <c r="I87" i="215"/>
  <c r="I86" i="215"/>
  <c r="I85" i="215"/>
  <c r="I84" i="215"/>
  <c r="I83" i="215"/>
  <c r="I82" i="215"/>
  <c r="I81" i="215"/>
  <c r="I80" i="215"/>
  <c r="I79" i="215"/>
  <c r="I78" i="215"/>
  <c r="I77" i="215"/>
  <c r="I76" i="215"/>
  <c r="I75" i="215"/>
  <c r="I74" i="215"/>
  <c r="I73" i="215"/>
  <c r="I72" i="215"/>
  <c r="I71" i="215"/>
  <c r="I70" i="215"/>
  <c r="I69" i="215"/>
  <c r="I68" i="215"/>
  <c r="I67" i="215"/>
  <c r="I66" i="215"/>
  <c r="I65" i="215"/>
  <c r="I64" i="215"/>
  <c r="I63" i="215"/>
  <c r="I62" i="215"/>
  <c r="I61" i="215"/>
  <c r="I60" i="215"/>
  <c r="I59" i="215"/>
  <c r="I58" i="215"/>
  <c r="I57" i="215"/>
  <c r="I56" i="215"/>
  <c r="I55" i="215"/>
  <c r="I54" i="215"/>
  <c r="I53" i="215"/>
  <c r="I52" i="215"/>
  <c r="I51" i="215"/>
  <c r="I50" i="215"/>
  <c r="I49" i="215"/>
  <c r="I48" i="215"/>
  <c r="I47" i="215"/>
  <c r="I46" i="215"/>
  <c r="I45" i="215"/>
  <c r="I44" i="215"/>
  <c r="I43" i="215"/>
  <c r="I42" i="215"/>
  <c r="I41" i="215"/>
  <c r="I40" i="215"/>
  <c r="I39" i="215"/>
  <c r="I38" i="215"/>
  <c r="I37" i="215"/>
  <c r="I36" i="215"/>
  <c r="I35" i="215"/>
  <c r="I34" i="215"/>
  <c r="I33" i="215"/>
  <c r="I32" i="215"/>
  <c r="I31" i="215"/>
  <c r="I30" i="215"/>
  <c r="I29" i="215"/>
  <c r="I28" i="215"/>
  <c r="I27" i="215"/>
  <c r="I26" i="215"/>
  <c r="I25" i="215"/>
  <c r="I24" i="215"/>
  <c r="I23" i="215"/>
  <c r="I22" i="215"/>
  <c r="I21" i="215"/>
  <c r="I20" i="215"/>
  <c r="I19" i="215"/>
  <c r="I18" i="215"/>
  <c r="I17" i="215"/>
  <c r="I16" i="215"/>
  <c r="I15" i="215"/>
  <c r="I14" i="215"/>
  <c r="I13" i="215"/>
  <c r="I12" i="215"/>
  <c r="I11" i="215"/>
  <c r="I10" i="215"/>
  <c r="I9" i="215"/>
  <c r="I8" i="215"/>
  <c r="I7" i="215"/>
  <c r="I6" i="215"/>
  <c r="I5" i="215"/>
  <c r="G110" i="214"/>
  <c r="F110" i="214"/>
  <c r="I100" i="214"/>
  <c r="I99" i="214"/>
  <c r="I98" i="214"/>
  <c r="I97" i="214"/>
  <c r="I96" i="214"/>
  <c r="I95" i="214"/>
  <c r="I94" i="214"/>
  <c r="I93" i="214"/>
  <c r="I92" i="214"/>
  <c r="I91" i="214"/>
  <c r="I90" i="214"/>
  <c r="I89" i="214"/>
  <c r="I88" i="214"/>
  <c r="I87" i="214"/>
  <c r="I86" i="214"/>
  <c r="I85" i="214"/>
  <c r="I84" i="214"/>
  <c r="I83" i="214"/>
  <c r="I82" i="214"/>
  <c r="I81" i="214"/>
  <c r="I80" i="214"/>
  <c r="I79" i="214"/>
  <c r="I78" i="214"/>
  <c r="I77" i="214"/>
  <c r="I76" i="214"/>
  <c r="I75" i="214"/>
  <c r="I74" i="214"/>
  <c r="I73" i="214"/>
  <c r="I72" i="214"/>
  <c r="I71" i="214"/>
  <c r="I70" i="214"/>
  <c r="I69" i="214"/>
  <c r="I68" i="214"/>
  <c r="I67" i="214"/>
  <c r="I66" i="214"/>
  <c r="I65" i="214"/>
  <c r="I64" i="214"/>
  <c r="I63" i="214"/>
  <c r="I62" i="214"/>
  <c r="I61" i="214"/>
  <c r="I60" i="214"/>
  <c r="I59" i="214"/>
  <c r="I58" i="214"/>
  <c r="I57" i="214"/>
  <c r="I56" i="214"/>
  <c r="I55" i="214"/>
  <c r="I54" i="214"/>
  <c r="I53" i="214"/>
  <c r="I52" i="214"/>
  <c r="I51" i="214"/>
  <c r="I50" i="214"/>
  <c r="I49" i="214"/>
  <c r="I48" i="214"/>
  <c r="I47" i="214"/>
  <c r="I46" i="214"/>
  <c r="I45" i="214"/>
  <c r="I44" i="214"/>
  <c r="I43" i="214"/>
  <c r="I42" i="214"/>
  <c r="I41" i="214"/>
  <c r="I40" i="214"/>
  <c r="I39" i="214"/>
  <c r="I38" i="214"/>
  <c r="I37" i="214"/>
  <c r="I36" i="214"/>
  <c r="I35" i="214"/>
  <c r="I34" i="214"/>
  <c r="I33" i="214"/>
  <c r="I32" i="214"/>
  <c r="I31" i="214"/>
  <c r="I30" i="214"/>
  <c r="I29" i="214"/>
  <c r="I28" i="214"/>
  <c r="I27" i="214"/>
  <c r="I26" i="214"/>
  <c r="I25" i="214"/>
  <c r="I24" i="214"/>
  <c r="I23" i="214"/>
  <c r="I22" i="214"/>
  <c r="I21" i="214"/>
  <c r="I20" i="214"/>
  <c r="I19" i="214"/>
  <c r="I18" i="214"/>
  <c r="I17" i="214"/>
  <c r="I16" i="214"/>
  <c r="I15" i="214"/>
  <c r="I14" i="214"/>
  <c r="I13" i="214"/>
  <c r="I12" i="214"/>
  <c r="I11" i="214"/>
  <c r="I10" i="214"/>
  <c r="I9" i="214"/>
  <c r="I8" i="214"/>
  <c r="I7" i="214"/>
  <c r="I6" i="214"/>
  <c r="I5" i="214"/>
  <c r="I110" i="219" l="1"/>
  <c r="I110" i="218"/>
  <c r="I110" i="217"/>
  <c r="I110" i="216"/>
  <c r="I110" i="215"/>
  <c r="I110" i="214"/>
  <c r="I6" i="213" l="1"/>
  <c r="G110" i="213"/>
  <c r="F110" i="213"/>
  <c r="I100" i="213"/>
  <c r="I99" i="213"/>
  <c r="I98" i="213"/>
  <c r="I97" i="213"/>
  <c r="I96" i="213"/>
  <c r="I95" i="213"/>
  <c r="I94" i="213"/>
  <c r="I93" i="213"/>
  <c r="I92" i="213"/>
  <c r="I91" i="213"/>
  <c r="I90" i="213"/>
  <c r="I89" i="213"/>
  <c r="I88" i="213"/>
  <c r="I87" i="213"/>
  <c r="I86" i="213"/>
  <c r="I85" i="213"/>
  <c r="I84" i="213"/>
  <c r="I83" i="213"/>
  <c r="I82" i="213"/>
  <c r="I81" i="213"/>
  <c r="I80" i="213"/>
  <c r="I79" i="213"/>
  <c r="I78" i="213"/>
  <c r="I77" i="213"/>
  <c r="I76" i="213"/>
  <c r="I75" i="213"/>
  <c r="I74" i="213"/>
  <c r="I73" i="213"/>
  <c r="I72" i="213"/>
  <c r="I71" i="213"/>
  <c r="I70" i="213"/>
  <c r="I69" i="213"/>
  <c r="I68" i="213"/>
  <c r="I67" i="213"/>
  <c r="I66" i="213"/>
  <c r="I65" i="213"/>
  <c r="I64" i="213"/>
  <c r="I63" i="213"/>
  <c r="I62" i="213"/>
  <c r="I61" i="213"/>
  <c r="I60" i="213"/>
  <c r="I59" i="213"/>
  <c r="I58" i="213"/>
  <c r="I57" i="213"/>
  <c r="I56" i="213"/>
  <c r="I55" i="213"/>
  <c r="I54" i="213"/>
  <c r="I53" i="213"/>
  <c r="I52" i="213"/>
  <c r="I51" i="213"/>
  <c r="I50" i="213"/>
  <c r="I49" i="213"/>
  <c r="I48" i="213"/>
  <c r="I47" i="213"/>
  <c r="I46" i="213"/>
  <c r="I45" i="213"/>
  <c r="I44" i="213"/>
  <c r="I43" i="213"/>
  <c r="I42" i="213"/>
  <c r="I41" i="213"/>
  <c r="I40" i="213"/>
  <c r="I39" i="213"/>
  <c r="I38" i="213"/>
  <c r="I37" i="213"/>
  <c r="I36" i="213"/>
  <c r="I35" i="213"/>
  <c r="I34" i="213"/>
  <c r="I33" i="213"/>
  <c r="I32" i="213"/>
  <c r="I31" i="213"/>
  <c r="I30" i="213"/>
  <c r="I29" i="213"/>
  <c r="I28" i="213"/>
  <c r="I27" i="213"/>
  <c r="I26" i="213"/>
  <c r="I25" i="213"/>
  <c r="I24" i="213"/>
  <c r="I23" i="213"/>
  <c r="I22" i="213"/>
  <c r="I21" i="213"/>
  <c r="I20" i="213"/>
  <c r="I19" i="213"/>
  <c r="I18" i="213"/>
  <c r="I17" i="213"/>
  <c r="I16" i="213"/>
  <c r="I15" i="213"/>
  <c r="I14" i="213"/>
  <c r="I13" i="213"/>
  <c r="I12" i="213"/>
  <c r="I11" i="213"/>
  <c r="I10" i="213"/>
  <c r="I9" i="213"/>
  <c r="I8" i="213"/>
  <c r="I7" i="213"/>
  <c r="I5" i="213"/>
  <c r="G110" i="212"/>
  <c r="F110" i="212"/>
  <c r="I100" i="212"/>
  <c r="I99" i="212"/>
  <c r="I98" i="212"/>
  <c r="I97" i="212"/>
  <c r="I96" i="212"/>
  <c r="I95" i="212"/>
  <c r="I94" i="212"/>
  <c r="I93" i="212"/>
  <c r="I92" i="212"/>
  <c r="I91" i="212"/>
  <c r="I90" i="212"/>
  <c r="I89" i="212"/>
  <c r="I88" i="212"/>
  <c r="I87" i="212"/>
  <c r="I86" i="212"/>
  <c r="I85" i="212"/>
  <c r="I84" i="212"/>
  <c r="I83" i="212"/>
  <c r="I82" i="212"/>
  <c r="I81" i="212"/>
  <c r="I80" i="212"/>
  <c r="I79" i="212"/>
  <c r="I78" i="212"/>
  <c r="I77" i="212"/>
  <c r="I76" i="212"/>
  <c r="I75" i="212"/>
  <c r="I74" i="212"/>
  <c r="I73" i="212"/>
  <c r="I72" i="212"/>
  <c r="I71" i="212"/>
  <c r="I70" i="212"/>
  <c r="I69" i="212"/>
  <c r="I68" i="212"/>
  <c r="I67" i="212"/>
  <c r="I66" i="212"/>
  <c r="I65" i="212"/>
  <c r="I64" i="212"/>
  <c r="I63" i="212"/>
  <c r="I62" i="212"/>
  <c r="I61" i="212"/>
  <c r="I60" i="212"/>
  <c r="I59" i="212"/>
  <c r="I58" i="212"/>
  <c r="I57" i="212"/>
  <c r="I56" i="212"/>
  <c r="I55" i="212"/>
  <c r="I54" i="212"/>
  <c r="I53" i="212"/>
  <c r="I52" i="212"/>
  <c r="I51" i="212"/>
  <c r="I50" i="212"/>
  <c r="I49" i="212"/>
  <c r="I48" i="212"/>
  <c r="I47" i="212"/>
  <c r="I46" i="212"/>
  <c r="I45" i="212"/>
  <c r="I44" i="212"/>
  <c r="I43" i="212"/>
  <c r="I42" i="212"/>
  <c r="I41" i="212"/>
  <c r="I40" i="212"/>
  <c r="I39" i="212"/>
  <c r="I38" i="212"/>
  <c r="I37" i="212"/>
  <c r="I36" i="212"/>
  <c r="I35" i="212"/>
  <c r="I34" i="212"/>
  <c r="I33" i="212"/>
  <c r="I32" i="212"/>
  <c r="I31" i="212"/>
  <c r="I30" i="212"/>
  <c r="I29" i="212"/>
  <c r="I28" i="212"/>
  <c r="I27" i="212"/>
  <c r="I26" i="212"/>
  <c r="I25" i="212"/>
  <c r="I24" i="212"/>
  <c r="I23" i="212"/>
  <c r="I22" i="212"/>
  <c r="I21" i="212"/>
  <c r="I20" i="212"/>
  <c r="I19" i="212"/>
  <c r="I18" i="212"/>
  <c r="I17" i="212"/>
  <c r="I16" i="212"/>
  <c r="I15" i="212"/>
  <c r="I14" i="212"/>
  <c r="I13" i="212"/>
  <c r="I12" i="212"/>
  <c r="I11" i="212"/>
  <c r="I10" i="212"/>
  <c r="I9" i="212"/>
  <c r="I8" i="212"/>
  <c r="I7" i="212"/>
  <c r="I6" i="212"/>
  <c r="I5" i="212"/>
  <c r="G110" i="211"/>
  <c r="F110" i="211"/>
  <c r="I100" i="211"/>
  <c r="I99" i="211"/>
  <c r="I98" i="211"/>
  <c r="I97" i="211"/>
  <c r="I96" i="211"/>
  <c r="I95" i="211"/>
  <c r="I94" i="211"/>
  <c r="I93" i="211"/>
  <c r="I92" i="211"/>
  <c r="I91" i="211"/>
  <c r="I90" i="211"/>
  <c r="I89" i="211"/>
  <c r="I88" i="211"/>
  <c r="I87" i="211"/>
  <c r="I86" i="211"/>
  <c r="I85" i="211"/>
  <c r="I84" i="211"/>
  <c r="I83" i="211"/>
  <c r="I82" i="211"/>
  <c r="I81" i="211"/>
  <c r="I80" i="211"/>
  <c r="I79" i="211"/>
  <c r="I78" i="211"/>
  <c r="I77" i="211"/>
  <c r="I76" i="211"/>
  <c r="I75" i="211"/>
  <c r="I74" i="211"/>
  <c r="I73" i="211"/>
  <c r="I72" i="211"/>
  <c r="I71" i="211"/>
  <c r="I70" i="211"/>
  <c r="I69" i="211"/>
  <c r="I68" i="211"/>
  <c r="I67" i="211"/>
  <c r="I66" i="211"/>
  <c r="I65" i="211"/>
  <c r="I64" i="211"/>
  <c r="I63" i="211"/>
  <c r="I62" i="211"/>
  <c r="I61" i="211"/>
  <c r="I60" i="211"/>
  <c r="I59" i="211"/>
  <c r="I58" i="211"/>
  <c r="I57" i="211"/>
  <c r="I56" i="211"/>
  <c r="I55" i="211"/>
  <c r="I54" i="211"/>
  <c r="I53" i="211"/>
  <c r="I52" i="211"/>
  <c r="I51" i="211"/>
  <c r="I50" i="211"/>
  <c r="I49" i="211"/>
  <c r="I48" i="211"/>
  <c r="I47" i="211"/>
  <c r="I46" i="211"/>
  <c r="I45" i="211"/>
  <c r="I44" i="211"/>
  <c r="I43" i="211"/>
  <c r="I42" i="211"/>
  <c r="I41" i="211"/>
  <c r="I40" i="211"/>
  <c r="I39" i="211"/>
  <c r="I38" i="211"/>
  <c r="I37" i="211"/>
  <c r="I36" i="211"/>
  <c r="I35" i="211"/>
  <c r="I34" i="211"/>
  <c r="I33" i="211"/>
  <c r="I32" i="211"/>
  <c r="I31" i="211"/>
  <c r="I30" i="211"/>
  <c r="I29" i="211"/>
  <c r="I28" i="211"/>
  <c r="I27" i="211"/>
  <c r="I26" i="211"/>
  <c r="I25" i="211"/>
  <c r="I24" i="211"/>
  <c r="I23" i="211"/>
  <c r="I22" i="211"/>
  <c r="I21" i="211"/>
  <c r="I20" i="211"/>
  <c r="I19" i="211"/>
  <c r="I18" i="211"/>
  <c r="I17" i="211"/>
  <c r="I16" i="211"/>
  <c r="I15" i="211"/>
  <c r="I14" i="211"/>
  <c r="I13" i="211"/>
  <c r="I12" i="211"/>
  <c r="I11" i="211"/>
  <c r="I10" i="211"/>
  <c r="I9" i="211"/>
  <c r="I8" i="211"/>
  <c r="I7" i="211"/>
  <c r="I6" i="211"/>
  <c r="I5" i="211"/>
  <c r="G110" i="210"/>
  <c r="F110" i="210"/>
  <c r="I100" i="210"/>
  <c r="I99" i="210"/>
  <c r="I98" i="210"/>
  <c r="I97" i="210"/>
  <c r="I96" i="210"/>
  <c r="I95" i="210"/>
  <c r="I94" i="210"/>
  <c r="I93" i="210"/>
  <c r="I92" i="210"/>
  <c r="I91" i="210"/>
  <c r="I90" i="210"/>
  <c r="I89" i="210"/>
  <c r="I88" i="210"/>
  <c r="I87" i="210"/>
  <c r="I86" i="210"/>
  <c r="I85" i="210"/>
  <c r="I84" i="210"/>
  <c r="I83" i="210"/>
  <c r="I82" i="210"/>
  <c r="I81" i="210"/>
  <c r="I80" i="210"/>
  <c r="I79" i="210"/>
  <c r="I78" i="210"/>
  <c r="I77" i="210"/>
  <c r="I76" i="210"/>
  <c r="I75" i="210"/>
  <c r="I74" i="210"/>
  <c r="I73" i="210"/>
  <c r="I72" i="210"/>
  <c r="I71" i="210"/>
  <c r="I70" i="210"/>
  <c r="I69" i="210"/>
  <c r="I68" i="210"/>
  <c r="I67" i="210"/>
  <c r="I66" i="210"/>
  <c r="I65" i="210"/>
  <c r="I64" i="210"/>
  <c r="I63" i="210"/>
  <c r="I62" i="210"/>
  <c r="I61" i="210"/>
  <c r="I60" i="210"/>
  <c r="I59" i="210"/>
  <c r="I58" i="210"/>
  <c r="I57" i="210"/>
  <c r="I56" i="210"/>
  <c r="I55" i="210"/>
  <c r="I54" i="210"/>
  <c r="I53" i="210"/>
  <c r="I52" i="210"/>
  <c r="I51" i="210"/>
  <c r="I50" i="210"/>
  <c r="I49" i="210"/>
  <c r="I48" i="210"/>
  <c r="I47" i="210"/>
  <c r="I46" i="210"/>
  <c r="I45" i="210"/>
  <c r="I44" i="210"/>
  <c r="I43" i="210"/>
  <c r="I42" i="210"/>
  <c r="I41" i="210"/>
  <c r="I40" i="210"/>
  <c r="I39" i="210"/>
  <c r="I38" i="210"/>
  <c r="I37" i="210"/>
  <c r="I36" i="210"/>
  <c r="I35" i="210"/>
  <c r="I34" i="210"/>
  <c r="I33" i="210"/>
  <c r="I32" i="210"/>
  <c r="I31" i="210"/>
  <c r="I30" i="210"/>
  <c r="I29" i="210"/>
  <c r="I28" i="210"/>
  <c r="I27" i="210"/>
  <c r="I26" i="210"/>
  <c r="I25" i="210"/>
  <c r="I24" i="210"/>
  <c r="I23" i="210"/>
  <c r="I22" i="210"/>
  <c r="I21" i="210"/>
  <c r="I20" i="210"/>
  <c r="I19" i="210"/>
  <c r="I18" i="210"/>
  <c r="I17" i="210"/>
  <c r="I16" i="210"/>
  <c r="I15" i="210"/>
  <c r="I14" i="210"/>
  <c r="I13" i="210"/>
  <c r="I12" i="210"/>
  <c r="I11" i="210"/>
  <c r="I10" i="210"/>
  <c r="I9" i="210"/>
  <c r="I8" i="210"/>
  <c r="I7" i="210"/>
  <c r="I6" i="210"/>
  <c r="I5" i="210"/>
  <c r="I42" i="209"/>
  <c r="I110" i="213" l="1"/>
  <c r="I110" i="212"/>
  <c r="I110" i="211"/>
  <c r="I110" i="210"/>
  <c r="G110" i="209"/>
  <c r="F110" i="209"/>
  <c r="I100" i="209"/>
  <c r="I99" i="209"/>
  <c r="I98" i="209"/>
  <c r="I97" i="209"/>
  <c r="I96" i="209"/>
  <c r="I95" i="209"/>
  <c r="I94" i="209"/>
  <c r="I93" i="209"/>
  <c r="I92" i="209"/>
  <c r="I91" i="209"/>
  <c r="I90" i="209"/>
  <c r="I89" i="209"/>
  <c r="I88" i="209"/>
  <c r="I87" i="209"/>
  <c r="I86" i="209"/>
  <c r="I85" i="209"/>
  <c r="I84" i="209"/>
  <c r="I83" i="209"/>
  <c r="I82" i="209"/>
  <c r="I81" i="209"/>
  <c r="I80" i="209"/>
  <c r="I79" i="209"/>
  <c r="I78" i="209"/>
  <c r="I77" i="209"/>
  <c r="I76" i="209"/>
  <c r="I75" i="209"/>
  <c r="I74" i="209"/>
  <c r="I73" i="209"/>
  <c r="I72" i="209"/>
  <c r="I71" i="209"/>
  <c r="I70" i="209"/>
  <c r="I69" i="209"/>
  <c r="I68" i="209"/>
  <c r="I67" i="209"/>
  <c r="I66" i="209"/>
  <c r="I65" i="209"/>
  <c r="I64" i="209"/>
  <c r="I63" i="209"/>
  <c r="I62" i="209"/>
  <c r="I61" i="209"/>
  <c r="I60" i="209"/>
  <c r="I59" i="209"/>
  <c r="I58" i="209"/>
  <c r="I57" i="209"/>
  <c r="I56" i="209"/>
  <c r="I55" i="209"/>
  <c r="I54" i="209"/>
  <c r="I53" i="209"/>
  <c r="I52" i="209"/>
  <c r="I51" i="209"/>
  <c r="I50" i="209"/>
  <c r="I49" i="209"/>
  <c r="I48" i="209"/>
  <c r="I47" i="209"/>
  <c r="I46" i="209"/>
  <c r="I45" i="209"/>
  <c r="I44" i="209"/>
  <c r="I43" i="209"/>
  <c r="I41" i="209"/>
  <c r="I40" i="209"/>
  <c r="I39" i="209"/>
  <c r="I38" i="209"/>
  <c r="I37" i="209"/>
  <c r="I36" i="209"/>
  <c r="I35" i="209"/>
  <c r="I34" i="209"/>
  <c r="I33" i="209"/>
  <c r="I32" i="209"/>
  <c r="I31" i="209"/>
  <c r="I30" i="209"/>
  <c r="I29" i="209"/>
  <c r="I28" i="209"/>
  <c r="I27" i="209"/>
  <c r="I26" i="209"/>
  <c r="I25" i="209"/>
  <c r="I24" i="209"/>
  <c r="I23" i="209"/>
  <c r="I22" i="209"/>
  <c r="I21" i="209"/>
  <c r="I20" i="209"/>
  <c r="I19" i="209"/>
  <c r="I18" i="209"/>
  <c r="I17" i="209"/>
  <c r="I16" i="209"/>
  <c r="I15" i="209"/>
  <c r="I14" i="209"/>
  <c r="I13" i="209"/>
  <c r="I12" i="209"/>
  <c r="I11" i="209"/>
  <c r="I10" i="209"/>
  <c r="I9" i="209"/>
  <c r="I8" i="209"/>
  <c r="I7" i="209"/>
  <c r="I6" i="209"/>
  <c r="I5" i="209"/>
  <c r="I29" i="208"/>
  <c r="I28" i="208"/>
  <c r="I27" i="208"/>
  <c r="I110" i="209" l="1"/>
  <c r="G110" i="208"/>
  <c r="F110" i="208"/>
  <c r="I100" i="208"/>
  <c r="I99" i="208"/>
  <c r="I98" i="208"/>
  <c r="I97" i="208"/>
  <c r="I96" i="208"/>
  <c r="I95" i="208"/>
  <c r="I94" i="208"/>
  <c r="I93" i="208"/>
  <c r="I92" i="208"/>
  <c r="I91" i="208"/>
  <c r="I90" i="208"/>
  <c r="I89" i="208"/>
  <c r="I88" i="208"/>
  <c r="I87" i="208"/>
  <c r="I86" i="208"/>
  <c r="I85" i="208"/>
  <c r="I84" i="208"/>
  <c r="I83" i="208"/>
  <c r="I82" i="208"/>
  <c r="I81" i="208"/>
  <c r="I80" i="208"/>
  <c r="I79" i="208"/>
  <c r="I78" i="208"/>
  <c r="I77" i="208"/>
  <c r="I76" i="208"/>
  <c r="I75" i="208"/>
  <c r="I74" i="208"/>
  <c r="I73" i="208"/>
  <c r="I72" i="208"/>
  <c r="I71" i="208"/>
  <c r="I70" i="208"/>
  <c r="I69" i="208"/>
  <c r="I68" i="208"/>
  <c r="I67" i="208"/>
  <c r="I66" i="208"/>
  <c r="I65" i="208"/>
  <c r="I64" i="208"/>
  <c r="I63" i="208"/>
  <c r="I62" i="208"/>
  <c r="I61" i="208"/>
  <c r="I60" i="208"/>
  <c r="I59" i="208"/>
  <c r="I58" i="208"/>
  <c r="I57" i="208"/>
  <c r="I56" i="208"/>
  <c r="I55" i="208"/>
  <c r="I54" i="208"/>
  <c r="I53" i="208"/>
  <c r="I52" i="208"/>
  <c r="I51" i="208"/>
  <c r="I50" i="208"/>
  <c r="I49" i="208"/>
  <c r="I48" i="208"/>
  <c r="I47" i="208"/>
  <c r="I46" i="208"/>
  <c r="I45" i="208"/>
  <c r="I44" i="208"/>
  <c r="I43" i="208"/>
  <c r="I42" i="208"/>
  <c r="I41" i="208"/>
  <c r="I40" i="208"/>
  <c r="I39" i="208"/>
  <c r="I38" i="208"/>
  <c r="I37" i="208"/>
  <c r="I36" i="208"/>
  <c r="I35" i="208"/>
  <c r="I34" i="208"/>
  <c r="I33" i="208"/>
  <c r="I32" i="208"/>
  <c r="I31" i="208"/>
  <c r="I30" i="208"/>
  <c r="I26" i="208"/>
  <c r="I25" i="208"/>
  <c r="I24" i="208"/>
  <c r="I23" i="208"/>
  <c r="I22" i="208"/>
  <c r="I21" i="208"/>
  <c r="I20" i="208"/>
  <c r="I19" i="208"/>
  <c r="I18" i="208"/>
  <c r="I17" i="208"/>
  <c r="I16" i="208"/>
  <c r="I15" i="208"/>
  <c r="I14" i="208"/>
  <c r="I13" i="208"/>
  <c r="I12" i="208"/>
  <c r="I11" i="208"/>
  <c r="I10" i="208"/>
  <c r="I9" i="208"/>
  <c r="I8" i="208"/>
  <c r="I7" i="208"/>
  <c r="I6" i="208"/>
  <c r="I5" i="208"/>
  <c r="G110" i="206"/>
  <c r="F110" i="206"/>
  <c r="I100" i="206"/>
  <c r="I99" i="206"/>
  <c r="I98" i="206"/>
  <c r="I97" i="206"/>
  <c r="I96" i="206"/>
  <c r="I95" i="206"/>
  <c r="I94" i="206"/>
  <c r="I93" i="206"/>
  <c r="I92" i="206"/>
  <c r="I91" i="206"/>
  <c r="I90" i="206"/>
  <c r="I89" i="206"/>
  <c r="I88" i="206"/>
  <c r="I87" i="206"/>
  <c r="I86" i="206"/>
  <c r="I85" i="206"/>
  <c r="I84" i="206"/>
  <c r="I83" i="206"/>
  <c r="I82" i="206"/>
  <c r="I81" i="206"/>
  <c r="I80" i="206"/>
  <c r="I79" i="206"/>
  <c r="I78" i="206"/>
  <c r="I77" i="206"/>
  <c r="I76" i="206"/>
  <c r="I75" i="206"/>
  <c r="I74" i="206"/>
  <c r="I73" i="206"/>
  <c r="I72" i="206"/>
  <c r="I71" i="206"/>
  <c r="I70" i="206"/>
  <c r="I69" i="206"/>
  <c r="I68" i="206"/>
  <c r="I67" i="206"/>
  <c r="I66" i="206"/>
  <c r="I65" i="206"/>
  <c r="I64" i="206"/>
  <c r="I63" i="206"/>
  <c r="I62" i="206"/>
  <c r="I61" i="206"/>
  <c r="I60" i="206"/>
  <c r="I59" i="206"/>
  <c r="I58" i="206"/>
  <c r="I57" i="206"/>
  <c r="I56" i="206"/>
  <c r="I55" i="206"/>
  <c r="I54" i="206"/>
  <c r="I53" i="206"/>
  <c r="I52" i="206"/>
  <c r="I51" i="206"/>
  <c r="I50" i="206"/>
  <c r="I49" i="206"/>
  <c r="I48" i="206"/>
  <c r="I47" i="206"/>
  <c r="I46" i="206"/>
  <c r="I45" i="206"/>
  <c r="I44" i="206"/>
  <c r="I43" i="206"/>
  <c r="I42" i="206"/>
  <c r="I41" i="206"/>
  <c r="I40" i="206"/>
  <c r="I39" i="206"/>
  <c r="I38" i="206"/>
  <c r="I37" i="206"/>
  <c r="I36" i="206"/>
  <c r="I35" i="206"/>
  <c r="I34" i="206"/>
  <c r="I33" i="206"/>
  <c r="I32" i="206"/>
  <c r="I31" i="206"/>
  <c r="I30" i="206"/>
  <c r="I29" i="206"/>
  <c r="I28" i="206"/>
  <c r="I27" i="206"/>
  <c r="I26" i="206"/>
  <c r="I25" i="206"/>
  <c r="I24" i="206"/>
  <c r="I23" i="206"/>
  <c r="I22" i="206"/>
  <c r="I21" i="206"/>
  <c r="I20" i="206"/>
  <c r="I19" i="206"/>
  <c r="I18" i="206"/>
  <c r="I17" i="206"/>
  <c r="I16" i="206"/>
  <c r="I15" i="206"/>
  <c r="I14" i="206"/>
  <c r="I13" i="206"/>
  <c r="I12" i="206"/>
  <c r="I11" i="206"/>
  <c r="I10" i="206"/>
  <c r="I9" i="206"/>
  <c r="I8" i="206"/>
  <c r="I7" i="206"/>
  <c r="I6" i="206"/>
  <c r="I5" i="206"/>
  <c r="I12" i="205"/>
  <c r="I110" i="208" l="1"/>
  <c r="I110" i="206"/>
  <c r="G110" i="205"/>
  <c r="F110" i="205"/>
  <c r="I100" i="205"/>
  <c r="I99" i="205"/>
  <c r="I98" i="205"/>
  <c r="I97" i="205"/>
  <c r="I96" i="205"/>
  <c r="I95" i="205"/>
  <c r="I94" i="205"/>
  <c r="I93" i="205"/>
  <c r="I92" i="205"/>
  <c r="I91" i="205"/>
  <c r="I90" i="205"/>
  <c r="I89" i="205"/>
  <c r="I88" i="205"/>
  <c r="I87" i="205"/>
  <c r="I86" i="205"/>
  <c r="I85" i="205"/>
  <c r="I84" i="205"/>
  <c r="I83" i="205"/>
  <c r="I82" i="205"/>
  <c r="I81" i="205"/>
  <c r="I80" i="205"/>
  <c r="I79" i="205"/>
  <c r="I78" i="205"/>
  <c r="I77" i="205"/>
  <c r="I76" i="205"/>
  <c r="I75" i="205"/>
  <c r="I74" i="205"/>
  <c r="I73" i="205"/>
  <c r="I72" i="205"/>
  <c r="I71" i="205"/>
  <c r="I70" i="205"/>
  <c r="I69" i="205"/>
  <c r="I68" i="205"/>
  <c r="I67" i="205"/>
  <c r="I66" i="205"/>
  <c r="I65" i="205"/>
  <c r="I64" i="205"/>
  <c r="I63" i="205"/>
  <c r="I62" i="205"/>
  <c r="I61" i="205"/>
  <c r="I60" i="205"/>
  <c r="I59" i="205"/>
  <c r="I58" i="205"/>
  <c r="I57" i="205"/>
  <c r="I56" i="205"/>
  <c r="I55" i="205"/>
  <c r="I54" i="205"/>
  <c r="I53" i="205"/>
  <c r="I52" i="205"/>
  <c r="I51" i="205"/>
  <c r="I50" i="205"/>
  <c r="I49" i="205"/>
  <c r="I48" i="205"/>
  <c r="I47" i="205"/>
  <c r="I46" i="205"/>
  <c r="I45" i="205"/>
  <c r="I44" i="205"/>
  <c r="I43" i="205"/>
  <c r="I42" i="205"/>
  <c r="I41" i="205"/>
  <c r="I40" i="205"/>
  <c r="I39" i="205"/>
  <c r="I38" i="205"/>
  <c r="I37" i="205"/>
  <c r="I36" i="205"/>
  <c r="I35" i="205"/>
  <c r="I34" i="205"/>
  <c r="I33" i="205"/>
  <c r="I32" i="205"/>
  <c r="I31" i="205"/>
  <c r="I30" i="205"/>
  <c r="I29" i="205"/>
  <c r="I28" i="205"/>
  <c r="I27" i="205"/>
  <c r="I26" i="205"/>
  <c r="I25" i="205"/>
  <c r="I24" i="205"/>
  <c r="I23" i="205"/>
  <c r="I22" i="205"/>
  <c r="I21" i="205"/>
  <c r="I20" i="205"/>
  <c r="I19" i="205"/>
  <c r="I18" i="205"/>
  <c r="I17" i="205"/>
  <c r="I16" i="205"/>
  <c r="I15" i="205"/>
  <c r="I14" i="205"/>
  <c r="I13" i="205"/>
  <c r="I11" i="205"/>
  <c r="I10" i="205"/>
  <c r="I9" i="205"/>
  <c r="I8" i="205"/>
  <c r="I7" i="205"/>
  <c r="I6" i="205"/>
  <c r="I5" i="205"/>
  <c r="F117" i="202"/>
  <c r="G117" i="202"/>
  <c r="I110" i="202"/>
  <c r="I109" i="202"/>
  <c r="I108" i="202"/>
  <c r="I107" i="202"/>
  <c r="F57" i="194"/>
  <c r="F57" i="195"/>
  <c r="F91" i="200"/>
  <c r="G91" i="200"/>
  <c r="I91" i="200"/>
  <c r="F110" i="201"/>
  <c r="G110" i="201"/>
  <c r="I106" i="202"/>
  <c r="I105" i="202"/>
  <c r="I104" i="202"/>
  <c r="I103" i="202"/>
  <c r="I102" i="202"/>
  <c r="I101" i="202"/>
  <c r="I110" i="205" l="1"/>
  <c r="I100" i="202"/>
  <c r="I99" i="202"/>
  <c r="I98" i="202"/>
  <c r="I97" i="202"/>
  <c r="I96" i="202"/>
  <c r="I95" i="202"/>
  <c r="I94" i="202"/>
  <c r="I93" i="202"/>
  <c r="I92" i="202"/>
  <c r="I91" i="202"/>
  <c r="I90" i="202"/>
  <c r="I89" i="202"/>
  <c r="I88" i="202"/>
  <c r="I87" i="202"/>
  <c r="I86" i="202"/>
  <c r="I85" i="202"/>
  <c r="I84" i="202"/>
  <c r="I83" i="202"/>
  <c r="I82" i="202"/>
  <c r="I81" i="202"/>
  <c r="I80" i="202"/>
  <c r="I79" i="202"/>
  <c r="I78" i="202"/>
  <c r="I77" i="202"/>
  <c r="I76" i="202"/>
  <c r="I75" i="202"/>
  <c r="I74" i="202"/>
  <c r="I73" i="202"/>
  <c r="I72" i="202"/>
  <c r="I71" i="202"/>
  <c r="I70" i="202"/>
  <c r="I69" i="202"/>
  <c r="I68" i="202"/>
  <c r="I67" i="202"/>
  <c r="I66" i="202"/>
  <c r="I65" i="202"/>
  <c r="I64" i="202"/>
  <c r="I63" i="202"/>
  <c r="I62" i="202"/>
  <c r="I61" i="202"/>
  <c r="I60" i="202"/>
  <c r="I59" i="202"/>
  <c r="I58" i="202"/>
  <c r="I57" i="202"/>
  <c r="I56" i="202"/>
  <c r="I55" i="202"/>
  <c r="I54" i="202"/>
  <c r="I53" i="202"/>
  <c r="I52" i="202"/>
  <c r="I51" i="202"/>
  <c r="I50" i="202"/>
  <c r="I49" i="202"/>
  <c r="I48" i="202"/>
  <c r="I47" i="202"/>
  <c r="I46" i="202"/>
  <c r="I45" i="202"/>
  <c r="I44" i="202"/>
  <c r="I43" i="202"/>
  <c r="I42" i="202"/>
  <c r="I41" i="202"/>
  <c r="I40" i="202"/>
  <c r="I39" i="202"/>
  <c r="I38" i="202"/>
  <c r="I37" i="202"/>
  <c r="I36" i="202"/>
  <c r="I35" i="202"/>
  <c r="I34" i="202"/>
  <c r="I33" i="202"/>
  <c r="I32" i="202"/>
  <c r="I31" i="202"/>
  <c r="I30" i="202"/>
  <c r="I29" i="202"/>
  <c r="I28" i="202"/>
  <c r="I27" i="202"/>
  <c r="I26" i="202"/>
  <c r="I25" i="202"/>
  <c r="I117" i="202" s="1"/>
  <c r="I24" i="202"/>
  <c r="I23" i="202"/>
  <c r="I22" i="202"/>
  <c r="I21" i="202"/>
  <c r="I20" i="202"/>
  <c r="I19" i="202"/>
  <c r="I18" i="202"/>
  <c r="I17" i="202"/>
  <c r="I16" i="202"/>
  <c r="I15" i="202"/>
  <c r="I14" i="202"/>
  <c r="I13" i="202"/>
  <c r="I12" i="202"/>
  <c r="I11" i="202"/>
  <c r="I10" i="202"/>
  <c r="I9" i="202"/>
  <c r="I8" i="202"/>
  <c r="I7" i="202"/>
  <c r="I6" i="202"/>
  <c r="I5" i="202"/>
  <c r="I100" i="201"/>
  <c r="I99" i="201"/>
  <c r="I98" i="201"/>
  <c r="I97" i="201"/>
  <c r="I96" i="201"/>
  <c r="I95" i="201"/>
  <c r="I94" i="201"/>
  <c r="I93" i="201"/>
  <c r="I92" i="201"/>
  <c r="I91" i="201"/>
  <c r="I90" i="201"/>
  <c r="I89" i="201"/>
  <c r="I88" i="201"/>
  <c r="I87" i="201"/>
  <c r="I86" i="201"/>
  <c r="I85" i="201" l="1"/>
  <c r="I84" i="201"/>
  <c r="I83" i="201"/>
  <c r="I82" i="201"/>
  <c r="I81" i="201"/>
  <c r="I80" i="201"/>
  <c r="I79" i="201"/>
  <c r="I78" i="201"/>
  <c r="I77" i="201"/>
  <c r="I110" i="201" s="1"/>
  <c r="I76" i="201"/>
  <c r="I75" i="201"/>
  <c r="I74" i="201"/>
  <c r="I73" i="201"/>
  <c r="I72" i="201"/>
  <c r="I71" i="201"/>
  <c r="I70" i="201"/>
  <c r="I69" i="201"/>
  <c r="I68" i="201"/>
  <c r="I67" i="201"/>
  <c r="I66" i="201"/>
  <c r="I65" i="201"/>
  <c r="I64" i="201"/>
  <c r="I63" i="201"/>
  <c r="I62" i="201"/>
  <c r="I61" i="201"/>
  <c r="I60" i="201"/>
  <c r="I59" i="201"/>
  <c r="I58" i="201"/>
  <c r="I57" i="201"/>
  <c r="I56" i="201"/>
  <c r="I55" i="201"/>
  <c r="I54" i="201"/>
  <c r="I53" i="201"/>
  <c r="I52" i="201"/>
  <c r="I51" i="201"/>
  <c r="I50" i="201"/>
  <c r="I49" i="201"/>
  <c r="I48" i="201"/>
  <c r="I47" i="201"/>
  <c r="I46" i="201"/>
  <c r="I45" i="201"/>
  <c r="I44" i="201"/>
  <c r="I43" i="201"/>
  <c r="I42" i="201"/>
  <c r="I41" i="201"/>
  <c r="I40" i="201"/>
  <c r="I39" i="201"/>
  <c r="I38" i="201"/>
  <c r="I37" i="201"/>
  <c r="I36" i="201"/>
  <c r="I35" i="201"/>
  <c r="I34" i="201"/>
  <c r="I33" i="201"/>
  <c r="I32" i="201"/>
  <c r="I31" i="201"/>
  <c r="I30" i="201"/>
  <c r="I29" i="201"/>
  <c r="I28" i="201"/>
  <c r="I27" i="201"/>
  <c r="I26" i="201"/>
  <c r="I25" i="201"/>
  <c r="I24" i="201"/>
  <c r="I23" i="201"/>
  <c r="I22" i="201"/>
  <c r="I21" i="201"/>
  <c r="I20" i="201"/>
  <c r="I19" i="201"/>
  <c r="I18" i="201"/>
  <c r="I17" i="201"/>
  <c r="I16" i="201"/>
  <c r="I15" i="201"/>
  <c r="I14" i="201"/>
  <c r="I13" i="201"/>
  <c r="I12" i="201"/>
  <c r="I11" i="201"/>
  <c r="I10" i="201"/>
  <c r="I9" i="201"/>
  <c r="I8" i="201"/>
  <c r="I7" i="201"/>
  <c r="I6" i="201"/>
  <c r="I5" i="201"/>
  <c r="I85" i="200"/>
  <c r="I84" i="200"/>
  <c r="I83" i="200"/>
  <c r="I82" i="200"/>
  <c r="I81" i="200"/>
  <c r="I80" i="200"/>
  <c r="I79" i="200"/>
  <c r="I78" i="200"/>
  <c r="I77" i="200"/>
  <c r="I76" i="200"/>
  <c r="I75" i="200"/>
  <c r="I74" i="200"/>
  <c r="I73" i="200"/>
  <c r="I72" i="200"/>
  <c r="I71" i="200"/>
  <c r="I70" i="200"/>
  <c r="I69" i="200"/>
  <c r="I68" i="200"/>
  <c r="I67" i="200"/>
  <c r="I66" i="200"/>
  <c r="I65" i="200"/>
  <c r="I64" i="200"/>
  <c r="I63" i="200"/>
  <c r="I62" i="200"/>
  <c r="I61" i="200"/>
  <c r="I60" i="200"/>
  <c r="I59" i="200"/>
  <c r="I58" i="200"/>
  <c r="I57" i="200"/>
  <c r="I56" i="200"/>
  <c r="I55" i="200"/>
  <c r="I54" i="200"/>
  <c r="I53" i="200"/>
  <c r="I52" i="200"/>
  <c r="I51" i="200"/>
  <c r="I50" i="200" l="1"/>
  <c r="I49" i="200"/>
  <c r="I48" i="200"/>
  <c r="I47" i="200"/>
  <c r="I46" i="200"/>
  <c r="I45" i="200"/>
  <c r="I44" i="200"/>
  <c r="I43" i="200"/>
  <c r="I42" i="200"/>
  <c r="I41" i="200"/>
  <c r="I40" i="200"/>
  <c r="I39" i="200"/>
  <c r="I38" i="200"/>
  <c r="I37" i="200"/>
  <c r="I36" i="200"/>
  <c r="I35" i="200"/>
  <c r="I34" i="200"/>
  <c r="I33" i="200"/>
  <c r="I32" i="200"/>
  <c r="I31" i="200"/>
  <c r="I30" i="200"/>
  <c r="I29" i="200"/>
  <c r="I28" i="200"/>
  <c r="I27" i="200"/>
  <c r="I26" i="200"/>
  <c r="I25" i="200"/>
  <c r="I24" i="200"/>
  <c r="I23" i="200"/>
  <c r="I22" i="200"/>
  <c r="I21" i="200"/>
  <c r="I20" i="200"/>
  <c r="I19" i="200"/>
  <c r="I18" i="200"/>
  <c r="I17" i="200"/>
  <c r="I16" i="200"/>
  <c r="I15" i="200"/>
  <c r="I14" i="200"/>
  <c r="I13" i="200"/>
  <c r="I12" i="200"/>
  <c r="I11" i="200"/>
  <c r="I10" i="200"/>
  <c r="I9" i="200"/>
  <c r="I8" i="200"/>
  <c r="I7" i="200"/>
  <c r="I6" i="200"/>
  <c r="I5" i="200"/>
  <c r="F53" i="199"/>
  <c r="G53" i="199"/>
  <c r="I53" i="199"/>
  <c r="I50" i="199"/>
  <c r="I49" i="199"/>
  <c r="I48" i="199"/>
  <c r="I47" i="199"/>
  <c r="I46" i="199"/>
  <c r="I45" i="199"/>
  <c r="I44" i="199"/>
  <c r="I43" i="199"/>
  <c r="I42" i="199" l="1"/>
  <c r="I41" i="199" l="1"/>
  <c r="I40" i="199"/>
  <c r="I39" i="199"/>
  <c r="I38" i="199"/>
  <c r="I37" i="199"/>
  <c r="I36" i="199"/>
  <c r="I35" i="199"/>
  <c r="I34" i="199"/>
  <c r="I33" i="199"/>
  <c r="I32" i="199"/>
  <c r="I31" i="199"/>
  <c r="I30" i="199"/>
  <c r="I29" i="199"/>
  <c r="I28" i="199"/>
  <c r="I27" i="199"/>
  <c r="I26" i="199"/>
  <c r="I25" i="199"/>
  <c r="I24" i="199"/>
  <c r="I23" i="199"/>
  <c r="I22" i="199"/>
  <c r="I21" i="199"/>
  <c r="I20" i="199"/>
  <c r="I19" i="199"/>
  <c r="I18" i="199"/>
  <c r="I17" i="199"/>
  <c r="I16" i="199"/>
  <c r="I15" i="199"/>
  <c r="I14" i="199"/>
  <c r="I13" i="199"/>
  <c r="I12" i="199"/>
  <c r="I11" i="199"/>
  <c r="I10" i="199"/>
  <c r="I9" i="199"/>
  <c r="I8" i="199"/>
  <c r="I7" i="199"/>
  <c r="I6" i="199"/>
  <c r="I5" i="199"/>
  <c r="I34" i="197"/>
  <c r="G45" i="197" l="1"/>
  <c r="F45" i="197"/>
  <c r="I41" i="197"/>
  <c r="I40" i="197"/>
  <c r="I39" i="197"/>
  <c r="I38" i="197"/>
  <c r="I37" i="197"/>
  <c r="I36" i="197"/>
  <c r="I35" i="197"/>
  <c r="I33" i="197"/>
  <c r="I32" i="197"/>
  <c r="I31" i="197"/>
  <c r="I30" i="197"/>
  <c r="I29" i="197"/>
  <c r="I28" i="197"/>
  <c r="I27" i="197"/>
  <c r="I26" i="197"/>
  <c r="I25" i="197"/>
  <c r="I24" i="197"/>
  <c r="I23" i="197"/>
  <c r="I22" i="197"/>
  <c r="I21" i="197"/>
  <c r="I20" i="197"/>
  <c r="I19" i="197"/>
  <c r="I18" i="197"/>
  <c r="I17" i="197"/>
  <c r="I16" i="197"/>
  <c r="I15" i="197"/>
  <c r="I14" i="197"/>
  <c r="I13" i="197"/>
  <c r="I12" i="197"/>
  <c r="I11" i="197"/>
  <c r="I10" i="197"/>
  <c r="I9" i="197"/>
  <c r="I8" i="197"/>
  <c r="I7" i="197"/>
  <c r="I6" i="197"/>
  <c r="I5" i="197"/>
  <c r="I20" i="195"/>
  <c r="I18" i="195"/>
  <c r="G57" i="195"/>
  <c r="I5" i="195"/>
  <c r="I53" i="195"/>
  <c r="I52" i="195"/>
  <c r="I51" i="195"/>
  <c r="I50" i="195"/>
  <c r="I49" i="195"/>
  <c r="I48" i="195"/>
  <c r="I47" i="195"/>
  <c r="I46" i="195"/>
  <c r="I45" i="195"/>
  <c r="I44" i="195"/>
  <c r="I43" i="195"/>
  <c r="I42" i="195"/>
  <c r="I41" i="195"/>
  <c r="I40" i="195"/>
  <c r="I39" i="195"/>
  <c r="I38" i="195"/>
  <c r="I37" i="195"/>
  <c r="I36" i="195"/>
  <c r="I35" i="195"/>
  <c r="I34" i="195"/>
  <c r="I33" i="195"/>
  <c r="I32" i="195"/>
  <c r="I31" i="195"/>
  <c r="I30" i="195"/>
  <c r="I29" i="195"/>
  <c r="I28" i="195"/>
  <c r="I27" i="195"/>
  <c r="I26" i="195"/>
  <c r="I25" i="195"/>
  <c r="I24" i="195"/>
  <c r="I23" i="195"/>
  <c r="I22" i="195"/>
  <c r="I21" i="195"/>
  <c r="I19" i="195"/>
  <c r="I17" i="195"/>
  <c r="I16" i="195"/>
  <c r="I15" i="195"/>
  <c r="I14" i="195"/>
  <c r="I13" i="195"/>
  <c r="I12" i="195"/>
  <c r="I11" i="195"/>
  <c r="I10" i="195"/>
  <c r="I9" i="195"/>
  <c r="I8" i="195"/>
  <c r="I7" i="195"/>
  <c r="I6" i="195"/>
  <c r="G57" i="194"/>
  <c r="I57" i="194"/>
  <c r="I53" i="194"/>
  <c r="I52" i="194"/>
  <c r="I51" i="194"/>
  <c r="I50" i="194"/>
  <c r="I49" i="194"/>
  <c r="I48" i="194"/>
  <c r="I47" i="194"/>
  <c r="I46" i="194"/>
  <c r="I45" i="197" l="1"/>
  <c r="I57" i="195"/>
  <c r="I45" i="194"/>
  <c r="I44" i="194"/>
  <c r="I43" i="194"/>
  <c r="I42" i="194"/>
  <c r="I41" i="194"/>
  <c r="I40" i="194"/>
  <c r="I39" i="194"/>
  <c r="I38" i="194"/>
  <c r="I37" i="194"/>
  <c r="I36" i="194"/>
  <c r="I35" i="194"/>
  <c r="I34" i="194"/>
  <c r="I33" i="194"/>
  <c r="I32" i="194"/>
  <c r="I31" i="194"/>
  <c r="I30" i="194"/>
  <c r="I29" i="194"/>
  <c r="I28" i="194"/>
  <c r="I27" i="194"/>
  <c r="I26" i="194"/>
  <c r="I25" i="194"/>
  <c r="I24" i="194"/>
  <c r="I23" i="194"/>
  <c r="I22" i="194"/>
  <c r="I21" i="194"/>
  <c r="I20" i="194"/>
  <c r="I19" i="194"/>
  <c r="I18" i="194"/>
  <c r="I17" i="194"/>
  <c r="I16" i="194"/>
  <c r="I15" i="194"/>
  <c r="I14" i="194"/>
  <c r="I13" i="194"/>
  <c r="I12" i="194"/>
  <c r="I11" i="194"/>
  <c r="I10" i="194"/>
  <c r="I9" i="194"/>
  <c r="I8" i="194"/>
  <c r="I7" i="194"/>
  <c r="I6" i="194"/>
  <c r="I5" i="194"/>
  <c r="G45" i="193"/>
  <c r="F45" i="193"/>
  <c r="I41" i="193"/>
  <c r="I40" i="193"/>
  <c r="I39" i="193"/>
  <c r="I38" i="193"/>
  <c r="I37" i="193"/>
  <c r="I36" i="193"/>
  <c r="I35" i="193"/>
  <c r="I34" i="193"/>
  <c r="I33" i="193"/>
  <c r="I32" i="193"/>
  <c r="I31" i="193"/>
  <c r="I30" i="193"/>
  <c r="I29" i="193"/>
  <c r="I28" i="193"/>
  <c r="I27" i="193"/>
  <c r="I26" i="193"/>
  <c r="I25" i="193"/>
  <c r="I24" i="193"/>
  <c r="I23" i="193"/>
  <c r="I22" i="193"/>
  <c r="I21" i="193"/>
  <c r="I20" i="193"/>
  <c r="I19" i="193"/>
  <c r="I18" i="193"/>
  <c r="I17" i="193"/>
  <c r="I16" i="193"/>
  <c r="I15" i="193"/>
  <c r="I14" i="193"/>
  <c r="I13" i="193"/>
  <c r="I12" i="193"/>
  <c r="I11" i="193"/>
  <c r="I10" i="193"/>
  <c r="I9" i="193"/>
  <c r="I8" i="193"/>
  <c r="I7" i="193"/>
  <c r="I6" i="193"/>
  <c r="I5" i="193"/>
  <c r="F45" i="188"/>
  <c r="G45" i="188"/>
  <c r="I45" i="188"/>
  <c r="I41" i="188"/>
  <c r="I40" i="188"/>
  <c r="I39" i="188"/>
  <c r="I38" i="188"/>
  <c r="I37" i="188"/>
  <c r="I36" i="188"/>
  <c r="I45" i="193" l="1"/>
  <c r="I35" i="188"/>
  <c r="I34" i="188"/>
  <c r="I33" i="188"/>
  <c r="I32" i="188"/>
  <c r="I31" i="188"/>
  <c r="I30" i="188"/>
  <c r="I29" i="188"/>
  <c r="I28" i="188"/>
  <c r="I27" i="188"/>
  <c r="I26" i="188"/>
  <c r="I25" i="188"/>
  <c r="I24" i="188"/>
  <c r="I23" i="188"/>
  <c r="I22" i="188"/>
  <c r="I21" i="188"/>
  <c r="I20" i="188"/>
  <c r="I19" i="188"/>
  <c r="I18" i="188"/>
  <c r="I17" i="188"/>
  <c r="I16" i="188"/>
  <c r="I15" i="188"/>
  <c r="I14" i="188"/>
  <c r="I13" i="188"/>
  <c r="I12" i="188"/>
  <c r="I11" i="188"/>
  <c r="I10" i="188"/>
  <c r="I9" i="188"/>
  <c r="I8" i="188"/>
  <c r="I7" i="188"/>
  <c r="I6" i="188"/>
  <c r="I5" i="188"/>
  <c r="G41" i="187"/>
  <c r="F41" i="187"/>
  <c r="I38" i="187"/>
  <c r="I37" i="187"/>
  <c r="I36" i="187"/>
  <c r="I35" i="187"/>
  <c r="I34" i="187"/>
  <c r="I33" i="187"/>
  <c r="I32" i="187"/>
  <c r="I31" i="187"/>
  <c r="I30" i="187"/>
  <c r="I29" i="187"/>
  <c r="I28" i="187"/>
  <c r="I27" i="187"/>
  <c r="I26" i="187"/>
  <c r="I25" i="187"/>
  <c r="I24" i="187"/>
  <c r="I23" i="187"/>
  <c r="I22" i="187"/>
  <c r="I21" i="187"/>
  <c r="I20" i="187"/>
  <c r="I19" i="187"/>
  <c r="I18" i="187"/>
  <c r="I17" i="187"/>
  <c r="I16" i="187"/>
  <c r="I15" i="187"/>
  <c r="I14" i="187"/>
  <c r="I13" i="187"/>
  <c r="I12" i="187"/>
  <c r="I11" i="187"/>
  <c r="I10" i="187"/>
  <c r="I9" i="187"/>
  <c r="I8" i="187"/>
  <c r="G38" i="186"/>
  <c r="F38" i="186"/>
  <c r="I35" i="186"/>
  <c r="I34" i="186"/>
  <c r="I33" i="186"/>
  <c r="I32" i="186"/>
  <c r="I31" i="186"/>
  <c r="I30" i="186"/>
  <c r="I29" i="186"/>
  <c r="I28" i="186"/>
  <c r="I27" i="186"/>
  <c r="I26" i="186"/>
  <c r="I25" i="186"/>
  <c r="I24" i="186"/>
  <c r="I23" i="186"/>
  <c r="I22" i="186"/>
  <c r="I21" i="186"/>
  <c r="I20" i="186"/>
  <c r="I19" i="186"/>
  <c r="I18" i="186"/>
  <c r="I17" i="186"/>
  <c r="I16" i="186"/>
  <c r="I15" i="186"/>
  <c r="I14" i="186"/>
  <c r="I13" i="186"/>
  <c r="I12" i="186"/>
  <c r="I11" i="186"/>
  <c r="I10" i="186"/>
  <c r="I9" i="186"/>
  <c r="I8" i="186"/>
  <c r="I7" i="186"/>
  <c r="I6" i="186"/>
  <c r="I5" i="186"/>
  <c r="I7" i="185"/>
  <c r="I41" i="187" l="1"/>
  <c r="I38" i="186"/>
  <c r="G38" i="185"/>
  <c r="F38" i="185"/>
  <c r="I35" i="185"/>
  <c r="I34" i="185"/>
  <c r="I33" i="185"/>
  <c r="I32" i="185"/>
  <c r="I31" i="185"/>
  <c r="I30" i="185"/>
  <c r="I29" i="185"/>
  <c r="I28" i="185"/>
  <c r="I27" i="185"/>
  <c r="I26" i="185"/>
  <c r="I25" i="185"/>
  <c r="I24" i="185"/>
  <c r="I23" i="185"/>
  <c r="I22" i="185"/>
  <c r="I21" i="185"/>
  <c r="I20" i="185"/>
  <c r="I19" i="185"/>
  <c r="I18" i="185"/>
  <c r="I17" i="185"/>
  <c r="I16" i="185"/>
  <c r="I15" i="185"/>
  <c r="I14" i="185"/>
  <c r="I13" i="185"/>
  <c r="I12" i="185"/>
  <c r="I11" i="185"/>
  <c r="I10" i="185"/>
  <c r="I9" i="185"/>
  <c r="I8" i="185"/>
  <c r="I6" i="185"/>
  <c r="I5" i="185"/>
  <c r="G51" i="183"/>
  <c r="F51" i="183"/>
  <c r="I48" i="183"/>
  <c r="I47" i="183"/>
  <c r="I46" i="183"/>
  <c r="I45" i="183"/>
  <c r="I44" i="183"/>
  <c r="I43" i="183"/>
  <c r="I42" i="183"/>
  <c r="I41" i="183"/>
  <c r="I40" i="183"/>
  <c r="I39" i="183"/>
  <c r="I38" i="183"/>
  <c r="I37" i="183"/>
  <c r="I36" i="183"/>
  <c r="I35" i="183"/>
  <c r="I34" i="183"/>
  <c r="I33" i="183"/>
  <c r="I32" i="183"/>
  <c r="I31" i="183"/>
  <c r="I30" i="183"/>
  <c r="I29" i="183"/>
  <c r="I28" i="183"/>
  <c r="I27" i="183"/>
  <c r="I26" i="183"/>
  <c r="I25" i="183"/>
  <c r="I24" i="183"/>
  <c r="I23" i="183"/>
  <c r="I22" i="183"/>
  <c r="I21" i="183"/>
  <c r="I20" i="183"/>
  <c r="I19" i="183"/>
  <c r="I18" i="183"/>
  <c r="I17" i="183"/>
  <c r="I16" i="183"/>
  <c r="I15" i="183"/>
  <c r="I14" i="183"/>
  <c r="I13" i="183"/>
  <c r="I12" i="183"/>
  <c r="I11" i="183"/>
  <c r="I10" i="183"/>
  <c r="I9" i="183"/>
  <c r="I8" i="183"/>
  <c r="I7" i="183"/>
  <c r="I6" i="183"/>
  <c r="I5" i="183"/>
  <c r="I38" i="185" l="1"/>
  <c r="I51" i="183"/>
  <c r="I5" i="182"/>
  <c r="G51" i="182"/>
  <c r="F51" i="182"/>
  <c r="I48" i="182"/>
  <c r="I47" i="182"/>
  <c r="I46" i="182"/>
  <c r="I45" i="182"/>
  <c r="I44" i="182"/>
  <c r="I43" i="182"/>
  <c r="I42" i="182"/>
  <c r="I41" i="182"/>
  <c r="I40" i="182"/>
  <c r="I39" i="182"/>
  <c r="I38" i="182"/>
  <c r="I37" i="182"/>
  <c r="I36" i="182"/>
  <c r="I35" i="182"/>
  <c r="I34" i="182"/>
  <c r="I33" i="182"/>
  <c r="I32" i="182"/>
  <c r="I31" i="182"/>
  <c r="I30" i="182"/>
  <c r="I29" i="182"/>
  <c r="I28" i="182"/>
  <c r="I27" i="182"/>
  <c r="I26" i="182"/>
  <c r="I25" i="182"/>
  <c r="I24" i="182"/>
  <c r="I23" i="182"/>
  <c r="I22" i="182"/>
  <c r="I21" i="182"/>
  <c r="I20" i="182"/>
  <c r="I19" i="182"/>
  <c r="I18" i="182"/>
  <c r="I17" i="182"/>
  <c r="I16" i="182"/>
  <c r="I15" i="182"/>
  <c r="I14" i="182"/>
  <c r="I13" i="182"/>
  <c r="I12" i="182"/>
  <c r="I11" i="182"/>
  <c r="I10" i="182"/>
  <c r="I9" i="182"/>
  <c r="I8" i="182"/>
  <c r="I7" i="182"/>
  <c r="I6" i="182"/>
  <c r="F38" i="181"/>
  <c r="G38" i="181"/>
  <c r="I38" i="181"/>
  <c r="I35" i="181"/>
  <c r="I34" i="181"/>
  <c r="I33" i="181"/>
  <c r="I16" i="181"/>
  <c r="I51" i="182" l="1"/>
  <c r="I32" i="181"/>
  <c r="I31" i="181"/>
  <c r="I30" i="181"/>
  <c r="I29" i="181"/>
  <c r="I28" i="181"/>
  <c r="I27" i="181"/>
  <c r="I26" i="181"/>
  <c r="I25" i="181"/>
  <c r="I24" i="181"/>
  <c r="I23" i="181"/>
  <c r="I22" i="181"/>
  <c r="I21" i="181"/>
  <c r="I20" i="181"/>
  <c r="I19" i="181"/>
  <c r="I18" i="181"/>
  <c r="I17" i="181"/>
  <c r="I15" i="181"/>
  <c r="I14" i="181"/>
  <c r="I13" i="181"/>
  <c r="I12" i="181"/>
  <c r="I11" i="181"/>
  <c r="I10" i="181"/>
  <c r="I9" i="181"/>
  <c r="I8" i="181"/>
  <c r="I7" i="181"/>
  <c r="I6" i="181"/>
  <c r="I5" i="181"/>
  <c r="F51" i="179"/>
  <c r="G51" i="179"/>
  <c r="I8" i="179"/>
  <c r="I48" i="179"/>
  <c r="I47" i="179"/>
  <c r="I46" i="179"/>
  <c r="I45" i="179"/>
  <c r="I44" i="179"/>
  <c r="I43" i="179"/>
  <c r="I42" i="179"/>
  <c r="I41" i="179"/>
  <c r="I40" i="179"/>
  <c r="I33" i="177"/>
  <c r="I58" i="177" s="1"/>
  <c r="I34" i="177"/>
  <c r="I35" i="177"/>
  <c r="I36" i="177"/>
  <c r="I37" i="177"/>
  <c r="I38" i="177"/>
  <c r="I39" i="177"/>
  <c r="I40" i="177"/>
  <c r="I41" i="177"/>
  <c r="I42" i="177"/>
  <c r="I43" i="177"/>
  <c r="I44" i="177"/>
  <c r="I45" i="177"/>
  <c r="I46" i="177"/>
  <c r="I47" i="177"/>
  <c r="I48" i="177"/>
  <c r="I49" i="177"/>
  <c r="I50" i="177"/>
  <c r="I51" i="177"/>
  <c r="I52" i="177"/>
  <c r="I53" i="177"/>
  <c r="I54" i="177"/>
  <c r="I55" i="177"/>
  <c r="F58" i="177"/>
  <c r="G58" i="177"/>
  <c r="I39" i="179"/>
  <c r="I38" i="179"/>
  <c r="I37" i="179" l="1"/>
  <c r="I36" i="179"/>
  <c r="I35" i="179"/>
  <c r="I34" i="179"/>
  <c r="I33" i="179"/>
  <c r="I69" i="175"/>
  <c r="I68" i="175"/>
  <c r="I67" i="175"/>
  <c r="I66" i="175"/>
  <c r="I65" i="175"/>
  <c r="I64" i="175"/>
  <c r="I63" i="175"/>
  <c r="I62" i="175"/>
  <c r="I61" i="175"/>
  <c r="I60" i="175"/>
  <c r="I59" i="175"/>
  <c r="I32" i="179" l="1"/>
  <c r="I31" i="179"/>
  <c r="I30" i="179"/>
  <c r="I29" i="179"/>
  <c r="I28" i="179"/>
  <c r="I27" i="179"/>
  <c r="I26" i="179"/>
  <c r="I25" i="179"/>
  <c r="I24" i="179"/>
  <c r="I23" i="179"/>
  <c r="I22" i="179"/>
  <c r="I21" i="179"/>
  <c r="I20" i="179"/>
  <c r="I19" i="179"/>
  <c r="I18" i="179"/>
  <c r="I17" i="179"/>
  <c r="I16" i="179"/>
  <c r="I15" i="179"/>
  <c r="I14" i="179"/>
  <c r="I13" i="179"/>
  <c r="I12" i="179"/>
  <c r="I11" i="179"/>
  <c r="I10" i="179"/>
  <c r="I9" i="179"/>
  <c r="I7" i="179"/>
  <c r="I6" i="179"/>
  <c r="I5" i="179"/>
  <c r="I24" i="178"/>
  <c r="I19" i="178"/>
  <c r="I18" i="178"/>
  <c r="I17" i="178"/>
  <c r="I51" i="179" l="1"/>
  <c r="G35" i="178"/>
  <c r="F35" i="178"/>
  <c r="I32" i="178"/>
  <c r="I31" i="178"/>
  <c r="I30" i="178"/>
  <c r="I29" i="178"/>
  <c r="I28" i="178"/>
  <c r="I27" i="178"/>
  <c r="I26" i="178"/>
  <c r="I25" i="178"/>
  <c r="I23" i="178"/>
  <c r="I22" i="178"/>
  <c r="I21" i="178"/>
  <c r="I20" i="178"/>
  <c r="I16" i="178"/>
  <c r="I15" i="178"/>
  <c r="I14" i="178"/>
  <c r="I13" i="178"/>
  <c r="I12" i="178"/>
  <c r="I11" i="178"/>
  <c r="I10" i="178"/>
  <c r="I9" i="178"/>
  <c r="I8" i="178"/>
  <c r="I7" i="178"/>
  <c r="I6" i="178"/>
  <c r="I5" i="178"/>
  <c r="I58" i="175"/>
  <c r="I57" i="175"/>
  <c r="I32" i="177"/>
  <c r="I31" i="177"/>
  <c r="I30" i="177"/>
  <c r="I29" i="177"/>
  <c r="I28" i="177"/>
  <c r="I27" i="177"/>
  <c r="I26" i="177"/>
  <c r="I25" i="177"/>
  <c r="I24" i="177"/>
  <c r="I23" i="177"/>
  <c r="I22" i="177"/>
  <c r="I21" i="177"/>
  <c r="I20" i="177"/>
  <c r="I19" i="177"/>
  <c r="I18" i="177"/>
  <c r="I17" i="177"/>
  <c r="I16" i="177"/>
  <c r="I15" i="177"/>
  <c r="I14" i="177"/>
  <c r="I13" i="177"/>
  <c r="I12" i="177"/>
  <c r="I11" i="177"/>
  <c r="I10" i="177"/>
  <c r="I9" i="177"/>
  <c r="I8" i="177"/>
  <c r="I7" i="177"/>
  <c r="I6" i="177"/>
  <c r="I5" i="177"/>
  <c r="I4" i="177"/>
  <c r="I56" i="175"/>
  <c r="I55" i="175"/>
  <c r="I54" i="175"/>
  <c r="I53" i="175"/>
  <c r="I52" i="175"/>
  <c r="I51" i="175"/>
  <c r="I50" i="175"/>
  <c r="I49" i="175"/>
  <c r="I48" i="175"/>
  <c r="I45" i="175"/>
  <c r="I44" i="175"/>
  <c r="I43" i="175"/>
  <c r="I42" i="175"/>
  <c r="I41" i="175"/>
  <c r="I40" i="175"/>
  <c r="I39" i="175"/>
  <c r="I38" i="175"/>
  <c r="I37" i="175"/>
  <c r="I35" i="175"/>
  <c r="I34" i="175"/>
  <c r="I32" i="175"/>
  <c r="I31" i="175"/>
  <c r="I30" i="175"/>
  <c r="I29" i="175"/>
  <c r="I28" i="175"/>
  <c r="I27" i="175"/>
  <c r="I26" i="175"/>
  <c r="I25" i="175"/>
  <c r="I24" i="175"/>
  <c r="I23" i="175"/>
  <c r="I22" i="175"/>
  <c r="I21" i="175"/>
  <c r="I20" i="175"/>
  <c r="I19" i="175"/>
  <c r="I18" i="175"/>
  <c r="I16" i="175"/>
  <c r="I15" i="175"/>
  <c r="I14" i="175"/>
  <c r="I13" i="175"/>
  <c r="I12" i="175"/>
  <c r="I11" i="175"/>
  <c r="I10" i="175"/>
  <c r="I9" i="175"/>
  <c r="I8" i="175"/>
  <c r="I7" i="175"/>
  <c r="I6" i="175"/>
  <c r="I5" i="175"/>
  <c r="I47" i="175"/>
  <c r="I46" i="175"/>
  <c r="I36" i="175"/>
  <c r="I33" i="175"/>
  <c r="I17" i="175"/>
  <c r="I51" i="173"/>
  <c r="I5" i="173"/>
  <c r="F51" i="173"/>
  <c r="G51" i="173"/>
  <c r="I47" i="173"/>
  <c r="I46" i="173"/>
  <c r="I45" i="173"/>
  <c r="I44" i="173"/>
  <c r="I43" i="173"/>
  <c r="I42" i="173"/>
  <c r="I41" i="173"/>
  <c r="I40" i="173"/>
  <c r="I39" i="173"/>
  <c r="I38" i="173"/>
  <c r="I37" i="173"/>
  <c r="I36" i="173"/>
  <c r="I35" i="173"/>
  <c r="I34" i="173"/>
  <c r="I35" i="178" l="1"/>
  <c r="I33" i="173"/>
  <c r="I32" i="173"/>
  <c r="I31" i="173"/>
  <c r="I30" i="173"/>
  <c r="I29" i="173"/>
  <c r="I28" i="173"/>
  <c r="I27" i="173"/>
  <c r="I26" i="173"/>
  <c r="I25" i="173"/>
  <c r="I24" i="173"/>
  <c r="I23" i="173"/>
  <c r="I22" i="173"/>
  <c r="I21" i="173"/>
  <c r="I20" i="173"/>
  <c r="I19" i="173"/>
  <c r="I18" i="173"/>
  <c r="I17" i="173"/>
  <c r="I16" i="173"/>
  <c r="I15" i="173"/>
  <c r="I14" i="173"/>
  <c r="I13" i="173"/>
  <c r="I12" i="173"/>
  <c r="I11" i="173"/>
  <c r="I10" i="173"/>
  <c r="I9" i="173"/>
  <c r="I8" i="173"/>
  <c r="I7" i="173"/>
  <c r="I6" i="173"/>
  <c r="I27" i="172"/>
  <c r="I28" i="172"/>
  <c r="I29" i="172"/>
  <c r="G35" i="172" l="1"/>
  <c r="F35" i="172"/>
  <c r="I32" i="172"/>
  <c r="I31" i="172"/>
  <c r="I30" i="172"/>
  <c r="I26" i="172"/>
  <c r="I25" i="172"/>
  <c r="I24" i="172"/>
  <c r="I23" i="172"/>
  <c r="I22" i="172"/>
  <c r="I21" i="172"/>
  <c r="I20" i="172"/>
  <c r="I19" i="172"/>
  <c r="I18" i="172"/>
  <c r="I17" i="172"/>
  <c r="I16" i="172"/>
  <c r="I15" i="172"/>
  <c r="I14" i="172"/>
  <c r="I13" i="172"/>
  <c r="I12" i="172"/>
  <c r="I11" i="172"/>
  <c r="I10" i="172"/>
  <c r="I9" i="172"/>
  <c r="I8" i="172"/>
  <c r="I7" i="172"/>
  <c r="I6" i="172"/>
  <c r="I5" i="172"/>
  <c r="I35" i="172" l="1"/>
  <c r="G35" i="170" l="1"/>
  <c r="F35" i="170"/>
  <c r="I32" i="170"/>
  <c r="I31" i="170"/>
  <c r="I30" i="170"/>
  <c r="I29" i="170"/>
  <c r="I28" i="170"/>
  <c r="I27" i="170"/>
  <c r="I26" i="170"/>
  <c r="I25" i="170"/>
  <c r="I24" i="170"/>
  <c r="I23" i="170"/>
  <c r="I22" i="170"/>
  <c r="I21" i="170"/>
  <c r="I20" i="170"/>
  <c r="I19" i="170"/>
  <c r="I18" i="170"/>
  <c r="I17" i="170"/>
  <c r="I16" i="170"/>
  <c r="I15" i="170"/>
  <c r="I14" i="170"/>
  <c r="I13" i="170"/>
  <c r="I12" i="170"/>
  <c r="I11" i="170"/>
  <c r="I10" i="170"/>
  <c r="I9" i="170"/>
  <c r="I8" i="170"/>
  <c r="I7" i="170"/>
  <c r="I6" i="170"/>
  <c r="I35" i="170" s="1"/>
  <c r="I5" i="170"/>
  <c r="G35" i="171" l="1"/>
  <c r="F35" i="171"/>
  <c r="I32" i="171"/>
  <c r="I31" i="171"/>
  <c r="I30" i="171"/>
  <c r="I29" i="171"/>
  <c r="I28" i="171"/>
  <c r="I27" i="171"/>
  <c r="I26" i="171"/>
  <c r="I25" i="171"/>
  <c r="I24" i="171"/>
  <c r="I23" i="171"/>
  <c r="I22" i="171"/>
  <c r="I21" i="171"/>
  <c r="I20" i="171"/>
  <c r="I19" i="171"/>
  <c r="I18" i="171"/>
  <c r="I17" i="171"/>
  <c r="I16" i="171"/>
  <c r="I15" i="171"/>
  <c r="I14" i="171"/>
  <c r="I13" i="171"/>
  <c r="I12" i="171"/>
  <c r="I11" i="171"/>
  <c r="I10" i="171"/>
  <c r="I9" i="171"/>
  <c r="I8" i="171"/>
  <c r="I7" i="171"/>
  <c r="I6" i="171"/>
  <c r="I5" i="171"/>
  <c r="F35" i="169"/>
  <c r="G35" i="169"/>
  <c r="I35" i="169"/>
  <c r="I32" i="169"/>
  <c r="I31" i="169"/>
  <c r="I30" i="169"/>
  <c r="I29" i="169"/>
  <c r="I28" i="169"/>
  <c r="I27" i="169"/>
  <c r="I26" i="169"/>
  <c r="I25" i="169"/>
  <c r="I24" i="169"/>
  <c r="I23" i="169"/>
  <c r="I22" i="169"/>
  <c r="I35" i="171" l="1"/>
  <c r="I21" i="169"/>
  <c r="I20" i="169"/>
  <c r="I19" i="169"/>
  <c r="I18" i="169"/>
  <c r="I17" i="169"/>
  <c r="I16" i="169"/>
  <c r="I15" i="169"/>
  <c r="I14" i="169"/>
  <c r="I13" i="169"/>
  <c r="I12" i="169"/>
  <c r="I11" i="169"/>
  <c r="I10" i="169"/>
  <c r="I9" i="169"/>
  <c r="I8" i="169"/>
  <c r="I7" i="169"/>
  <c r="I6" i="169"/>
  <c r="I5" i="169"/>
  <c r="I27" i="166"/>
  <c r="G27" i="166"/>
  <c r="F27" i="166"/>
  <c r="I23" i="166"/>
  <c r="I22" i="166"/>
  <c r="I21" i="166" l="1"/>
  <c r="I20" i="166"/>
  <c r="I19" i="166"/>
  <c r="I18" i="166"/>
  <c r="I17" i="166"/>
  <c r="I16" i="166"/>
  <c r="I15" i="166"/>
  <c r="I14" i="166"/>
  <c r="I13" i="166"/>
  <c r="I12" i="166"/>
  <c r="I11" i="166"/>
  <c r="I10" i="166"/>
  <c r="I9" i="166"/>
  <c r="I8" i="166"/>
  <c r="I7" i="166"/>
  <c r="I6" i="166"/>
  <c r="I5" i="166"/>
  <c r="I22" i="165"/>
  <c r="I8" i="165"/>
  <c r="G24" i="165" l="1"/>
  <c r="F24" i="165"/>
  <c r="I21" i="165"/>
  <c r="I20" i="165"/>
  <c r="I19" i="165"/>
  <c r="I18" i="165"/>
  <c r="I17" i="165"/>
  <c r="I16" i="165"/>
  <c r="I15" i="165"/>
  <c r="I14" i="165"/>
  <c r="I13" i="165"/>
  <c r="I12" i="165"/>
  <c r="I11" i="165"/>
  <c r="I10" i="165"/>
  <c r="I9" i="165"/>
  <c r="I7" i="165"/>
  <c r="I6" i="165"/>
  <c r="I5" i="165"/>
  <c r="G24" i="164"/>
  <c r="F24" i="164"/>
  <c r="I21" i="164"/>
  <c r="I20" i="164"/>
  <c r="I19" i="164"/>
  <c r="I18" i="164"/>
  <c r="I17" i="164"/>
  <c r="I16" i="164"/>
  <c r="I15" i="164"/>
  <c r="I14" i="164"/>
  <c r="I13" i="164"/>
  <c r="I12" i="164"/>
  <c r="I11" i="164"/>
  <c r="I10" i="164"/>
  <c r="I9" i="164"/>
  <c r="I8" i="164"/>
  <c r="I7" i="164"/>
  <c r="I6" i="164"/>
  <c r="I5" i="164"/>
  <c r="F32" i="162"/>
  <c r="G32" i="162"/>
  <c r="I32" i="162"/>
  <c r="I29" i="162"/>
  <c r="I28" i="162"/>
  <c r="I27" i="162"/>
  <c r="I26" i="162"/>
  <c r="I25" i="162"/>
  <c r="I24" i="162"/>
  <c r="I23" i="162"/>
  <c r="I22" i="162"/>
  <c r="I21" i="162"/>
  <c r="I20" i="162"/>
  <c r="I19" i="162"/>
  <c r="I18" i="162"/>
  <c r="I17" i="162"/>
  <c r="I16" i="162"/>
  <c r="I15" i="162"/>
  <c r="I14" i="162"/>
  <c r="I13" i="162"/>
  <c r="I12" i="162"/>
  <c r="I11" i="162"/>
  <c r="I10" i="162"/>
  <c r="I9" i="162"/>
  <c r="I24" i="165" l="1"/>
  <c r="I24" i="164"/>
  <c r="I8" i="162"/>
  <c r="I7" i="162"/>
  <c r="I6" i="162"/>
  <c r="I5" i="162"/>
  <c r="G24" i="161"/>
  <c r="F24" i="161"/>
  <c r="I21" i="161"/>
  <c r="I20" i="161"/>
  <c r="I19" i="161"/>
  <c r="I18" i="161"/>
  <c r="I17" i="161"/>
  <c r="I16" i="161"/>
  <c r="I15" i="161"/>
  <c r="I14" i="161"/>
  <c r="I13" i="161"/>
  <c r="I12" i="161"/>
  <c r="I11" i="161"/>
  <c r="I10" i="161"/>
  <c r="I9" i="161"/>
  <c r="I8" i="161"/>
  <c r="I7" i="161"/>
  <c r="I6" i="161"/>
  <c r="I5" i="161"/>
  <c r="G24" i="160"/>
  <c r="F24" i="160"/>
  <c r="I21" i="160"/>
  <c r="I20" i="160"/>
  <c r="I19" i="160"/>
  <c r="I18" i="160"/>
  <c r="I17" i="160"/>
  <c r="I16" i="160"/>
  <c r="I15" i="160"/>
  <c r="I14" i="160"/>
  <c r="I13" i="160"/>
  <c r="I12" i="160"/>
  <c r="I11" i="160"/>
  <c r="I10" i="160"/>
  <c r="I9" i="160"/>
  <c r="I8" i="160"/>
  <c r="I7" i="160"/>
  <c r="I6" i="160"/>
  <c r="I5" i="160"/>
  <c r="F24" i="159"/>
  <c r="I21" i="159"/>
  <c r="I20" i="159"/>
  <c r="I19" i="159"/>
  <c r="I18" i="159"/>
  <c r="I17" i="159"/>
  <c r="I16" i="159"/>
  <c r="I15" i="159"/>
  <c r="I14" i="159"/>
  <c r="I13" i="159"/>
  <c r="I12" i="159"/>
  <c r="G11" i="159"/>
  <c r="G24" i="159" s="1"/>
  <c r="I10" i="159"/>
  <c r="I9" i="159"/>
  <c r="I8" i="159"/>
  <c r="I7" i="159"/>
  <c r="I6" i="159"/>
  <c r="I5" i="159"/>
  <c r="I8" i="156"/>
  <c r="I6" i="156"/>
  <c r="I7" i="156"/>
  <c r="I24" i="161" l="1"/>
  <c r="I24" i="160"/>
  <c r="I24" i="159"/>
  <c r="G24" i="156"/>
  <c r="F24" i="156"/>
  <c r="I21" i="156"/>
  <c r="I20" i="156"/>
  <c r="I19" i="156"/>
  <c r="I18" i="156"/>
  <c r="I17" i="156"/>
  <c r="I16" i="156"/>
  <c r="I15" i="156"/>
  <c r="I14" i="156"/>
  <c r="I13" i="156"/>
  <c r="I12" i="156"/>
  <c r="I11" i="156"/>
  <c r="I10" i="156"/>
  <c r="I9" i="156"/>
  <c r="I5" i="156"/>
  <c r="G24" i="155"/>
  <c r="F24" i="155"/>
  <c r="I21" i="155"/>
  <c r="I20" i="155"/>
  <c r="I19" i="155"/>
  <c r="I18" i="155"/>
  <c r="I17" i="155"/>
  <c r="I16" i="155"/>
  <c r="I15" i="155"/>
  <c r="I14" i="155"/>
  <c r="I13" i="155"/>
  <c r="I12" i="155"/>
  <c r="I11" i="155"/>
  <c r="I10" i="155"/>
  <c r="I9" i="155"/>
  <c r="I8" i="155"/>
  <c r="I7" i="155"/>
  <c r="A7" i="155"/>
  <c r="I6" i="155"/>
  <c r="A6" i="155"/>
  <c r="I5" i="155"/>
  <c r="G24" i="153"/>
  <c r="F24" i="153"/>
  <c r="I21" i="153"/>
  <c r="I20" i="153"/>
  <c r="I19" i="153"/>
  <c r="I18" i="153"/>
  <c r="I17" i="153"/>
  <c r="I16" i="153"/>
  <c r="I15" i="153"/>
  <c r="I14" i="153"/>
  <c r="I13" i="153"/>
  <c r="I12" i="153"/>
  <c r="I11" i="153"/>
  <c r="I10" i="153"/>
  <c r="I9" i="153"/>
  <c r="I8" i="153"/>
  <c r="I7" i="153"/>
  <c r="A7" i="153"/>
  <c r="I6" i="153"/>
  <c r="A6" i="153"/>
  <c r="I5" i="153"/>
  <c r="G24" i="152"/>
  <c r="F24" i="152"/>
  <c r="I21" i="152"/>
  <c r="I20" i="152"/>
  <c r="I19" i="152"/>
  <c r="I18" i="152"/>
  <c r="I17" i="152"/>
  <c r="I16" i="152"/>
  <c r="I15" i="152"/>
  <c r="I14" i="152"/>
  <c r="I13" i="152"/>
  <c r="I12" i="152"/>
  <c r="I11" i="152"/>
  <c r="I10" i="152"/>
  <c r="I9" i="152"/>
  <c r="I8" i="152"/>
  <c r="I7" i="152"/>
  <c r="A7" i="152"/>
  <c r="I6" i="152"/>
  <c r="A6" i="152"/>
  <c r="I5" i="152"/>
  <c r="I20" i="151"/>
  <c r="I19" i="151"/>
  <c r="I18" i="151"/>
  <c r="I17" i="151"/>
  <c r="I16" i="151"/>
  <c r="I15" i="151"/>
  <c r="I14" i="151"/>
  <c r="I13" i="151"/>
  <c r="I12" i="151"/>
  <c r="I11" i="151"/>
  <c r="I10" i="151"/>
  <c r="I9" i="151"/>
  <c r="I8" i="151"/>
  <c r="I24" i="156" l="1"/>
  <c r="I24" i="155"/>
  <c r="I24" i="153"/>
  <c r="I24" i="152"/>
  <c r="G24" i="151"/>
  <c r="F24" i="151"/>
  <c r="I21" i="151"/>
  <c r="I7" i="151"/>
  <c r="A7" i="151"/>
  <c r="I6" i="151"/>
  <c r="A6" i="151"/>
  <c r="I5" i="151"/>
  <c r="I16" i="149"/>
  <c r="I14" i="149"/>
  <c r="I24" i="151" l="1"/>
  <c r="G24" i="149"/>
  <c r="F24" i="149"/>
  <c r="I21" i="149"/>
  <c r="I20" i="149"/>
  <c r="I19" i="149"/>
  <c r="I18" i="149"/>
  <c r="I17" i="149"/>
  <c r="I15" i="149"/>
  <c r="I13" i="149"/>
  <c r="I12" i="149"/>
  <c r="I11" i="149"/>
  <c r="I10" i="149"/>
  <c r="I9" i="149"/>
  <c r="I8" i="149"/>
  <c r="I7" i="149"/>
  <c r="A7" i="149"/>
  <c r="I6" i="149"/>
  <c r="A6" i="149"/>
  <c r="I5" i="149"/>
  <c r="I15" i="148"/>
  <c r="I24" i="149" l="1"/>
  <c r="G24" i="148"/>
  <c r="F24" i="148"/>
  <c r="I21" i="148"/>
  <c r="I20" i="148"/>
  <c r="I19" i="148"/>
  <c r="I18" i="148"/>
  <c r="I17" i="148"/>
  <c r="I14" i="148"/>
  <c r="I13" i="148"/>
  <c r="I12" i="148"/>
  <c r="I11" i="148"/>
  <c r="I10" i="148"/>
  <c r="I9" i="148"/>
  <c r="I8" i="148"/>
  <c r="I7" i="148"/>
  <c r="A7" i="148"/>
  <c r="I6" i="148"/>
  <c r="A6" i="148"/>
  <c r="I5" i="148"/>
  <c r="I13" i="142"/>
  <c r="I12" i="142"/>
  <c r="I11" i="142"/>
  <c r="I10" i="142"/>
  <c r="I9" i="142"/>
  <c r="I8" i="142"/>
  <c r="I7" i="142"/>
  <c r="I24" i="148" l="1"/>
  <c r="A6" i="142"/>
  <c r="A7" i="142"/>
  <c r="G24" i="142"/>
  <c r="F24" i="142"/>
  <c r="I21" i="142"/>
  <c r="I20" i="142"/>
  <c r="I19" i="142"/>
  <c r="I18" i="142"/>
  <c r="I17" i="142"/>
  <c r="I14" i="142"/>
  <c r="I6" i="142"/>
  <c r="I5" i="142"/>
  <c r="G24" i="141"/>
  <c r="F24" i="141"/>
  <c r="I21" i="141"/>
  <c r="I20" i="141"/>
  <c r="I19" i="141"/>
  <c r="I18" i="141"/>
  <c r="I17" i="141"/>
  <c r="I14" i="141"/>
  <c r="I13" i="141"/>
  <c r="I12" i="141"/>
  <c r="I11" i="141"/>
  <c r="I10" i="141"/>
  <c r="I9" i="141"/>
  <c r="I8" i="141"/>
  <c r="I7" i="141"/>
  <c r="A7" i="141"/>
  <c r="I6" i="141"/>
  <c r="A6" i="141"/>
  <c r="I5" i="141"/>
  <c r="I7" i="140"/>
  <c r="I6" i="140"/>
  <c r="I5" i="140"/>
  <c r="I24" i="142" l="1"/>
  <c r="I24" i="141"/>
  <c r="G24" i="140"/>
  <c r="F24" i="140"/>
  <c r="I21" i="140"/>
  <c r="I20" i="140"/>
  <c r="I19" i="140"/>
  <c r="I18" i="140"/>
  <c r="I17" i="140"/>
  <c r="I14" i="140"/>
  <c r="I13" i="140"/>
  <c r="I12" i="140"/>
  <c r="I11" i="140"/>
  <c r="I10" i="140"/>
  <c r="I9" i="140"/>
  <c r="I8" i="140"/>
  <c r="A7" i="140"/>
  <c r="A6" i="140"/>
  <c r="I24" i="140" l="1"/>
  <c r="G24" i="138"/>
  <c r="F24" i="138"/>
  <c r="I21" i="138"/>
  <c r="I20" i="138"/>
  <c r="I19" i="138"/>
  <c r="I18" i="138"/>
  <c r="I17" i="138"/>
  <c r="I16" i="138"/>
  <c r="I15" i="138"/>
  <c r="I14" i="138"/>
  <c r="I13" i="138"/>
  <c r="I12" i="138"/>
  <c r="I11" i="138"/>
  <c r="I10" i="138"/>
  <c r="I9" i="138"/>
  <c r="I8" i="138"/>
  <c r="I7" i="138"/>
  <c r="A7" i="138"/>
  <c r="I6" i="138"/>
  <c r="A6" i="138"/>
  <c r="I5" i="138"/>
  <c r="I24" i="138" l="1"/>
  <c r="I14" i="137"/>
  <c r="I13" i="137"/>
  <c r="I12" i="137"/>
  <c r="I11" i="137"/>
  <c r="I7" i="137" l="1"/>
  <c r="I6" i="137"/>
  <c r="I5" i="137"/>
  <c r="G24" i="137"/>
  <c r="F24" i="137"/>
  <c r="I21" i="137"/>
  <c r="I20" i="137"/>
  <c r="I19" i="137"/>
  <c r="I18" i="137"/>
  <c r="I17" i="137"/>
  <c r="I10" i="137"/>
  <c r="I9" i="137"/>
  <c r="I8" i="137"/>
  <c r="A7" i="137"/>
  <c r="A6" i="137"/>
  <c r="I24" i="137" l="1"/>
  <c r="F27" i="136"/>
  <c r="G27" i="136"/>
  <c r="I24" i="136"/>
  <c r="I23" i="136"/>
  <c r="I22" i="136"/>
  <c r="I17" i="136"/>
  <c r="I16" i="136"/>
  <c r="I15" i="136"/>
  <c r="I14" i="136"/>
  <c r="I13" i="136"/>
  <c r="I12" i="136"/>
  <c r="I11" i="136"/>
  <c r="I10" i="136"/>
  <c r="I9" i="136"/>
  <c r="I8" i="136"/>
  <c r="I21" i="136" l="1"/>
  <c r="I20" i="136"/>
  <c r="I19" i="136"/>
  <c r="I18" i="136"/>
  <c r="I7" i="136"/>
  <c r="A7" i="136"/>
  <c r="I6" i="136"/>
  <c r="A6" i="136"/>
  <c r="I5" i="136"/>
  <c r="I27" i="136" l="1"/>
  <c r="F26" i="135"/>
  <c r="G26" i="135"/>
  <c r="I23" i="135"/>
  <c r="I22" i="135"/>
  <c r="I21" i="135"/>
  <c r="I13" i="135"/>
  <c r="I12" i="135"/>
  <c r="I10" i="135"/>
  <c r="I9" i="135"/>
  <c r="I20" i="135" l="1"/>
  <c r="I19" i="135"/>
  <c r="I18" i="135"/>
  <c r="I17" i="135"/>
  <c r="I16" i="135"/>
  <c r="I15" i="135"/>
  <c r="I14" i="135"/>
  <c r="I8" i="135"/>
  <c r="I7" i="135"/>
  <c r="A7" i="135"/>
  <c r="I6" i="135"/>
  <c r="A6" i="135"/>
  <c r="I5" i="135"/>
  <c r="I26" i="135" l="1"/>
  <c r="I38" i="134"/>
  <c r="F40" i="134"/>
  <c r="G40" i="134"/>
  <c r="I37" i="134"/>
  <c r="I36" i="134"/>
  <c r="I35" i="134"/>
  <c r="I33" i="134" l="1"/>
  <c r="I32" i="134"/>
  <c r="I31" i="134"/>
  <c r="I30" i="134"/>
  <c r="I29" i="134"/>
  <c r="I28" i="134"/>
  <c r="I27" i="134"/>
  <c r="I25" i="134"/>
  <c r="I24" i="134"/>
  <c r="I23" i="134"/>
  <c r="I22" i="134"/>
  <c r="I21" i="134"/>
  <c r="I20" i="134"/>
  <c r="I19" i="134"/>
  <c r="I18" i="134"/>
  <c r="I17" i="134"/>
  <c r="I16" i="134"/>
  <c r="I15" i="134"/>
  <c r="I14" i="134"/>
  <c r="I13" i="134"/>
  <c r="I12" i="134"/>
  <c r="I11" i="134"/>
  <c r="I10" i="134"/>
  <c r="I9" i="134" l="1"/>
  <c r="I8" i="134"/>
  <c r="I7" i="134"/>
  <c r="A7" i="134"/>
  <c r="I6" i="134"/>
  <c r="A6" i="134"/>
  <c r="I5" i="134"/>
  <c r="I40" i="134" s="1"/>
  <c r="I34" i="133" l="1"/>
  <c r="F37" i="133"/>
  <c r="G37" i="133"/>
  <c r="I33" i="133"/>
  <c r="I32" i="133"/>
  <c r="I31" i="133"/>
  <c r="I30" i="133"/>
  <c r="I29" i="133"/>
  <c r="I28" i="133"/>
  <c r="I27" i="133"/>
  <c r="I26" i="133"/>
  <c r="I25" i="133"/>
  <c r="I24" i="133"/>
  <c r="I23" i="133"/>
  <c r="I22" i="133"/>
  <c r="I21" i="133"/>
  <c r="I20" i="133"/>
  <c r="I19" i="133"/>
  <c r="I18" i="133"/>
  <c r="I17" i="133"/>
  <c r="I16" i="133"/>
  <c r="I15" i="133"/>
  <c r="I14" i="133" l="1"/>
  <c r="I13" i="133"/>
  <c r="I12" i="133"/>
  <c r="I11" i="133"/>
  <c r="I10" i="133"/>
  <c r="I9" i="133"/>
  <c r="I8" i="133"/>
  <c r="I7" i="133"/>
  <c r="A7" i="133"/>
  <c r="I6" i="133"/>
  <c r="A6" i="133"/>
  <c r="I5" i="133"/>
  <c r="I37" i="133" s="1"/>
  <c r="F49" i="131" l="1"/>
  <c r="G49" i="131"/>
  <c r="I46" i="131"/>
  <c r="I45" i="131"/>
  <c r="I44" i="131"/>
  <c r="I43" i="131"/>
  <c r="I42" i="131" l="1"/>
  <c r="I41" i="131"/>
  <c r="I40" i="131"/>
  <c r="I39" i="131"/>
  <c r="I38" i="131"/>
  <c r="I37" i="131"/>
  <c r="I36" i="131" l="1"/>
  <c r="I35" i="131"/>
  <c r="I34" i="131"/>
  <c r="I33" i="131"/>
  <c r="I32" i="131"/>
  <c r="I31" i="131"/>
  <c r="I30" i="131"/>
  <c r="I29" i="131"/>
  <c r="I28" i="131"/>
  <c r="I27" i="131"/>
  <c r="I26" i="131"/>
  <c r="I25" i="131"/>
  <c r="I24" i="131"/>
  <c r="I23" i="131"/>
  <c r="I22" i="131"/>
  <c r="I21" i="131"/>
  <c r="I20" i="131"/>
  <c r="I19" i="131"/>
  <c r="I18" i="131"/>
  <c r="I17" i="131"/>
  <c r="I16" i="131"/>
  <c r="I14" i="131"/>
  <c r="I13" i="131"/>
  <c r="I12" i="131"/>
  <c r="I11" i="131"/>
  <c r="I10" i="131"/>
  <c r="I9" i="131"/>
  <c r="I8" i="131"/>
  <c r="I6" i="131"/>
  <c r="I5" i="131"/>
  <c r="A7" i="131"/>
  <c r="A6" i="131"/>
  <c r="I49" i="131" l="1"/>
  <c r="F57" i="130"/>
  <c r="G57" i="130"/>
  <c r="I54" i="130"/>
  <c r="I53" i="130"/>
  <c r="I52" i="130"/>
  <c r="I51" i="130"/>
  <c r="I50" i="130"/>
  <c r="I49" i="130"/>
  <c r="I48" i="130"/>
  <c r="I47" i="130"/>
  <c r="I46" i="130"/>
  <c r="I45" i="130"/>
  <c r="I44" i="130"/>
  <c r="I37" i="130"/>
  <c r="I43" i="130"/>
  <c r="I42" i="130"/>
  <c r="I41" i="130"/>
  <c r="I40" i="130"/>
  <c r="I39" i="130"/>
  <c r="I38" i="130"/>
  <c r="I36" i="130"/>
  <c r="I35" i="130"/>
  <c r="I34" i="130"/>
  <c r="I33" i="130"/>
  <c r="I31" i="130"/>
  <c r="I32" i="130"/>
  <c r="I28" i="130"/>
  <c r="I29" i="130"/>
  <c r="I27" i="130"/>
  <c r="I26" i="130"/>
  <c r="I25" i="130"/>
  <c r="I24" i="130"/>
  <c r="I23" i="130"/>
  <c r="I22" i="130"/>
  <c r="I21" i="130"/>
  <c r="I20" i="130"/>
  <c r="I19" i="130"/>
  <c r="I18" i="130"/>
  <c r="I17" i="130"/>
  <c r="I16" i="130"/>
  <c r="I12" i="130" l="1"/>
  <c r="I14" i="130" l="1"/>
  <c r="I13" i="130"/>
  <c r="I11" i="130"/>
  <c r="I10" i="130"/>
  <c r="I9" i="130"/>
  <c r="I8" i="130"/>
  <c r="I7" i="130"/>
  <c r="A7" i="130"/>
  <c r="I6" i="130"/>
  <c r="A6" i="130"/>
  <c r="I5" i="130"/>
  <c r="I57" i="130" s="1"/>
  <c r="F24" i="128" l="1"/>
  <c r="G24" i="128"/>
  <c r="I20" i="128"/>
  <c r="I21" i="128"/>
  <c r="I19" i="128"/>
  <c r="I17" i="128"/>
  <c r="I18" i="128"/>
  <c r="I16" i="128"/>
  <c r="I15" i="128"/>
  <c r="I12" i="128"/>
  <c r="I14" i="128" l="1"/>
  <c r="I13" i="128"/>
  <c r="I11" i="128"/>
  <c r="I10" i="128"/>
  <c r="I9" i="128"/>
  <c r="I8" i="128"/>
  <c r="I7" i="128"/>
  <c r="A7" i="128"/>
  <c r="I6" i="128"/>
  <c r="A6" i="128"/>
  <c r="I5" i="128"/>
  <c r="I24" i="128" l="1"/>
  <c r="F45" i="127"/>
  <c r="G45" i="127"/>
  <c r="I42" i="127"/>
  <c r="I41" i="127"/>
  <c r="I40" i="127"/>
  <c r="I39" i="127" l="1"/>
  <c r="I38" i="127"/>
  <c r="I37" i="127"/>
  <c r="I36" i="127"/>
  <c r="I35" i="127"/>
  <c r="I34" i="127"/>
  <c r="I33" i="127"/>
  <c r="I32" i="127"/>
  <c r="I30" i="127"/>
  <c r="I29" i="127"/>
  <c r="I28" i="127"/>
  <c r="I27" i="127"/>
  <c r="I26" i="127"/>
  <c r="I25" i="127"/>
  <c r="I23" i="127"/>
  <c r="I22" i="127"/>
  <c r="I21" i="127"/>
  <c r="I20" i="127"/>
  <c r="I19" i="127"/>
  <c r="I18" i="127"/>
  <c r="I17" i="127"/>
  <c r="I16" i="127"/>
  <c r="I13" i="127"/>
  <c r="I12" i="127"/>
  <c r="I11" i="127"/>
  <c r="I10" i="126"/>
  <c r="I10" i="127"/>
  <c r="I9" i="127"/>
  <c r="I8" i="127"/>
  <c r="I7" i="127"/>
  <c r="I14" i="127" l="1"/>
  <c r="A7" i="127"/>
  <c r="I6" i="127"/>
  <c r="A6" i="127"/>
  <c r="I5" i="127"/>
  <c r="I45" i="127" s="1"/>
  <c r="G16" i="126" l="1"/>
  <c r="F16" i="126"/>
  <c r="I14" i="126"/>
  <c r="I13" i="126"/>
  <c r="I12" i="126"/>
  <c r="I11" i="126"/>
  <c r="I9" i="126"/>
  <c r="I8" i="126"/>
  <c r="I7" i="126"/>
  <c r="A7" i="126"/>
  <c r="I6" i="126"/>
  <c r="A6" i="126"/>
  <c r="I5" i="126"/>
  <c r="I16" i="126" l="1"/>
  <c r="G16" i="125" l="1"/>
  <c r="F16" i="125"/>
  <c r="I14" i="125"/>
  <c r="I13" i="125"/>
  <c r="I12" i="125"/>
  <c r="I11" i="125"/>
  <c r="I10" i="125"/>
  <c r="I9" i="125"/>
  <c r="I8" i="125"/>
  <c r="I7" i="125"/>
  <c r="A7" i="125"/>
  <c r="I6" i="125"/>
  <c r="A6" i="125"/>
  <c r="I5" i="125"/>
  <c r="I16" i="125" l="1"/>
  <c r="I33" i="124"/>
  <c r="F37" i="124"/>
  <c r="G37" i="124"/>
  <c r="I31" i="124"/>
  <c r="I30" i="124"/>
  <c r="I29" i="124"/>
  <c r="I32" i="124"/>
  <c r="I26" i="124" l="1"/>
  <c r="I25" i="124"/>
  <c r="I24" i="124"/>
  <c r="I23" i="124"/>
  <c r="I22" i="124"/>
  <c r="I21" i="124"/>
  <c r="I20" i="124"/>
  <c r="I19" i="124"/>
  <c r="I18" i="124"/>
  <c r="I28" i="124"/>
  <c r="I27" i="124"/>
  <c r="I17" i="124"/>
  <c r="I16" i="124"/>
  <c r="I15" i="124"/>
  <c r="I14" i="124"/>
  <c r="I13" i="124"/>
  <c r="I12" i="124"/>
  <c r="I10" i="124"/>
  <c r="I6" i="124"/>
  <c r="I11" i="124"/>
  <c r="I9" i="124"/>
  <c r="I8" i="124"/>
  <c r="A7" i="124"/>
  <c r="A6" i="124"/>
  <c r="I5" i="124"/>
  <c r="I37" i="124" l="1"/>
  <c r="I11" i="123"/>
  <c r="I10" i="123"/>
  <c r="G16" i="123" l="1"/>
  <c r="F16" i="123"/>
  <c r="I9" i="123"/>
  <c r="I8" i="123"/>
  <c r="I7" i="123"/>
  <c r="A7" i="123"/>
  <c r="I6" i="123"/>
  <c r="A6" i="123"/>
  <c r="I5" i="123"/>
  <c r="I16" i="123" s="1"/>
  <c r="I33" i="122" l="1"/>
  <c r="G35" i="122" l="1"/>
  <c r="F35" i="122"/>
  <c r="I32" i="122"/>
  <c r="I31" i="122"/>
  <c r="I30" i="122"/>
  <c r="I29" i="122"/>
  <c r="I28" i="122"/>
  <c r="I27" i="122"/>
  <c r="I26" i="122"/>
  <c r="I25" i="122"/>
  <c r="I24" i="122"/>
  <c r="I23" i="122"/>
  <c r="I22" i="122"/>
  <c r="I21" i="122"/>
  <c r="I20" i="122"/>
  <c r="I19" i="122"/>
  <c r="I18" i="122"/>
  <c r="I17" i="122"/>
  <c r="I16" i="122"/>
  <c r="I15" i="122"/>
  <c r="I14" i="122"/>
  <c r="I13" i="122"/>
  <c r="I12" i="122"/>
  <c r="I11" i="122"/>
  <c r="I10" i="122"/>
  <c r="I9" i="122"/>
  <c r="I8" i="122"/>
  <c r="I7" i="122"/>
  <c r="A7" i="122"/>
  <c r="I6" i="122"/>
  <c r="A6" i="122"/>
  <c r="I5" i="122"/>
  <c r="I32" i="121"/>
  <c r="I35" i="122" l="1"/>
  <c r="F35" i="121"/>
  <c r="G35" i="121"/>
  <c r="I31" i="121"/>
  <c r="I30" i="121"/>
  <c r="I29" i="121"/>
  <c r="I28" i="121"/>
  <c r="I27" i="121"/>
  <c r="I26" i="121"/>
  <c r="I25" i="121"/>
  <c r="I24" i="121"/>
  <c r="I23" i="121"/>
  <c r="I22" i="121"/>
  <c r="I21" i="121"/>
  <c r="I20" i="121"/>
  <c r="I19" i="121"/>
  <c r="I18" i="121"/>
  <c r="I17" i="121"/>
  <c r="I16" i="121"/>
  <c r="I15" i="121"/>
  <c r="I14" i="121"/>
  <c r="I13" i="121"/>
  <c r="I12" i="121"/>
  <c r="I11" i="121"/>
  <c r="I10" i="121"/>
  <c r="I9" i="121"/>
  <c r="I8" i="121"/>
  <c r="I7" i="121"/>
  <c r="A7" i="121"/>
  <c r="I6" i="121"/>
  <c r="A6" i="121"/>
  <c r="I5" i="121"/>
  <c r="I35" i="121" s="1"/>
  <c r="I12" i="120" l="1"/>
  <c r="G16" i="120" l="1"/>
  <c r="F16" i="120"/>
  <c r="I14" i="120"/>
  <c r="I13" i="120"/>
  <c r="I11" i="120"/>
  <c r="I10" i="120"/>
  <c r="I9" i="120"/>
  <c r="I8" i="120"/>
  <c r="I7" i="120"/>
  <c r="A7" i="120"/>
  <c r="I6" i="120"/>
  <c r="A6" i="120"/>
  <c r="I5" i="120"/>
  <c r="I16" i="120" l="1"/>
  <c r="F26" i="119"/>
  <c r="G26" i="119"/>
  <c r="I23" i="119"/>
  <c r="I22" i="119"/>
  <c r="I21" i="119"/>
  <c r="I20" i="119"/>
  <c r="I19" i="119"/>
  <c r="I18" i="119"/>
  <c r="I17" i="119"/>
  <c r="I16" i="119"/>
  <c r="I15" i="119" l="1"/>
  <c r="I14" i="119"/>
  <c r="I13" i="119"/>
  <c r="I12" i="119"/>
  <c r="I11" i="119"/>
  <c r="I10" i="119"/>
  <c r="I9" i="119"/>
  <c r="I8" i="119"/>
  <c r="I7" i="119"/>
  <c r="A7" i="119"/>
  <c r="I6" i="119"/>
  <c r="A6" i="119"/>
  <c r="I5" i="119"/>
  <c r="I26" i="119" l="1"/>
  <c r="F17" i="118"/>
  <c r="G17" i="118"/>
  <c r="I15" i="118"/>
  <c r="I14" i="118" l="1"/>
  <c r="I13" i="118"/>
  <c r="I12" i="118"/>
  <c r="I11" i="118"/>
  <c r="I10" i="118"/>
  <c r="I9" i="118"/>
  <c r="I8" i="118"/>
  <c r="I7" i="118"/>
  <c r="A7" i="118"/>
  <c r="I6" i="118"/>
  <c r="A6" i="118"/>
  <c r="I5" i="118"/>
  <c r="I17" i="118" s="1"/>
  <c r="G16" i="117" l="1"/>
  <c r="F16" i="117"/>
  <c r="I14" i="117"/>
  <c r="I13" i="117"/>
  <c r="I12" i="117"/>
  <c r="I11" i="117"/>
  <c r="I10" i="117"/>
  <c r="I9" i="117"/>
  <c r="I8" i="117"/>
  <c r="I7" i="117"/>
  <c r="A7" i="117"/>
  <c r="I6" i="117"/>
  <c r="A6" i="117"/>
  <c r="I5" i="117"/>
  <c r="I16" i="117" l="1"/>
  <c r="G16" i="116"/>
  <c r="F16" i="116"/>
  <c r="I14" i="116"/>
  <c r="I13" i="116"/>
  <c r="I12" i="116"/>
  <c r="I11" i="116"/>
  <c r="I10" i="116"/>
  <c r="I9" i="116"/>
  <c r="I8" i="116"/>
  <c r="I7" i="116"/>
  <c r="A7" i="116"/>
  <c r="I6" i="116"/>
  <c r="A6" i="116"/>
  <c r="I5" i="116"/>
  <c r="I16" i="116" l="1"/>
  <c r="G16" i="115"/>
  <c r="F16" i="115"/>
  <c r="I14" i="115"/>
  <c r="I13" i="115"/>
  <c r="I12" i="115"/>
  <c r="I11" i="115"/>
  <c r="I10" i="115"/>
  <c r="I9" i="115"/>
  <c r="I8" i="115"/>
  <c r="I7" i="115"/>
  <c r="A7" i="115"/>
  <c r="I6" i="115"/>
  <c r="A6" i="115"/>
  <c r="I5" i="115"/>
  <c r="I16" i="115" l="1"/>
  <c r="F23" i="114"/>
  <c r="G23" i="114"/>
  <c r="I20" i="114"/>
  <c r="I19" i="114"/>
  <c r="I18" i="114"/>
  <c r="I17" i="114"/>
  <c r="I16" i="114"/>
  <c r="I15" i="114"/>
  <c r="I14" i="114" l="1"/>
  <c r="I13" i="114"/>
  <c r="I12" i="114"/>
  <c r="I11" i="114"/>
  <c r="I10" i="114"/>
  <c r="I9" i="114"/>
  <c r="I8" i="114"/>
  <c r="I7" i="114"/>
  <c r="A7" i="114"/>
  <c r="I6" i="114"/>
  <c r="A6" i="114"/>
  <c r="I5" i="114"/>
  <c r="I23" i="114" s="1"/>
  <c r="I11" i="113" l="1"/>
  <c r="I10" i="113"/>
  <c r="I9" i="113"/>
  <c r="G16" i="113" l="1"/>
  <c r="F16" i="113"/>
  <c r="I14" i="113"/>
  <c r="I13" i="113"/>
  <c r="I12" i="113"/>
  <c r="I8" i="113"/>
  <c r="I7" i="113"/>
  <c r="A7" i="113"/>
  <c r="I6" i="113"/>
  <c r="A6" i="113"/>
  <c r="I5" i="113"/>
  <c r="I16" i="113" l="1"/>
  <c r="F22" i="112"/>
  <c r="G22" i="112"/>
  <c r="I18" i="112"/>
  <c r="I19" i="112"/>
  <c r="I17" i="112"/>
  <c r="I16" i="112"/>
  <c r="I12" i="112"/>
  <c r="I11" i="112" l="1"/>
  <c r="I14" i="112"/>
  <c r="I13" i="112"/>
  <c r="I10" i="112"/>
  <c r="I9" i="112"/>
  <c r="I8" i="112"/>
  <c r="I7" i="112"/>
  <c r="A7" i="112"/>
  <c r="I6" i="112"/>
  <c r="A6" i="112"/>
  <c r="I5" i="112"/>
  <c r="I22" i="112" s="1"/>
  <c r="G13" i="111" l="1"/>
  <c r="F13" i="111"/>
  <c r="I11" i="111"/>
  <c r="I10" i="111"/>
  <c r="I9" i="111"/>
  <c r="I8" i="111"/>
  <c r="I7" i="111"/>
  <c r="A7" i="111"/>
  <c r="I6" i="111"/>
  <c r="A6" i="111"/>
  <c r="I5" i="111"/>
  <c r="I13" i="111" l="1"/>
  <c r="F16" i="110"/>
  <c r="G16" i="110"/>
  <c r="I14" i="110"/>
  <c r="I13" i="110"/>
  <c r="I12" i="110"/>
  <c r="I11" i="110" l="1"/>
  <c r="I10" i="110"/>
  <c r="I9" i="110"/>
  <c r="I8" i="110"/>
  <c r="I7" i="110"/>
  <c r="A7" i="110"/>
  <c r="I6" i="110"/>
  <c r="A6" i="110"/>
  <c r="I5" i="110"/>
  <c r="I16" i="110" s="1"/>
  <c r="F19" i="109" l="1"/>
  <c r="G19" i="109"/>
  <c r="I16" i="109" l="1"/>
  <c r="I15" i="109"/>
  <c r="I14" i="109"/>
  <c r="I13" i="109"/>
  <c r="I12" i="109"/>
  <c r="I11" i="109"/>
  <c r="I10" i="109"/>
  <c r="I9" i="109"/>
  <c r="I8" i="109"/>
  <c r="I7" i="109"/>
  <c r="A7" i="109"/>
  <c r="I6" i="109"/>
  <c r="A6" i="109"/>
  <c r="I5" i="109"/>
  <c r="I19" i="109" l="1"/>
  <c r="G16" i="108"/>
  <c r="F16" i="108"/>
  <c r="I14" i="108"/>
  <c r="I13" i="108"/>
  <c r="I12" i="108"/>
  <c r="I11" i="108"/>
  <c r="I10" i="108"/>
  <c r="A10" i="108"/>
  <c r="I9" i="108"/>
  <c r="A9" i="108"/>
  <c r="I8" i="108"/>
  <c r="I16" i="108" l="1"/>
  <c r="G24" i="106"/>
  <c r="F24" i="106"/>
  <c r="I22" i="106"/>
  <c r="I21" i="106"/>
  <c r="I20" i="106"/>
  <c r="I19" i="106"/>
  <c r="I18" i="106"/>
  <c r="I17" i="106"/>
  <c r="I16" i="106"/>
  <c r="I15" i="106" l="1"/>
  <c r="I14" i="106"/>
  <c r="I13" i="106"/>
  <c r="I12" i="106"/>
  <c r="I11" i="106"/>
  <c r="I10" i="106"/>
  <c r="I9" i="106"/>
  <c r="A9" i="106"/>
  <c r="I8" i="106"/>
  <c r="A8" i="106"/>
  <c r="I7" i="106"/>
  <c r="A7" i="106"/>
  <c r="I6" i="106"/>
  <c r="A6" i="106"/>
  <c r="I5" i="106"/>
  <c r="I24" i="106" l="1"/>
  <c r="G13" i="105"/>
  <c r="F13" i="105"/>
  <c r="I11" i="105"/>
  <c r="I10" i="105"/>
  <c r="I9" i="105"/>
  <c r="I8" i="105"/>
  <c r="I7" i="105"/>
  <c r="A7" i="105"/>
  <c r="I6" i="105"/>
  <c r="A6" i="105"/>
  <c r="I5" i="105"/>
  <c r="I13" i="105" l="1"/>
  <c r="E23" i="103"/>
  <c r="G23" i="103"/>
  <c r="I21" i="103"/>
  <c r="I20" i="103"/>
  <c r="I19" i="103"/>
  <c r="I18" i="103"/>
  <c r="I17" i="103"/>
  <c r="I16" i="103"/>
  <c r="I15" i="103"/>
  <c r="I14" i="103"/>
  <c r="I13" i="103"/>
  <c r="I12" i="103"/>
  <c r="I11" i="103" l="1"/>
  <c r="I10" i="103"/>
  <c r="I9" i="103"/>
  <c r="I8" i="103"/>
  <c r="I7" i="103"/>
  <c r="A7" i="103"/>
  <c r="I6" i="103"/>
  <c r="A6" i="103"/>
  <c r="I5" i="103"/>
  <c r="I23" i="103" s="1"/>
  <c r="F30" i="102" l="1"/>
  <c r="G30" i="102"/>
  <c r="I28" i="102"/>
  <c r="I27" i="102"/>
  <c r="I26" i="101"/>
  <c r="I26" i="102"/>
  <c r="I25" i="102"/>
  <c r="I24" i="102"/>
  <c r="I23" i="102"/>
  <c r="I22" i="102"/>
  <c r="I21" i="102"/>
  <c r="I20" i="102"/>
  <c r="I19" i="102"/>
  <c r="I18" i="102"/>
  <c r="I17" i="102"/>
  <c r="I16" i="102"/>
  <c r="I15" i="102"/>
  <c r="I14" i="102"/>
  <c r="I13" i="102"/>
  <c r="I12" i="102"/>
  <c r="I11" i="102"/>
  <c r="I10" i="102" l="1"/>
  <c r="I9" i="102"/>
  <c r="A9" i="102"/>
  <c r="I8" i="102"/>
  <c r="A8" i="102"/>
  <c r="I7" i="102"/>
  <c r="A7" i="102"/>
  <c r="I6" i="102"/>
  <c r="A6" i="102"/>
  <c r="I5" i="102"/>
  <c r="I30" i="102" l="1"/>
  <c r="I25" i="101"/>
  <c r="I24" i="101"/>
  <c r="I23" i="101"/>
  <c r="I22" i="101"/>
  <c r="I21" i="101"/>
  <c r="I20" i="101"/>
  <c r="I19" i="101"/>
  <c r="I18" i="101" l="1"/>
  <c r="I17" i="101"/>
  <c r="I16" i="101"/>
  <c r="I15" i="101"/>
  <c r="I14" i="101"/>
  <c r="I13" i="101"/>
  <c r="I12" i="101"/>
  <c r="I11" i="101"/>
  <c r="I10" i="101"/>
  <c r="I9" i="101"/>
  <c r="A9" i="101"/>
  <c r="I8" i="101"/>
  <c r="A8" i="101"/>
  <c r="I7" i="101"/>
  <c r="A7" i="101"/>
  <c r="I6" i="101"/>
  <c r="A6" i="101"/>
  <c r="I5" i="101"/>
  <c r="G13" i="100" l="1"/>
  <c r="F13" i="100"/>
  <c r="I11" i="100"/>
  <c r="I10" i="100"/>
  <c r="I9" i="100"/>
  <c r="I8" i="100"/>
  <c r="I7" i="100"/>
  <c r="A7" i="100"/>
  <c r="I6" i="100"/>
  <c r="A6" i="100"/>
  <c r="I5" i="100"/>
  <c r="I13" i="100" l="1"/>
  <c r="I15" i="99"/>
  <c r="I14" i="99"/>
  <c r="I13" i="99"/>
  <c r="I12" i="99"/>
  <c r="G13" i="98"/>
  <c r="F13" i="98"/>
  <c r="I11" i="99" l="1"/>
  <c r="I10" i="99"/>
  <c r="I9" i="99"/>
  <c r="A9" i="99"/>
  <c r="I8" i="99"/>
  <c r="A8" i="99"/>
  <c r="I7" i="99"/>
  <c r="A7" i="99"/>
  <c r="I6" i="99"/>
  <c r="A6" i="99"/>
  <c r="I5" i="99"/>
  <c r="A9" i="98" l="1"/>
  <c r="A8" i="98"/>
  <c r="A7" i="98"/>
  <c r="A6" i="98"/>
  <c r="I11" i="98" l="1"/>
  <c r="I10" i="98"/>
  <c r="I9" i="98"/>
  <c r="I8" i="98"/>
  <c r="I7" i="98"/>
  <c r="I6" i="98"/>
  <c r="I5" i="98"/>
  <c r="I13" i="98" s="1"/>
  <c r="F17" i="97" l="1"/>
  <c r="G17" i="97"/>
  <c r="I14" i="97"/>
  <c r="I13" i="97"/>
  <c r="I12" i="97"/>
  <c r="I11" i="97"/>
  <c r="I10" i="97"/>
  <c r="I9" i="97"/>
  <c r="I8" i="97"/>
  <c r="I7" i="97"/>
  <c r="I6" i="97"/>
  <c r="I17" i="97" s="1"/>
  <c r="A6" i="97"/>
  <c r="I5" i="97"/>
  <c r="F17" i="96" l="1"/>
  <c r="G17" i="96"/>
  <c r="I14" i="96"/>
  <c r="I13" i="96"/>
  <c r="I12" i="96" l="1"/>
  <c r="I11" i="96"/>
  <c r="I10" i="96"/>
  <c r="I9" i="96"/>
  <c r="I8" i="96"/>
  <c r="I7" i="96"/>
  <c r="I6" i="96"/>
  <c r="A6" i="96"/>
  <c r="I5" i="96"/>
  <c r="I17" i="96" s="1"/>
  <c r="F23" i="95" l="1"/>
  <c r="G23" i="95"/>
  <c r="I20" i="95"/>
  <c r="I19" i="95"/>
  <c r="I18" i="95"/>
  <c r="I17" i="95"/>
  <c r="I16" i="95"/>
  <c r="I15" i="95"/>
  <c r="I14" i="95"/>
  <c r="I13" i="95" l="1"/>
  <c r="I12" i="95" l="1"/>
  <c r="I11" i="95"/>
  <c r="I10" i="95"/>
  <c r="I9" i="95"/>
  <c r="I8" i="95"/>
  <c r="I7" i="95"/>
  <c r="I6" i="95"/>
  <c r="A6" i="95"/>
  <c r="I5" i="95"/>
  <c r="I23" i="95" s="1"/>
  <c r="G14" i="94" l="1"/>
  <c r="F14" i="94"/>
  <c r="I12" i="94"/>
  <c r="I11" i="94"/>
  <c r="I10" i="94"/>
  <c r="I9" i="94"/>
  <c r="I8" i="94"/>
  <c r="I7" i="94"/>
  <c r="I6" i="94"/>
  <c r="A6" i="94"/>
  <c r="I5" i="94"/>
  <c r="I14" i="94" l="1"/>
  <c r="G14" i="93"/>
  <c r="F14" i="93"/>
  <c r="I12" i="93"/>
  <c r="I11" i="93"/>
  <c r="I10" i="93"/>
  <c r="I9" i="93"/>
  <c r="I8" i="93"/>
  <c r="I7" i="93"/>
  <c r="I6" i="93"/>
  <c r="A6" i="93"/>
  <c r="I5" i="93"/>
  <c r="I14" i="93" l="1"/>
  <c r="I8" i="92" l="1"/>
  <c r="G14" i="92"/>
  <c r="F14" i="92"/>
  <c r="I12" i="92"/>
  <c r="I11" i="92"/>
  <c r="I10" i="92"/>
  <c r="I9" i="92"/>
  <c r="I7" i="92"/>
  <c r="I6" i="92"/>
  <c r="A6" i="92"/>
  <c r="I5" i="92"/>
  <c r="I14" i="92" l="1"/>
  <c r="G14" i="91"/>
  <c r="F14" i="91"/>
  <c r="I12" i="91"/>
  <c r="I11" i="91"/>
  <c r="I10" i="91"/>
  <c r="I9" i="91"/>
  <c r="I8" i="91"/>
  <c r="I7" i="91"/>
  <c r="I6" i="91"/>
  <c r="A6" i="91"/>
  <c r="I5" i="91"/>
  <c r="I14" i="91" l="1"/>
  <c r="G14" i="90"/>
  <c r="F14" i="90"/>
  <c r="I12" i="90"/>
  <c r="I11" i="90"/>
  <c r="I10" i="90"/>
  <c r="I9" i="90"/>
  <c r="I8" i="90"/>
  <c r="I7" i="90"/>
  <c r="I6" i="90"/>
  <c r="A6" i="90"/>
  <c r="I5" i="90"/>
  <c r="I14" i="90" l="1"/>
  <c r="I8" i="89"/>
  <c r="G14" i="89" l="1"/>
  <c r="F14" i="89"/>
  <c r="I12" i="89"/>
  <c r="I11" i="89"/>
  <c r="I10" i="89"/>
  <c r="I9" i="89"/>
  <c r="I7" i="89"/>
  <c r="A7" i="89"/>
  <c r="I6" i="89"/>
  <c r="A6" i="89"/>
  <c r="I5" i="89"/>
  <c r="I14" i="89" l="1"/>
  <c r="G13" i="88"/>
  <c r="F13" i="88"/>
  <c r="I11" i="88"/>
  <c r="I10" i="88"/>
  <c r="I9" i="88"/>
  <c r="I8" i="88"/>
  <c r="I7" i="88"/>
  <c r="I6" i="88"/>
  <c r="A6" i="88"/>
  <c r="I5" i="88"/>
  <c r="A5" i="88"/>
  <c r="I4" i="88"/>
  <c r="I13" i="88" l="1"/>
  <c r="G14" i="87"/>
  <c r="F14" i="87"/>
  <c r="I12" i="87"/>
  <c r="I11" i="87"/>
  <c r="I10" i="87"/>
  <c r="I9" i="87"/>
  <c r="I8" i="87"/>
  <c r="I7" i="87"/>
  <c r="A7" i="87"/>
  <c r="I6" i="87"/>
  <c r="A6" i="87"/>
  <c r="I5" i="87"/>
  <c r="I14" i="87" l="1"/>
  <c r="G14" i="86"/>
  <c r="F14" i="86"/>
  <c r="I12" i="86"/>
  <c r="I11" i="86"/>
  <c r="I10" i="86"/>
  <c r="I9" i="86"/>
  <c r="I8" i="86"/>
  <c r="I7" i="86"/>
  <c r="A7" i="86"/>
  <c r="I6" i="86"/>
  <c r="A6" i="86"/>
  <c r="I5" i="86"/>
  <c r="I14" i="86" l="1"/>
  <c r="G14" i="84"/>
  <c r="F14" i="84"/>
  <c r="I12" i="84"/>
  <c r="I11" i="84"/>
  <c r="I10" i="84"/>
  <c r="I9" i="84"/>
  <c r="I8" i="84"/>
  <c r="I7" i="84"/>
  <c r="A7" i="84"/>
  <c r="I6" i="84"/>
  <c r="A6" i="84"/>
  <c r="I5" i="84"/>
  <c r="I14" i="84" l="1"/>
  <c r="A7" i="82" l="1"/>
  <c r="A6" i="82"/>
  <c r="G14" i="82" l="1"/>
  <c r="F14" i="82"/>
  <c r="I12" i="82"/>
  <c r="I11" i="82"/>
  <c r="I10" i="82"/>
  <c r="I9" i="82"/>
  <c r="I8" i="82"/>
  <c r="I7" i="82"/>
  <c r="I6" i="82"/>
  <c r="I5" i="82"/>
  <c r="I14" i="82" l="1"/>
  <c r="G14" i="81"/>
  <c r="F14" i="81"/>
  <c r="I12" i="81"/>
  <c r="I11" i="81"/>
  <c r="I10" i="81"/>
  <c r="I9" i="81"/>
  <c r="I8" i="81"/>
  <c r="I7" i="81"/>
  <c r="I6" i="81"/>
  <c r="I5" i="81"/>
  <c r="I14" i="81" l="1"/>
  <c r="G14" i="80"/>
  <c r="F14" i="80"/>
  <c r="I12" i="80"/>
  <c r="I11" i="80"/>
  <c r="I10" i="80"/>
  <c r="I9" i="80"/>
  <c r="I8" i="80"/>
  <c r="I7" i="80"/>
  <c r="I6" i="80"/>
  <c r="I5" i="80"/>
  <c r="I14" i="80" l="1"/>
  <c r="I5" i="79"/>
  <c r="G14" i="79"/>
  <c r="F14" i="79"/>
  <c r="I12" i="79"/>
  <c r="I11" i="79"/>
  <c r="I10" i="79"/>
  <c r="I9" i="79"/>
  <c r="I8" i="79"/>
  <c r="I7" i="79"/>
  <c r="I6" i="79"/>
  <c r="I14" i="79" l="1"/>
  <c r="F19" i="78"/>
  <c r="G19" i="78" l="1"/>
  <c r="I17" i="78"/>
  <c r="I16" i="78"/>
  <c r="I15" i="78"/>
  <c r="I14" i="78"/>
  <c r="I13" i="78"/>
  <c r="I12" i="78"/>
  <c r="I11" i="78"/>
  <c r="I10" i="78"/>
  <c r="I9" i="78"/>
  <c r="I8" i="78"/>
  <c r="I7" i="78"/>
  <c r="I6" i="78"/>
  <c r="I5" i="78"/>
  <c r="I19" i="78" l="1"/>
  <c r="F14" i="76"/>
  <c r="G14" i="76"/>
  <c r="I12" i="76"/>
  <c r="I11" i="76"/>
  <c r="I10" i="76" l="1"/>
  <c r="I6" i="76"/>
  <c r="I9" i="76"/>
  <c r="I8" i="76"/>
  <c r="I7" i="76"/>
  <c r="I14" i="76" l="1"/>
  <c r="F19" i="75"/>
  <c r="G19" i="75"/>
  <c r="I17" i="75"/>
  <c r="I16" i="75"/>
  <c r="I15" i="75"/>
  <c r="I14" i="75"/>
  <c r="I13" i="75"/>
  <c r="I12" i="75"/>
  <c r="I11" i="75" l="1"/>
  <c r="I10" i="75"/>
  <c r="I9" i="75"/>
  <c r="I8" i="75"/>
  <c r="I7" i="75"/>
  <c r="I6" i="75"/>
  <c r="I5" i="75"/>
  <c r="I19" i="75" l="1"/>
  <c r="F18" i="74"/>
  <c r="G18" i="74"/>
  <c r="I16" i="74"/>
  <c r="I15" i="74"/>
  <c r="I14" i="74"/>
  <c r="I13" i="74"/>
  <c r="I12" i="74"/>
  <c r="I11" i="74"/>
  <c r="I10" i="74"/>
  <c r="I9" i="74" l="1"/>
  <c r="I8" i="74"/>
  <c r="I7" i="74"/>
  <c r="I6" i="74"/>
  <c r="I5" i="74"/>
  <c r="I18" i="74" s="1"/>
  <c r="F13" i="73" l="1"/>
  <c r="G13" i="73"/>
  <c r="I11" i="73"/>
  <c r="I10" i="73"/>
  <c r="I9" i="73" l="1"/>
  <c r="I8" i="73"/>
  <c r="I7" i="73"/>
  <c r="I6" i="73"/>
  <c r="I5" i="73"/>
  <c r="I13" i="73" s="1"/>
  <c r="I9" i="72" l="1"/>
  <c r="G11" i="72" l="1"/>
  <c r="F11" i="72"/>
  <c r="I8" i="72"/>
  <c r="I7" i="72"/>
  <c r="I6" i="72"/>
  <c r="I5" i="72"/>
  <c r="I11" i="72" l="1"/>
  <c r="F22" i="71"/>
  <c r="G22" i="71"/>
  <c r="I20" i="71"/>
  <c r="I19" i="71"/>
  <c r="I18" i="71"/>
  <c r="I17" i="71"/>
  <c r="I16" i="71" l="1"/>
  <c r="I15" i="71"/>
  <c r="I14" i="71"/>
  <c r="I13" i="71" l="1"/>
  <c r="I12" i="71"/>
  <c r="I11" i="71"/>
  <c r="I10" i="71"/>
  <c r="I9" i="71"/>
  <c r="I8" i="71"/>
  <c r="I7" i="71"/>
  <c r="I6" i="71"/>
  <c r="I5" i="71"/>
  <c r="I22" i="71" l="1"/>
  <c r="G11" i="70"/>
  <c r="F11" i="70"/>
  <c r="I8" i="70"/>
  <c r="I7" i="70"/>
  <c r="I6" i="70"/>
  <c r="I5" i="70"/>
  <c r="I11" i="70" s="1"/>
  <c r="G11" i="69" l="1"/>
  <c r="F11" i="69"/>
  <c r="I8" i="69"/>
  <c r="I7" i="69"/>
  <c r="I6" i="69"/>
  <c r="I5" i="69"/>
  <c r="I11" i="69" l="1"/>
  <c r="I19" i="66"/>
  <c r="F22" i="66"/>
  <c r="G22" i="66"/>
  <c r="I18" i="66"/>
  <c r="I17" i="66"/>
  <c r="I16" i="66"/>
  <c r="I15" i="66"/>
  <c r="I14" i="66"/>
  <c r="I13" i="66" l="1"/>
  <c r="I12" i="66"/>
  <c r="I11" i="66"/>
  <c r="I10" i="66"/>
  <c r="I9" i="66"/>
  <c r="I8" i="66"/>
  <c r="I7" i="66"/>
  <c r="I6" i="66"/>
  <c r="I5" i="66"/>
  <c r="I22" i="66" s="1"/>
  <c r="F16" i="63" l="1"/>
  <c r="G16" i="63"/>
  <c r="I13" i="63"/>
  <c r="I12" i="63"/>
  <c r="I11" i="63"/>
  <c r="I10" i="63"/>
  <c r="I9" i="63"/>
  <c r="I8" i="63" l="1"/>
  <c r="I7" i="63"/>
  <c r="I6" i="63"/>
  <c r="I5" i="63"/>
  <c r="I16" i="63" s="1"/>
  <c r="I18" i="61" l="1"/>
  <c r="F20" i="61"/>
  <c r="G20" i="61"/>
  <c r="I17" i="61"/>
  <c r="I15" i="61"/>
  <c r="I16" i="61"/>
  <c r="I14" i="61"/>
  <c r="I13" i="61"/>
  <c r="I12" i="61"/>
  <c r="I11" i="61"/>
  <c r="I10" i="61"/>
  <c r="I9" i="61"/>
  <c r="I8" i="61" l="1"/>
  <c r="I7" i="61"/>
  <c r="I6" i="61"/>
  <c r="I5" i="61"/>
  <c r="I20" i="61" s="1"/>
  <c r="F17" i="60" l="1"/>
  <c r="G17" i="60"/>
  <c r="I15" i="60"/>
  <c r="I14" i="60"/>
  <c r="I13" i="60"/>
  <c r="I12" i="60"/>
  <c r="I11" i="60"/>
  <c r="I10" i="60"/>
  <c r="I9" i="60"/>
  <c r="I8" i="60" l="1"/>
  <c r="I7" i="60"/>
  <c r="I6" i="60"/>
  <c r="I5" i="60"/>
  <c r="I17" i="60" s="1"/>
  <c r="G11" i="59" l="1"/>
  <c r="F11" i="59"/>
  <c r="I8" i="59"/>
  <c r="I7" i="59"/>
  <c r="I6" i="59"/>
  <c r="I5" i="59"/>
  <c r="I11" i="59" s="1"/>
  <c r="G11" i="58" l="1"/>
  <c r="F11" i="58"/>
  <c r="I8" i="58"/>
  <c r="I7" i="58"/>
  <c r="I6" i="58"/>
  <c r="I5" i="58"/>
  <c r="I11" i="58" l="1"/>
  <c r="G11" i="57"/>
  <c r="F11" i="57"/>
  <c r="I8" i="57"/>
  <c r="I7" i="57"/>
  <c r="I6" i="57"/>
  <c r="I5" i="57"/>
  <c r="I11" i="57" l="1"/>
  <c r="F11" i="56"/>
  <c r="G11" i="56" l="1"/>
  <c r="I8" i="56"/>
  <c r="I7" i="56"/>
  <c r="I6" i="56"/>
  <c r="I5" i="56"/>
  <c r="I11" i="56" l="1"/>
  <c r="F16" i="55"/>
  <c r="G16" i="55"/>
  <c r="I14" i="55"/>
  <c r="I12" i="55"/>
  <c r="I11" i="55"/>
  <c r="I10" i="55"/>
  <c r="I9" i="55"/>
  <c r="I13" i="55"/>
  <c r="I8" i="55" l="1"/>
  <c r="I7" i="55"/>
  <c r="I6" i="55"/>
  <c r="I5" i="55"/>
  <c r="I16" i="55" s="1"/>
  <c r="F15" i="54" l="1"/>
  <c r="G15" i="54"/>
  <c r="I13" i="54"/>
  <c r="I12" i="54"/>
  <c r="I11" i="54"/>
  <c r="I10" i="54" l="1"/>
  <c r="I9" i="54"/>
  <c r="I8" i="54"/>
  <c r="I7" i="54"/>
  <c r="I6" i="54"/>
  <c r="I5" i="54"/>
  <c r="I15" i="54" s="1"/>
  <c r="I8" i="53" l="1"/>
  <c r="I7" i="53"/>
  <c r="I6" i="53"/>
  <c r="I5" i="53"/>
  <c r="G11" i="53" l="1"/>
  <c r="I11" i="53"/>
  <c r="G11" i="52" l="1"/>
  <c r="I5" i="52"/>
  <c r="I11" i="52" s="1"/>
  <c r="G11" i="51" l="1"/>
  <c r="I5" i="51"/>
  <c r="I11" i="51" s="1"/>
  <c r="F14" i="50" l="1"/>
  <c r="G14" i="50"/>
  <c r="I12" i="50"/>
  <c r="I11" i="50"/>
  <c r="I10" i="50"/>
  <c r="I9" i="50" l="1"/>
  <c r="I8" i="50"/>
  <c r="I7" i="50"/>
  <c r="I6" i="50" l="1"/>
  <c r="I5" i="50"/>
  <c r="I14" i="50" s="1"/>
  <c r="I5" i="49" l="1"/>
  <c r="I6" i="49" l="1"/>
  <c r="G12" i="49"/>
  <c r="F12" i="49"/>
  <c r="I12" i="49" l="1"/>
  <c r="I9" i="46"/>
  <c r="I8" i="46"/>
  <c r="I10" i="46"/>
  <c r="I7" i="46"/>
  <c r="I7" i="45"/>
  <c r="G12" i="46" l="1"/>
  <c r="F12" i="46"/>
  <c r="I6" i="46"/>
  <c r="I5" i="46"/>
  <c r="I12" i="46" l="1"/>
  <c r="I6" i="45"/>
  <c r="I5" i="45"/>
  <c r="G12" i="45" l="1"/>
  <c r="F12" i="45"/>
  <c r="I12" i="45"/>
  <c r="F15" i="42" l="1"/>
  <c r="G15" i="42"/>
  <c r="I13" i="42"/>
  <c r="I12" i="42"/>
  <c r="I11" i="42"/>
  <c r="I10" i="42"/>
  <c r="I9" i="42" l="1"/>
  <c r="I8" i="42"/>
  <c r="I7" i="42"/>
  <c r="I6" i="42"/>
  <c r="I5" i="42"/>
  <c r="I15" i="42" s="1"/>
  <c r="I11" i="40" l="1"/>
  <c r="I10" i="40"/>
  <c r="I9" i="40"/>
  <c r="I8" i="40"/>
  <c r="I7" i="40"/>
  <c r="I5" i="40" s="1"/>
  <c r="I6" i="40"/>
  <c r="G12" i="40" l="1"/>
  <c r="F12" i="40"/>
  <c r="I12" i="40"/>
  <c r="F12" i="39" l="1"/>
  <c r="I5" i="39" l="1"/>
  <c r="I12" i="39" s="1"/>
  <c r="G12" i="39"/>
  <c r="G12" i="36" l="1"/>
  <c r="I10" i="36"/>
  <c r="I9" i="36"/>
  <c r="I8" i="36" l="1"/>
  <c r="I12" i="36" s="1"/>
  <c r="F14" i="35" l="1"/>
  <c r="G14" i="35"/>
  <c r="I11" i="35" l="1"/>
  <c r="I10" i="35"/>
  <c r="I8" i="35" l="1"/>
  <c r="I7" i="35"/>
  <c r="I6" i="35"/>
  <c r="I5" i="35"/>
  <c r="I14" i="35" s="1"/>
  <c r="I5" i="34" l="1"/>
  <c r="I8" i="34" l="1"/>
  <c r="I7" i="34"/>
  <c r="I6" i="34"/>
  <c r="I10" i="34" l="1"/>
  <c r="I11" i="32" l="1"/>
  <c r="G15" i="32"/>
  <c r="F15" i="32" l="1"/>
  <c r="I7" i="32"/>
  <c r="I6" i="32"/>
  <c r="I5" i="32"/>
  <c r="I15" i="32" l="1"/>
  <c r="I8" i="31"/>
  <c r="I7" i="31"/>
  <c r="I6" i="31"/>
  <c r="I5" i="31" l="1"/>
  <c r="I10" i="31" s="1"/>
  <c r="I11" i="26" l="1"/>
  <c r="I14" i="27"/>
  <c r="I6" i="30" l="1"/>
  <c r="I5" i="30"/>
  <c r="I10" i="30" s="1"/>
  <c r="I14" i="12" l="1"/>
  <c r="G14" i="12"/>
  <c r="F14" i="12"/>
  <c r="I11" i="5" l="1"/>
  <c r="G11" i="5"/>
  <c r="F11" i="5"/>
  <c r="I13" i="4"/>
  <c r="G13" i="4"/>
  <c r="F13" i="4"/>
  <c r="I8" i="3"/>
  <c r="G8" i="3"/>
  <c r="F8" i="3"/>
  <c r="I13" i="2"/>
  <c r="G13" i="2"/>
  <c r="F13" i="2"/>
  <c r="I8" i="1"/>
  <c r="G8" i="1"/>
  <c r="F8" i="1"/>
  <c r="A2" i="182" l="1"/>
  <c r="A2" i="182" a="1"/>
  <c r="A2" i="233"/>
  <c r="A2" i="233" a="1"/>
  <c r="A2" i="178"/>
  <c r="A2" i="178" a="1"/>
  <c r="A2" i="183"/>
  <c r="A2" i="183" a="1"/>
  <c r="A2" i="179"/>
  <c r="A2" i="179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5" authorId="0" shapeId="0" xr:uid="{D4ABB490-C381-4605-96AF-BD3F806DD1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5" authorId="0" shapeId="0" xr:uid="{B4393983-CA5E-4556-B30E-375D807C1E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<sst xmlns="http://schemas.openxmlformats.org/spreadsheetml/2006/main" count="26521" uniqueCount="1783">
  <si>
    <t xml:space="preserve">POLICE FINE </t>
  </si>
  <si>
    <t>S/N</t>
  </si>
  <si>
    <t>PARTICULAR</t>
  </si>
  <si>
    <t>TRUCK</t>
  </si>
  <si>
    <t>DRIVER NAME</t>
  </si>
  <si>
    <t>SH/ORDER</t>
  </si>
  <si>
    <t>ACCOUNT</t>
  </si>
  <si>
    <t>CONTROL NO</t>
  </si>
  <si>
    <t>TZS</t>
  </si>
  <si>
    <t>DRIVER AC</t>
  </si>
  <si>
    <t>COMPANY AC</t>
  </si>
  <si>
    <t>DEFECTIVE TIRES</t>
  </si>
  <si>
    <t xml:space="preserve"> </t>
  </si>
  <si>
    <t>T696CXU</t>
  </si>
  <si>
    <t>MOHAMED SULEIMAN SALUM</t>
  </si>
  <si>
    <t>T308EES</t>
  </si>
  <si>
    <t>NA</t>
  </si>
  <si>
    <t xml:space="preserve">COMPLY WITH ROAD TRAFFIC </t>
  </si>
  <si>
    <t>HAMZA HASSAN SAMAMA/FARM TRUCK</t>
  </si>
  <si>
    <t>FAILURE TO OBSERVE INSTRUCTIONS CONVEYED BY TRAFFIC</t>
  </si>
  <si>
    <t>T638DPW</t>
  </si>
  <si>
    <t>ALLY ABDALLAH RASHID</t>
  </si>
  <si>
    <t>T774EAE</t>
  </si>
  <si>
    <t>MWIDINI HASSANI OMARI</t>
  </si>
  <si>
    <t>CONDITION OF MOTOR VEHICLE</t>
  </si>
  <si>
    <t>T658BVB</t>
  </si>
  <si>
    <t>JOHN ANDREA DANIEL</t>
  </si>
  <si>
    <t>GIDION SHANGALI/FARM TRUCK</t>
  </si>
  <si>
    <t>PARKING A MOTOR VEHICLE ON A FOOTPATH</t>
  </si>
  <si>
    <t>T936DEY</t>
  </si>
  <si>
    <t>ABDUL ALLY NJOWELE</t>
  </si>
  <si>
    <t>T499DMH</t>
  </si>
  <si>
    <t>YUSUPH MASHAKA OMARY</t>
  </si>
  <si>
    <t>T628DPW</t>
  </si>
  <si>
    <t>HAMISI RASHID MIHAYO</t>
  </si>
  <si>
    <t>FIX REFLECTORS ON MOTOR VEHICLE</t>
  </si>
  <si>
    <t>T937DEY</t>
  </si>
  <si>
    <t>MOGELLA ABDALA MBAWALA</t>
  </si>
  <si>
    <t>T654CJT</t>
  </si>
  <si>
    <t>SADICK RASHID KIBWANA</t>
  </si>
  <si>
    <t>T998DNE</t>
  </si>
  <si>
    <t>MIRAJI JABIRY KAMONGO</t>
  </si>
  <si>
    <t>T664BXN</t>
  </si>
  <si>
    <t>ISSA MKADARA SHAME</t>
  </si>
  <si>
    <t>T873DRL</t>
  </si>
  <si>
    <t>MUHIDINI ZUBEIR ABDALLAH</t>
  </si>
  <si>
    <t>T155DDY</t>
  </si>
  <si>
    <t>SALEHE ISSA ABDALLAH</t>
  </si>
  <si>
    <t>T975AXF</t>
  </si>
  <si>
    <t>MAULIDI SAID KIPENGELE/FARM TRUCK</t>
  </si>
  <si>
    <t>FIX REFLECTORS ON A MOTOR VEHICLE</t>
  </si>
  <si>
    <t>BEYOND SPEED LIMIT</t>
  </si>
  <si>
    <t>T151DDY</t>
  </si>
  <si>
    <t>ABUBAKARI ABDALLAH BUSORO</t>
  </si>
  <si>
    <t>T579DPW</t>
  </si>
  <si>
    <t>HASSAN SALUM KITANGO</t>
  </si>
  <si>
    <t>JEREMIAH ROSE KIBONA</t>
  </si>
  <si>
    <t>JUMA FERUZI BANO</t>
  </si>
  <si>
    <t>ALFRED CHARLES MWANOSA/FARM TRUCK</t>
  </si>
  <si>
    <t>T343AYQ</t>
  </si>
  <si>
    <t>MALIKI RAMADHANI KIANGE/SHANTING TRUCK</t>
  </si>
  <si>
    <t>T116DDC</t>
  </si>
  <si>
    <t>T629DPW</t>
  </si>
  <si>
    <t>T697DRY</t>
  </si>
  <si>
    <t>T329DWZ</t>
  </si>
  <si>
    <t>T418BXV</t>
  </si>
  <si>
    <t>HAMISI ABDALLAH ALLY</t>
  </si>
  <si>
    <t>FAILING TO COMPLY WITH ROAD TRAFFIC</t>
  </si>
  <si>
    <t>JOSHUA BROWN NZAVIKE</t>
  </si>
  <si>
    <t>T161DDY</t>
  </si>
  <si>
    <t>KASHINJE BUKUMBI JEREMIA</t>
  </si>
  <si>
    <t>T327DMH</t>
  </si>
  <si>
    <t>ISMAIL MOHAMED SINDA</t>
  </si>
  <si>
    <t>ALEX GOMELY ROBERT</t>
  </si>
  <si>
    <t>T606DPW</t>
  </si>
  <si>
    <t>MALANDO DAUDI KASWAHILI</t>
  </si>
  <si>
    <t>T691CXU</t>
  </si>
  <si>
    <t>T693CXU</t>
  </si>
  <si>
    <t>O</t>
  </si>
  <si>
    <t xml:space="preserve">DEFECTIVE TIRE </t>
  </si>
  <si>
    <t>T935BZF</t>
  </si>
  <si>
    <t>ISIKE SAIDI ALLY</t>
  </si>
  <si>
    <t>USE OF MOTOR VEHICLE WITHOUT REGISTRATION</t>
  </si>
  <si>
    <t>197DYR</t>
  </si>
  <si>
    <t>MGANGA ALLY MZUNDA</t>
  </si>
  <si>
    <t>HENRY JOSEPH MARISELY</t>
  </si>
  <si>
    <t>T751CRG</t>
  </si>
  <si>
    <t>ELISHA ELIONA SLAA</t>
  </si>
  <si>
    <t>T345DWZ</t>
  </si>
  <si>
    <t>OBSTRUCTING A DRIVER OF MOTOR VEHICLES</t>
  </si>
  <si>
    <t>T350DWZ</t>
  </si>
  <si>
    <t>OMARY HASHIM MBUNDA</t>
  </si>
  <si>
    <t>ALFRED CHARLES MWANOSA</t>
  </si>
  <si>
    <t>T581DPW</t>
  </si>
  <si>
    <t>FESTO AUGUSTINO SAWASAWA</t>
  </si>
  <si>
    <t>T373DCA</t>
  </si>
  <si>
    <t>CHARLES OMARI NYATEGA</t>
  </si>
  <si>
    <t>COMPLY WITH THE ROAD TRAFFIC</t>
  </si>
  <si>
    <t>OBSTRUCTING A DRIVER OF MOTOR VEHICLE</t>
  </si>
  <si>
    <t>T674CJT</t>
  </si>
  <si>
    <t>HAMISI MOHAMED NYANYANGE</t>
  </si>
  <si>
    <t>T197DYR</t>
  </si>
  <si>
    <t>ABRAHAM KATINA SHIJA</t>
  </si>
  <si>
    <t>T218EES</t>
  </si>
  <si>
    <t>FILING TO COMPLY WITH ROAD TRAFFIC</t>
  </si>
  <si>
    <t>T597DPW</t>
  </si>
  <si>
    <t>HASSAN YAHAYA MWEKWALUMA</t>
  </si>
  <si>
    <t>T156DDY</t>
  </si>
  <si>
    <t>ATHUMANI ABDALLAH KIBULA</t>
  </si>
  <si>
    <t>ABDALLAH SIMBA JUMA</t>
  </si>
  <si>
    <t>T304CLR</t>
  </si>
  <si>
    <t>T339DWZ</t>
  </si>
  <si>
    <t>JOHN SAMSONI MTEMI</t>
  </si>
  <si>
    <t>FIX REFLECTOR ON A MOTOR VEHICLE</t>
  </si>
  <si>
    <t>T583DMJ</t>
  </si>
  <si>
    <t>THEONAS VICENT KALYALYA</t>
  </si>
  <si>
    <t>T326CFY</t>
  </si>
  <si>
    <t>SHABANI ALLY RUNGU</t>
  </si>
  <si>
    <t>GABRIEL LEONARD SICHULA</t>
  </si>
  <si>
    <t>SADICK RASHIDI KIBWANA</t>
  </si>
  <si>
    <t>T520BXN</t>
  </si>
  <si>
    <t>RAMADHANI ALLY HALFANI</t>
  </si>
  <si>
    <t>T640DPW</t>
  </si>
  <si>
    <t>ISSA ATHUMANI ZUBERI</t>
  </si>
  <si>
    <t>SAID GERALD LIMO</t>
  </si>
  <si>
    <t>OVERTAKING USE OF LANES</t>
  </si>
  <si>
    <t>T725DPW</t>
  </si>
  <si>
    <t>T389DZH</t>
  </si>
  <si>
    <t>TARCK HAMADI HASSANI</t>
  </si>
  <si>
    <t>T374DCA</t>
  </si>
  <si>
    <t>ZAKAYO LESEM LUWAGO</t>
  </si>
  <si>
    <t>HUSEN HAMISI SHIJA</t>
  </si>
  <si>
    <t>T335DWZ</t>
  </si>
  <si>
    <t>FAILURE TO OBSERVE INSTRUCTION CONVEYED</t>
  </si>
  <si>
    <t>T170EJA</t>
  </si>
  <si>
    <t>RAJABU MOSHI SHABANIU/FARM TRAILER</t>
  </si>
  <si>
    <t>JORDAN NICODEMAS MATWEGULA</t>
  </si>
  <si>
    <t>T595BXN</t>
  </si>
  <si>
    <t>SHABANI MOHAMEDI MKANDAWILE</t>
  </si>
  <si>
    <t>T623DPV</t>
  </si>
  <si>
    <t>T357DWZ</t>
  </si>
  <si>
    <t>OMAR JUMA MACHIBYA</t>
  </si>
  <si>
    <t>T502EBT</t>
  </si>
  <si>
    <t>ALOYCE ALEX MALIYAO/FARM TRUCK</t>
  </si>
  <si>
    <t>ABASI MHINA JUMA/LOCAL TRUCK</t>
  </si>
  <si>
    <t>T322CFY</t>
  </si>
  <si>
    <t>NENDA KWA USALAMA</t>
  </si>
  <si>
    <t>RAMADHANI RAJABU MGANA/LEFT</t>
  </si>
  <si>
    <t>T934DEY</t>
  </si>
  <si>
    <t>T361EFR</t>
  </si>
  <si>
    <t>JEREMIAH MASALA ALFONCE</t>
  </si>
  <si>
    <t>CASTORY HENRY MZUMARY</t>
  </si>
  <si>
    <t>T610CKK</t>
  </si>
  <si>
    <t>JEREMIAH KIBONA</t>
  </si>
  <si>
    <t>T954BQT</t>
  </si>
  <si>
    <t>T394CLJ</t>
  </si>
  <si>
    <t>PETER CHENGULA SAMSON</t>
  </si>
  <si>
    <t>T324CFY</t>
  </si>
  <si>
    <t>ZUBER SAIDI MKUULA</t>
  </si>
  <si>
    <t>SADUKI BONIFACE MAGESA</t>
  </si>
  <si>
    <t>T533BXN</t>
  </si>
  <si>
    <t>PARKING A MOTOR VEHICLE ON FOOT PATH</t>
  </si>
  <si>
    <t>STEVEN LUCAS MBANGA</t>
  </si>
  <si>
    <t>T327CFY</t>
  </si>
  <si>
    <t>REONALD EVARISTO SIWINGWA</t>
  </si>
  <si>
    <t>ABASI YAHAYA ALLY</t>
  </si>
  <si>
    <t>T613CKK</t>
  </si>
  <si>
    <t>T203DYR</t>
  </si>
  <si>
    <t>YUSUPH MAHAMUDU MIRZA</t>
  </si>
  <si>
    <t>T477DZH</t>
  </si>
  <si>
    <t>RELATING TO DRIVING INSTRUCTION</t>
  </si>
  <si>
    <t>MIRAJI JABIRI KAMONGO/PAID</t>
  </si>
  <si>
    <t>ZUBERI SAIDI MKUULA</t>
  </si>
  <si>
    <t>T577DMJ</t>
  </si>
  <si>
    <t>KALIMU MASUDI KAZEMBE</t>
  </si>
  <si>
    <t>T300CYC</t>
  </si>
  <si>
    <t>SHABANI ALEX KITABU</t>
  </si>
  <si>
    <t>T369DCA</t>
  </si>
  <si>
    <t>PHILIPO BENJAMINI MBAWA</t>
  </si>
  <si>
    <t>T774CRG</t>
  </si>
  <si>
    <t>PATRICK EMMANUEL MPEZYA</t>
  </si>
  <si>
    <t>T968DZR</t>
  </si>
  <si>
    <t>N/A</t>
  </si>
  <si>
    <t>JOHN CASSIANO MBALAZI/FARM TRUCK/ PAID</t>
  </si>
  <si>
    <t>FAILURE TO WEAR HELMENT</t>
  </si>
  <si>
    <t>T621CKK</t>
  </si>
  <si>
    <t>LUGANO JOHN GWANKISA</t>
  </si>
  <si>
    <t>GEOFREY JOHN MWAKAJONGA</t>
  </si>
  <si>
    <t>T595BCP</t>
  </si>
  <si>
    <t>T374EFR</t>
  </si>
  <si>
    <t>DAVID EMANUEL MOSES</t>
  </si>
  <si>
    <t>ALLY ABDALLAH RASHIDI</t>
  </si>
  <si>
    <t>HAMADI JUMA OMARI</t>
  </si>
  <si>
    <t>T927EGG</t>
  </si>
  <si>
    <t>OBSTRUCTING DRIVER OF MOTOR VEHICLE</t>
  </si>
  <si>
    <t>MANASE WILBADI MSOFE</t>
  </si>
  <si>
    <t>INCONSIDERABLE USE OF MOTOR VEHICLE</t>
  </si>
  <si>
    <t>T357DZH</t>
  </si>
  <si>
    <t>HAMZA AJIRI NDWIKA</t>
  </si>
  <si>
    <t>T504EBT</t>
  </si>
  <si>
    <t>T586DPW</t>
  </si>
  <si>
    <t xml:space="preserve">MLYANDINGU JAMES SHANI </t>
  </si>
  <si>
    <t>T348DWZ</t>
  </si>
  <si>
    <t>SALUM KIBWANA SEKIBO/PAID</t>
  </si>
  <si>
    <t>T429CAF</t>
  </si>
  <si>
    <t>MURTAZ HASHIM MPATILA</t>
  </si>
  <si>
    <t>GODIAN MALIMI LUGENDO</t>
  </si>
  <si>
    <t>T418BVZ</t>
  </si>
  <si>
    <t xml:space="preserve">JOHN CASSIANO MBALAZI/FARM TRUCK </t>
  </si>
  <si>
    <t>FAILURE TO WEAR SAFET BELT</t>
  </si>
  <si>
    <t>T698CXU</t>
  </si>
  <si>
    <t>T353DWZ</t>
  </si>
  <si>
    <t>JACOB JACKSON KULINDWA</t>
  </si>
  <si>
    <t>MAULIDI SAID KIPENGELE/FARM TRUCK/PAID</t>
  </si>
  <si>
    <t>SAID ABIRAY MAKUNGANYA/LEFT/PAID</t>
  </si>
  <si>
    <t>T622DPV</t>
  </si>
  <si>
    <t>SAIDI MNAMBIA SAIDI</t>
  </si>
  <si>
    <t>T479DZH</t>
  </si>
  <si>
    <t>LAWRENCE ONESMO SANGIJA</t>
  </si>
  <si>
    <t>T715DMS</t>
  </si>
  <si>
    <t>T273CUN</t>
  </si>
  <si>
    <t>ANTHONY ALLEN LUKINDO</t>
  </si>
  <si>
    <t>MOHAMEDI HEMEDI MCHACHAMBE</t>
  </si>
  <si>
    <t>T643DPW</t>
  </si>
  <si>
    <t>HABIB ALLY MIANDANJE</t>
  </si>
  <si>
    <t>JOSEPH NICODEMAS HOSEA</t>
  </si>
  <si>
    <t>T463DZH</t>
  </si>
  <si>
    <t>T351CVD</t>
  </si>
  <si>
    <t>KHALIFA SULEIMAN MALIKI/LOCAL</t>
  </si>
  <si>
    <t>T581DMJ</t>
  </si>
  <si>
    <t>DUNCAN WAMBURA SAGARE</t>
  </si>
  <si>
    <t>DEOGRATIAS TADEUS TARIMO</t>
  </si>
  <si>
    <t>T461DZH</t>
  </si>
  <si>
    <t>T459DZH</t>
  </si>
  <si>
    <t>SAMBAI EMMANUEL JIHILA</t>
  </si>
  <si>
    <t>T332DWZ</t>
  </si>
  <si>
    <t>JACKSON CHARLES NKOBOGORO</t>
  </si>
  <si>
    <t>T642BZY</t>
  </si>
  <si>
    <t>TWALIBU JOSEPH CHUGA/PAID</t>
  </si>
  <si>
    <t>T490DQH</t>
  </si>
  <si>
    <t>BAKARI ATHUMANI MJAKEO</t>
  </si>
  <si>
    <t>LEONARD EVARISTO SIWINGWA</t>
  </si>
  <si>
    <t>DAUDI OMARI MDOE</t>
  </si>
  <si>
    <t>T699DRY</t>
  </si>
  <si>
    <t>RASHIDI MOHAMEDI MWAKURIMBA/FARM TRUCK</t>
  </si>
  <si>
    <t>T445CWC</t>
  </si>
  <si>
    <t>T440BVZ</t>
  </si>
  <si>
    <t>NICOLAUS CHRISTIAN MUSHI</t>
  </si>
  <si>
    <t>SAMBAI EMMANUEL JIHILA/PAID</t>
  </si>
  <si>
    <t>T962CAS</t>
  </si>
  <si>
    <t>EDWIN PATRICK ZEBADI</t>
  </si>
  <si>
    <t>SALUM KIBWANA SEKIBO</t>
  </si>
  <si>
    <t>T448BNG</t>
  </si>
  <si>
    <t>T223DNF</t>
  </si>
  <si>
    <t>ANTHONY ELIUDI NGUMBI</t>
  </si>
  <si>
    <t>SHABANI ALEX KITABU/LOCAL TRUCK</t>
  </si>
  <si>
    <t>ADAM CHARLES MWASHAMBWA/FARM TRUCK</t>
  </si>
  <si>
    <t>T710DMS</t>
  </si>
  <si>
    <t>BAKARI SAID KIBARATI</t>
  </si>
  <si>
    <t>T1666DDY</t>
  </si>
  <si>
    <t>JUMA SAIDI AHAMADI</t>
  </si>
  <si>
    <t>T634DPW</t>
  </si>
  <si>
    <t>T857CJS</t>
  </si>
  <si>
    <t>MUSSA ZUBERI MATIMBWA</t>
  </si>
  <si>
    <t>FAILURE TO FIX IDENTIFICATION MARKS</t>
  </si>
  <si>
    <t>T585DMJ</t>
  </si>
  <si>
    <t>YUBERT MIKA  CHILIMOGA</t>
  </si>
  <si>
    <t>RAMADHANI MOHAMED LIBONGE</t>
  </si>
  <si>
    <t>T310ADM</t>
  </si>
  <si>
    <t>T868CJS</t>
  </si>
  <si>
    <t>T400DZH</t>
  </si>
  <si>
    <t>JERRY KALEB MAZENGO</t>
  </si>
  <si>
    <t>EMMANUEL BETHOD MGOMAHENGA</t>
  </si>
  <si>
    <t>T635BVP</t>
  </si>
  <si>
    <t>T109DDC</t>
  </si>
  <si>
    <t>ISACKA PETER KIMASA/TOWN TRIP</t>
  </si>
  <si>
    <t>T219DPX</t>
  </si>
  <si>
    <t>OMARY KHAMISI KITEMBO</t>
  </si>
  <si>
    <t>MATHAYO DANFORD LUHANGA</t>
  </si>
  <si>
    <t>T545BXN</t>
  </si>
  <si>
    <t>T870DRL</t>
  </si>
  <si>
    <t>GODFREY ALPHONCE PHILIPO</t>
  </si>
  <si>
    <t>SHABANI ALEX KITABU/LEFT</t>
  </si>
  <si>
    <t>ADAM CHARLES MWASHAMBWA/FARM TRUCK/PAID</t>
  </si>
  <si>
    <t>MUSSA DAUDI SADIKI</t>
  </si>
  <si>
    <t>JOHN CASSIANO MBALAZI/FARM TRUCK</t>
  </si>
  <si>
    <t>T787CCY</t>
  </si>
  <si>
    <t>BAKARI OMARI MSAFA</t>
  </si>
  <si>
    <t>T469DZH</t>
  </si>
  <si>
    <t>ASAJILE RICHARD MWAKATUMBULA</t>
  </si>
  <si>
    <t>FAILING TO STOP A VEHICLE</t>
  </si>
  <si>
    <t>T202DYR</t>
  </si>
  <si>
    <t>T896ECV</t>
  </si>
  <si>
    <t>SHARIFU AMIRI MSUYA</t>
  </si>
  <si>
    <t>AMAN HARUNA NGOLLOH/PAID</t>
  </si>
  <si>
    <t>SAMWELI JAMES SANIDA/PAID</t>
  </si>
  <si>
    <t>T497DMH</t>
  </si>
  <si>
    <t>TRIYFONI ANTHONY LIYAPEGA</t>
  </si>
  <si>
    <t>T229DNF</t>
  </si>
  <si>
    <t>PETER MAURICE MAPUNDA</t>
  </si>
  <si>
    <t>T668BZY</t>
  </si>
  <si>
    <t>LUCAS CHARLES HENRY</t>
  </si>
  <si>
    <t>T473DZH</t>
  </si>
  <si>
    <t>RASHIDI FADHILI ALLY</t>
  </si>
  <si>
    <t>T462DMH</t>
  </si>
  <si>
    <t>MICHAEL MUSSA TILLIA/LEFT</t>
  </si>
  <si>
    <t>T363DCA</t>
  </si>
  <si>
    <t>EMMANUEL ANGWILILE MWANDENUKA</t>
  </si>
  <si>
    <t>T587BWS</t>
  </si>
  <si>
    <t>SELEMANI TRUCK/SELEMAN ACCOUNT</t>
  </si>
  <si>
    <t>T658BBH</t>
  </si>
  <si>
    <t>T514BXN</t>
  </si>
  <si>
    <t>T354DWZ</t>
  </si>
  <si>
    <t>OBSTRACTING A DRIVER OF MOTOR VEHICLE</t>
  </si>
  <si>
    <t>SAIDI OBEDI MSOFE</t>
  </si>
  <si>
    <t>SELEMANI MASUDI NTANDU</t>
  </si>
  <si>
    <t>T797DRY</t>
  </si>
  <si>
    <t>EMMANUEL PAULO MAKOYE</t>
  </si>
  <si>
    <t>FAILURE TO WEAR HELMET</t>
  </si>
  <si>
    <t>KHAISAM SALEHE SHAMSI /LOCAL TRUCK</t>
  </si>
  <si>
    <t>WAZIRI SALEHE MAWADEGU</t>
  </si>
  <si>
    <t>T334DWZ</t>
  </si>
  <si>
    <t>ABDALLAH SAIDI /SELEMANI ACCOUNT</t>
  </si>
  <si>
    <t>ABDULLAH ADEL YASLAM BUTUHAIF/MILK TRUCK</t>
  </si>
  <si>
    <t>T516DQH</t>
  </si>
  <si>
    <t>IBRAHIM ADAM IBRAHIM</t>
  </si>
  <si>
    <t>MOHAMEDI MUSSA MOHAMEDI</t>
  </si>
  <si>
    <t>T383DZH</t>
  </si>
  <si>
    <t>DUNCANE WAMBURA SAGARE</t>
  </si>
  <si>
    <t>T168DDY</t>
  </si>
  <si>
    <t>CHARLES ANDREA MWAGAMBA</t>
  </si>
  <si>
    <t>T165DDY</t>
  </si>
  <si>
    <t>MIRAJI RASHIDI MUSSA</t>
  </si>
  <si>
    <t>OBSTRACTING DRIVER OF MOTOR VEHICLE</t>
  </si>
  <si>
    <t>YUSUPH HULUKA SELEMANI/SHANTING TRUCK</t>
  </si>
  <si>
    <t>T580DMJ</t>
  </si>
  <si>
    <t>IDDY SHABANI RAMADHANI</t>
  </si>
  <si>
    <t>FAILURE TO OBSERVE INSTRUCTION CONVEYED BY TRAFIC</t>
  </si>
  <si>
    <t>T176EES</t>
  </si>
  <si>
    <t>MSARIKA SYLVESTER MADAHA</t>
  </si>
  <si>
    <t>T933DEY</t>
  </si>
  <si>
    <t>ABDALAH BENARD LIWEWE</t>
  </si>
  <si>
    <t>T942DEY</t>
  </si>
  <si>
    <t>PHILIPO ANYINGISIYE MWANYINGILI</t>
  </si>
  <si>
    <t>T617DPV</t>
  </si>
  <si>
    <t>JUMA PHINIAS FESTO</t>
  </si>
  <si>
    <t>T149DDY</t>
  </si>
  <si>
    <t>PETER GODFREY MNWAGI</t>
  </si>
  <si>
    <t>T545DMH</t>
  </si>
  <si>
    <t>NELSON MARCEL MGOHA</t>
  </si>
  <si>
    <t>T923DCP</t>
  </si>
  <si>
    <t>SAULI ELIYA KYEJO</t>
  </si>
  <si>
    <t>HAMZA AJIRI NDWIKA/FARM TRUCK</t>
  </si>
  <si>
    <t>T627CKK</t>
  </si>
  <si>
    <t>YUSSUF MASUMBUKO BISHIMKUMBI</t>
  </si>
  <si>
    <t>ATHUMANI ERASTO NGULWARA</t>
  </si>
  <si>
    <t>T642CJT</t>
  </si>
  <si>
    <t>RAMADHAN SALUM BEHO</t>
  </si>
  <si>
    <t>T850CQL</t>
  </si>
  <si>
    <t>JUMA BAKARI ALLY</t>
  </si>
  <si>
    <t>T462DZH</t>
  </si>
  <si>
    <t>T356DWZ</t>
  </si>
  <si>
    <t>BASILIUS JOHN BANDA</t>
  </si>
  <si>
    <t>PHILIPO ANYINGISYE MWANYINGILI</t>
  </si>
  <si>
    <t>ABDULLAH ADEL YASLAM BATUHAIF/MIL TRUCK</t>
  </si>
  <si>
    <t>T154EJA</t>
  </si>
  <si>
    <t>CLAUDY FRANK CHAMBULILA</t>
  </si>
  <si>
    <t>T364DCA</t>
  </si>
  <si>
    <t>T613DPV</t>
  </si>
  <si>
    <t>LUGANO YANGSON MWAFONGO</t>
  </si>
  <si>
    <t>IDDY MOSHI IDDY</t>
  </si>
  <si>
    <t>FAILURE TO OBSERVE INSTRUCTIONS CONVEYED</t>
  </si>
  <si>
    <t>MOHAMED MUSSA MUHAMED</t>
  </si>
  <si>
    <t>FAILURE TO CARRY REFLECTORS MOTOR VEHICLE</t>
  </si>
  <si>
    <t>T154DDY</t>
  </si>
  <si>
    <t>JAFARI SALUM NGWIKI</t>
  </si>
  <si>
    <t>MOSES JULIUS KASILO/RESCUE TRUCK TUNDUMA</t>
  </si>
  <si>
    <t>MICHAEL MUSSA TILLA/LEFT</t>
  </si>
  <si>
    <t>T638BVP</t>
  </si>
  <si>
    <t>MIKIDADI MRISHO MAYUNGA</t>
  </si>
  <si>
    <t>HENDRICK SIMON WILLIAM</t>
  </si>
  <si>
    <t>T321CFY</t>
  </si>
  <si>
    <t>T873CQL</t>
  </si>
  <si>
    <t>MASHAKA SALUM KIYOYA</t>
  </si>
  <si>
    <t>SHABANI HAMISI MAALIFA</t>
  </si>
  <si>
    <t>T358DWZ</t>
  </si>
  <si>
    <t>SALUM RODGERS CHIPETA</t>
  </si>
  <si>
    <t>T444DZH</t>
  </si>
  <si>
    <t>MOHAMED ISMAIL MOHAMED</t>
  </si>
  <si>
    <t>T331DWZ</t>
  </si>
  <si>
    <t>KENETH AMON LULENGA</t>
  </si>
  <si>
    <t>T309EES</t>
  </si>
  <si>
    <t>JUSTIN ATHANAS MOSHA</t>
  </si>
  <si>
    <t>T207DYR</t>
  </si>
  <si>
    <t>EDGAR FRANCIS LALISA</t>
  </si>
  <si>
    <t>T588DPW</t>
  </si>
  <si>
    <t>ADAM NASSORO CHARLES</t>
  </si>
  <si>
    <t>T144DDY</t>
  </si>
  <si>
    <t>SADIKI JUMA AMASI</t>
  </si>
  <si>
    <t>T796DRY</t>
  </si>
  <si>
    <t>HEMED SAID HEMED</t>
  </si>
  <si>
    <t>T984CML</t>
  </si>
  <si>
    <t>FAILING TO COMPLY WIYH ROAD TRAFIC</t>
  </si>
  <si>
    <t>KULWA HAMISI KABOTA</t>
  </si>
  <si>
    <t>T687BVB</t>
  </si>
  <si>
    <t>FRANK THOMAS MNYILIKA</t>
  </si>
  <si>
    <t>T292DRM</t>
  </si>
  <si>
    <t>IDDI TITUS MKENGE</t>
  </si>
  <si>
    <t>RASHID MOHAMEDI/FARM TRUCK</t>
  </si>
  <si>
    <t>TRAILER TO BE DRIVEN WITH LOAD NOT WELL SECURE</t>
  </si>
  <si>
    <t>T371EGX</t>
  </si>
  <si>
    <t>AMENYE GIDIONI SHANGARI /FARM TRUCK</t>
  </si>
  <si>
    <t>T232DNF</t>
  </si>
  <si>
    <t>BASHIRI WAZIRI MFINANGA</t>
  </si>
  <si>
    <t>T30EES</t>
  </si>
  <si>
    <t>HAMZA HASSAN SAMAMA/FARM TRUCK/PAID</t>
  </si>
  <si>
    <t>T500DMH</t>
  </si>
  <si>
    <t>HEZRON GEORGE NSONGAMA</t>
  </si>
  <si>
    <t>T837CQL</t>
  </si>
  <si>
    <t>KHAJI VICTOR MPOTO</t>
  </si>
  <si>
    <t>T347DWZ</t>
  </si>
  <si>
    <t>SHABANI RAMADHAN IDDI</t>
  </si>
  <si>
    <t>SHAIBU HAMISI NGAYELA/FARM TRUCK /LEFT</t>
  </si>
  <si>
    <t>KHATIBU HAMADI KAMOTE</t>
  </si>
  <si>
    <t>T459DMH</t>
  </si>
  <si>
    <t>T679CJT</t>
  </si>
  <si>
    <t>OMARI SELEMANI MGUDE</t>
  </si>
  <si>
    <t>T424DZH</t>
  </si>
  <si>
    <t>KITWANA RAMADHANI KUCHEMA</t>
  </si>
  <si>
    <t>T582DMJ</t>
  </si>
  <si>
    <t>AMIRI HASHIMU KUMBUKILA</t>
  </si>
  <si>
    <t>MOHAMEDI ATHUMANI MANGO</t>
  </si>
  <si>
    <t>T642DPW</t>
  </si>
  <si>
    <t>T658DQF</t>
  </si>
  <si>
    <t>ALLY HUSSEIN KULILI</t>
  </si>
  <si>
    <t>T354DCA</t>
  </si>
  <si>
    <t>GERVAS TIBAIGANA GREGORY</t>
  </si>
  <si>
    <t>T621DPV</t>
  </si>
  <si>
    <t>PAULO JENGO PAULO</t>
  </si>
  <si>
    <t>FAILURE TO OBSERVE PEDESTRIAN ZEBRA</t>
  </si>
  <si>
    <t>SHABANI MOHAMED MAKANDAWILE</t>
  </si>
  <si>
    <t>T873CJS</t>
  </si>
  <si>
    <t>ABRAHAM FAUSTIN CHUNDU</t>
  </si>
  <si>
    <t>T512DQH</t>
  </si>
  <si>
    <t>MASUMBUKO CHARLES MABULA</t>
  </si>
  <si>
    <t>HUSSEIN HAMIS SHIJA</t>
  </si>
  <si>
    <t>T585DPW</t>
  </si>
  <si>
    <t>SALEHE SULTANI SULTANI</t>
  </si>
  <si>
    <t>T365CXX</t>
  </si>
  <si>
    <t>JOSHUA BOSCO MLIGO</t>
  </si>
  <si>
    <t>ADAM CHARLES MWASHAMBA/FARM TRUCK</t>
  </si>
  <si>
    <t>T399EFR</t>
  </si>
  <si>
    <t>AHMED ALLY GOMBAT</t>
  </si>
  <si>
    <t>TRAILER TO BE DRIVEN WITH A LOAD NOT WELL SECURED</t>
  </si>
  <si>
    <t>LAWRENCE ADRIANO MUHANDO</t>
  </si>
  <si>
    <t>MAULIDI SAIDI KIPENGERE/FARM TRUCK</t>
  </si>
  <si>
    <t>T939DEY</t>
  </si>
  <si>
    <t>JOHNBOSCO JACOB KAINUNULA</t>
  </si>
  <si>
    <t>T360CXX</t>
  </si>
  <si>
    <t>ABDALLAH HASSAN TUWA</t>
  </si>
  <si>
    <t>CHARLES OMARY NYATENGA</t>
  </si>
  <si>
    <t>T355DZH</t>
  </si>
  <si>
    <t>TARICK HAMADI HASSANI</t>
  </si>
  <si>
    <t>T940DEY</t>
  </si>
  <si>
    <t>BARAKA FARUKU SANGA</t>
  </si>
  <si>
    <t>T158DDY</t>
  </si>
  <si>
    <t>ALFRED FLOWN KOMBA</t>
  </si>
  <si>
    <t>T442DZH</t>
  </si>
  <si>
    <t>EMMANUEL EDWARD KYEJO</t>
  </si>
  <si>
    <t>OBSRTRUCTING A DRIVER OF MOTOR VEHICLE</t>
  </si>
  <si>
    <t>T336DWZ</t>
  </si>
  <si>
    <t>MRISHO ABAS BUNOKO</t>
  </si>
  <si>
    <t>MOHAMEDI HASSANI LUMONDO/LOCAL TRIP</t>
  </si>
  <si>
    <t>HEMEDI JUMANNE IDDI/FARM TRUCK</t>
  </si>
  <si>
    <t>T352DWZ</t>
  </si>
  <si>
    <t>JAPHET KAMILIUS CHALLE</t>
  </si>
  <si>
    <t>EMMANUEL JOHN MLIMBILA/TANKER LOCAL</t>
  </si>
  <si>
    <t>T317CLR</t>
  </si>
  <si>
    <t>T595DPW</t>
  </si>
  <si>
    <t>DENIS KILISTOFA HAULE/PAID</t>
  </si>
  <si>
    <t>T307CVN</t>
  </si>
  <si>
    <t>JOSEPH NICOLAUS MKOMA</t>
  </si>
  <si>
    <t>DENIS KILISTOFA HAULE</t>
  </si>
  <si>
    <t>MALANDO DAUD KASWAHILI</t>
  </si>
  <si>
    <t>T854EBS</t>
  </si>
  <si>
    <t>PETER FANO KAZUNGU</t>
  </si>
  <si>
    <t>JOHN SAMSON MTEMI</t>
  </si>
  <si>
    <t>T346DWZ</t>
  </si>
  <si>
    <t>ABASI MOHAMEDI MMINGE</t>
  </si>
  <si>
    <t>FAILURE OBSERVE INSTRUCTION CONVEYED BY TRAFIC</t>
  </si>
  <si>
    <t>T467DZH</t>
  </si>
  <si>
    <t>PHILIPO ANYINGISYE MWANYINGIL</t>
  </si>
  <si>
    <t>T324BZY</t>
  </si>
  <si>
    <t>T148DDY</t>
  </si>
  <si>
    <t>OWENI NAZARENO NGOLO</t>
  </si>
  <si>
    <t>SAULI ELIYA KYEJO/FARM TRUCK</t>
  </si>
  <si>
    <t>OMAR JUMA MACHIBIYA/PAID</t>
  </si>
  <si>
    <t>MARTIN DEVILLIER JAPANIS/PAID</t>
  </si>
  <si>
    <t>HASSAN SEIF WAZIRI/PAID</t>
  </si>
  <si>
    <t>JACKSON CHARLES NIKOBOGORO</t>
  </si>
  <si>
    <t>HAMAD JUMA OMARI</t>
  </si>
  <si>
    <t>T338EFR</t>
  </si>
  <si>
    <t>NDANDA MATHIAS GEORGE</t>
  </si>
  <si>
    <t>T619BVP</t>
  </si>
  <si>
    <t>MHINA HOSSENI NTULWE</t>
  </si>
  <si>
    <t>T697CXU</t>
  </si>
  <si>
    <t>T967CXU</t>
  </si>
  <si>
    <t>MBARAKA ABDALLAH ATHUMANI</t>
  </si>
  <si>
    <t>JEREMIA MAX NDEMBO</t>
  </si>
  <si>
    <t>DRIVING WITHOUT A VALID DRIVING LICENCE</t>
  </si>
  <si>
    <t>T249CVP</t>
  </si>
  <si>
    <t>RAJABU HUSSEIN ALLY</t>
  </si>
  <si>
    <t>T340DWZ</t>
  </si>
  <si>
    <t>DAVID JOSEPH MALIMI</t>
  </si>
  <si>
    <t>MHINA HOSSENI NTULWE/PAID</t>
  </si>
  <si>
    <t>ISMAILI MOHAMED SINDA</t>
  </si>
  <si>
    <t>KITWANA RAMADHAN KUCHEMA</t>
  </si>
  <si>
    <t>T881EBS</t>
  </si>
  <si>
    <t>ALLY YUSUPH NYANGE</t>
  </si>
  <si>
    <t>JEREMIAH MAX NDEMBO</t>
  </si>
  <si>
    <t>T987DBZ</t>
  </si>
  <si>
    <t>CLEOFAS FAUSTINE MALIMA/FARM TRUCK</t>
  </si>
  <si>
    <t>ALIFU SHAIBU NGAYELA/FARM TRUCK</t>
  </si>
  <si>
    <t>T762CRG</t>
  </si>
  <si>
    <t>T328DWZ</t>
  </si>
  <si>
    <t>FRANK PETRO MALIMA</t>
  </si>
  <si>
    <t>RAMADHAN ALLY HALFANI</t>
  </si>
  <si>
    <t>VICTORY ANDREY MWEKALONGE</t>
  </si>
  <si>
    <t>T426BVZ</t>
  </si>
  <si>
    <t>ABAS AHMEDI ABASI</t>
  </si>
  <si>
    <t>MOHAMEDI SULEIMAN SALUM/LEFT</t>
  </si>
  <si>
    <t>75,00</t>
  </si>
  <si>
    <t>MOHAMEDI HASSAN LUMONDO/TOWN TRIP</t>
  </si>
  <si>
    <t>ANTHONY ELIUD NGUMBI</t>
  </si>
  <si>
    <t>T887EBS</t>
  </si>
  <si>
    <t>EDWIN PATRICK ZEBAD</t>
  </si>
  <si>
    <t>ADRONICUS CHRISOKOINE MABULA</t>
  </si>
  <si>
    <t>SADICK RASHID KBWANA</t>
  </si>
  <si>
    <t>DAUDI OMARY MDOE</t>
  </si>
  <si>
    <t>JORDANI NICODEMUS MATWEGULA</t>
  </si>
  <si>
    <t>ELISHA ELIONA SILAA</t>
  </si>
  <si>
    <t>PHILIPO BENJAMINI MBAWA/LEFT</t>
  </si>
  <si>
    <t>KALIMU MASUDI KANZEMBE</t>
  </si>
  <si>
    <t>FAIDHAL IAN SHUNDI</t>
  </si>
  <si>
    <t>CARRYING PASSENGERS IN AUTHORIZED VEHICLE</t>
  </si>
  <si>
    <t>ADAM NASSORO/TOWN TRIP</t>
  </si>
  <si>
    <t>T226DNF</t>
  </si>
  <si>
    <t>BILALI ATHUMANI MTINDA</t>
  </si>
  <si>
    <t>FAILURE TO OBSERVE INSTRUCTION BY TRAFIC SIGNS</t>
  </si>
  <si>
    <t>MICHAEL MUNGAI/FARM TRUCK</t>
  </si>
  <si>
    <t>ABDAL ADIL BATWAIF/FARM TRUCK</t>
  </si>
  <si>
    <t>MALIKI RAMADHAN TOWN TRIP</t>
  </si>
  <si>
    <t>MALIKI RAMADHAN TOWN TRIP/PAID</t>
  </si>
  <si>
    <t>IDDY SHABAN RAMADHAN/PAID</t>
  </si>
  <si>
    <t>T204DYR</t>
  </si>
  <si>
    <t>HEMEDI JUMANNE /FARM TRUCK</t>
  </si>
  <si>
    <t>CHESCO CHUMILA NGWETA/FARM TRUCK</t>
  </si>
  <si>
    <t>RASHIDI ADAM/RECOVER TRUCK</t>
  </si>
  <si>
    <t>T320DWU</t>
  </si>
  <si>
    <t>CONSTANTINE ELIAS MASHINE</t>
  </si>
  <si>
    <t>OFFENSE RELATING TO DRIVING INSTRUCTIONS</t>
  </si>
  <si>
    <t>T561EHZ</t>
  </si>
  <si>
    <t>T152EJA</t>
  </si>
  <si>
    <t>T445DZH</t>
  </si>
  <si>
    <t>NYASAHIRA WARYOBA DAMASI</t>
  </si>
  <si>
    <t>KELVIN PATRICK JANSON</t>
  </si>
  <si>
    <t>MICHAEL ERNEST MOLLEL</t>
  </si>
  <si>
    <t>T635CKK</t>
  </si>
  <si>
    <t>T141EES</t>
  </si>
  <si>
    <t>SHUKURU OMARY FUNUA</t>
  </si>
  <si>
    <t>FAILURE TO OBSERVE PEDESTRIAN ZEBRA CROSSING</t>
  </si>
  <si>
    <t>T858DVK</t>
  </si>
  <si>
    <t>ABDALLAH OMARY MNONJI</t>
  </si>
  <si>
    <t>MESHACK OSCAR MLANGWI</t>
  </si>
  <si>
    <t>GEOFREY ALPHONCE PHILIPO</t>
  </si>
  <si>
    <t>ABAS AHMED ABASI/FARM TRUCK</t>
  </si>
  <si>
    <t>MURTAZA HASHIM MPATILA</t>
  </si>
  <si>
    <t>T839EHZ</t>
  </si>
  <si>
    <t>T318CFY</t>
  </si>
  <si>
    <t>AHMEDI MOHAMEDI CHALACHALA</t>
  </si>
  <si>
    <t>T482DZH</t>
  </si>
  <si>
    <t>MUHIDINI ZUBEIR ABDALAH</t>
  </si>
  <si>
    <t>T859DVK</t>
  </si>
  <si>
    <t>GABON KALUGE MASALE</t>
  </si>
  <si>
    <t>ABDUL MOHAMED SATAL</t>
  </si>
  <si>
    <t>T232EES</t>
  </si>
  <si>
    <t>IDDY SHABAN RAMADHANI</t>
  </si>
  <si>
    <t>NURDIN HAMISI MWAKILASI</t>
  </si>
  <si>
    <t>BONIFACE JAILY NDAGA</t>
  </si>
  <si>
    <t>MATHAYO DANFORD LUHANGA/PAID</t>
  </si>
  <si>
    <t>ATHUMANI ABDALLAH KIBULA/PAID</t>
  </si>
  <si>
    <t>T362DCA</t>
  </si>
  <si>
    <t>T200DYR</t>
  </si>
  <si>
    <t>ANTHON ALLEN LUKINDO</t>
  </si>
  <si>
    <t>RASHID DADI SWALEHE</t>
  </si>
  <si>
    <t>EDWARD JOSEPH LISO</t>
  </si>
  <si>
    <t>SALEHE ISSA ABDALLAH/PAID</t>
  </si>
  <si>
    <t>ALFRED CHARLES MWANOSA/FARM TRUCK/PAID</t>
  </si>
  <si>
    <t>FAILURE TO WEAR SAFETY BELT</t>
  </si>
  <si>
    <t>T160EES</t>
  </si>
  <si>
    <t>T596CJT</t>
  </si>
  <si>
    <t>MOHAMEDI MUSSA MOHAMED</t>
  </si>
  <si>
    <t>HUSSEIN SALEH MGENI</t>
  </si>
  <si>
    <t>PASCHAL JANGSON MWAIPOPO</t>
  </si>
  <si>
    <t>T501DMH</t>
  </si>
  <si>
    <t>JERRY KALEB  MAZENGO</t>
  </si>
  <si>
    <t>BLASIUS DANIEL LAY</t>
  </si>
  <si>
    <t>T170EES</t>
  </si>
  <si>
    <t>ABDILLAH OMARY MNONJI</t>
  </si>
  <si>
    <t>MAGANGA MAYUNGA KAJALA</t>
  </si>
  <si>
    <t>EMANUEL JOHN MLIMBILA/TOWN TRIP</t>
  </si>
  <si>
    <t>T660BXN</t>
  </si>
  <si>
    <t>T145EES</t>
  </si>
  <si>
    <t>EZEKIEL EDWARD KYEJO</t>
  </si>
  <si>
    <t xml:space="preserve">HUDHAIFA KAZEMBWE ALLY </t>
  </si>
  <si>
    <t>FAILURE TO WEAR HELMET/SAFELT BELT</t>
  </si>
  <si>
    <t>T133EES</t>
  </si>
  <si>
    <t>JACOB GIDION MWAMLIMA/FARM TRUCK</t>
  </si>
  <si>
    <t>T310DRF</t>
  </si>
  <si>
    <t>SAIDI NASSORO JUMA</t>
  </si>
  <si>
    <t>SHABANI ABDALLAH NZUGILO</t>
  </si>
  <si>
    <t>YUSUPH HULIKA SELEMANI/TOWN TRIP</t>
  </si>
  <si>
    <t>MALIKI RAMADHANI KIANGE/TOWN TRIP</t>
  </si>
  <si>
    <t>T657DQF</t>
  </si>
  <si>
    <t>T659CJT</t>
  </si>
  <si>
    <t>RASHIDI MOHAMEDI /MILK TRUCK</t>
  </si>
  <si>
    <t>MRISHO ULEDI ALLY</t>
  </si>
  <si>
    <t>MLOWE MAIKO BENJAMIN</t>
  </si>
  <si>
    <t>STEVEN CHARLES MWASHAMBWA</t>
  </si>
  <si>
    <t xml:space="preserve">PA2:I23OLICE FINE </t>
  </si>
  <si>
    <t>ABDALAH SIMBA JUMA</t>
  </si>
  <si>
    <t>T471DZH</t>
  </si>
  <si>
    <t>FAILURE TO OBSERVE INSRUCTIONS BY TRAFIC</t>
  </si>
  <si>
    <t>T460DZH</t>
  </si>
  <si>
    <t>CASTORY HENRY MWILAPWA</t>
  </si>
  <si>
    <t>NASSORO IBRAHIMU WASIKA</t>
  </si>
  <si>
    <t>AMENYE GIDION SHANGAR/MILK TRUCK/PAID</t>
  </si>
  <si>
    <t>AMENYE GIDION SHANGAR/MILK  TRUCK/PAID</t>
  </si>
  <si>
    <t>KHAJI VICTOR MPOTO/LEFT/PAID</t>
  </si>
  <si>
    <t>T147EES</t>
  </si>
  <si>
    <t>T230CVP</t>
  </si>
  <si>
    <t>PHILEMON JOHN NDAKI /PAID</t>
  </si>
  <si>
    <t>EMANUEL JOHN MLIMBILA/ LOCAL TANKER/PAID</t>
  </si>
  <si>
    <t>ASHRAFU OMAR BAKARI</t>
  </si>
  <si>
    <t>ATHUMANI JUMA MBOGI/PAID/LEFT</t>
  </si>
  <si>
    <t>T310CLR</t>
  </si>
  <si>
    <t>POLICE FINE</t>
  </si>
  <si>
    <t>T628BVP</t>
  </si>
  <si>
    <t>SALUMU KIBWANA SEKIBO</t>
  </si>
  <si>
    <t>T307DRF</t>
  </si>
  <si>
    <t>T624DPV</t>
  </si>
  <si>
    <t>MSARIKA SYVESTER MADAHA/PAID</t>
  </si>
  <si>
    <t>EMMANUEL PAUL MAKOYE/PAID</t>
  </si>
  <si>
    <t>MAGANGA EMMANUEL/PAID</t>
  </si>
  <si>
    <t>RAMADHANI SALUM BEHO/</t>
  </si>
  <si>
    <t>RAMADHANI SALUM BEHO/PAID</t>
  </si>
  <si>
    <t>CASTORY HENRY MWILAPWA/PAID</t>
  </si>
  <si>
    <t>RAMADHANI SHABANI OMARY</t>
  </si>
  <si>
    <t>SHABANI JUMA KINUNDA/LEFT</t>
  </si>
  <si>
    <t>T944DEY</t>
  </si>
  <si>
    <t>FRANK PAULO CHIWANGO</t>
  </si>
  <si>
    <t>T198DYR</t>
  </si>
  <si>
    <t>FADHILI MOHAMED SASAMALO</t>
  </si>
  <si>
    <t>YUSUPH HULIKA SELEMANI/TOWN TRIP/PAID</t>
  </si>
  <si>
    <t>FAILURE INSTRUCTION BY TRAFIC SIGNS</t>
  </si>
  <si>
    <t>T251CVP</t>
  </si>
  <si>
    <t>NASORO IBRAHIM WASIKA</t>
  </si>
  <si>
    <t>JUMA RAMADHAN GOGO</t>
  </si>
  <si>
    <t>T724DRY</t>
  </si>
  <si>
    <t>RICHARD MAGENI BUPAMBA</t>
  </si>
  <si>
    <t>ABUL MOHAMEDI SATALI</t>
  </si>
  <si>
    <t>COSTANTINE MASHINE/FARM TRUCK</t>
  </si>
  <si>
    <t>T771EAE</t>
  </si>
  <si>
    <t>BARI MOHAMEDI KHATIBU</t>
  </si>
  <si>
    <t>T660DQF</t>
  </si>
  <si>
    <t>SELEMANI MZEE MNEMO</t>
  </si>
  <si>
    <t>SAULI ELIYA KYEJO/FARM TRUCK/LEFT</t>
  </si>
  <si>
    <t>MAULIDI SAIDI KIPENGERE/FARM TRUCK/LEFT</t>
  </si>
  <si>
    <t>MKIDADI MRISHO MAYUNGA</t>
  </si>
  <si>
    <t>T579DMJ</t>
  </si>
  <si>
    <t>HASSAN SHOMARI MPONJELA</t>
  </si>
  <si>
    <t>KHATIBU HAMAD KAMOTE</t>
  </si>
  <si>
    <t>KULWA HAMIS KABOTA</t>
  </si>
  <si>
    <t>HEMEDI JUMANE IDDY /FARM TRUCK</t>
  </si>
  <si>
    <t>SALEHE SULATANI SULTANI</t>
  </si>
  <si>
    <t>MANASE WILBAD MSOFE</t>
  </si>
  <si>
    <t>T152DDY</t>
  </si>
  <si>
    <t>FUAD SAID NGAKA</t>
  </si>
  <si>
    <t>BAKARI ATHUMANI BAKARI</t>
  </si>
  <si>
    <t>FAILING TO ASTOP A VEHICLE</t>
  </si>
  <si>
    <t>FAILURE TO OBSERVE INSTRUCTIONS BY TRAFFIC SIGNS</t>
  </si>
  <si>
    <t>T136DDY</t>
  </si>
  <si>
    <t>SAMWELI ELIKANA PHILIPO/PAID</t>
  </si>
  <si>
    <t>ABDALAH HASANI LUMONDO/TOWN TRIP</t>
  </si>
  <si>
    <t>T298DRF</t>
  </si>
  <si>
    <t>JOHN MOSES KIRIGINA/LEFT</t>
  </si>
  <si>
    <t>HENDRICK SIMON WILLIAM/PAID</t>
  </si>
  <si>
    <t>NOSHADY ALLY MUSTAPHA</t>
  </si>
  <si>
    <t>T893CJS</t>
  </si>
  <si>
    <t>AMANI CONSTANTINE MCHOMVU</t>
  </si>
  <si>
    <t>ISIKE SAID ALLY</t>
  </si>
  <si>
    <t>T709EHZ</t>
  </si>
  <si>
    <t>PARKING A MOTOR VEHICLE ON AFOOT PATH</t>
  </si>
  <si>
    <t>RAMADHAN SEIPH JUMA/LEFT</t>
  </si>
  <si>
    <t>T299DRF</t>
  </si>
  <si>
    <t>LAURENT CHRISTOPHER NGASALA</t>
  </si>
  <si>
    <t>MOSES JULIUS KASILO</t>
  </si>
  <si>
    <t>SAIDI NASORO JUMA</t>
  </si>
  <si>
    <t>T859CQL</t>
  </si>
  <si>
    <t>T781CRG</t>
  </si>
  <si>
    <t>ADOLF PAUL KILIMANJARO</t>
  </si>
  <si>
    <t>T167EES</t>
  </si>
  <si>
    <t>LUGANO JOHN GWANKISA/PAID</t>
  </si>
  <si>
    <t>SAIDI MNAMBIA SAIDI/PAID</t>
  </si>
  <si>
    <t>T166DDY</t>
  </si>
  <si>
    <t>EMMANUEL LEARSON NJOWELA</t>
  </si>
  <si>
    <t>ALLY HUSEIN KULILI</t>
  </si>
  <si>
    <t>FRANK MESHACK NASSON</t>
  </si>
  <si>
    <t>HAMIS MOHAMED NYANYANGE</t>
  </si>
  <si>
    <t>JUMA SAIDI AHAMAD/PAID</t>
  </si>
  <si>
    <t>T616DPV</t>
  </si>
  <si>
    <t>JACKSON FRANK NASARI</t>
  </si>
  <si>
    <t>RELATING TO DRIVUNG INSTRUCTION</t>
  </si>
  <si>
    <t>T872BEJ</t>
  </si>
  <si>
    <t>T04CCC</t>
  </si>
  <si>
    <t>RASHID ABDALLAH MIRAMBO/SALUM ACCOUNT</t>
  </si>
  <si>
    <t>ABDALAH SAID MTAKIMAZI/SALUM ACCOUNT</t>
  </si>
  <si>
    <t>MESHACK OSCAR MLANGWI/LEFT</t>
  </si>
  <si>
    <t>T139DDY</t>
  </si>
  <si>
    <t>SAIMON JULIUS NDILA</t>
  </si>
  <si>
    <t>JACKOB PHILIPO MAPOLU</t>
  </si>
  <si>
    <t>OMARI JUMA MACHIBYA</t>
  </si>
  <si>
    <t>T214EES</t>
  </si>
  <si>
    <t>HAMISI JUMA SHABANI</t>
  </si>
  <si>
    <t>THOBIAS NICOLAUS ANDREA</t>
  </si>
  <si>
    <t>BARAKA FAURUKU SANGA</t>
  </si>
  <si>
    <t>AMBLOZI NKOSWE ZENO</t>
  </si>
  <si>
    <t>T772EAE</t>
  </si>
  <si>
    <t>ATHUMANI BAKARI CHIKOKO</t>
  </si>
  <si>
    <t>T452EFR</t>
  </si>
  <si>
    <t>MOHAMED ABEID RAMADHANI/LEFT</t>
  </si>
  <si>
    <t>T339DZH</t>
  </si>
  <si>
    <t>JACKSON DEDAN LENGWALA</t>
  </si>
  <si>
    <t>ONESMO LAURIAN SIZIMWE/RESCUE  TRUCK</t>
  </si>
  <si>
    <t>SEBASTIAN JOHN SEBASTIAN</t>
  </si>
  <si>
    <t>ABDALAH MASUDI ABDALAH</t>
  </si>
  <si>
    <t>T255CVP</t>
  </si>
  <si>
    <t>T337DWZ</t>
  </si>
  <si>
    <t>MSINDU JUMA SALUM</t>
  </si>
  <si>
    <t>T614DPV</t>
  </si>
  <si>
    <t>MOHAMED OMAR SALEHE</t>
  </si>
  <si>
    <t>DAUDI DANIEL MSEMO</t>
  </si>
  <si>
    <t>T356EFR</t>
  </si>
  <si>
    <t>SAID AHMED ABBAS</t>
  </si>
  <si>
    <t>T650DQF</t>
  </si>
  <si>
    <t>MOHAMED ABAS MMINGE</t>
  </si>
  <si>
    <t>FAILURE TO OBSERVE INSTRUCTION BY TRAFFIC SIGNS</t>
  </si>
  <si>
    <t>BLASIUS LAY/FARM TRUCK</t>
  </si>
  <si>
    <t>T663DQF</t>
  </si>
  <si>
    <t>T372DZH</t>
  </si>
  <si>
    <t>T301BZY</t>
  </si>
  <si>
    <t>T879EBS</t>
  </si>
  <si>
    <t>DENIS MWEMEZI THOMAS</t>
  </si>
  <si>
    <t>PHILIBERT PHILIBERT MHAGAMA</t>
  </si>
  <si>
    <t>HASHIM AHMAD HASHIM</t>
  </si>
  <si>
    <t>ERASTO MANENO SHAIBU</t>
  </si>
  <si>
    <t>MASHAULI JOEL SENGUKA</t>
  </si>
  <si>
    <t>BAKARI ATHUMAN MJAKEO</t>
  </si>
  <si>
    <t>MIRAJI JABIRI KAMONGO</t>
  </si>
  <si>
    <t>ANTHONY ANDREW MBANGA</t>
  </si>
  <si>
    <t>CHESCO CHUMILA NGWETA</t>
  </si>
  <si>
    <t>SELEMANI SALUM ALLY</t>
  </si>
  <si>
    <t>FAILURE TO WEAR HELMENT /BELT</t>
  </si>
  <si>
    <t>VICENT IDFONCE MBEPWA/PAID</t>
  </si>
  <si>
    <t>ONESMO LAULIAN SIZIMWE</t>
  </si>
  <si>
    <t>T319DRM</t>
  </si>
  <si>
    <t>KARIM AYUB ALLY</t>
  </si>
  <si>
    <t>SAID NASSOR JUMA</t>
  </si>
  <si>
    <t>T867EBS</t>
  </si>
  <si>
    <t>OSTRACTING A DRIVER OF MOTOR VEHICLE</t>
  </si>
  <si>
    <t>CARELESS OR INCONSIDERABLE USE OF MOTOR VEHICLE</t>
  </si>
  <si>
    <t>PASTORY MZUMARI CHARLES</t>
  </si>
  <si>
    <t>RASHID SAMIR SALUM</t>
  </si>
  <si>
    <t>DAUDI LUSIAN NGOROMERA/TOWN TRIP</t>
  </si>
  <si>
    <t>T706EHZ</t>
  </si>
  <si>
    <t>DRIVING MOTOR VEHICLE TRAILER NOT WELL SECURED</t>
  </si>
  <si>
    <t>SAMWEL JAMES SANIDA</t>
  </si>
  <si>
    <t>T657BZY</t>
  </si>
  <si>
    <t>DEUS MAYALA LUCAS</t>
  </si>
  <si>
    <t>HENDRICK SAIMON WILLIAM</t>
  </si>
  <si>
    <t>YUSSUF MASUMBUKO BISHIKUMBI</t>
  </si>
  <si>
    <t>ALEX CHARLES PASCAL</t>
  </si>
  <si>
    <t>JOSEPH NICHOLAUS MKOMA</t>
  </si>
  <si>
    <t>BAKARI ATHUMANI BAKARI/PAID</t>
  </si>
  <si>
    <t>T150DDY</t>
  </si>
  <si>
    <t>RASHID HAMISI NJENJEMA</t>
  </si>
  <si>
    <t>RASHIDI FADHILY ALLY</t>
  </si>
  <si>
    <t>FAILING TO STOP AVEHICLE</t>
  </si>
  <si>
    <t>HABIBU ALLY MIANDANJE</t>
  </si>
  <si>
    <t>T859EBS</t>
  </si>
  <si>
    <t>CHRISTIAN CLETUS CHILUMBA</t>
  </si>
  <si>
    <t>T860DVK</t>
  </si>
  <si>
    <t>RELATING TO DRIVING INSRUCTIONS</t>
  </si>
  <si>
    <t>T884ECV</t>
  </si>
  <si>
    <t>T206DYR</t>
  </si>
  <si>
    <t>SHABAN SEIF KAMWELWE</t>
  </si>
  <si>
    <t>SILVELIUS RUTAKUMWA MBULI</t>
  </si>
  <si>
    <t>DAMAS CHARLES MSWAHIL</t>
  </si>
  <si>
    <t>BAKARI KARATA AYUBU</t>
  </si>
  <si>
    <t>PHILEMON JOHN NDAKI</t>
  </si>
  <si>
    <t>T166EBA</t>
  </si>
  <si>
    <t>FAHIM OMARY KUMPUNI</t>
  </si>
  <si>
    <t>T174EBA</t>
  </si>
  <si>
    <t>KELVIN FRANCO MWAIKAMBO</t>
  </si>
  <si>
    <t>T168EJC</t>
  </si>
  <si>
    <t>ADAM NASSORO TAMBA/FARM TRUCK</t>
  </si>
  <si>
    <t>ALFRED FLOWIN KOMA</t>
  </si>
  <si>
    <t>T275DTA</t>
  </si>
  <si>
    <t>ANDREW GEORGE KAUNDE</t>
  </si>
  <si>
    <t>OMARY JUMA BODE</t>
  </si>
  <si>
    <t>T640EHZ</t>
  </si>
  <si>
    <t>DRIVING INSTRUCTIONS A,B,C</t>
  </si>
  <si>
    <t>CARRYING PASSENGER ON MOTOR VEHICLE</t>
  </si>
  <si>
    <t>OVERTAKING USE OF LANE</t>
  </si>
  <si>
    <t>BONIFACE JAILY NDAGA/LEFT</t>
  </si>
  <si>
    <t>T666CJT</t>
  </si>
  <si>
    <t>ALLY OMARY MNONJI</t>
  </si>
  <si>
    <t>AMAN HARUNA NGOLLOH</t>
  </si>
  <si>
    <t>CARELESS USE OF MOTOR VEHICLE</t>
  </si>
  <si>
    <t>JORDANI NICODEMAS MATWEGULA</t>
  </si>
  <si>
    <t>ANDREW GEORGE KAUNDE/SALUM TRUCK</t>
  </si>
  <si>
    <t>T446DZH</t>
  </si>
  <si>
    <t>SUDI HALIFA MIZOZO</t>
  </si>
  <si>
    <t>T307EES</t>
  </si>
  <si>
    <t>DOMINICK MAKO MROPE</t>
  </si>
  <si>
    <t>JEREMIAH MASALA ALPHONCE</t>
  </si>
  <si>
    <t>ABDALLAH ZAID WAISSA/LEFT</t>
  </si>
  <si>
    <t>ABDALLAH ZAID WAISSALEFT</t>
  </si>
  <si>
    <t>FAIDHALIAN SHUNDI</t>
  </si>
  <si>
    <t>MOHAMEDI MUSSA MOHAMEDI/PAID</t>
  </si>
  <si>
    <t>T495DQH</t>
  </si>
  <si>
    <t>ALEX STEBINN MWAKAYOKA/LEFT</t>
  </si>
  <si>
    <t>T301BXT</t>
  </si>
  <si>
    <t>COSMAS ISRAEL SANGA</t>
  </si>
  <si>
    <t>ABAS AHMED ABAS</t>
  </si>
  <si>
    <t>T703DRY</t>
  </si>
  <si>
    <t>LAWSON GWASEKANA KASHILILIKA</t>
  </si>
  <si>
    <t>MATHIAS RICHARD NGAA</t>
  </si>
  <si>
    <t>FAILURE TO OBSERVE INSTRUCTION CONVEYED BY TRAFFIC SIGNS</t>
  </si>
  <si>
    <t>ATHUMANI RAMADHANI HASHIMU/FARM TRUCK/LEFT</t>
  </si>
  <si>
    <t>PATRICK IMANUEL MPEZYA</t>
  </si>
  <si>
    <t>T308BZY</t>
  </si>
  <si>
    <t>KHAMIS MOHAMED ABDALLAH</t>
  </si>
  <si>
    <t>ALLY SALUM ABDALLAH</t>
  </si>
  <si>
    <t>ELIA EMANUEL MBAWALA</t>
  </si>
  <si>
    <t>FAILING TO WEAR HELMET/ BELT</t>
  </si>
  <si>
    <t>BASHIRI WAZIRI MFINANANGA</t>
  </si>
  <si>
    <t>T191DWQ</t>
  </si>
  <si>
    <t>SUED ANTONY SANGA</t>
  </si>
  <si>
    <t>T380EFR</t>
  </si>
  <si>
    <t>SAIMON JULIAS NDILA</t>
  </si>
  <si>
    <t>CHRISTOPHER ADELING MASAWE</t>
  </si>
  <si>
    <t>T498DMH</t>
  </si>
  <si>
    <t>SALIMU HAMISI SAID</t>
  </si>
  <si>
    <t>JACKOSON CHARLES NKOBOGORO</t>
  </si>
  <si>
    <t>T890ECV</t>
  </si>
  <si>
    <t>MAURIDI ABASI AMIRY</t>
  </si>
  <si>
    <t>T159DDY</t>
  </si>
  <si>
    <t xml:space="preserve">ATHUMANI RAMADHANI HASHIMU </t>
  </si>
  <si>
    <t>T886CQL</t>
  </si>
  <si>
    <t>AMIRI MOHAMED MANJICHA</t>
  </si>
  <si>
    <t>JACKOBO PHILIPO MAPOLU</t>
  </si>
  <si>
    <t>T487DEG</t>
  </si>
  <si>
    <t>LUSAJO TUNTUFYE MWANDAMBO</t>
  </si>
  <si>
    <t>SHABANI RAMADHANI IDDI</t>
  </si>
  <si>
    <t>BASHIRI ADAM LINGAKA</t>
  </si>
  <si>
    <t>T710EHZ</t>
  </si>
  <si>
    <t xml:space="preserve">SALIMU AZIZ SALIMU </t>
  </si>
  <si>
    <t>MAULIDI SAID KIPENGELE/RESCUE TRUCK/LEFT</t>
  </si>
  <si>
    <t>ATHUMANI RAMADHANI HASHIM/RESCUE TRUCK/LEFT</t>
  </si>
  <si>
    <t>VICENT IDFONCE MBEPWA/RESCUE TRUCK</t>
  </si>
  <si>
    <t>ATHUMANI RAMADHANI HASHIM</t>
  </si>
  <si>
    <t>T592DPW</t>
  </si>
  <si>
    <t>SALIMU SADIK SALUMU</t>
  </si>
  <si>
    <t>MOHAMED OMARY SALEHE</t>
  </si>
  <si>
    <t xml:space="preserve">HEZRON GEORGE NSONGAMA </t>
  </si>
  <si>
    <t>T770CRG</t>
  </si>
  <si>
    <t>GODWIN KOSAMU SAMPAMBA</t>
  </si>
  <si>
    <t>CHILE JACOB MAHENGE</t>
  </si>
  <si>
    <t>T551DCZ</t>
  </si>
  <si>
    <t>PETER GEORGE LUTETE</t>
  </si>
  <si>
    <t>SAID AHMED ABBAS/PAID</t>
  </si>
  <si>
    <t>26P16</t>
  </si>
  <si>
    <t>PATRICK IMANUEL MPEZYA/PAID</t>
  </si>
  <si>
    <t>ABDUL MOHAMED SATALI /PAID</t>
  </si>
  <si>
    <t>BAKARI MOHAMEDI KHATIBU /PAID</t>
  </si>
  <si>
    <t xml:space="preserve"> FAILING TO COMPLY WITH ROAD TRAFFIC</t>
  </si>
  <si>
    <t>ABAS AHMED ABAS /PAID</t>
  </si>
  <si>
    <t>T872EBS</t>
  </si>
  <si>
    <t>MUSSA DAUDI PEME</t>
  </si>
  <si>
    <t xml:space="preserve">MOTOR VEHICLE OR TRAILER TO BE DRIVEN WITH A LOAD   NOT WELL SECURED </t>
  </si>
  <si>
    <t>RIDING IN DANGEROUS POSITION</t>
  </si>
  <si>
    <t>FRANCIS JOHN HAULE</t>
  </si>
  <si>
    <t>MAGANGA EMMANUEL</t>
  </si>
  <si>
    <t>T650CJT</t>
  </si>
  <si>
    <t>ISACK SAMSON KARIDUSHI</t>
  </si>
  <si>
    <t>DRIVUNG WITHOUT AVALID DRIVING LICENCE</t>
  </si>
  <si>
    <t>GODWIN KOSAM SAMPAMBA</t>
  </si>
  <si>
    <t>T168EBA</t>
  </si>
  <si>
    <t>DICKSON SAID KARIM</t>
  </si>
  <si>
    <t>MAKWAYA ATHUMANI MLUNDI</t>
  </si>
  <si>
    <t>JACKOBO PHILIPO MAPOLU/PAID</t>
  </si>
  <si>
    <t>MUSSA DIWADHA DAUDA/PAID</t>
  </si>
  <si>
    <t xml:space="preserve">FAIDHAL IAN SHUNDI </t>
  </si>
  <si>
    <t>BAKARI ALLY SHANI</t>
  </si>
  <si>
    <t>T443DZH</t>
  </si>
  <si>
    <t>ABDALLAH ZAID WAISSA/LEFT/PAID</t>
  </si>
  <si>
    <t>AHMED MOHAMED CHALALA</t>
  </si>
  <si>
    <t>FAILURE TO OBSERVE INSTRACTION CONVEYED BY TRAFIC SIGNS</t>
  </si>
  <si>
    <t>CARESS OR INCONSIDERABLE USE OF MOTOR VEHICLE</t>
  </si>
  <si>
    <t>IDDI TITUSI MKENGE</t>
  </si>
  <si>
    <t>CHARLES OMARI NYATENGA</t>
  </si>
  <si>
    <t>T134EES</t>
  </si>
  <si>
    <t xml:space="preserve">HAROUB MANSOORY SULEIMAN </t>
  </si>
  <si>
    <t xml:space="preserve">PETER FANO KAZUNGU </t>
  </si>
  <si>
    <t>OFFENSE RELATING TO DRIVING INSTRUCTION</t>
  </si>
  <si>
    <t>T864EBS</t>
  </si>
  <si>
    <t>ALLY MWAMEDI RASHIDI</t>
  </si>
  <si>
    <t>T305DRF</t>
  </si>
  <si>
    <t>STEPHEN PEASON MTAMBI</t>
  </si>
  <si>
    <t>DICKSON SAID KARIIM</t>
  </si>
  <si>
    <t xml:space="preserve">LUGAN0 YANGSON MWAFONGO </t>
  </si>
  <si>
    <t>RAMADHANI SALUM BEHO</t>
  </si>
  <si>
    <t>ADBERT SWEETBERT CHILUMABA</t>
  </si>
  <si>
    <t>T465DZH</t>
  </si>
  <si>
    <t>JUMA HAMISI BUNGARA</t>
  </si>
  <si>
    <t>T327DWZ</t>
  </si>
  <si>
    <t>MAULID HAMIS CHILUMBA</t>
  </si>
  <si>
    <t>T63DZH</t>
  </si>
  <si>
    <t>CHARLES ANDREA MWAGAMBA/LEFT</t>
  </si>
  <si>
    <t>CAUSING UNDUE NOISE UNNESSARY EMISSION OF SMOKE</t>
  </si>
  <si>
    <t>SAMWELI ELIKANA PHILIPO</t>
  </si>
  <si>
    <t xml:space="preserve">JERRY KALEB MAZENGO </t>
  </si>
  <si>
    <t>AHMED MOHAMED CHALACHALA</t>
  </si>
  <si>
    <t xml:space="preserve">JUMA PHINIAS FESTO </t>
  </si>
  <si>
    <t xml:space="preserve">EMMANUEL BETHODI MGOMAHENGA </t>
  </si>
  <si>
    <t>T648CJT</t>
  </si>
  <si>
    <t>MELKION NOCHOLAUS NTOGHA</t>
  </si>
  <si>
    <t xml:space="preserve">SALEHE ISSA ABDALLAH </t>
  </si>
  <si>
    <t>ATHUMANI RAMADHANI HASHIM/FARM TRUCK</t>
  </si>
  <si>
    <t>GOFREY MWAKANJONGA/LOCAL TRUCK</t>
  </si>
  <si>
    <t xml:space="preserve">PETER MAURICE MAPUNDA </t>
  </si>
  <si>
    <t>LEONARD NICOLAUS MNG"ONG"O</t>
  </si>
  <si>
    <t>JAFARI DAUDI CHAHONZA</t>
  </si>
  <si>
    <t>NURDIN JUMA MSUYA/LEFT/PAID</t>
  </si>
  <si>
    <t>T401EFR</t>
  </si>
  <si>
    <t>GEORGE ONESPHORO ZEPHANIA</t>
  </si>
  <si>
    <t>IDDY SHABANI RAMADHAN</t>
  </si>
  <si>
    <t>RASHIDI MOHAMEDI /MILK TRUCK/PAID</t>
  </si>
  <si>
    <t>PASCAL GILBERT PHILIPO</t>
  </si>
  <si>
    <t>JUMA RAMADHANI GOGO</t>
  </si>
  <si>
    <t>BILALI ATHUMANI MTINDA/LEFT</t>
  </si>
  <si>
    <t>T341DWZ</t>
  </si>
  <si>
    <t>MOHAMED MSHANA OMARI</t>
  </si>
  <si>
    <t xml:space="preserve">HEMEDI JUMANE IDDY </t>
  </si>
  <si>
    <t>T197EES</t>
  </si>
  <si>
    <t>RASHID ABDALLAH MIRAMBO</t>
  </si>
  <si>
    <t>MICHAEL DANIEL MUNGAI/ MILK TRUCK</t>
  </si>
  <si>
    <t>T993DEY</t>
  </si>
  <si>
    <t>TRYPHON ANTON LYAPEGA</t>
  </si>
  <si>
    <t>T621DZH</t>
  </si>
  <si>
    <t>KHAMIS ABDALLAH MKASI</t>
  </si>
  <si>
    <t>T611DPW</t>
  </si>
  <si>
    <t>ISACK HARIM MAWAMENGO</t>
  </si>
  <si>
    <t>MAULIDI HAMISI CHILUMBA</t>
  </si>
  <si>
    <t>ZAID ABDI RAMADHAN/LEFT</t>
  </si>
  <si>
    <t>DRIVING A CAR WITHOUT VALID LICENCE</t>
  </si>
  <si>
    <t>T876DCP</t>
  </si>
  <si>
    <t>ATHUMANI RAJABU BARUA</t>
  </si>
  <si>
    <t>DRIVING INSTRACTIONS A,B,C,D,E</t>
  </si>
  <si>
    <t>PAULO PROCHEST TARIMO</t>
  </si>
  <si>
    <t xml:space="preserve">FAILURE TO DISPLAY IDENTIFICATION MARKS FOR VEHICLE </t>
  </si>
  <si>
    <t>T160EBA</t>
  </si>
  <si>
    <t>GODFREY WILL MWAMBWALO</t>
  </si>
  <si>
    <t>ERICK SAID MKAMI</t>
  </si>
  <si>
    <t>T619DPV</t>
  </si>
  <si>
    <t>AMOS YOHANA LUCAS</t>
  </si>
  <si>
    <t>BAKARI MSINDO/LOCAL TRUCK</t>
  </si>
  <si>
    <t>SALEHE OMARY PASWELE</t>
  </si>
  <si>
    <t>MOHAMED ABED RAMADHANI</t>
  </si>
  <si>
    <t>IDDI WAZIRI OMARY</t>
  </si>
  <si>
    <t>T189EES</t>
  </si>
  <si>
    <t xml:space="preserve">ISAYA MOSES KIBONA </t>
  </si>
  <si>
    <t xml:space="preserve">KALIMU MASUDI KANZEMBE </t>
  </si>
  <si>
    <t>CARRYING PASSENGERS ON MOTOR VEHICLE</t>
  </si>
  <si>
    <t>FAILURE TO OBSERVE INSTRACTIONS BY TRAFIC SIGNS</t>
  </si>
  <si>
    <t>OVERTARKING USE OF LANES</t>
  </si>
  <si>
    <t xml:space="preserve">MIKIDADI MRISHO MAYUNGA </t>
  </si>
  <si>
    <t>AISHA HUSSEIN RAMADHANI</t>
  </si>
  <si>
    <t>KHAMIS KHARBUSH SALUM/LEFT</t>
  </si>
  <si>
    <t>ASHIRAFU OMARY BAKARI</t>
  </si>
  <si>
    <t>SALEH OMARY PASWELE</t>
  </si>
  <si>
    <t>T165EBA</t>
  </si>
  <si>
    <t>IDRISA ABUBAKAR SAID</t>
  </si>
  <si>
    <t>SHABAN JUMA KINUNDA</t>
  </si>
  <si>
    <t>RASHID RAMADHAN HEMEDI</t>
  </si>
  <si>
    <t>OWEN NAZALENO NGOLO/LEFT/PAID</t>
  </si>
  <si>
    <t>HABIBU ALLY MIANDANJE/PAID</t>
  </si>
  <si>
    <t>STEVEN LUCAS MBANGA/PAID</t>
  </si>
  <si>
    <t>SIMON JULIUS NDILLAH/PAID</t>
  </si>
  <si>
    <t>ELIYA EMANUEL MBAWALA</t>
  </si>
  <si>
    <t>EMMANUEL ANGWELILE MWANDENUKA</t>
  </si>
  <si>
    <t>FAILURE TO CARRY REFLECTOR ON MOTOR VEHICLE</t>
  </si>
  <si>
    <t>RASHIDI ABDALLAH MIRAMBO/SALUM TRUCK</t>
  </si>
  <si>
    <t>DRIVING A MOTOR VEHICLE WHILE DISQUALIFIED</t>
  </si>
  <si>
    <t>T656DQF</t>
  </si>
  <si>
    <t xml:space="preserve">BATWEL MATHIAS NYEREGETE </t>
  </si>
  <si>
    <t>ABDALAH  MASUDI ABDALAH</t>
  </si>
  <si>
    <t>RASHIDI RAMADHANI HEMEDI</t>
  </si>
  <si>
    <t>SHABANI JUMA KINUNDA</t>
  </si>
  <si>
    <t>T484DCZ</t>
  </si>
  <si>
    <t>ALLI MWALIMU TEACHER/SALUM TRUCK</t>
  </si>
  <si>
    <t>DETECTIVE TIRES</t>
  </si>
  <si>
    <t>RASHID DADI SWALEH</t>
  </si>
  <si>
    <t>AMBLOZI ZENO NKOSWE</t>
  </si>
  <si>
    <t>SHABANI SIASA NGOCHELA</t>
  </si>
  <si>
    <t>SEIF MOHAMEDI HASSAN</t>
  </si>
  <si>
    <t>RAMADHANI SHABANI OMARY/SHANTING</t>
  </si>
  <si>
    <t>FAILURE TO DISPLAY IDENTIFICATION MARKS FOR VEHICLE</t>
  </si>
  <si>
    <t>CARRYING EXCESSIVE PASSENGER ON MOTOR VEHICLE</t>
  </si>
  <si>
    <t>T162DDY</t>
  </si>
  <si>
    <t>ZABRON DANIEL OLAL</t>
  </si>
  <si>
    <t>YUSUFU SHABANI DIWA</t>
  </si>
  <si>
    <t xml:space="preserve">OFFENSE RELATING TO DRIVING INSTRUCTION </t>
  </si>
  <si>
    <t>OBSTRUCTING DRIVER</t>
  </si>
  <si>
    <t>MORIS MWEMEZI KATUNZI</t>
  </si>
  <si>
    <t xml:space="preserve">CONDITIION OF MOTOR VEHICLE </t>
  </si>
  <si>
    <t>WRONG PARKING</t>
  </si>
  <si>
    <t xml:space="preserve">T446EFR </t>
  </si>
  <si>
    <t>FAILURE TO CARRY REFLECTOR</t>
  </si>
  <si>
    <t>MUSSA DIWADHA DAUDA</t>
  </si>
  <si>
    <t>T866CQL</t>
  </si>
  <si>
    <t xml:space="preserve">AMIRI MOHAMED MANJICHA </t>
  </si>
  <si>
    <t>EDWARD LAWRENCE MSIMBE</t>
  </si>
  <si>
    <t>EMMANUEL JOHN MLIMBILA</t>
  </si>
  <si>
    <t>OFFENSE RELATING TO OVERTAKING USE OF LANES AT INTERSECTION</t>
  </si>
  <si>
    <t>RASHID FADHILI ALLY</t>
  </si>
  <si>
    <t xml:space="preserve">  OVERTAKING USE OF LANES </t>
  </si>
  <si>
    <t>EZEKIA EDWARD KYEJO</t>
  </si>
  <si>
    <t>T903ECV</t>
  </si>
  <si>
    <t>WILIADI LUKUSYILA MWAKYOMA</t>
  </si>
  <si>
    <t>JAMES WILLIAM KIWIA</t>
  </si>
  <si>
    <t>T351DWZ</t>
  </si>
  <si>
    <t>FAILURE TO WEAR HELMET/SAFET BELT</t>
  </si>
  <si>
    <t>ELIKI SAID MKAMI</t>
  </si>
  <si>
    <t>ALLY MOHAMED MTUNGAKOA/SHANTING TRUCK</t>
  </si>
  <si>
    <t>SALUM JUMANNE WAZIRI</t>
  </si>
  <si>
    <t>RASHID STAMILI SALUM</t>
  </si>
  <si>
    <t>NOSHADY ALLY MUSTAPHA/PAID</t>
  </si>
  <si>
    <t>FAILING TO COMPLY WITH ROAD TRAFIC</t>
  </si>
  <si>
    <t>ALFRED FLOWIN KOMA/PAID/LEFT</t>
  </si>
  <si>
    <t>657DQF</t>
  </si>
  <si>
    <t xml:space="preserve">MRISHO ULEDI ALLY </t>
  </si>
  <si>
    <t>VICENT IDFONCE MBEPWA/FARM TRUCK</t>
  </si>
  <si>
    <t>SAID SAID MNAMBIA</t>
  </si>
  <si>
    <t>T310EES</t>
  </si>
  <si>
    <t>BAHATI A MWATUPOSOLE</t>
  </si>
  <si>
    <t>T663CJT</t>
  </si>
  <si>
    <t>FAILURE TO OBSERVE INSRTACTION BY TRAFIC SIGNS</t>
  </si>
  <si>
    <t>BONIPHACE KASIMU KAMBANANGE</t>
  </si>
  <si>
    <t>T879CQL</t>
  </si>
  <si>
    <t>JOHN PAULO MZALIFU</t>
  </si>
  <si>
    <t>BAKARI SEIF NGOO</t>
  </si>
  <si>
    <t>SELEMANI MASUDI NTANDU/LEFT</t>
  </si>
  <si>
    <t>AMIRI MOHAMED MANJICHA /LEFT</t>
  </si>
  <si>
    <t>ALI MWINYIJUMA MABADI</t>
  </si>
  <si>
    <t>GABON KALUGE  MASALE</t>
  </si>
  <si>
    <t xml:space="preserve">YUSUPH MOSHI RAMADHANI </t>
  </si>
  <si>
    <t>DAUDI OMARI MDOE /LEFT</t>
  </si>
  <si>
    <t xml:space="preserve">LUGANO JOHN GWANKISA </t>
  </si>
  <si>
    <t>RAMADHANI ATHUMANI SALEHE/SALUM TRUCK</t>
  </si>
  <si>
    <t>FURAHA VENANCY KIDUNDA/FARM TRUCK</t>
  </si>
  <si>
    <t>BAKARI JUMA MSINDO/LOCAL TRUCK</t>
  </si>
  <si>
    <t>VICENT IDFONCE MBEPWA/LOCAL TRUCK</t>
  </si>
  <si>
    <t>FRENK PETRO MALIMA</t>
  </si>
  <si>
    <t>T446EFR</t>
  </si>
  <si>
    <t>FAILURE TO WEAR HELMET OR SAFETY BELT</t>
  </si>
  <si>
    <t>PARKING A MOTOR VEHICLE ON A FOOT PATH</t>
  </si>
  <si>
    <t>FAILURE TO TIGHTEN A SAFETY BELT OR FAILURE TO WEAR HELMET</t>
  </si>
  <si>
    <t>USE OF MOTORVEHICLE WITHOUT REGISTRATION</t>
  </si>
  <si>
    <t>T104CCC</t>
  </si>
  <si>
    <t>ISMAIL ALLY MKWENJELE/SALUM TRUCK</t>
  </si>
  <si>
    <t>MGENI OMARY MGENI</t>
  </si>
  <si>
    <t>JUSTIN ATHANAS MOSHA/PAID</t>
  </si>
  <si>
    <t>JONAS TUMAINIELI MWENDE</t>
  </si>
  <si>
    <t>IBRAHIM JUMA IBRAHIM</t>
  </si>
  <si>
    <t>AMANI COSTANTINE MCHOMVU</t>
  </si>
  <si>
    <t>T713DMS</t>
  </si>
  <si>
    <t>HUSSEIN WAMBURA BARAZA</t>
  </si>
  <si>
    <t>ADOLPH SAIMONI SELEMANI</t>
  </si>
  <si>
    <t>ABDALLAH ADIL YASLAM/MILK TRUCK</t>
  </si>
  <si>
    <t>EMMANUEL JOHN MLIMBILA/FARM TRUCK</t>
  </si>
  <si>
    <t>T883ECV</t>
  </si>
  <si>
    <t>DAN JOHN NGWETA</t>
  </si>
  <si>
    <t>HAMISI SALUMU MAGOMBEKA</t>
  </si>
  <si>
    <t xml:space="preserve">ERASTO MANENO SHAIBU </t>
  </si>
  <si>
    <t>ANTHONY E NGUMBI</t>
  </si>
  <si>
    <t>ABASI MOHAMED MMINGE</t>
  </si>
  <si>
    <t>ISACK SAMSON KALIDUSHI</t>
  </si>
  <si>
    <t>FAILURE TO CARRY REFLECTORS ON MOTOR VEHICLE</t>
  </si>
  <si>
    <t>MUSTAPHA RAJABU NKWEPU</t>
  </si>
  <si>
    <t>T705DCD</t>
  </si>
  <si>
    <t>USE OF MOTOR VEHICLE ON A PUBLIC ROAD WITHOUT INSURANCE</t>
  </si>
  <si>
    <t>ASHRAFU OMARY BAKARI</t>
  </si>
  <si>
    <t>OBSTRUCTION OF MOTOR VEHICLE</t>
  </si>
  <si>
    <t xml:space="preserve">RAMADHANI MOHAMED LIBONGE </t>
  </si>
  <si>
    <t>GABRIEL MGAWE MPESULA</t>
  </si>
  <si>
    <t>T157EES</t>
  </si>
  <si>
    <t>ATHUMANI SHABANI MILLONDOMO</t>
  </si>
  <si>
    <t>PETER GEORGE  LUTETE/LEFT</t>
  </si>
  <si>
    <t>JUMAA HALFAN KIPANGA</t>
  </si>
  <si>
    <t>MILTON ALLEN NYUDIKE/LEFT</t>
  </si>
  <si>
    <t>MOHAMMED ALLY MATIMBWA</t>
  </si>
  <si>
    <t>ZABRON DANIEL OLAL/TOWN TRIP</t>
  </si>
  <si>
    <t>JORDAN NICODEMUS MATWEGULA</t>
  </si>
  <si>
    <t>MOHAMED MUSSA MOHAMED</t>
  </si>
  <si>
    <t>ADABERT SWEETBERT CHILUMBA</t>
  </si>
  <si>
    <t>NASSORO IBRAHIMU WASIKA/FARM TRUCK</t>
  </si>
  <si>
    <t>MOHAMED OMARY MUZII</t>
  </si>
  <si>
    <t>T223EES</t>
  </si>
  <si>
    <t>DANIEL ANDALILE FOKILE</t>
  </si>
  <si>
    <t>MBARAKA ABDALLAH ATHUMAN</t>
  </si>
  <si>
    <t>T349DWZ</t>
  </si>
  <si>
    <t>DAUD KASWAHILI MALANDO</t>
  </si>
  <si>
    <t>SPEED LIMIT</t>
  </si>
  <si>
    <t>RAJABU HASSANI MNONDWA/LEFT</t>
  </si>
  <si>
    <t>ALLY MOHAMEDI MTUNGAKOA</t>
  </si>
  <si>
    <t>AMANI HARUNA NGOLO/FARM TRUCK</t>
  </si>
  <si>
    <t>ZABRON DANIEL OLAL/FARM TRUCK</t>
  </si>
  <si>
    <t>SALIMU AZIZ SALIMU</t>
  </si>
  <si>
    <t>IDDY SHABAN RAMADHAN </t>
  </si>
  <si>
    <t>SAID NASSORO JUMA</t>
  </si>
  <si>
    <t>AGUSTINO SHIJA SWEKHE/TOWN TRIP</t>
  </si>
  <si>
    <t>T620DPV</t>
  </si>
  <si>
    <t>FAILURE TO WEAR SAFETY BELT HELMET</t>
  </si>
  <si>
    <t xml:space="preserve">NASSORO  THABITI KASSIMU </t>
  </si>
  <si>
    <t>MARTIN HERI NGOCHELO/PAID</t>
  </si>
  <si>
    <t>HAMIS MOHAMED NYANYANGE/PAID</t>
  </si>
  <si>
    <t>PAULO JENGO PAULO/PAID</t>
  </si>
  <si>
    <t>ZABRON DANIEL OLAL/FARM TRUCK/PAID</t>
  </si>
  <si>
    <t>JACKSON CHARLES NIKOBOGORO/PAID</t>
  </si>
  <si>
    <t>ELIKI SAID MKAMI/LEFT/PAID</t>
  </si>
  <si>
    <t>GODFREY TUMAINI KOMBA/PAID</t>
  </si>
  <si>
    <t>RASHID SALUM MBEGA/PAID</t>
  </si>
  <si>
    <t>FORDY JIMMY MWAKARINGA/LEFT/PAID</t>
  </si>
  <si>
    <t>GODWIN KOSAMU SAMPAMBA </t>
  </si>
  <si>
    <t>DRIVING WITHOUT  A VALID DRIVING LICENCE</t>
  </si>
  <si>
    <t>DEUS MAYALA LUCAS/LEFT</t>
  </si>
  <si>
    <t>BAKARI MOHAMMED KHATIBU</t>
  </si>
  <si>
    <t xml:space="preserve">MICHAEL ERNEST MOLLEL/FARM TRUCK </t>
  </si>
  <si>
    <t>ONESMO LAULIAN SIZMWE</t>
  </si>
  <si>
    <t>T316DRM</t>
  </si>
  <si>
    <t>FRENK MOHAMED MANYAI</t>
  </si>
  <si>
    <t>MOHAMEDY OMARY MUZII</t>
  </si>
  <si>
    <t>T505DQH</t>
  </si>
  <si>
    <t>ALLY MOHAMEDI KAJO</t>
  </si>
  <si>
    <t>EMMANUEL BETHODI MGOMAHENGA</t>
  </si>
  <si>
    <t>T480DZH</t>
  </si>
  <si>
    <t>PETER ERNEST JOSEPH</t>
  </si>
  <si>
    <t>ATHUMANI RAMADHANI HASHIMU</t>
  </si>
  <si>
    <t xml:space="preserve">ANTHONY ANDREW MBANGA </t>
  </si>
  <si>
    <t>ABDUL MOHAMED SATAL/PAID</t>
  </si>
  <si>
    <t>PAULO PROCHES TARIMO</t>
  </si>
  <si>
    <t>T595AFZ</t>
  </si>
  <si>
    <t xml:space="preserve">ABAS AHMED ABAS </t>
  </si>
  <si>
    <t>HUDHAIFA KAZEMBWE HILALY</t>
  </si>
  <si>
    <t>SAIDI ISMAILI MHERO</t>
  </si>
  <si>
    <t>T694CXU</t>
  </si>
  <si>
    <t>SHEDRACK MGIMWA FARM TRUCK</t>
  </si>
  <si>
    <t>TRAILER TOBE DRIVEN WITH A LOAD NOT WELL SECURED</t>
  </si>
  <si>
    <t xml:space="preserve">OBSTRUCTING A DRIVER OF MOTOR VEHICLE </t>
  </si>
  <si>
    <t>ISACKA PETER KIMASA</t>
  </si>
  <si>
    <t>RASHIDI MOHAMEDI MWAKURIMBA /MILK TRUCK</t>
  </si>
  <si>
    <t>ONESMO LAULIAN SIZMWE/PAID</t>
  </si>
  <si>
    <t>JORDAN NICODEMUS MATWEGULA/PAID</t>
  </si>
  <si>
    <t>HUDHAIFA KAZEMBWE HILALY/PAID</t>
  </si>
  <si>
    <t>SAIDI ISMAILI MHERO/PAID</t>
  </si>
  <si>
    <t>T294DRM</t>
  </si>
  <si>
    <t>NICODEMUS JORDAN MATWEGULA</t>
  </si>
  <si>
    <t>ALOYCE ALEX MALIYAO</t>
  </si>
  <si>
    <t xml:space="preserve">SALEHE SULTANI SULTANI </t>
  </si>
  <si>
    <t>T186EES</t>
  </si>
  <si>
    <t>BOAZI NGAIMISI BAKILA</t>
  </si>
  <si>
    <t>NICHOLAS GWALUSAKO MWAKALEBELA</t>
  </si>
  <si>
    <t>YUSSUF MASUMBUKO BISHMKUMBI</t>
  </si>
  <si>
    <t>T168EES</t>
  </si>
  <si>
    <t>KASHINJE BUKUMBI JEREMIAN</t>
  </si>
  <si>
    <t>T764EAE</t>
  </si>
  <si>
    <t xml:space="preserve">MSAFIRI OSEI MPOGOLE </t>
  </si>
  <si>
    <t>T630DPW</t>
  </si>
  <si>
    <t>ROBERT MOKI MWAIKAMBO</t>
  </si>
  <si>
    <t>T399DZH</t>
  </si>
  <si>
    <t>MSAFIRI BAKARI MBEJA</t>
  </si>
  <si>
    <t>HAMISI JUMA SHABANI/SHANTING</t>
  </si>
  <si>
    <t>T578DMJ</t>
  </si>
  <si>
    <t>BASHIRU JUMA SOMBI</t>
  </si>
  <si>
    <t>BASHIRU JUMA SOMBI/PAID</t>
  </si>
  <si>
    <t>PAULO PROCHES TARIMO/PAID/FARM TRUCK</t>
  </si>
  <si>
    <t>NASSORO IBRAHIMU WASIKA/PAID/FARM TRUCK</t>
  </si>
  <si>
    <t>AMAN HARUNA NGOLLOH/PAID/FARM TRUCK</t>
  </si>
  <si>
    <t>PASTORY MZUMARI CHARLES/PAID</t>
  </si>
  <si>
    <t>PHILBERT PHILBERT MHAGAMA</t>
  </si>
  <si>
    <t>FAILURE TO OBSERVE INSTRACTIONS BY CONVOYED BY TRAFIC SIGNS</t>
  </si>
  <si>
    <t>JUMA KHALFANI SEMINDU/SHANTING</t>
  </si>
  <si>
    <t>T234DNF</t>
  </si>
  <si>
    <t>CHILE JACKOBU MAHENGE</t>
  </si>
  <si>
    <t xml:space="preserve">MOHAMED OMARY MSHANA </t>
  </si>
  <si>
    <t>NYASAHIRA WARYOBA DAMAS</t>
  </si>
  <si>
    <t>MAKWAYA ATHUMANI MAKWAYA</t>
  </si>
  <si>
    <t>ALBERT GABRIEL MGALLE</t>
  </si>
  <si>
    <t>GODWIN KOSAMU SAMPAMBA /FARM TRUCK</t>
  </si>
  <si>
    <t>ALBERT GABRIEL MGALLE/FARM TRUCK</t>
  </si>
  <si>
    <t>T936EGG</t>
  </si>
  <si>
    <t>T582DPW</t>
  </si>
  <si>
    <t>GIVEN GERALD KIMARO</t>
  </si>
  <si>
    <t>T711DMS</t>
  </si>
  <si>
    <t>RICHARD IPOLE MWAKATUMBULA</t>
  </si>
  <si>
    <t>T432BVZ</t>
  </si>
  <si>
    <t>HAMISI RASHID MIHAYO/PAID</t>
  </si>
  <si>
    <t>LULE EDWARD MGAYA/PAID</t>
  </si>
  <si>
    <t>JACKSON FRANK NASARI/PAID</t>
  </si>
  <si>
    <t>HAMZA AJIRI NDWIKA FARM TRUCK/PAID</t>
  </si>
  <si>
    <t>T478DEG</t>
  </si>
  <si>
    <t>ALOYCE ALEX MALIYAO/FARM TRUCK/PAID</t>
  </si>
  <si>
    <t>SAID ALLY SAID/PAID</t>
  </si>
  <si>
    <t>SAID ALLY SAID</t>
  </si>
  <si>
    <t>EMMANUEL LEARNSON NJOWELA/PAID</t>
  </si>
  <si>
    <t>JUMA RAMADHAN GOGO/PAID</t>
  </si>
  <si>
    <t>ARON GERARD MDUGO</t>
  </si>
  <si>
    <t>YUSUFU CLEMENT MUGOO</t>
  </si>
  <si>
    <t xml:space="preserve">NASSORO IBRAHIMU WASIKA/FARM TRUCK </t>
  </si>
  <si>
    <t>FAILURE TO DRAW THE VEHICLE ON THE LEFT NEAR SIDE OF THE ROAD WHEN STOPING</t>
  </si>
  <si>
    <t>BATWEL  MATHIAS NYEREGETE</t>
  </si>
  <si>
    <t>MOHAMEDI HASANI LUMONDO/TOWN TRIP</t>
  </si>
  <si>
    <t>ABDUL ALLY NJOWELE/LEFT/TOWN TRIP</t>
  </si>
  <si>
    <t>MIKIDADI MRISHO MAYUNGA/paid</t>
  </si>
  <si>
    <t>FRENK MOHAMED MANYAI/paid</t>
  </si>
  <si>
    <t>MASUMBUKO CHARLES MABULA/PAID</t>
  </si>
  <si>
    <t>EMMANUEL LEARNSON NJOWELA</t>
  </si>
  <si>
    <t>dpw</t>
  </si>
  <si>
    <t>SHUKURU ISAYA BISHE</t>
  </si>
  <si>
    <t>AMOS YOHANA LUCAS/LEFT/PAID</t>
  </si>
  <si>
    <t>MAHAMOOD JAPANIS DEVILLIES</t>
  </si>
  <si>
    <t>T599BXN</t>
  </si>
  <si>
    <t>JUMA KHALFANI SEMINDU</t>
  </si>
  <si>
    <t>T203EES</t>
  </si>
  <si>
    <t>KAYUSI COELESTINE ALFRED</t>
  </si>
  <si>
    <t>ISMAIL HASSAN MPATE</t>
  </si>
  <si>
    <t>CHARLES ALFRED MWANOSA/FARM TRUCK</t>
  </si>
  <si>
    <t>T593DPW</t>
  </si>
  <si>
    <t>T475DZH</t>
  </si>
  <si>
    <t>FUAD SAID NG'AKA</t>
  </si>
  <si>
    <t>OMARY KHAMIS KITEMBO </t>
  </si>
  <si>
    <t>FAILURE TO WEAR HELMET /SAFERT BELT</t>
  </si>
  <si>
    <t>MLYANDINGU JAMES SHANI /LEFT</t>
  </si>
  <si>
    <t>ABDALLAH HAMISI OMARY</t>
  </si>
  <si>
    <t>HUSSEIN HASHIM BAKARI</t>
  </si>
  <si>
    <t>MOHAMED HASSAN LUMONDO/TOWN TRIP</t>
  </si>
  <si>
    <t xml:space="preserve">SIMONI JULIUS NDILLAH </t>
  </si>
  <si>
    <t xml:space="preserve">MASHAKA SALUM KIYOYA </t>
  </si>
  <si>
    <t>SAIDI ABDALLAH KISANDUKU</t>
  </si>
  <si>
    <t>MELKION NICHOLAUS NTOGHA</t>
  </si>
  <si>
    <t>MANSOORY HEMED ZAHORO</t>
  </si>
  <si>
    <t>RASHIDI ABDALLAH MIRAMBO/SALUM ACOUNT</t>
  </si>
  <si>
    <t>SALEHE SULTANI SULTANI /LEFT</t>
  </si>
  <si>
    <t>GEORGE SAID LUCAS/LEFT</t>
  </si>
  <si>
    <t xml:space="preserve">EMMANUEL EDWARD KYEJO </t>
  </si>
  <si>
    <t>NASSORO IBRAHIMU WAJIKA/FARM TRUCK</t>
  </si>
  <si>
    <t>SALEHE ISSA ABDALLAH/LEFT</t>
  </si>
  <si>
    <t>YUSUPH HULUKA SELEMANI/LEFT/TOWN TRIP</t>
  </si>
  <si>
    <t>KASSIM ATHUMANI SHOMVI/PAID</t>
  </si>
  <si>
    <t>T186DWQ</t>
  </si>
  <si>
    <t>USE OF MOTOR VEHICLE ON A PUBLICK ROAD WITHOUT INSURANCE</t>
  </si>
  <si>
    <t>KELVIN PATRICK JANSON/PAID</t>
  </si>
  <si>
    <t>EMMANUEL JOHN MLIMBILA/FARM TRUCK/PAID</t>
  </si>
  <si>
    <t>FRANK PAULO CHIWANGO/PAID</t>
  </si>
  <si>
    <t>KELVIN FRANCO MWAIKAMBO/PAID</t>
  </si>
  <si>
    <t>DAUDI LUSIAN NGOROMERA/TOWN TRIP/PAID</t>
  </si>
  <si>
    <t>T106DMZ</t>
  </si>
  <si>
    <t>TWALIBU JOSEPH CHUGA</t>
  </si>
  <si>
    <t>EMMANUEL PAUL MAKOYE</t>
  </si>
  <si>
    <t>FAILURE TO OBSERVE PEDESTRIAN ZEBRA CROSING</t>
  </si>
  <si>
    <t>T570DTR</t>
  </si>
  <si>
    <t>T541DMH</t>
  </si>
  <si>
    <t>GODFREY FAUSTINE MAKULA</t>
  </si>
  <si>
    <t>ALLY YUSUPH NYANGE/PAID</t>
  </si>
  <si>
    <t>T872CQL</t>
  </si>
  <si>
    <t>ABUBAKARI JUMA KIZENGA</t>
  </si>
  <si>
    <t>NASSORO IBRAHIMU WAJIKA/FARM TRUCK/PAID</t>
  </si>
  <si>
    <t>SHABAN  SALUM ABDALLAH</t>
  </si>
  <si>
    <t>T798EPC</t>
  </si>
  <si>
    <t>T797EPC</t>
  </si>
  <si>
    <t>IDRISA ABBAKARI SAIDI/LOCAL TANKER</t>
  </si>
  <si>
    <t>SHAFII OMARY SUDI</t>
  </si>
  <si>
    <t>PRIVA SYLVANUS MADEGA</t>
  </si>
  <si>
    <t>CASTOR IGNAS MDEMU/BREAK DOWN</t>
  </si>
  <si>
    <t>FRANK AKAN HONDELO</t>
  </si>
  <si>
    <t>ABDARHMAN SHABANI MARIKITA/TOWN TRIP</t>
  </si>
  <si>
    <t>OMARY KHAMIS KITEMBO /paid</t>
  </si>
  <si>
    <t>OMARY KHAMIS KITEMBO</t>
  </si>
  <si>
    <t xml:space="preserve">MUSSA ZUBERI MATIMBWA </t>
  </si>
  <si>
    <t>MASHAKA GEORGE SONGOMA/paid</t>
  </si>
  <si>
    <t>KULWA HAMISI KABOTA/LEFT</t>
  </si>
  <si>
    <t>T859EFR</t>
  </si>
  <si>
    <t>CHRISTIAN CLETUS CHILUMBA/paid</t>
  </si>
  <si>
    <t>BAKARI OMARI MSAFA/paid</t>
  </si>
  <si>
    <t>HABIB ALLY MIANDANJE/paid</t>
  </si>
  <si>
    <t>ABDARHMAN SHABANI MARIKITA/TOWN TRIP/paid</t>
  </si>
  <si>
    <t>MUSSA ZUBERI MATIMBWA /paid</t>
  </si>
  <si>
    <t>ISACK HARIM MWAMENGO</t>
  </si>
  <si>
    <t>T401DVZ</t>
  </si>
  <si>
    <t>T342AYQ</t>
  </si>
  <si>
    <t>FADHILI IDDI HOSSENI/FARM TRUCK/LEFT/PAID</t>
  </si>
  <si>
    <t>KULWA HAMISI KABOTA/LEFT/paid</t>
  </si>
  <si>
    <t>JACKSON CHARLES NIKOBOGORO/paid</t>
  </si>
  <si>
    <t>MOSES JULIUS KASILO /paid</t>
  </si>
  <si>
    <t>DENISI KILISTOFA HAULE</t>
  </si>
  <si>
    <t>KHALID MAWAZO OMAR</t>
  </si>
  <si>
    <t>EDWARD JOSEPH LISO/PAID</t>
  </si>
  <si>
    <t>LUSAJO TUNTUFYE MWANDAMBO/LEFT</t>
  </si>
  <si>
    <t>LEONARD NIKOLAUS MNG'ONG'O</t>
  </si>
  <si>
    <t>HEZRON GEORGE NSONGAMA/FARM TRUCK</t>
  </si>
  <si>
    <t>T712DMS</t>
  </si>
  <si>
    <t>ADAM SAID SHABANI</t>
  </si>
  <si>
    <t>YUSUPH HULUKA SELEMANI/LEFT</t>
  </si>
  <si>
    <t>GERVAS TIBAIGANA GREGORY/LEFT</t>
  </si>
  <si>
    <t>T342DWZ</t>
  </si>
  <si>
    <t>JOHN DEVID SHANGALI</t>
  </si>
  <si>
    <t>MATHIAS RICHARD NGAA/PAID</t>
  </si>
  <si>
    <t>YUSUPH HULUKA SELEMANI/LEFT/PAID</t>
  </si>
  <si>
    <t>T193DNF</t>
  </si>
  <si>
    <t xml:space="preserve">IBRAHIM EZEKIEL PHILIPO </t>
  </si>
  <si>
    <t>RAMADHANI ATHUMANI SALEHE/SALUM ACCOUNT</t>
  </si>
  <si>
    <t>ATHMANI SHABANI MILLONDOMO</t>
  </si>
  <si>
    <t>KHALID MAWAZO OMAR/TOWN TRIP</t>
  </si>
  <si>
    <t>T869DRL</t>
  </si>
  <si>
    <t>WILSON REVERIANI NGAIZA/PAID</t>
  </si>
  <si>
    <t>CLAUDY FRANK CHAMBULILA/PAID</t>
  </si>
  <si>
    <t>MARTIN HERI NGOHELO</t>
  </si>
  <si>
    <t>DRIVING WITHOUT A DRIVING LICENCE</t>
  </si>
  <si>
    <t>ABDULRAHMAN SHABAN MALIKITA/TOWN TRIP</t>
  </si>
  <si>
    <t>T211DNF</t>
  </si>
  <si>
    <t>KASSIM YUNUS MWAKANYAMALE</t>
  </si>
  <si>
    <t>HAMZA AJILI NDWIKA/FARM TRUCK</t>
  </si>
  <si>
    <t>SALUM SAIDI MISODE</t>
  </si>
  <si>
    <t>T945CAS</t>
  </si>
  <si>
    <t>ELISHA WILLIAM SAID</t>
  </si>
  <si>
    <t>FAILURE TO WEAR SAFELT BELT</t>
  </si>
  <si>
    <t>THEONAS VICENT KALYALYA/PAID</t>
  </si>
  <si>
    <t>DEOGRATIAS ENYASI SHIYO</t>
  </si>
  <si>
    <t>ABDLAH OMARY MNONJI</t>
  </si>
  <si>
    <t>NOSHADY ALLY MUSTAPHA/paid</t>
  </si>
  <si>
    <t>RICHARD MATHIAS MASHAHIDI</t>
  </si>
  <si>
    <t>T172EBA</t>
  </si>
  <si>
    <t>T180EES</t>
  </si>
  <si>
    <t>ELIAKIMU LEONARDI STEVEN</t>
  </si>
  <si>
    <t>SALUM OMARY MKASSA</t>
  </si>
  <si>
    <t>T647EHZ</t>
  </si>
  <si>
    <t>T657EHZ</t>
  </si>
  <si>
    <t>T673CJT</t>
  </si>
  <si>
    <t>BONIPHACE KASIMU KAMBANANGE/left</t>
  </si>
  <si>
    <t>ERICK ZIDAZA MASIGO</t>
  </si>
  <si>
    <t>JACKSON DEDAN JACKSON</t>
  </si>
  <si>
    <t>T708EHZ</t>
  </si>
  <si>
    <t>SULTAN RASHIDI MSELEM</t>
  </si>
  <si>
    <t>T377EFR</t>
  </si>
  <si>
    <t>KAMEHA KENEDY CHALO/FARM TRUCK</t>
  </si>
  <si>
    <t>SULTAN RASHIDI MSELEM/paid</t>
  </si>
  <si>
    <t>HAMZA AJILI NDWIKA/FARM TRUCK/paid</t>
  </si>
  <si>
    <t>RAMADHAN MAUOD JAHADI</t>
  </si>
  <si>
    <t>T196DYR</t>
  </si>
  <si>
    <t>MTORO SALEHE KUNGA</t>
  </si>
  <si>
    <t>MTORO SALEHE KUNGA/left</t>
  </si>
  <si>
    <t>T648EHZ</t>
  </si>
  <si>
    <t>BOAZI NGAIMISI BAKILA/FARM TRUCK</t>
  </si>
  <si>
    <t>T365EFR</t>
  </si>
  <si>
    <t>SHARIFU MKAMA BASAJA</t>
  </si>
  <si>
    <t>T574EHZ</t>
  </si>
  <si>
    <t>BASHIRI ABDALLAH ATHMAN/LEFT</t>
  </si>
  <si>
    <t>KHALID MAWAZO OMAR/PAID</t>
  </si>
  <si>
    <t>FREDRICK LUCAS NYAMHANGA</t>
  </si>
  <si>
    <t xml:space="preserve">PHILEMON JOHN NDAKI </t>
  </si>
  <si>
    <t>BAKARI ATHUMAN MJAKEO/PAID</t>
  </si>
  <si>
    <t>DRIVING WITH A LOAD NOT WELL SECURED TRAILER</t>
  </si>
  <si>
    <t>FAILING TO  COMPLY WITH ROAD TRAFIC</t>
  </si>
  <si>
    <t>HASSAN SAID HASSAN</t>
  </si>
  <si>
    <t>T554ENQ</t>
  </si>
  <si>
    <t>9910847165907</t>
  </si>
  <si>
    <t>9910847340675</t>
  </si>
  <si>
    <t>LICENSE ISSUES</t>
  </si>
  <si>
    <t>9910847428005</t>
  </si>
  <si>
    <t xml:space="preserve"> ⁠T674CJT</t>
  </si>
  <si>
    <t>9910847582259</t>
  </si>
  <si>
    <t>9910846805767</t>
  </si>
  <si>
    <t>9910847571480</t>
  </si>
  <si>
    <t>FAILURE TO COMPLY WITH ROAD TRAFFIC</t>
  </si>
  <si>
    <t>9910847558669</t>
  </si>
  <si>
    <t>9910847552216</t>
  </si>
  <si>
    <t xml:space="preserve">JOHNBOSCO JACOB KAINUNULA </t>
  </si>
  <si>
    <t>JUMA FESTO PHINIAS</t>
  </si>
  <si>
    <t>ONESMO LAULIN SIZIMWE</t>
  </si>
  <si>
    <t>MRISHO OMARY KIDUKURI</t>
  </si>
  <si>
    <t xml:space="preserve">ERICK SAID MKAMI </t>
  </si>
  <si>
    <t>TOTAL</t>
  </si>
  <si>
    <t>9910847615515</t>
  </si>
  <si>
    <t>9910847579860</t>
  </si>
  <si>
    <t>9910847441110</t>
  </si>
  <si>
    <t>9910847436768</t>
  </si>
  <si>
    <t>9910847121250</t>
  </si>
  <si>
    <t>9910847580722</t>
  </si>
  <si>
    <t>9910847557909</t>
  </si>
  <si>
    <t>9910847430724</t>
  </si>
  <si>
    <t>9910847202058</t>
  </si>
  <si>
    <t>9910847430000</t>
  </si>
  <si>
    <t>9910847623426</t>
  </si>
  <si>
    <t>9910847623424</t>
  </si>
  <si>
    <t>9910847534674</t>
  </si>
  <si>
    <t>9910847502292</t>
  </si>
  <si>
    <t>9910847122878</t>
  </si>
  <si>
    <t>9910847115763</t>
  </si>
  <si>
    <t>RASHID HAMIS NJENJEMA</t>
  </si>
  <si>
    <t>9910847565029</t>
  </si>
  <si>
    <t>9910847567840</t>
  </si>
  <si>
    <t>9910847547791</t>
  </si>
  <si>
    <t xml:space="preserve"> T674CJT</t>
  </si>
  <si>
    <t>9910847621139</t>
  </si>
  <si>
    <t>9910847614964</t>
  </si>
  <si>
    <t>T311EES</t>
  </si>
  <si>
    <t>9910847582314</t>
  </si>
  <si>
    <t>9910847632596</t>
  </si>
  <si>
    <t>9910847670294</t>
  </si>
  <si>
    <t>9910847430947</t>
  </si>
  <si>
    <t>9910847050083</t>
  </si>
  <si>
    <t>9910847050072</t>
  </si>
  <si>
    <t>OBSTRUCTING A DRIVER</t>
  </si>
  <si>
    <t xml:space="preserve">FAILURE TO FOLLOW ROAD INSTRUCTIONS </t>
  </si>
  <si>
    <t>9910845758108</t>
  </si>
  <si>
    <t>9910847431265</t>
  </si>
  <si>
    <t>KASSIM YUNUS MWAKANYAMALE</t>
  </si>
  <si>
    <t>9910847487618</t>
  </si>
  <si>
    <t>SHABANI SAID ATHUMAN</t>
  </si>
  <si>
    <t>9910847120118</t>
  </si>
  <si>
    <t>9910847718377</t>
  </si>
  <si>
    <t> T167EES</t>
  </si>
  <si>
    <t>T170EBA</t>
  </si>
  <si>
    <t>WRONGFUL PARKING</t>
  </si>
  <si>
    <t>9910847712624</t>
  </si>
  <si>
    <t>9910847697450</t>
  </si>
  <si>
    <t>9910847695973</t>
  </si>
  <si>
    <t>T277DTA</t>
  </si>
  <si>
    <t>9910847712497</t>
  </si>
  <si>
    <t>9910847632826</t>
  </si>
  <si>
    <t>9910847620166</t>
  </si>
  <si>
    <t>WRONGFUL OVERTAKING</t>
  </si>
  <si>
    <t>9910847392118</t>
  </si>
  <si>
    <t>9910847642285</t>
  </si>
  <si>
    <t>9910847504453</t>
  </si>
  <si>
    <t>9910846916651</t>
  </si>
  <si>
    <t>9910847684278</t>
  </si>
  <si>
    <t>9910847683621</t>
  </si>
  <si>
    <t>SALUM JUNAIDI MDOSI</t>
  </si>
  <si>
    <t>JUMA SEPH SHUNDA</t>
  </si>
  <si>
    <t>GULLAM CHANDE SHAIBU</t>
  </si>
  <si>
    <t>NASSORO THABITI KASSIMU</t>
  </si>
  <si>
    <t>WRONG PARKING AREA</t>
  </si>
  <si>
    <t>9910847711562</t>
  </si>
  <si>
    <t>Karim Mohammed Simba</t>
  </si>
  <si>
    <t>9910847751461</t>
  </si>
  <si>
    <t>9910847751445</t>
  </si>
  <si>
    <t>9910847600605</t>
  </si>
  <si>
    <t>9910847600603</t>
  </si>
  <si>
    <t>MALIKI RAMADHANI</t>
  </si>
  <si>
    <t>9910847684636</t>
  </si>
  <si>
    <t>9910847684633</t>
  </si>
  <si>
    <t>9910847683119</t>
  </si>
  <si>
    <t>9910847744381</t>
  </si>
  <si>
    <t>9910847764897</t>
  </si>
  <si>
    <t>9910847647373</t>
  </si>
  <si>
    <t>9910847754137</t>
  </si>
  <si>
    <t>9910847754136</t>
  </si>
  <si>
    <t>9910847764843</t>
  </si>
  <si>
    <t>9910847728107</t>
  </si>
  <si>
    <t>SEKO PAULO LUPEMBA</t>
  </si>
  <si>
    <t>FAILING TO STOP THE VEHICLE</t>
  </si>
  <si>
    <t>9910847744274</t>
  </si>
  <si>
    <t>RAMADHANI ATHUMANI SALEHE</t>
  </si>
  <si>
    <t>9910847760236</t>
  </si>
  <si>
    <t>9910847204732</t>
  </si>
  <si>
    <t>9910847160097</t>
  </si>
  <si>
    <t>9910847146985</t>
  </si>
  <si>
    <t>9910847126401</t>
  </si>
  <si>
    <t>FAILURE TO TIGHTEN SAFETY BELT</t>
  </si>
  <si>
    <t xml:space="preserve">OVERTAKING </t>
  </si>
  <si>
    <t>9910847697552</t>
  </si>
  <si>
    <t>9910847692818</t>
  </si>
  <si>
    <t>9910847437895</t>
  </si>
  <si>
    <t>HAMIS RASHID MIHAYO</t>
  </si>
  <si>
    <t>9910847692948</t>
  </si>
  <si>
    <t>9910847203078</t>
  </si>
  <si>
    <t>9910847701456</t>
  </si>
  <si>
    <t>9910847527085</t>
  </si>
  <si>
    <t>9910847554673</t>
  </si>
  <si>
    <t>T580DPW</t>
  </si>
  <si>
    <t>9910847692707</t>
  </si>
  <si>
    <t>9910847692703</t>
  </si>
  <si>
    <t>9910846894896</t>
  </si>
  <si>
    <t>OBSTRUCKING A DRIVER OF MOTOR VEHICLE</t>
  </si>
  <si>
    <t>MICHAEL PAULO MZALIFU</t>
  </si>
  <si>
    <t>9910847667364</t>
  </si>
  <si>
    <t>9910847704186</t>
  </si>
  <si>
    <t>9910847791175</t>
  </si>
  <si>
    <t>MICHAEL SIZYA KASELE</t>
  </si>
  <si>
    <t>9910847793566</t>
  </si>
  <si>
    <t>9910847799361</t>
  </si>
  <si>
    <t>9910847795899</t>
  </si>
  <si>
    <t>9910847795885</t>
  </si>
  <si>
    <t>T616CKK</t>
  </si>
  <si>
    <t>MATO DANIEL MATO</t>
  </si>
  <si>
    <t>9910847766743</t>
  </si>
  <si>
    <t>9910847695153</t>
  </si>
  <si>
    <t> T638DPW</t>
  </si>
  <si>
    <t>9910847765389</t>
  </si>
  <si>
    <t>9910847779971</t>
  </si>
  <si>
    <t xml:space="preserve">T873DRL </t>
  </si>
  <si>
    <t>9910847695475</t>
  </si>
  <si>
    <t>9910847687367</t>
  </si>
  <si>
    <t>9910847769877</t>
  </si>
  <si>
    <t>9910847805032</t>
  </si>
  <si>
    <t>9910847800468</t>
  </si>
  <si>
    <t>9910847163095</t>
  </si>
  <si>
    <t xml:space="preserve">T520BXN </t>
  </si>
  <si>
    <t>9910847492002</t>
  </si>
  <si>
    <t xml:space="preserve">T273CUN </t>
  </si>
  <si>
    <t>9910847155758</t>
  </si>
  <si>
    <t>9910847530113</t>
  </si>
  <si>
    <t>9910847646528</t>
  </si>
  <si>
    <t>9910847696798</t>
  </si>
  <si>
    <t>9910847696787</t>
  </si>
  <si>
    <t>ELIAKIMU JUMA SAID</t>
  </si>
  <si>
    <t>9910847821900</t>
  </si>
  <si>
    <t>9910847813181</t>
  </si>
  <si>
    <t>9910847324474</t>
  </si>
  <si>
    <t>9910847822189</t>
  </si>
  <si>
    <t>SHABANI RASHIDI MWIPI</t>
  </si>
  <si>
    <t>9910847694995</t>
  </si>
  <si>
    <t>9910847789468</t>
  </si>
  <si>
    <t>KELVIN SUED SANGA</t>
  </si>
  <si>
    <t>9910847800021</t>
  </si>
  <si>
    <t>9910847219869</t>
  </si>
  <si>
    <t>9910847218748</t>
  </si>
  <si>
    <t>9910847217925</t>
  </si>
  <si>
    <t>9910847763973</t>
  </si>
  <si>
    <t> T361EFR</t>
  </si>
  <si>
    <t>9910847812387</t>
  </si>
  <si>
    <t>SHAMBA TRUCK</t>
  </si>
  <si>
    <t>9910847850128</t>
  </si>
  <si>
    <t>9910847329414</t>
  </si>
  <si>
    <t>9910847240058</t>
  </si>
  <si>
    <t>9910847642437</t>
  </si>
  <si>
    <t>T192EES</t>
  </si>
  <si>
    <t>9910847345920</t>
  </si>
  <si>
    <t>9910847337598</t>
  </si>
  <si>
    <t>9910847856221</t>
  </si>
  <si>
    <t>9910847806769</t>
  </si>
  <si>
    <t>9910847856036</t>
  </si>
  <si>
    <t>9910847856035</t>
  </si>
  <si>
    <t>9910847510661</t>
  </si>
  <si>
    <t>9910842716494</t>
  </si>
  <si>
    <t>FAILING TO OBSERVE PEDESTRIAN ZEBRA CROSSING</t>
  </si>
  <si>
    <t xml:space="preserve">HEMED SAID HEMED </t>
  </si>
  <si>
    <t>9910847552584</t>
  </si>
  <si>
    <t>WENT TO RESCUE T696CXU</t>
  </si>
  <si>
    <t>9910847729185</t>
  </si>
  <si>
    <t>9910847697553</t>
  </si>
  <si>
    <t>9910847683253</t>
  </si>
  <si>
    <t>FAILURE TO FIX REFLECTORS ON MOTOR VEHICLE</t>
  </si>
  <si>
    <t>MIRAJI RAJABU KAZEMBE</t>
  </si>
  <si>
    <t>SHUNTING TRUCK</t>
  </si>
  <si>
    <t>9910847834217</t>
  </si>
  <si>
    <t>PAID WAS URGENT</t>
  </si>
  <si>
    <t>9910847716502</t>
  </si>
  <si>
    <t>9910847147965</t>
  </si>
  <si>
    <t>9910847460351</t>
  </si>
  <si>
    <t>9910847429364</t>
  </si>
  <si>
    <t>9910847874486</t>
  </si>
  <si>
    <t>DONE IT AMONIUM CONVYOY</t>
  </si>
  <si>
    <t>PAID YESTERDAY</t>
  </si>
  <si>
    <t>KARIM MOHAMMED SIMBA</t>
  </si>
  <si>
    <t xml:space="preserve">T610CKK </t>
  </si>
  <si>
    <t>9910847743242</t>
  </si>
  <si>
    <t>9910847875391</t>
  </si>
  <si>
    <t>AHMED MUSHITAK MAWJI</t>
  </si>
  <si>
    <t>9910847862352</t>
  </si>
  <si>
    <t>PAID</t>
  </si>
  <si>
    <t>9910847878269</t>
  </si>
  <si>
    <t>9910847871243</t>
  </si>
  <si>
    <t>9910847881586</t>
  </si>
  <si>
    <t>9910847886672</t>
  </si>
  <si>
    <t>9910847879377</t>
  </si>
  <si>
    <t>ISACK CHARLES MASELE</t>
  </si>
  <si>
    <t>9910847811892</t>
  </si>
  <si>
    <t>SIMON MEDARD CHARAHANI</t>
  </si>
  <si>
    <t>9910847774431</t>
  </si>
  <si>
    <t>9910847512707</t>
  </si>
  <si>
    <t>ALFRED CHARLES MANOSA</t>
  </si>
  <si>
    <t>CHARLES ALFRED MWANOSA</t>
  </si>
  <si>
    <t>9910847881599</t>
  </si>
  <si>
    <t>9910847870671</t>
  </si>
  <si>
    <t>9910847839676</t>
  </si>
  <si>
    <t>IBRAHIM ADAM IBRAHIM  </t>
  </si>
  <si>
    <t>REMARKS</t>
  </si>
  <si>
    <t>NOT PAID</t>
  </si>
  <si>
    <t>PAID ON (08/01/2026)</t>
  </si>
  <si>
    <t>PAID ON (31/01/2026)</t>
  </si>
  <si>
    <t>FAILING TO COMPLY WITH ROAD SIGNS</t>
  </si>
  <si>
    <t>OVERTAKING</t>
  </si>
  <si>
    <t>PAID ON (09/01/2026)</t>
  </si>
  <si>
    <t>9910847909270</t>
  </si>
  <si>
    <t>DRIVING WITHOUT VALID DRIVING LICENCE</t>
  </si>
  <si>
    <t>9910847908468</t>
  </si>
  <si>
    <t>9910847923986</t>
  </si>
  <si>
    <t>PAID ON (09/01/2026)AMMONIUM</t>
  </si>
  <si>
    <t>T330DWZ</t>
  </si>
  <si>
    <t>9910847926754</t>
  </si>
  <si>
    <t>MASAMA G BARNABA</t>
  </si>
  <si>
    <t>PAID ON (10/01/2026)</t>
  </si>
  <si>
    <t>AMMONIUM PAID ON(10/01/2026)</t>
  </si>
  <si>
    <t>GODFREY TUMAINI KOMBA</t>
  </si>
  <si>
    <t>T144DDY /REPLACED T969CXU</t>
  </si>
  <si>
    <t>9910847753007</t>
  </si>
  <si>
    <t>9910847753002</t>
  </si>
  <si>
    <t>9910847753000</t>
  </si>
  <si>
    <t>9910847752999</t>
  </si>
  <si>
    <t>OFFENSES TO DRIVING INTRUCTIONS</t>
  </si>
  <si>
    <t>9910847414584</t>
  </si>
  <si>
    <t>MOHAMED ABASI MNINGE</t>
  </si>
  <si>
    <t>IT WAS LOCAL TANKER</t>
  </si>
  <si>
    <t>PAID ON 12/12/2026</t>
  </si>
  <si>
    <t>DRIVING WITHOUT VALID DRIVING LICENSE</t>
  </si>
  <si>
    <t>PAID ON 13/12/2026</t>
  </si>
  <si>
    <t>9910847947689</t>
  </si>
  <si>
    <t>FAILING TO FIX REFLECTORS ON MOTOR VEHICLE</t>
  </si>
  <si>
    <t>9910847956445</t>
  </si>
  <si>
    <t>9910847933259</t>
  </si>
  <si>
    <t>SAID ABDALLAH KISANDUKU</t>
  </si>
  <si>
    <t>9910847949299</t>
  </si>
  <si>
    <t>9910847945346</t>
  </si>
  <si>
    <t>9910847932491</t>
  </si>
  <si>
    <t>9910847468525</t>
  </si>
  <si>
    <t>9910847946195</t>
  </si>
  <si>
    <t>9910847946175</t>
  </si>
  <si>
    <t>9910847952210</t>
  </si>
  <si>
    <t>9910847941046</t>
  </si>
  <si>
    <t>9910847941032</t>
  </si>
  <si>
    <t>9910847937817</t>
  </si>
  <si>
    <t>9910847935976</t>
  </si>
  <si>
    <t>9910847971999</t>
  </si>
  <si>
    <t>T599DPW</t>
  </si>
  <si>
    <t>9910847963545</t>
  </si>
  <si>
    <t>9910847963453</t>
  </si>
  <si>
    <t xml:space="preserve">BAKARI HATIBU CHIPETA </t>
  </si>
  <si>
    <t>9910847932730</t>
  </si>
  <si>
    <t>FRANSIS IZDOLI KALINGA</t>
  </si>
  <si>
    <t>9910847948867</t>
  </si>
  <si>
    <t>9910847941122</t>
  </si>
  <si>
    <t>ABDULRAZAK ATHUMAN HABIBU</t>
  </si>
  <si>
    <t>PAID ON 14/12/2026</t>
  </si>
  <si>
    <t>9910847936215</t>
  </si>
  <si>
    <t>9910847983253</t>
  </si>
  <si>
    <t>9910847897822</t>
  </si>
  <si>
    <t>9910847866551</t>
  </si>
  <si>
    <t>PAID ON 15/12/2026</t>
  </si>
  <si>
    <t>9910847984096</t>
  </si>
  <si>
    <t>9910847981270</t>
  </si>
  <si>
    <t>9910847203001</t>
  </si>
  <si>
    <t>9910847485392</t>
  </si>
  <si>
    <t>9910847481924</t>
  </si>
  <si>
    <t>9910847421891</t>
  </si>
  <si>
    <t>T149EES</t>
  </si>
  <si>
    <t>9910847662301</t>
  </si>
  <si>
    <t>9910847759384</t>
  </si>
  <si>
    <t xml:space="preserve">FAILURE TO OBSERVE PEDESTRIAN ZEBRA CROSSING </t>
  </si>
  <si>
    <t>9910847839197</t>
  </si>
  <si>
    <t xml:space="preserve">T219DPX </t>
  </si>
  <si>
    <t>9910847947677</t>
  </si>
  <si>
    <t>9910847774892</t>
  </si>
  <si>
    <t>9910847504718</t>
  </si>
  <si>
    <t>CHARLES LUCAS MTEGULE</t>
  </si>
  <si>
    <t>9910847985785</t>
  </si>
  <si>
    <t>TOWN TRIP</t>
  </si>
  <si>
    <t>ABDULRAHMAN SHABAN MALIKITA</t>
  </si>
  <si>
    <t>9910847850795</t>
  </si>
  <si>
    <t>9910847817970</t>
  </si>
  <si>
    <t>RICHARD EDWARD MWAKATUMBULA</t>
  </si>
  <si>
    <t>GOT FINE ON WAY BACK TO RESCUE T650DQF IN CONGO</t>
  </si>
  <si>
    <t>AMMONIUM (PAID ON 15/12/2026)</t>
  </si>
  <si>
    <t>9910847997339</t>
  </si>
  <si>
    <t>9910847467825</t>
  </si>
  <si>
    <t>IBRAHIMU EZEKIEL</t>
  </si>
  <si>
    <t>9910847948115</t>
  </si>
  <si>
    <t>MARTIN DEVILLIER JAPANIS</t>
  </si>
  <si>
    <t>9910847994734</t>
  </si>
  <si>
    <t>9910847994752</t>
  </si>
  <si>
    <t>9910847923505</t>
  </si>
  <si>
    <t>9910847923498</t>
  </si>
  <si>
    <t>CARRYING PASSENGERS IN UNAUTHORIZED VEHICLE</t>
  </si>
  <si>
    <t>FAILURE TO TIGHTEN A SAFETY BELT</t>
  </si>
  <si>
    <t>MICHAEL DANIEL MUNGAI</t>
  </si>
  <si>
    <t>SHAMBA TRUCK (EICHER)</t>
  </si>
  <si>
    <t>AMMONIUM (PAID ON 16/12/2026)</t>
  </si>
  <si>
    <t>PAID ON 16/12/2026</t>
  </si>
  <si>
    <t>PAID ON 16/12/2027</t>
  </si>
  <si>
    <t>9910848006540</t>
  </si>
  <si>
    <t>9910848006501</t>
  </si>
  <si>
    <t>T582ENQ</t>
  </si>
  <si>
    <t>9910848009535</t>
  </si>
  <si>
    <t>9910848009519</t>
  </si>
  <si>
    <t>9910848003631</t>
  </si>
  <si>
    <t>PAID ON 17/12/2026</t>
  </si>
  <si>
    <t xml:space="preserve">TOWN TRIP </t>
  </si>
  <si>
    <t>9910847600100</t>
  </si>
  <si>
    <t>9910847328461</t>
  </si>
  <si>
    <t>ERASTO TITUS MKENGE</t>
  </si>
  <si>
    <t>9910847703112</t>
  </si>
  <si>
    <t xml:space="preserve">T497DMH </t>
  </si>
  <si>
    <t>T797CCY</t>
  </si>
  <si>
    <t>OBSTRUCTING A DRIVER OF MOTTOR VEHICLE</t>
  </si>
  <si>
    <t>9910847948847</t>
  </si>
  <si>
    <t>HAMIS SHAIBU NGAYELA</t>
  </si>
  <si>
    <t>BOSS SALUM'S ACCOUNT</t>
  </si>
  <si>
    <t>9910848018376</t>
  </si>
  <si>
    <t>9910848032047</t>
  </si>
  <si>
    <t>9910848021694</t>
  </si>
  <si>
    <t>AMMONIUM CONVYOY PAID (19/01/2026)</t>
  </si>
  <si>
    <t>PAID (19/01/2026</t>
  </si>
  <si>
    <t>9910847997702</t>
  </si>
  <si>
    <t>9910847974616</t>
  </si>
  <si>
    <t>T355EFR</t>
  </si>
  <si>
    <t>MOHAMMED HASSAN LUWILO</t>
  </si>
  <si>
    <t>9910848026743</t>
  </si>
  <si>
    <t>9910848048340</t>
  </si>
  <si>
    <t>9910848048313</t>
  </si>
  <si>
    <t>MICHAEL RENATUS MAHANO</t>
  </si>
  <si>
    <t>9910848024220</t>
  </si>
  <si>
    <t xml:space="preserve">ALLY SALUM ABDALLAH </t>
  </si>
  <si>
    <t>9910847566693</t>
  </si>
  <si>
    <t>9910846871283</t>
  </si>
  <si>
    <t>9910847443273</t>
  </si>
  <si>
    <t>9910847443271</t>
  </si>
  <si>
    <t>FAILURE TO OBSERVE INSTRUCTIONS CONVEYED BY TRAFFIC SIGNS</t>
  </si>
  <si>
    <t xml:space="preserve">MOGELA ABDALLAH MBAWALA </t>
  </si>
  <si>
    <t>9910847530059</t>
  </si>
  <si>
    <t>9910847411179</t>
  </si>
  <si>
    <t>PAID 20/01/2026</t>
  </si>
  <si>
    <t>9910847573983</t>
  </si>
  <si>
    <t>RASHID ABDUL YAHAYA</t>
  </si>
  <si>
    <t>PAID (21/01/2026</t>
  </si>
  <si>
    <t>NASSORO IBRAHIMU WASIKA/SHAMBA TRUCK</t>
  </si>
  <si>
    <t>NOTE</t>
  </si>
  <si>
    <t>UNABLE TO CHECK POLICE FINES TODAY DUE TO SYSTEM MALFUNCTION</t>
  </si>
  <si>
    <t>9910847504239</t>
  </si>
  <si>
    <t>9910848038786</t>
  </si>
  <si>
    <t>9910848058802</t>
  </si>
  <si>
    <t>99108480735593</t>
  </si>
  <si>
    <t>MALIKI RAMADHANI/SHUNTING TRUCK</t>
  </si>
  <si>
    <t>9910847988552</t>
  </si>
  <si>
    <t>9910847988536</t>
  </si>
  <si>
    <t>9910848065580</t>
  </si>
  <si>
    <t>9910848072240</t>
  </si>
  <si>
    <t>ALFRED CHARLES MANOSA/SHAMBA TRUCK</t>
  </si>
  <si>
    <t>9910847543904</t>
  </si>
  <si>
    <t>ALEX AMANI KAHAWA/BOSS SALUM AC</t>
  </si>
  <si>
    <t>9910847631650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</si>
</sst>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[$-409]d\-mmm\-yy;@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FFFF00"/>
      <name val="Calibri"/>
      <family val="2"/>
      <scheme val="minor"/>
    </font>
    <font>
      <sz val="13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3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96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3" fontId="0" fillId="3" borderId="5" xfId="0" applyNumberFormat="1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4" xfId="0" quotePrefix="1" applyBorder="1"/>
    <xf numFmtId="3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3" borderId="0" xfId="0" applyNumberFormat="1" applyFill="1" applyAlignment="1">
      <alignment horizontal="center" vertical="center"/>
    </xf>
    <xf numFmtId="3" fontId="0" fillId="0" borderId="4" xfId="0" applyNumberFormat="1" applyBorder="1"/>
    <xf numFmtId="0" fontId="0" fillId="3" borderId="0" xfId="0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/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4" xfId="0" applyFont="1" applyBorder="1"/>
    <xf numFmtId="3" fontId="1" fillId="0" borderId="4" xfId="0" applyNumberFormat="1" applyFont="1" applyBorder="1"/>
    <xf numFmtId="0" fontId="0" fillId="2" borderId="4" xfId="0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1" fontId="0" fillId="2" borderId="4" xfId="0" applyNumberFormat="1" applyFill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2" borderId="4" xfId="0" applyFill="1" applyBorder="1"/>
    <xf numFmtId="3" fontId="0" fillId="2" borderId="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0" xfId="0" applyFill="1"/>
    <xf numFmtId="0" fontId="0" fillId="3" borderId="4" xfId="0" applyFill="1" applyBorder="1" applyAlignment="1">
      <alignment horizontal="center"/>
    </xf>
    <xf numFmtId="3" fontId="0" fillId="3" borderId="4" xfId="0" applyNumberFormat="1" applyFill="1" applyBorder="1" applyAlignment="1">
      <alignment horizontal="center"/>
    </xf>
    <xf numFmtId="0" fontId="0" fillId="3" borderId="4" xfId="0" applyFill="1" applyBorder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2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right"/>
    </xf>
    <xf numFmtId="1" fontId="0" fillId="0" borderId="4" xfId="0" applyNumberFormat="1" applyBorder="1" applyAlignment="1">
      <alignment horizontal="right"/>
    </xf>
    <xf numFmtId="165" fontId="2" fillId="3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right"/>
    </xf>
    <xf numFmtId="1" fontId="5" fillId="0" borderId="4" xfId="0" applyNumberFormat="1" applyFont="1" applyBorder="1" applyAlignment="1">
      <alignment wrapText="1"/>
    </xf>
    <xf numFmtId="3" fontId="0" fillId="0" borderId="4" xfId="0" applyNumberFormat="1" applyBorder="1" applyAlignment="1">
      <alignment horizontal="right"/>
    </xf>
    <xf numFmtId="1" fontId="0" fillId="0" borderId="4" xfId="0" applyNumberFormat="1" applyBorder="1" applyAlignment="1">
      <alignment horizontal="right" vertical="center"/>
    </xf>
    <xf numFmtId="0" fontId="6" fillId="0" borderId="4" xfId="0" applyFont="1" applyBorder="1" applyAlignment="1">
      <alignment horizontal="center"/>
    </xf>
    <xf numFmtId="41" fontId="0" fillId="0" borderId="4" xfId="1" applyNumberFormat="1" applyFont="1" applyFill="1" applyBorder="1" applyAlignment="1">
      <alignment horizontal="center"/>
    </xf>
    <xf numFmtId="3" fontId="0" fillId="3" borderId="4" xfId="0" applyNumberFormat="1" applyFill="1" applyBorder="1" applyAlignment="1">
      <alignment horizontal="right"/>
    </xf>
    <xf numFmtId="41" fontId="0" fillId="0" borderId="4" xfId="1" applyNumberFormat="1" applyFont="1" applyFill="1" applyBorder="1" applyAlignment="1">
      <alignment horizontal="right"/>
    </xf>
    <xf numFmtId="1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0" fillId="0" borderId="4" xfId="1" applyNumberFormat="1" applyFont="1" applyFill="1" applyBorder="1" applyAlignment="1"/>
    <xf numFmtId="3" fontId="0" fillId="3" borderId="0" xfId="0" applyNumberFormat="1" applyFill="1" applyAlignment="1">
      <alignment horizontal="center"/>
    </xf>
    <xf numFmtId="164" fontId="0" fillId="0" borderId="4" xfId="1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64" fontId="0" fillId="3" borderId="4" xfId="1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4" fontId="0" fillId="2" borderId="4" xfId="1" applyNumberFormat="1" applyFont="1" applyFill="1" applyBorder="1" applyAlignment="1">
      <alignment horizontal="left"/>
    </xf>
    <xf numFmtId="164" fontId="0" fillId="2" borderId="4" xfId="1" applyNumberFormat="1" applyFont="1" applyFill="1" applyBorder="1" applyAlignment="1">
      <alignment horizontal="right"/>
    </xf>
    <xf numFmtId="165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64" fontId="0" fillId="2" borderId="4" xfId="1" applyNumberFormat="1" applyFont="1" applyFill="1" applyBorder="1" applyAlignment="1">
      <alignment horizontal="center"/>
    </xf>
    <xf numFmtId="41" fontId="0" fillId="2" borderId="4" xfId="1" applyNumberFormat="1" applyFont="1" applyFill="1" applyBorder="1"/>
    <xf numFmtId="1" fontId="0" fillId="2" borderId="4" xfId="0" applyNumberFormat="1" applyFill="1" applyBorder="1" applyAlignment="1">
      <alignment horizontal="center"/>
    </xf>
    <xf numFmtId="3" fontId="0" fillId="3" borderId="4" xfId="0" applyNumberFormat="1" applyFill="1" applyBorder="1"/>
    <xf numFmtId="41" fontId="0" fillId="2" borderId="4" xfId="1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164" fontId="0" fillId="3" borderId="4" xfId="1" applyNumberFormat="1" applyFont="1" applyFill="1" applyBorder="1" applyAlignment="1">
      <alignment horizontal="left"/>
    </xf>
    <xf numFmtId="164" fontId="0" fillId="3" borderId="4" xfId="1" applyNumberFormat="1" applyFont="1" applyFill="1" applyBorder="1" applyAlignment="1">
      <alignment horizontal="right"/>
    </xf>
    <xf numFmtId="41" fontId="0" fillId="3" borderId="4" xfId="1" applyNumberFormat="1" applyFont="1" applyFill="1" applyBorder="1"/>
    <xf numFmtId="1" fontId="0" fillId="3" borderId="4" xfId="0" applyNumberFormat="1" applyFill="1" applyBorder="1" applyAlignment="1">
      <alignment horizontal="center"/>
    </xf>
    <xf numFmtId="3" fontId="7" fillId="0" borderId="6" xfId="0" applyNumberFormat="1" applyFont="1" applyBorder="1" applyAlignment="1">
      <alignment horizontal="center" vertical="center" wrapText="1"/>
    </xf>
    <xf numFmtId="164" fontId="0" fillId="2" borderId="4" xfId="1" applyNumberFormat="1" applyFont="1" applyFill="1" applyBorder="1" applyAlignment="1"/>
    <xf numFmtId="1" fontId="0" fillId="2" borderId="1" xfId="0" applyNumberFormat="1" applyFill="1" applyBorder="1" applyAlignment="1">
      <alignment horizontal="center" vertical="center"/>
    </xf>
    <xf numFmtId="3" fontId="0" fillId="3" borderId="5" xfId="0" applyNumberFormat="1" applyFill="1" applyBorder="1" applyAlignment="1">
      <alignment horizontal="center"/>
    </xf>
    <xf numFmtId="3" fontId="0" fillId="3" borderId="7" xfId="0" applyNumberFormat="1" applyFill="1" applyBorder="1" applyAlignment="1">
      <alignment horizontal="center"/>
    </xf>
    <xf numFmtId="3" fontId="7" fillId="0" borderId="4" xfId="0" applyNumberFormat="1" applyFont="1" applyBorder="1" applyAlignment="1">
      <alignment horizontal="center" vertical="center" wrapText="1"/>
    </xf>
    <xf numFmtId="164" fontId="0" fillId="3" borderId="4" xfId="1" applyNumberFormat="1" applyFont="1" applyFill="1" applyBorder="1" applyAlignment="1"/>
    <xf numFmtId="0" fontId="6" fillId="3" borderId="4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0" fillId="0" borderId="1" xfId="1" applyNumberFormat="1" applyFont="1" applyFill="1" applyBorder="1" applyAlignment="1"/>
    <xf numFmtId="1" fontId="0" fillId="0" borderId="1" xfId="0" applyNumberFormat="1" applyBorder="1" applyAlignment="1">
      <alignment horizontal="center"/>
    </xf>
    <xf numFmtId="3" fontId="0" fillId="3" borderId="8" xfId="0" applyNumberFormat="1" applyFill="1" applyBorder="1" applyAlignment="1">
      <alignment horizontal="center"/>
    </xf>
    <xf numFmtId="3" fontId="7" fillId="0" borderId="1" xfId="0" applyNumberFormat="1" applyFont="1" applyBorder="1" applyAlignment="1">
      <alignment horizontal="center" vertical="center" wrapText="1"/>
    </xf>
    <xf numFmtId="3" fontId="0" fillId="3" borderId="9" xfId="0" applyNumberFormat="1" applyFill="1" applyBorder="1" applyAlignment="1">
      <alignment horizontal="center"/>
    </xf>
    <xf numFmtId="41" fontId="0" fillId="0" borderId="4" xfId="0" applyNumberFormat="1" applyBorder="1" applyAlignment="1">
      <alignment horizontal="left"/>
    </xf>
    <xf numFmtId="3" fontId="0" fillId="0" borderId="4" xfId="0" applyNumberFormat="1" applyBorder="1" applyAlignment="1">
      <alignment horizontal="left"/>
    </xf>
    <xf numFmtId="3" fontId="0" fillId="0" borderId="4" xfId="0" applyNumberFormat="1" applyBorder="1" applyAlignment="1">
      <alignment horizontal="left" vertical="center"/>
    </xf>
    <xf numFmtId="1" fontId="0" fillId="0" borderId="4" xfId="0" applyNumberFormat="1" applyBorder="1" applyAlignment="1">
      <alignment horizontal="left" vertical="center"/>
    </xf>
    <xf numFmtId="164" fontId="0" fillId="0" borderId="4" xfId="0" applyNumberFormat="1" applyBorder="1" applyAlignment="1">
      <alignment horizontal="right" vertical="top"/>
    </xf>
    <xf numFmtId="165" fontId="0" fillId="2" borderId="4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64" fontId="0" fillId="0" borderId="4" xfId="2" applyNumberFormat="1" applyFont="1" applyFill="1" applyBorder="1" applyAlignment="1"/>
    <xf numFmtId="0" fontId="0" fillId="2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1" fontId="3" fillId="0" borderId="4" xfId="1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41" fontId="3" fillId="2" borderId="4" xfId="1" applyNumberFormat="1" applyFont="1" applyFill="1" applyBorder="1" applyAlignment="1">
      <alignment horizontal="right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/>
    </xf>
    <xf numFmtId="0" fontId="0" fillId="4" borderId="4" xfId="0" applyFill="1" applyBorder="1"/>
    <xf numFmtId="3" fontId="0" fillId="4" borderId="4" xfId="0" applyNumberFormat="1" applyFill="1" applyBorder="1" applyAlignment="1">
      <alignment horizontal="center"/>
    </xf>
    <xf numFmtId="1" fontId="0" fillId="4" borderId="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/>
    <xf numFmtId="0" fontId="4" fillId="2" borderId="4" xfId="0" applyFont="1" applyFill="1" applyBorder="1" applyAlignment="1">
      <alignment horizontal="center"/>
    </xf>
    <xf numFmtId="3" fontId="10" fillId="3" borderId="4" xfId="0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/>
    <xf numFmtId="0" fontId="12" fillId="0" borderId="4" xfId="0" applyFont="1" applyBorder="1" applyAlignment="1">
      <alignment horizontal="center"/>
    </xf>
    <xf numFmtId="3" fontId="6" fillId="2" borderId="4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0" fontId="0" fillId="4" borderId="11" xfId="0" applyFill="1" applyBorder="1" applyAlignment="1">
      <alignment horizontal="center" vertical="center"/>
    </xf>
    <xf numFmtId="0" fontId="0" fillId="4" borderId="0" xfId="0" applyFill="1"/>
    <xf numFmtId="0" fontId="3" fillId="4" borderId="4" xfId="0" applyFont="1" applyFill="1" applyBorder="1" applyAlignment="1">
      <alignment horizontal="center"/>
    </xf>
    <xf numFmtId="3" fontId="6" fillId="3" borderId="4" xfId="0" applyNumberFormat="1" applyFont="1" applyFill="1" applyBorder="1" applyAlignment="1">
      <alignment horizontal="center"/>
    </xf>
    <xf numFmtId="3" fontId="11" fillId="3" borderId="4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/>
    </xf>
    <xf numFmtId="3" fontId="10" fillId="2" borderId="4" xfId="0" applyNumberFormat="1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3" fontId="10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/>
    </xf>
    <xf numFmtId="3" fontId="0" fillId="6" borderId="4" xfId="0" applyNumberFormat="1" applyFill="1" applyBorder="1" applyAlignment="1">
      <alignment horizontal="center"/>
    </xf>
    <xf numFmtId="1" fontId="0" fillId="6" borderId="4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3" fontId="6" fillId="4" borderId="4" xfId="0" applyNumberFormat="1" applyFont="1" applyFill="1" applyBorder="1" applyAlignment="1">
      <alignment horizontal="center"/>
    </xf>
    <xf numFmtId="3" fontId="11" fillId="4" borderId="4" xfId="0" applyNumberFormat="1" applyFont="1" applyFill="1" applyBorder="1" applyAlignment="1">
      <alignment horizontal="center"/>
    </xf>
    <xf numFmtId="3" fontId="1" fillId="6" borderId="4" xfId="0" applyNumberFormat="1" applyFont="1" applyFill="1" applyBorder="1" applyAlignment="1">
      <alignment horizontal="center"/>
    </xf>
    <xf numFmtId="0" fontId="0" fillId="6" borderId="4" xfId="0" applyFill="1" applyBorder="1"/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3" fontId="6" fillId="7" borderId="4" xfId="0" applyNumberFormat="1" applyFont="1" applyFill="1" applyBorder="1" applyAlignment="1">
      <alignment horizontal="center"/>
    </xf>
    <xf numFmtId="1" fontId="6" fillId="7" borderId="4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165" fontId="2" fillId="6" borderId="4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11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3" fillId="2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/>
    </xf>
    <xf numFmtId="3" fontId="6" fillId="6" borderId="4" xfId="0" applyNumberFormat="1" applyFont="1" applyFill="1" applyBorder="1" applyAlignment="1">
      <alignment horizontal="center"/>
    </xf>
    <xf numFmtId="1" fontId="6" fillId="6" borderId="4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/>
    </xf>
    <xf numFmtId="1" fontId="6" fillId="3" borderId="4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6" borderId="5" xfId="0" applyFill="1" applyBorder="1" applyAlignment="1">
      <alignment horizontal="center"/>
    </xf>
    <xf numFmtId="0" fontId="16" fillId="6" borderId="4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3" fontId="0" fillId="7" borderId="4" xfId="0" applyNumberFormat="1" applyFill="1" applyBorder="1" applyAlignment="1">
      <alignment horizontal="center"/>
    </xf>
    <xf numFmtId="1" fontId="0" fillId="7" borderId="4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7" fillId="2" borderId="4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0" fontId="13" fillId="6" borderId="4" xfId="0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14" fontId="0" fillId="0" borderId="4" xfId="0" applyNumberFormat="1" applyBorder="1"/>
    <xf numFmtId="49" fontId="5" fillId="0" borderId="4" xfId="0" applyNumberFormat="1" applyFont="1" applyBorder="1" applyAlignment="1">
      <alignment horizontal="center"/>
    </xf>
    <xf numFmtId="49" fontId="0" fillId="0" borderId="4" xfId="0" applyNumberFormat="1" applyBorder="1"/>
    <xf numFmtId="165" fontId="2" fillId="0" borderId="4" xfId="0" applyNumberFormat="1" applyFon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1" fillId="0" borderId="4" xfId="0" applyNumberFormat="1" applyFont="1" applyBorder="1"/>
    <xf numFmtId="164" fontId="0" fillId="0" borderId="4" xfId="1" applyNumberFormat="1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164" fontId="1" fillId="0" borderId="4" xfId="1" applyNumberFormat="1" applyFont="1" applyBorder="1"/>
    <xf numFmtId="164" fontId="1" fillId="0" borderId="4" xfId="0" applyNumberFormat="1" applyFont="1" applyBorder="1"/>
    <xf numFmtId="164" fontId="1" fillId="0" borderId="4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5" fillId="0" borderId="0" xfId="0" applyNumberFormat="1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4" fontId="3" fillId="0" borderId="5" xfId="1" applyNumberFormat="1" applyFon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/>
    </xf>
    <xf numFmtId="49" fontId="0" fillId="3" borderId="4" xfId="0" applyNumberForma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0" fillId="0" borderId="0" xfId="0" applyFont="1"/>
    <xf numFmtId="49" fontId="1" fillId="2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0" fillId="2" borderId="4" xfId="0" applyNumberFormat="1" applyFill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2" borderId="4" xfId="0" applyNumberFormat="1" applyFill="1" applyBorder="1" applyAlignment="1">
      <alignment horizontal="center"/>
    </xf>
    <xf numFmtId="165" fontId="0" fillId="3" borderId="4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165" fontId="16" fillId="3" borderId="4" xfId="0" applyNumberFormat="1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49" fontId="24" fillId="0" borderId="4" xfId="0" applyNumberFormat="1" applyFont="1" applyBorder="1" applyAlignment="1">
      <alignment horizontal="center"/>
    </xf>
    <xf numFmtId="49" fontId="24" fillId="3" borderId="4" xfId="0" applyNumberFormat="1" applyFont="1" applyFill="1" applyBorder="1" applyAlignment="1">
      <alignment horizontal="center" vertical="center"/>
    </xf>
    <xf numFmtId="49" fontId="24" fillId="0" borderId="5" xfId="0" applyNumberFormat="1" applyFont="1" applyBorder="1" applyAlignment="1">
      <alignment horizontal="center"/>
    </xf>
    <xf numFmtId="49" fontId="24" fillId="3" borderId="5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/>
    </xf>
    <xf numFmtId="49" fontId="24" fillId="2" borderId="4" xfId="0" applyNumberFormat="1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/>
    </xf>
    <xf numFmtId="164" fontId="3" fillId="3" borderId="4" xfId="1" applyNumberFormat="1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 vertical="center" wrapText="1"/>
    </xf>
    <xf numFmtId="164" fontId="16" fillId="0" borderId="4" xfId="1" applyNumberFormat="1" applyFont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164" fontId="16" fillId="0" borderId="5" xfId="1" applyNumberFormat="1" applyFont="1" applyBorder="1" applyAlignment="1">
      <alignment horizontal="center"/>
    </xf>
    <xf numFmtId="164" fontId="16" fillId="3" borderId="4" xfId="1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164" fontId="0" fillId="0" borderId="4" xfId="1" applyNumberFormat="1" applyFont="1" applyBorder="1" applyAlignment="1"/>
    <xf numFmtId="164" fontId="3" fillId="0" borderId="4" xfId="1" applyNumberFormat="1" applyFont="1" applyBorder="1" applyAlignment="1"/>
    <xf numFmtId="164" fontId="3" fillId="0" borderId="5" xfId="1" applyNumberFormat="1" applyFont="1" applyBorder="1" applyAlignment="1"/>
    <xf numFmtId="3" fontId="0" fillId="3" borderId="4" xfId="0" applyNumberFormat="1" applyFill="1" applyBorder="1" applyAlignment="1"/>
    <xf numFmtId="49" fontId="24" fillId="0" borderId="0" xfId="0" applyNumberFormat="1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164" fontId="16" fillId="2" borderId="4" xfId="1" applyNumberFormat="1" applyFont="1" applyFill="1" applyBorder="1" applyAlignment="1">
      <alignment horizontal="center"/>
    </xf>
    <xf numFmtId="164" fontId="16" fillId="3" borderId="5" xfId="1" applyNumberFormat="1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49" fontId="24" fillId="2" borderId="4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49" fontId="24" fillId="3" borderId="4" xfId="0" applyNumberFormat="1" applyFont="1" applyFill="1" applyBorder="1" applyAlignment="1">
      <alignment horizontal="center"/>
    </xf>
    <xf numFmtId="49" fontId="24" fillId="3" borderId="5" xfId="0" applyNumberFormat="1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164" fontId="0" fillId="3" borderId="5" xfId="1" applyNumberFormat="1" applyFont="1" applyFill="1" applyBorder="1" applyAlignment="1">
      <alignment horizontal="center"/>
    </xf>
    <xf numFmtId="0" fontId="16" fillId="3" borderId="0" xfId="0" applyFont="1" applyFill="1"/>
    <xf numFmtId="0" fontId="16" fillId="0" borderId="0" xfId="0" applyFont="1" applyAlignment="1">
      <alignment horizontal="center"/>
    </xf>
    <xf numFmtId="0" fontId="6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5" fontId="19" fillId="3" borderId="4" xfId="0" applyNumberFormat="1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5" fontId="26" fillId="3" borderId="4" xfId="0" applyNumberFormat="1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 vertical="center"/>
    </xf>
    <xf numFmtId="165" fontId="2" fillId="3" borderId="5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49" fontId="0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1" fillId="2" borderId="0" xfId="0" applyFont="1" applyFill="1"/>
    <xf numFmtId="0" fontId="2" fillId="0" borderId="4" xfId="0" applyFont="1" applyBorder="1"/>
    <xf numFmtId="164" fontId="2" fillId="3" borderId="4" xfId="1" applyNumberFormat="1" applyFont="1" applyFill="1" applyBorder="1" applyAlignment="1">
      <alignment horizontal="center"/>
    </xf>
    <xf numFmtId="49" fontId="27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/>
    <xf numFmtId="164" fontId="2" fillId="2" borderId="4" xfId="1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164" fontId="2" fillId="3" borderId="5" xfId="1" applyNumberFormat="1" applyFont="1" applyFill="1" applyBorder="1" applyAlignment="1">
      <alignment horizontal="center"/>
    </xf>
    <xf numFmtId="49" fontId="27" fillId="3" borderId="5" xfId="0" applyNumberFormat="1" applyFont="1" applyFill="1" applyBorder="1" applyAlignment="1">
      <alignment horizontal="center"/>
    </xf>
    <xf numFmtId="49" fontId="27" fillId="3" borderId="4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49" fontId="27" fillId="3" borderId="5" xfId="0" applyNumberFormat="1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4" xfId="0" applyFont="1" applyFill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/>
    </xf>
    <xf numFmtId="49" fontId="27" fillId="0" borderId="4" xfId="0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5">
    <cellStyle name="Comma" xfId="1" builtinId="3"/>
    <cellStyle name="Comma 16" xfId="5" xr:uid="{19AFC860-05F5-41E2-82CC-CC818CE7C81F}"/>
    <cellStyle name="Comma 16 2" xfId="12" xr:uid="{9034946F-4B45-4E8C-B1A1-3B132245ABFC}"/>
    <cellStyle name="Comma 2" xfId="2" xr:uid="{666D01F9-0AF7-4633-852E-73340FB72C85}"/>
    <cellStyle name="Comma 2 2" xfId="8" xr:uid="{C1121B0B-4EC1-4C99-AADE-54C18EB50285}"/>
    <cellStyle name="Comma 2 2 2" xfId="14" xr:uid="{D7A14BE8-167E-4BE1-AC62-2607EF131813}"/>
    <cellStyle name="Comma 2 3" xfId="10" xr:uid="{FF923E7B-57C6-4EA4-B3BB-3BC8D1470271}"/>
    <cellStyle name="Comma 3" xfId="6" xr:uid="{4BDB0E62-03DA-47D9-A6D0-8E91E11F435D}"/>
    <cellStyle name="Comma 3 2" xfId="13" xr:uid="{A27B9F88-0343-4069-8CCE-7C1C539FA768}"/>
    <cellStyle name="Comma 4" xfId="3" xr:uid="{FBABD644-A3AD-4072-AFE8-2F79BB127D84}"/>
    <cellStyle name="Comma 4 2" xfId="11" xr:uid="{C7D915E6-4798-415D-AC24-4F482260D636}"/>
    <cellStyle name="Comma 5" xfId="9" xr:uid="{AEE6B073-C635-4AE9-BCAC-F7E8549174D8}"/>
    <cellStyle name="Normal" xfId="0" builtinId="0"/>
    <cellStyle name="Normal 2" xfId="4" xr:uid="{C818BD0E-7FC4-40A9-B269-2ABBFF431F02}"/>
    <cellStyle name="Normal 2 2 2" xfId="7" xr:uid="{0CD70DCA-AEC9-45C3-A019-2F240B42DBAA}"/>
  </cellStyles>
  <dxfs count="710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theme" Target="theme/theme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styles" Target="style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sharedStrings" Target="sharedString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sheetMetadata" Target="metadata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microsoft.com/office/2017/06/relationships/rdRichValue" Target="richData/rdrichvalue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microsoft.com/office/2017/06/relationships/rdRichValueStructure" Target="richData/rdrichvaluestructure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microsoft.com/office/2017/06/relationships/rdRichValueTypes" Target="richData/rdRichValueType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calcChain" Target="calcChain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/Relationships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8</v>
    <v>25</v>
    <v>6</v>
  </rv>
  <rv s="0">
    <v>3</v>
    <v>8</v>
    <v>0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opLeftCell="A4" workbookViewId="0">
      <selection activeCell="C6" sqref="C6"/>
    </sheetView>
  </sheetViews>
  <sheetFormatPr defaultRowHeight="15" x14ac:dyDescent="0.25"/>
  <cols>
    <col min="1" max="1" width="4.28515625" customWidth="1"/>
    <col min="2" max="2" width="34.5703125" customWidth="1"/>
    <col min="3" max="3" width="12.140625" customWidth="1"/>
    <col min="4" max="4" width="39.85546875" customWidth="1"/>
    <col min="8" max="8" width="17.7109375" customWidth="1"/>
    <col min="9" max="9" width="16.42578125" customWidth="1"/>
  </cols>
  <sheetData>
    <row r="1" spans="1:9" x14ac:dyDescent="0.25">
      <c r="A1" s="390" t="s">
        <v>0</v>
      </c>
      <c r="B1" s="391"/>
      <c r="C1" s="391"/>
      <c r="D1" s="391"/>
      <c r="E1" s="391"/>
      <c r="F1" s="391"/>
      <c r="G1" s="391"/>
      <c r="H1" s="391"/>
      <c r="I1" s="392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0" t="s">
        <v>6</v>
      </c>
      <c r="G2" s="392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4" t="s">
        <v>11</v>
      </c>
      <c r="C4" s="4" t="s">
        <v>15</v>
      </c>
      <c r="D4" s="4" t="s">
        <v>18</v>
      </c>
      <c r="E4" s="4" t="s">
        <v>16</v>
      </c>
      <c r="F4" s="5">
        <v>7500</v>
      </c>
      <c r="G4" s="5">
        <v>3000</v>
      </c>
      <c r="H4" s="6">
        <v>9910843462971</v>
      </c>
      <c r="I4" s="5">
        <v>37500</v>
      </c>
    </row>
    <row r="5" spans="1:9" x14ac:dyDescent="0.25">
      <c r="A5" s="3">
        <v>2</v>
      </c>
      <c r="B5" s="4" t="s">
        <v>17</v>
      </c>
      <c r="C5" s="4" t="s">
        <v>15</v>
      </c>
      <c r="D5" s="4" t="s">
        <v>18</v>
      </c>
      <c r="E5" s="4" t="s">
        <v>16</v>
      </c>
      <c r="F5" s="5">
        <v>37500</v>
      </c>
      <c r="G5" s="5"/>
      <c r="H5" s="6">
        <v>9910843472951</v>
      </c>
      <c r="I5" s="5">
        <v>37500</v>
      </c>
    </row>
    <row r="6" spans="1:9" x14ac:dyDescent="0.25">
      <c r="A6" s="3">
        <v>3</v>
      </c>
      <c r="B6" s="4" t="s">
        <v>11</v>
      </c>
      <c r="C6" s="4" t="s">
        <v>13</v>
      </c>
      <c r="D6" s="4" t="s">
        <v>14</v>
      </c>
      <c r="E6" s="4">
        <v>22681</v>
      </c>
      <c r="F6" s="5">
        <v>30000</v>
      </c>
      <c r="G6" s="5">
        <v>30000</v>
      </c>
      <c r="H6" s="6">
        <v>9910842427586</v>
      </c>
      <c r="I6" s="5">
        <v>60000</v>
      </c>
    </row>
    <row r="7" spans="1:9" x14ac:dyDescent="0.25">
      <c r="A7" s="3"/>
      <c r="B7" s="4"/>
      <c r="C7" s="4"/>
      <c r="D7" s="4"/>
      <c r="E7" s="4"/>
      <c r="F7" s="5"/>
      <c r="G7" s="5"/>
      <c r="H7" s="6"/>
      <c r="I7" s="5"/>
    </row>
    <row r="8" spans="1:9" x14ac:dyDescent="0.25">
      <c r="A8" s="3"/>
      <c r="B8" s="3"/>
      <c r="C8" s="7"/>
      <c r="D8" s="8" t="s">
        <v>12</v>
      </c>
      <c r="E8" s="7"/>
      <c r="F8" s="9">
        <f>SUM(F4:F7)</f>
        <v>75000</v>
      </c>
      <c r="G8" s="9">
        <f>SUM(G4:G7)</f>
        <v>33000</v>
      </c>
      <c r="H8" s="10"/>
      <c r="I8" s="9">
        <f>SUM(I4:I7)</f>
        <v>135000</v>
      </c>
    </row>
  </sheetData>
  <mergeCells count="2">
    <mergeCell ref="A1:I1"/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selection activeCell="C10" sqref="C10"/>
    </sheetView>
  </sheetViews>
  <sheetFormatPr defaultRowHeight="15" x14ac:dyDescent="0.25"/>
  <cols>
    <col min="1" max="1" width="4.28515625" customWidth="1"/>
    <col min="2" max="2" width="40.85546875" customWidth="1"/>
    <col min="3" max="3" width="10.85546875" customWidth="1"/>
    <col min="4" max="4" width="34" customWidth="1"/>
    <col min="7" max="7" width="9.7109375" customWidth="1"/>
    <col min="8" max="8" width="16.42578125" customWidth="1"/>
    <col min="9" max="9" width="13.42578125" customWidth="1"/>
  </cols>
  <sheetData>
    <row r="1" spans="1:9" x14ac:dyDescent="0.25">
      <c r="A1" s="390" t="s">
        <v>0</v>
      </c>
      <c r="B1" s="391"/>
      <c r="C1" s="391"/>
      <c r="D1" s="391"/>
      <c r="E1" s="391"/>
      <c r="F1" s="391"/>
      <c r="G1" s="391"/>
      <c r="H1" s="391"/>
      <c r="I1" s="392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0" t="s">
        <v>6</v>
      </c>
      <c r="G2" s="392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ht="30" x14ac:dyDescent="0.25">
      <c r="A4" s="3">
        <v>1</v>
      </c>
      <c r="B4" s="11" t="s">
        <v>19</v>
      </c>
      <c r="C4" s="4" t="s">
        <v>20</v>
      </c>
      <c r="D4" s="4" t="s">
        <v>21</v>
      </c>
      <c r="E4" s="4">
        <v>24157</v>
      </c>
      <c r="F4" s="5">
        <v>30000</v>
      </c>
      <c r="G4" s="5"/>
      <c r="H4" s="6">
        <v>9910843574103</v>
      </c>
      <c r="I4" s="5">
        <v>30000</v>
      </c>
    </row>
    <row r="5" spans="1:9" x14ac:dyDescent="0.25">
      <c r="A5" s="3">
        <v>2</v>
      </c>
      <c r="B5" s="4" t="s">
        <v>11</v>
      </c>
      <c r="C5" s="4" t="s">
        <v>22</v>
      </c>
      <c r="D5" s="4" t="s">
        <v>23</v>
      </c>
      <c r="E5" s="4">
        <v>20763</v>
      </c>
      <c r="F5" s="5">
        <v>30000</v>
      </c>
      <c r="G5" s="5"/>
      <c r="H5" s="6">
        <v>9910843563861</v>
      </c>
      <c r="I5" s="5">
        <v>30000</v>
      </c>
    </row>
    <row r="6" spans="1:9" x14ac:dyDescent="0.25">
      <c r="A6" s="3">
        <v>3</v>
      </c>
      <c r="B6" s="4" t="s">
        <v>24</v>
      </c>
      <c r="C6" s="4" t="s">
        <v>25</v>
      </c>
      <c r="D6" s="4" t="s">
        <v>26</v>
      </c>
      <c r="E6" s="4">
        <v>24091</v>
      </c>
      <c r="F6" s="5">
        <v>30000</v>
      </c>
      <c r="G6" s="5"/>
      <c r="H6" s="6">
        <v>9910843293719</v>
      </c>
      <c r="I6" s="5">
        <v>30000</v>
      </c>
    </row>
    <row r="7" spans="1:9" x14ac:dyDescent="0.25">
      <c r="A7" s="3">
        <v>4</v>
      </c>
      <c r="B7" s="4" t="s">
        <v>24</v>
      </c>
      <c r="C7" s="4" t="s">
        <v>15</v>
      </c>
      <c r="D7" s="4" t="s">
        <v>27</v>
      </c>
      <c r="E7" s="4" t="s">
        <v>16</v>
      </c>
      <c r="F7" s="5"/>
      <c r="G7" s="5">
        <v>60000</v>
      </c>
      <c r="H7" s="6">
        <v>9910842896458</v>
      </c>
      <c r="I7" s="5">
        <v>60000</v>
      </c>
    </row>
    <row r="8" spans="1:9" x14ac:dyDescent="0.25">
      <c r="A8" s="3">
        <v>5</v>
      </c>
      <c r="B8" s="4" t="s">
        <v>28</v>
      </c>
      <c r="C8" s="4" t="s">
        <v>15</v>
      </c>
      <c r="D8" s="4" t="s">
        <v>27</v>
      </c>
      <c r="E8" s="4" t="s">
        <v>16</v>
      </c>
      <c r="F8" s="5">
        <v>60000</v>
      </c>
      <c r="G8" s="5"/>
      <c r="H8" s="6">
        <v>9910842896453</v>
      </c>
      <c r="I8" s="5">
        <v>60000</v>
      </c>
    </row>
    <row r="9" spans="1:9" x14ac:dyDescent="0.25">
      <c r="A9" s="3">
        <v>6</v>
      </c>
      <c r="B9" s="4" t="s">
        <v>11</v>
      </c>
      <c r="C9" s="4" t="s">
        <v>29</v>
      </c>
      <c r="D9" s="4" t="s">
        <v>30</v>
      </c>
      <c r="E9" s="4">
        <v>23039</v>
      </c>
      <c r="F9" s="5"/>
      <c r="G9" s="5">
        <v>30000</v>
      </c>
      <c r="H9" s="6">
        <v>9910843362217</v>
      </c>
      <c r="I9" s="5">
        <v>30000</v>
      </c>
    </row>
    <row r="10" spans="1:9" x14ac:dyDescent="0.25">
      <c r="A10" s="3">
        <v>7</v>
      </c>
      <c r="B10" s="4" t="s">
        <v>11</v>
      </c>
      <c r="C10" s="4" t="s">
        <v>31</v>
      </c>
      <c r="D10" s="4" t="s">
        <v>32</v>
      </c>
      <c r="E10" s="4">
        <v>24088</v>
      </c>
      <c r="F10" s="5"/>
      <c r="G10" s="5">
        <v>30000</v>
      </c>
      <c r="H10" s="6">
        <v>9910843311755</v>
      </c>
      <c r="I10" s="5">
        <v>30000</v>
      </c>
    </row>
    <row r="11" spans="1:9" x14ac:dyDescent="0.25">
      <c r="A11" s="3"/>
      <c r="B11" s="4"/>
      <c r="C11" s="4"/>
      <c r="D11" s="4"/>
      <c r="E11" s="4"/>
      <c r="F11" s="5"/>
      <c r="G11" s="5"/>
      <c r="H11" s="6"/>
      <c r="I11" s="5"/>
    </row>
    <row r="12" spans="1:9" x14ac:dyDescent="0.25">
      <c r="A12" s="3"/>
      <c r="B12" s="4"/>
      <c r="C12" s="4"/>
      <c r="D12" s="4"/>
      <c r="E12" s="4"/>
      <c r="F12" s="5"/>
      <c r="G12" s="5"/>
      <c r="H12" s="6"/>
      <c r="I12" s="5"/>
    </row>
    <row r="13" spans="1:9" x14ac:dyDescent="0.25">
      <c r="A13" s="3"/>
      <c r="B13" s="3"/>
      <c r="C13" s="7"/>
      <c r="D13" s="8" t="s">
        <v>12</v>
      </c>
      <c r="E13" s="7"/>
      <c r="F13" s="9">
        <f>SUM(F4:F12)</f>
        <v>150000</v>
      </c>
      <c r="G13" s="9">
        <f>SUM(G4:G12)</f>
        <v>120000</v>
      </c>
      <c r="H13" s="10"/>
      <c r="I13" s="9">
        <f>SUM(I4:I12)</f>
        <v>270000</v>
      </c>
    </row>
  </sheetData>
  <mergeCells count="2">
    <mergeCell ref="A1:I1"/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C4" sqref="C4"/>
    </sheetView>
  </sheetViews>
  <sheetFormatPr defaultRowHeight="15" x14ac:dyDescent="0.25"/>
  <cols>
    <col min="1" max="1" width="3.85546875" customWidth="1"/>
    <col min="2" max="2" width="35.7109375" customWidth="1"/>
    <col min="4" max="4" width="31.5703125" customWidth="1"/>
    <col min="8" max="8" width="16.42578125" customWidth="1"/>
    <col min="9" max="9" width="14.7109375" customWidth="1"/>
  </cols>
  <sheetData>
    <row r="1" spans="1:9" x14ac:dyDescent="0.25">
      <c r="A1" s="390" t="s">
        <v>0</v>
      </c>
      <c r="B1" s="391"/>
      <c r="C1" s="391"/>
      <c r="D1" s="391"/>
      <c r="E1" s="391"/>
      <c r="F1" s="391"/>
      <c r="G1" s="391"/>
      <c r="H1" s="391"/>
      <c r="I1" s="392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0" t="s">
        <v>6</v>
      </c>
      <c r="G2" s="392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4" t="s">
        <v>24</v>
      </c>
      <c r="C4" s="4" t="s">
        <v>33</v>
      </c>
      <c r="D4" s="4" t="s">
        <v>34</v>
      </c>
      <c r="E4" s="4">
        <v>23475</v>
      </c>
      <c r="F4" s="5">
        <v>30000</v>
      </c>
      <c r="G4" s="5">
        <v>30000</v>
      </c>
      <c r="H4" s="6">
        <v>9910842938635</v>
      </c>
      <c r="I4" s="5">
        <v>60000</v>
      </c>
    </row>
    <row r="5" spans="1:9" x14ac:dyDescent="0.25">
      <c r="A5" s="3"/>
      <c r="B5" s="4"/>
      <c r="C5" s="4"/>
      <c r="D5" s="4"/>
      <c r="E5" s="4"/>
      <c r="F5" s="5"/>
      <c r="G5" s="5"/>
      <c r="H5" s="6"/>
      <c r="I5" s="5"/>
    </row>
    <row r="6" spans="1:9" x14ac:dyDescent="0.25">
      <c r="A6" s="3"/>
      <c r="B6" s="4"/>
      <c r="C6" s="4"/>
      <c r="D6" s="4"/>
      <c r="E6" s="4"/>
      <c r="F6" s="5"/>
      <c r="G6" s="5"/>
      <c r="H6" s="6"/>
      <c r="I6" s="5"/>
    </row>
    <row r="7" spans="1:9" x14ac:dyDescent="0.25">
      <c r="A7" s="3"/>
      <c r="B7" s="4"/>
      <c r="C7" s="4"/>
      <c r="D7" s="4"/>
      <c r="E7" s="4"/>
      <c r="F7" s="5"/>
      <c r="G7" s="5"/>
      <c r="H7" s="6"/>
      <c r="I7" s="5"/>
    </row>
    <row r="8" spans="1:9" x14ac:dyDescent="0.25">
      <c r="A8" s="3"/>
      <c r="B8" s="3"/>
      <c r="C8" s="7"/>
      <c r="D8" s="8" t="s">
        <v>12</v>
      </c>
      <c r="E8" s="7"/>
      <c r="F8" s="9">
        <f>SUM(F4:F7)</f>
        <v>30000</v>
      </c>
      <c r="G8" s="9">
        <f>SUM(G4:G7)</f>
        <v>30000</v>
      </c>
      <c r="H8" s="10"/>
      <c r="I8" s="9">
        <f>SUM(I4:I7)</f>
        <v>60000</v>
      </c>
    </row>
  </sheetData>
  <mergeCells count="2">
    <mergeCell ref="A1:I1"/>
    <mergeCell ref="F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C5" sqref="C5"/>
    </sheetView>
  </sheetViews>
  <sheetFormatPr defaultRowHeight="15" x14ac:dyDescent="0.25"/>
  <cols>
    <col min="1" max="1" width="3.85546875" customWidth="1"/>
    <col min="2" max="2" width="36.42578125" customWidth="1"/>
    <col min="3" max="3" width="11.7109375" customWidth="1"/>
    <col min="4" max="4" width="30.7109375" customWidth="1"/>
    <col min="8" max="8" width="16.140625" customWidth="1"/>
    <col min="9" max="9" width="11.42578125" customWidth="1"/>
  </cols>
  <sheetData>
    <row r="1" spans="1:9" x14ac:dyDescent="0.25">
      <c r="A1" s="390" t="s">
        <v>0</v>
      </c>
      <c r="B1" s="391"/>
      <c r="C1" s="391"/>
      <c r="D1" s="391"/>
      <c r="E1" s="391"/>
      <c r="F1" s="391"/>
      <c r="G1" s="391"/>
      <c r="H1" s="391"/>
      <c r="I1" s="392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0" t="s">
        <v>6</v>
      </c>
      <c r="G2" s="392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1" t="s">
        <v>35</v>
      </c>
      <c r="C4" s="4" t="s">
        <v>36</v>
      </c>
      <c r="D4" s="4" t="s">
        <v>37</v>
      </c>
      <c r="E4" s="4">
        <v>23508</v>
      </c>
      <c r="F4" s="5">
        <v>30000</v>
      </c>
      <c r="G4" s="5">
        <v>30000</v>
      </c>
      <c r="H4" s="6">
        <v>9910843114334</v>
      </c>
      <c r="I4" s="5">
        <v>60000</v>
      </c>
    </row>
    <row r="5" spans="1:9" x14ac:dyDescent="0.25">
      <c r="A5" s="3">
        <v>2</v>
      </c>
      <c r="B5" s="4" t="s">
        <v>24</v>
      </c>
      <c r="C5" s="4" t="s">
        <v>1249</v>
      </c>
      <c r="D5" s="4" t="s">
        <v>39</v>
      </c>
      <c r="E5" s="4">
        <v>23382</v>
      </c>
      <c r="F5" s="5">
        <v>30000</v>
      </c>
      <c r="G5" s="5"/>
      <c r="H5" s="6">
        <v>9910843558785</v>
      </c>
      <c r="I5" s="5">
        <v>30000</v>
      </c>
    </row>
    <row r="6" spans="1:9" x14ac:dyDescent="0.25">
      <c r="A6" s="3">
        <v>3</v>
      </c>
      <c r="B6" s="4" t="s">
        <v>24</v>
      </c>
      <c r="C6" s="4" t="s">
        <v>40</v>
      </c>
      <c r="D6" s="4" t="s">
        <v>41</v>
      </c>
      <c r="E6" s="4">
        <v>23501</v>
      </c>
      <c r="F6" s="5">
        <v>60000</v>
      </c>
      <c r="G6" s="5"/>
      <c r="H6" s="6">
        <v>9910843158965</v>
      </c>
      <c r="I6" s="5">
        <v>60000</v>
      </c>
    </row>
    <row r="7" spans="1:9" x14ac:dyDescent="0.25">
      <c r="A7" s="3">
        <v>4</v>
      </c>
      <c r="B7" s="4" t="s">
        <v>24</v>
      </c>
      <c r="C7" s="4" t="s">
        <v>42</v>
      </c>
      <c r="D7" s="4" t="s">
        <v>43</v>
      </c>
      <c r="E7" s="4">
        <v>24232</v>
      </c>
      <c r="F7" s="5">
        <v>15000</v>
      </c>
      <c r="G7" s="5">
        <v>30000</v>
      </c>
      <c r="H7" s="6">
        <v>9910843467688</v>
      </c>
      <c r="I7" s="5">
        <v>45000</v>
      </c>
    </row>
    <row r="8" spans="1:9" x14ac:dyDescent="0.25">
      <c r="A8" s="3">
        <v>5</v>
      </c>
      <c r="B8" s="4" t="s">
        <v>11</v>
      </c>
      <c r="C8" s="4" t="s">
        <v>44</v>
      </c>
      <c r="D8" s="4" t="s">
        <v>45</v>
      </c>
      <c r="E8" s="4">
        <v>24204</v>
      </c>
      <c r="F8" s="5">
        <v>30000</v>
      </c>
      <c r="G8" s="5">
        <v>15000</v>
      </c>
      <c r="H8" s="6">
        <v>9910843343894</v>
      </c>
      <c r="I8" s="5">
        <v>45000</v>
      </c>
    </row>
    <row r="9" spans="1:9" x14ac:dyDescent="0.25">
      <c r="A9" s="3">
        <v>6</v>
      </c>
      <c r="B9" s="4" t="s">
        <v>24</v>
      </c>
      <c r="C9" s="4" t="s">
        <v>46</v>
      </c>
      <c r="D9" s="4" t="s">
        <v>47</v>
      </c>
      <c r="E9" s="4">
        <v>22874</v>
      </c>
      <c r="F9" s="5"/>
      <c r="G9" s="5">
        <v>30000</v>
      </c>
      <c r="H9" s="6">
        <v>9910843632466</v>
      </c>
      <c r="I9" s="5">
        <v>30000</v>
      </c>
    </row>
    <row r="10" spans="1:9" x14ac:dyDescent="0.25">
      <c r="A10" s="3"/>
      <c r="B10" s="4"/>
      <c r="C10" s="4"/>
      <c r="D10" s="4"/>
      <c r="E10" s="4"/>
      <c r="F10" s="5"/>
      <c r="G10" s="5"/>
      <c r="H10" s="6"/>
      <c r="I10" s="5"/>
    </row>
    <row r="11" spans="1:9" x14ac:dyDescent="0.25">
      <c r="A11" s="3"/>
      <c r="B11" s="4"/>
      <c r="C11" s="4"/>
      <c r="D11" s="4"/>
      <c r="E11" s="4"/>
      <c r="F11" s="5"/>
      <c r="G11" s="5"/>
      <c r="H11" s="6"/>
      <c r="I11" s="5"/>
    </row>
    <row r="12" spans="1:9" x14ac:dyDescent="0.25">
      <c r="A12" s="3"/>
      <c r="B12" s="4"/>
      <c r="C12" s="4"/>
      <c r="D12" s="4"/>
      <c r="E12" s="4"/>
      <c r="F12" s="5"/>
      <c r="G12" s="5"/>
      <c r="H12" s="6"/>
      <c r="I12" s="5"/>
    </row>
    <row r="13" spans="1:9" x14ac:dyDescent="0.25">
      <c r="A13" s="3"/>
      <c r="B13" s="3"/>
      <c r="C13" s="7"/>
      <c r="D13" s="8" t="s">
        <v>12</v>
      </c>
      <c r="E13" s="7"/>
      <c r="F13" s="9">
        <f>SUM(F4:F12)</f>
        <v>165000</v>
      </c>
      <c r="G13" s="9">
        <f>SUM(G4:G12)</f>
        <v>105000</v>
      </c>
      <c r="H13" s="10"/>
      <c r="I13" s="9">
        <f>SUM(I4:I12)</f>
        <v>270000</v>
      </c>
    </row>
  </sheetData>
  <mergeCells count="2">
    <mergeCell ref="A1:I1"/>
    <mergeCell ref="F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>
      <selection activeCell="C4" sqref="C4"/>
    </sheetView>
  </sheetViews>
  <sheetFormatPr defaultRowHeight="15" x14ac:dyDescent="0.25"/>
  <cols>
    <col min="1" max="1" width="3.85546875" customWidth="1"/>
    <col min="2" max="2" width="39.7109375" customWidth="1"/>
    <col min="3" max="3" width="9.28515625" customWidth="1"/>
    <col min="4" max="4" width="43.7109375" customWidth="1"/>
    <col min="8" max="8" width="15.140625" customWidth="1"/>
    <col min="9" max="9" width="15.42578125" customWidth="1"/>
  </cols>
  <sheetData>
    <row r="1" spans="1:9" x14ac:dyDescent="0.25">
      <c r="A1" s="390" t="s">
        <v>0</v>
      </c>
      <c r="B1" s="391"/>
      <c r="C1" s="391"/>
      <c r="D1" s="391"/>
      <c r="E1" s="391"/>
      <c r="F1" s="391"/>
      <c r="G1" s="391"/>
      <c r="H1" s="391"/>
      <c r="I1" s="392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0" t="s">
        <v>6</v>
      </c>
      <c r="G2" s="392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4" t="s">
        <v>24</v>
      </c>
      <c r="C4" s="4" t="s">
        <v>48</v>
      </c>
      <c r="D4" s="4" t="s">
        <v>49</v>
      </c>
      <c r="E4" s="4" t="s">
        <v>16</v>
      </c>
      <c r="F4" s="5"/>
      <c r="G4" s="5">
        <v>37500</v>
      </c>
      <c r="H4" s="6">
        <v>9910843426657</v>
      </c>
      <c r="I4" s="5">
        <v>37500</v>
      </c>
    </row>
    <row r="5" spans="1:9" x14ac:dyDescent="0.25">
      <c r="A5" s="3">
        <v>2</v>
      </c>
      <c r="B5" s="4" t="s">
        <v>11</v>
      </c>
      <c r="C5" s="4" t="s">
        <v>48</v>
      </c>
      <c r="D5" s="4" t="s">
        <v>49</v>
      </c>
      <c r="E5" s="4" t="s">
        <v>16</v>
      </c>
      <c r="F5" s="5"/>
      <c r="G5" s="5">
        <v>37500</v>
      </c>
      <c r="H5" s="6">
        <v>9910843426659</v>
      </c>
      <c r="I5" s="5">
        <v>37500</v>
      </c>
    </row>
    <row r="6" spans="1:9" x14ac:dyDescent="0.25">
      <c r="A6" s="3">
        <v>3</v>
      </c>
      <c r="B6" s="4" t="s">
        <v>24</v>
      </c>
      <c r="C6" s="4" t="s">
        <v>48</v>
      </c>
      <c r="D6" s="4" t="s">
        <v>49</v>
      </c>
      <c r="E6" s="4" t="s">
        <v>16</v>
      </c>
      <c r="F6" s="5"/>
      <c r="G6" s="5">
        <v>30000</v>
      </c>
      <c r="H6" s="6">
        <v>9910843521245</v>
      </c>
      <c r="I6" s="5">
        <v>30000</v>
      </c>
    </row>
    <row r="7" spans="1:9" x14ac:dyDescent="0.25">
      <c r="A7" s="3">
        <v>4</v>
      </c>
      <c r="B7" s="4" t="s">
        <v>50</v>
      </c>
      <c r="C7" s="4" t="s">
        <v>48</v>
      </c>
      <c r="D7" s="4" t="s">
        <v>49</v>
      </c>
      <c r="E7" s="4" t="s">
        <v>16</v>
      </c>
      <c r="F7" s="5"/>
      <c r="G7" s="5">
        <v>30000</v>
      </c>
      <c r="H7" s="6">
        <v>9910843521249</v>
      </c>
      <c r="I7" s="5">
        <v>30000</v>
      </c>
    </row>
    <row r="8" spans="1:9" x14ac:dyDescent="0.25">
      <c r="A8" s="3">
        <v>5</v>
      </c>
      <c r="B8" s="4" t="s">
        <v>24</v>
      </c>
      <c r="C8" s="4" t="s">
        <v>48</v>
      </c>
      <c r="D8" s="4" t="s">
        <v>49</v>
      </c>
      <c r="E8" s="4" t="s">
        <v>16</v>
      </c>
      <c r="F8" s="5"/>
      <c r="G8" s="5">
        <v>30000</v>
      </c>
      <c r="H8" s="6">
        <v>9910843558352</v>
      </c>
      <c r="I8" s="5">
        <v>30000</v>
      </c>
    </row>
    <row r="9" spans="1:9" x14ac:dyDescent="0.25">
      <c r="A9" s="3">
        <v>6</v>
      </c>
      <c r="B9" s="12" t="s">
        <v>104</v>
      </c>
      <c r="C9" s="4" t="s">
        <v>52</v>
      </c>
      <c r="D9" s="4" t="s">
        <v>53</v>
      </c>
      <c r="E9" s="4">
        <v>24295</v>
      </c>
      <c r="F9" s="5">
        <v>37500</v>
      </c>
      <c r="G9" s="5"/>
      <c r="H9" s="6">
        <v>9910843459438</v>
      </c>
      <c r="I9" s="5">
        <v>37500</v>
      </c>
    </row>
    <row r="10" spans="1:9" x14ac:dyDescent="0.25">
      <c r="A10" s="3"/>
      <c r="B10" s="4"/>
      <c r="C10" s="4"/>
      <c r="D10" s="4"/>
      <c r="E10" s="4"/>
      <c r="F10" s="5"/>
      <c r="G10" s="5"/>
      <c r="H10" s="6"/>
      <c r="I10" s="5"/>
    </row>
    <row r="11" spans="1:9" x14ac:dyDescent="0.25">
      <c r="A11" s="3"/>
      <c r="B11" s="3"/>
      <c r="C11" s="7"/>
      <c r="D11" s="8" t="s">
        <v>12</v>
      </c>
      <c r="E11" s="7"/>
      <c r="F11" s="9">
        <f>SUM(F4:F10)</f>
        <v>37500</v>
      </c>
      <c r="G11" s="9">
        <f>SUM(G4:G10)</f>
        <v>165000</v>
      </c>
      <c r="H11" s="10"/>
      <c r="I11" s="9">
        <f>SUM(I4:I10)</f>
        <v>202500</v>
      </c>
    </row>
  </sheetData>
  <mergeCells count="2">
    <mergeCell ref="A1:I1"/>
    <mergeCell ref="F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>
      <selection activeCell="C8" sqref="C8"/>
    </sheetView>
  </sheetViews>
  <sheetFormatPr defaultRowHeight="15" x14ac:dyDescent="0.25"/>
  <cols>
    <col min="2" max="2" width="36.140625" customWidth="1"/>
    <col min="3" max="3" width="20.42578125" customWidth="1"/>
    <col min="4" max="4" width="42.42578125" customWidth="1"/>
    <col min="5" max="5" width="12.140625" customWidth="1"/>
    <col min="6" max="6" width="14.5703125" customWidth="1"/>
    <col min="7" max="7" width="15.42578125" customWidth="1"/>
    <col min="8" max="8" width="20.28515625" customWidth="1"/>
  </cols>
  <sheetData>
    <row r="1" spans="1:9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2" t="s">
        <v>11</v>
      </c>
      <c r="C4" s="12" t="s">
        <v>54</v>
      </c>
      <c r="D4" s="12" t="s">
        <v>55</v>
      </c>
      <c r="E4" s="12">
        <v>23520</v>
      </c>
      <c r="F4" s="13">
        <v>30000</v>
      </c>
      <c r="G4" s="13">
        <v>30000</v>
      </c>
      <c r="H4" s="14">
        <v>9910842985059</v>
      </c>
      <c r="I4" s="13">
        <v>30000</v>
      </c>
    </row>
    <row r="5" spans="1:9" x14ac:dyDescent="0.25">
      <c r="A5" s="3">
        <v>2</v>
      </c>
      <c r="B5" s="12" t="s">
        <v>11</v>
      </c>
      <c r="C5" s="12" t="s">
        <v>62</v>
      </c>
      <c r="D5" s="12" t="s">
        <v>56</v>
      </c>
      <c r="E5" s="12">
        <v>23183</v>
      </c>
      <c r="F5" s="13"/>
      <c r="G5" s="13">
        <v>30000</v>
      </c>
      <c r="H5" s="14">
        <v>9910843657849</v>
      </c>
      <c r="I5" s="13">
        <v>30000</v>
      </c>
    </row>
    <row r="6" spans="1:9" x14ac:dyDescent="0.25">
      <c r="A6" s="3">
        <v>3</v>
      </c>
      <c r="B6" s="12" t="s">
        <v>11</v>
      </c>
      <c r="C6" s="12" t="s">
        <v>63</v>
      </c>
      <c r="D6" s="12" t="s">
        <v>57</v>
      </c>
      <c r="E6" s="12">
        <v>23485</v>
      </c>
      <c r="F6" s="13"/>
      <c r="G6" s="13">
        <v>30000</v>
      </c>
      <c r="H6" s="14">
        <v>9910843643998</v>
      </c>
      <c r="I6" s="13">
        <v>30000</v>
      </c>
    </row>
    <row r="7" spans="1:9" x14ac:dyDescent="0.25">
      <c r="A7" s="3">
        <v>4</v>
      </c>
      <c r="B7" s="12" t="s">
        <v>24</v>
      </c>
      <c r="C7" s="12" t="s">
        <v>59</v>
      </c>
      <c r="D7" s="12" t="s">
        <v>58</v>
      </c>
      <c r="E7" s="12" t="s">
        <v>16</v>
      </c>
      <c r="F7" s="13"/>
      <c r="G7" s="13">
        <v>30000</v>
      </c>
      <c r="H7" s="14">
        <v>9910843633452</v>
      </c>
      <c r="I7" s="13">
        <v>30000</v>
      </c>
    </row>
    <row r="8" spans="1:9" x14ac:dyDescent="0.25">
      <c r="A8" s="3">
        <v>5</v>
      </c>
      <c r="B8" s="12" t="s">
        <v>11</v>
      </c>
      <c r="C8" s="12" t="s">
        <v>61</v>
      </c>
      <c r="D8" s="12" t="s">
        <v>60</v>
      </c>
      <c r="E8" s="12" t="s">
        <v>16</v>
      </c>
      <c r="F8" s="13"/>
      <c r="G8" s="13">
        <v>52500</v>
      </c>
      <c r="H8" s="14">
        <v>9910843410755</v>
      </c>
      <c r="I8" s="13">
        <v>52500</v>
      </c>
    </row>
    <row r="9" spans="1:9" x14ac:dyDescent="0.25">
      <c r="A9" s="3"/>
      <c r="B9" s="7"/>
      <c r="C9" s="7"/>
      <c r="D9" s="7"/>
      <c r="E9" s="7"/>
      <c r="F9" s="7"/>
      <c r="G9" s="16"/>
      <c r="H9" s="7"/>
      <c r="I9" s="7"/>
    </row>
    <row r="10" spans="1:9" x14ac:dyDescent="0.25">
      <c r="A10" s="3"/>
      <c r="B10" s="7"/>
      <c r="C10" s="7"/>
      <c r="D10" s="7"/>
      <c r="E10" s="7"/>
      <c r="F10" s="13">
        <v>30000</v>
      </c>
      <c r="G10" s="16">
        <v>172500</v>
      </c>
      <c r="H10" s="7"/>
      <c r="I10" s="16">
        <v>172500</v>
      </c>
    </row>
    <row r="11" spans="1:9" x14ac:dyDescent="0.25">
      <c r="A11" s="15"/>
    </row>
  </sheetData>
  <mergeCells count="2">
    <mergeCell ref="A1:I1"/>
    <mergeCell ref="F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15"/>
  <sheetViews>
    <sheetView workbookViewId="0">
      <selection activeCell="C5" sqref="C5"/>
    </sheetView>
  </sheetViews>
  <sheetFormatPr defaultRowHeight="15" x14ac:dyDescent="0.25"/>
  <cols>
    <col min="1" max="1" width="7.28515625" customWidth="1"/>
    <col min="2" max="2" width="39.5703125" customWidth="1"/>
    <col min="3" max="3" width="11.28515625" customWidth="1"/>
    <col min="4" max="4" width="35.42578125" customWidth="1"/>
    <col min="5" max="5" width="12" customWidth="1"/>
    <col min="6" max="6" width="12.42578125" customWidth="1"/>
    <col min="7" max="7" width="15.5703125" customWidth="1"/>
    <col min="8" max="8" width="21" customWidth="1"/>
    <col min="9" max="9" width="12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 t="s">
        <v>78</v>
      </c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11</v>
      </c>
      <c r="C5" s="12" t="s">
        <v>64</v>
      </c>
      <c r="D5" s="12" t="s">
        <v>66</v>
      </c>
      <c r="E5" s="12">
        <v>23491</v>
      </c>
      <c r="F5" s="13"/>
      <c r="G5" s="13">
        <v>30000</v>
      </c>
      <c r="H5" s="14">
        <v>9910843599460</v>
      </c>
      <c r="I5" s="13">
        <v>30000</v>
      </c>
    </row>
    <row r="6" spans="1:9" x14ac:dyDescent="0.25">
      <c r="A6" s="3">
        <v>2</v>
      </c>
      <c r="B6" s="12" t="s">
        <v>67</v>
      </c>
      <c r="C6" s="12" t="s">
        <v>65</v>
      </c>
      <c r="D6" s="12" t="s">
        <v>68</v>
      </c>
      <c r="E6" s="12">
        <v>23479</v>
      </c>
      <c r="F6" s="13">
        <v>30000</v>
      </c>
      <c r="G6" s="13"/>
      <c r="H6" s="14">
        <v>9910843646237</v>
      </c>
      <c r="I6" s="13">
        <v>30000</v>
      </c>
    </row>
    <row r="7" spans="1:9" x14ac:dyDescent="0.25">
      <c r="A7" s="3">
        <v>3</v>
      </c>
      <c r="B7" s="12"/>
      <c r="C7" s="12"/>
      <c r="D7" s="12"/>
      <c r="E7" s="12"/>
      <c r="F7" s="13"/>
      <c r="G7" s="13"/>
      <c r="H7" s="14"/>
      <c r="I7" s="13"/>
    </row>
    <row r="8" spans="1:9" x14ac:dyDescent="0.25">
      <c r="A8" s="3">
        <v>4</v>
      </c>
      <c r="B8" s="12"/>
      <c r="C8" s="12"/>
      <c r="D8" s="12"/>
      <c r="E8" s="12"/>
      <c r="F8" s="13"/>
      <c r="G8" s="13"/>
      <c r="H8" s="14"/>
      <c r="I8" s="13"/>
    </row>
    <row r="9" spans="1:9" x14ac:dyDescent="0.25">
      <c r="A9" s="3">
        <v>5</v>
      </c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>
        <v>6</v>
      </c>
      <c r="B10" s="7"/>
      <c r="C10" s="7"/>
      <c r="D10" s="7"/>
      <c r="E10" s="7"/>
      <c r="F10" s="7"/>
      <c r="G10" s="16"/>
      <c r="H10" s="7"/>
      <c r="I10" s="7"/>
    </row>
    <row r="11" spans="1:9" x14ac:dyDescent="0.25">
      <c r="A11" s="3">
        <v>7</v>
      </c>
      <c r="B11" s="7"/>
      <c r="C11" s="7"/>
      <c r="D11" s="7"/>
      <c r="E11" s="7"/>
      <c r="F11" s="13">
        <v>30000</v>
      </c>
      <c r="G11" s="13">
        <v>30000</v>
      </c>
      <c r="H11" s="7"/>
      <c r="I11" s="16">
        <v>60000</v>
      </c>
    </row>
    <row r="15" spans="1:9" x14ac:dyDescent="0.25">
      <c r="F15" t="s">
        <v>12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"/>
  <sheetViews>
    <sheetView workbookViewId="0">
      <selection activeCell="D4" sqref="D4"/>
    </sheetView>
  </sheetViews>
  <sheetFormatPr defaultRowHeight="15" x14ac:dyDescent="0.25"/>
  <cols>
    <col min="1" max="1" width="7.7109375" customWidth="1"/>
    <col min="2" max="2" width="44.42578125" customWidth="1"/>
    <col min="3" max="3" width="12.42578125" customWidth="1"/>
    <col min="4" max="4" width="44.7109375" customWidth="1"/>
    <col min="5" max="5" width="11.140625" customWidth="1"/>
    <col min="6" max="6" width="15.7109375" customWidth="1"/>
    <col min="7" max="7" width="13.42578125" customWidth="1"/>
    <col min="8" max="8" width="23.5703125" customWidth="1"/>
  </cols>
  <sheetData>
    <row r="1" spans="1:9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2" t="s">
        <v>67</v>
      </c>
      <c r="C4" s="12" t="s">
        <v>61</v>
      </c>
      <c r="D4" s="12" t="s">
        <v>60</v>
      </c>
      <c r="E4" s="12"/>
      <c r="F4" s="13">
        <v>30000</v>
      </c>
      <c r="G4" s="13"/>
      <c r="H4" s="14">
        <v>9910843666590</v>
      </c>
      <c r="I4" s="13">
        <v>30000</v>
      </c>
    </row>
    <row r="5" spans="1:9" x14ac:dyDescent="0.25">
      <c r="A5" s="3">
        <v>2</v>
      </c>
      <c r="B5" s="12" t="s">
        <v>11</v>
      </c>
      <c r="C5" s="12" t="s">
        <v>61</v>
      </c>
      <c r="D5" s="12" t="s">
        <v>60</v>
      </c>
      <c r="E5" s="12"/>
      <c r="F5" s="13">
        <v>22500</v>
      </c>
      <c r="G5" s="13">
        <v>30000</v>
      </c>
      <c r="H5" s="14">
        <v>9910843410755</v>
      </c>
      <c r="I5" s="13">
        <v>52500</v>
      </c>
    </row>
    <row r="6" spans="1:9" x14ac:dyDescent="0.25">
      <c r="A6" s="3">
        <v>3</v>
      </c>
      <c r="B6" s="12" t="s">
        <v>11</v>
      </c>
      <c r="C6" s="12" t="s">
        <v>61</v>
      </c>
      <c r="D6" s="12" t="s">
        <v>60</v>
      </c>
      <c r="E6" s="12"/>
      <c r="F6" s="13">
        <v>22500</v>
      </c>
      <c r="G6" s="13">
        <v>30000</v>
      </c>
      <c r="H6" s="14">
        <v>9910843392026</v>
      </c>
      <c r="I6" s="13">
        <v>52500</v>
      </c>
    </row>
    <row r="7" spans="1:9" x14ac:dyDescent="0.25">
      <c r="A7" s="3">
        <v>4</v>
      </c>
      <c r="B7" s="12"/>
      <c r="C7" s="12"/>
      <c r="D7" s="12"/>
      <c r="E7" s="12"/>
      <c r="F7" s="13"/>
      <c r="G7" s="13"/>
      <c r="H7" s="14"/>
      <c r="I7" s="13"/>
    </row>
    <row r="8" spans="1:9" x14ac:dyDescent="0.25">
      <c r="A8" s="3"/>
      <c r="B8" s="12"/>
      <c r="C8" s="12"/>
      <c r="D8" s="12"/>
      <c r="E8" s="12"/>
      <c r="F8" s="13"/>
      <c r="G8" s="13"/>
      <c r="H8" s="14"/>
      <c r="I8" s="13"/>
    </row>
    <row r="9" spans="1:9" x14ac:dyDescent="0.25">
      <c r="A9" s="3"/>
      <c r="B9" s="7"/>
      <c r="C9" s="7"/>
      <c r="D9" s="7"/>
      <c r="E9" s="7"/>
      <c r="F9" s="16">
        <v>75000</v>
      </c>
      <c r="G9" s="16">
        <v>60000</v>
      </c>
      <c r="H9" s="7"/>
      <c r="I9" s="19">
        <v>135000</v>
      </c>
    </row>
    <row r="10" spans="1:9" x14ac:dyDescent="0.25">
      <c r="A10" s="15"/>
      <c r="F10" s="18"/>
      <c r="G10" s="18"/>
      <c r="I10" s="18"/>
    </row>
  </sheetData>
  <mergeCells count="2">
    <mergeCell ref="A1:I1"/>
    <mergeCell ref="F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14"/>
  <sheetViews>
    <sheetView topLeftCell="A5" workbookViewId="0">
      <selection activeCell="C7" sqref="C7"/>
    </sheetView>
  </sheetViews>
  <sheetFormatPr defaultRowHeight="15" x14ac:dyDescent="0.25"/>
  <cols>
    <col min="1" max="1" width="5.28515625" customWidth="1"/>
    <col min="2" max="2" width="46.42578125" customWidth="1"/>
    <col min="3" max="3" width="15" customWidth="1"/>
    <col min="4" max="4" width="39.140625" customWidth="1"/>
    <col min="6" max="6" width="14.85546875" customWidth="1"/>
    <col min="7" max="7" width="12.85546875" customWidth="1"/>
    <col min="8" max="8" width="16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11</v>
      </c>
      <c r="C5" s="12" t="s">
        <v>69</v>
      </c>
      <c r="D5" s="12" t="s">
        <v>70</v>
      </c>
      <c r="E5" s="12">
        <v>24250</v>
      </c>
      <c r="F5" s="13"/>
      <c r="G5" s="13">
        <v>30000</v>
      </c>
      <c r="H5" s="14">
        <v>9910843639266</v>
      </c>
      <c r="I5" s="13">
        <v>30000</v>
      </c>
    </row>
    <row r="6" spans="1:9" x14ac:dyDescent="0.25">
      <c r="A6" s="3">
        <v>2</v>
      </c>
      <c r="B6" s="12" t="s">
        <v>11</v>
      </c>
      <c r="C6" s="12" t="s">
        <v>71</v>
      </c>
      <c r="D6" s="12" t="s">
        <v>72</v>
      </c>
      <c r="E6" s="12">
        <v>24283</v>
      </c>
      <c r="F6" s="13"/>
      <c r="G6" s="13">
        <v>45000</v>
      </c>
      <c r="H6" s="14">
        <v>9910843484350</v>
      </c>
      <c r="I6" s="13">
        <v>45000</v>
      </c>
    </row>
    <row r="7" spans="1:9" x14ac:dyDescent="0.25">
      <c r="A7" s="3">
        <v>3</v>
      </c>
      <c r="B7" s="12" t="s">
        <v>11</v>
      </c>
      <c r="C7" s="12" t="s">
        <v>74</v>
      </c>
      <c r="D7" s="12" t="s">
        <v>73</v>
      </c>
      <c r="E7" s="12">
        <v>23175</v>
      </c>
      <c r="F7" s="13"/>
      <c r="G7" s="13">
        <v>30000</v>
      </c>
      <c r="H7" s="14">
        <v>9910843658390</v>
      </c>
      <c r="I7" s="13">
        <v>30000</v>
      </c>
    </row>
    <row r="8" spans="1:9" x14ac:dyDescent="0.25">
      <c r="A8" s="3">
        <v>4</v>
      </c>
      <c r="B8" s="12" t="s">
        <v>11</v>
      </c>
      <c r="C8" s="12" t="s">
        <v>15</v>
      </c>
      <c r="D8" s="12" t="s">
        <v>18</v>
      </c>
      <c r="E8" s="12" t="s">
        <v>16</v>
      </c>
      <c r="F8" s="13"/>
      <c r="G8" s="13">
        <v>45000</v>
      </c>
      <c r="H8" s="14">
        <v>9910843593573</v>
      </c>
      <c r="I8" s="13">
        <v>45000</v>
      </c>
    </row>
    <row r="9" spans="1:9" x14ac:dyDescent="0.25">
      <c r="A9" s="3">
        <v>5</v>
      </c>
      <c r="B9" s="12" t="s">
        <v>50</v>
      </c>
      <c r="C9" s="12" t="s">
        <v>15</v>
      </c>
      <c r="D9" s="12" t="s">
        <v>18</v>
      </c>
      <c r="E9" s="12" t="s">
        <v>16</v>
      </c>
      <c r="F9" s="13"/>
      <c r="G9" s="13">
        <v>45000</v>
      </c>
      <c r="H9" s="14">
        <v>9910843601094</v>
      </c>
      <c r="I9" s="13">
        <v>45000</v>
      </c>
    </row>
    <row r="10" spans="1:9" x14ac:dyDescent="0.25">
      <c r="A10" s="3">
        <v>6</v>
      </c>
      <c r="B10" s="12" t="s">
        <v>79</v>
      </c>
      <c r="C10" s="17" t="s">
        <v>77</v>
      </c>
      <c r="D10" s="17" t="s">
        <v>75</v>
      </c>
      <c r="E10" s="17">
        <v>23484</v>
      </c>
      <c r="F10" s="7"/>
      <c r="G10" s="16">
        <v>30000</v>
      </c>
      <c r="H10" s="14">
        <v>9910843620774</v>
      </c>
      <c r="I10" s="16">
        <v>30000</v>
      </c>
    </row>
    <row r="11" spans="1:9" x14ac:dyDescent="0.25">
      <c r="A11" s="3">
        <v>7</v>
      </c>
      <c r="B11" s="12" t="s">
        <v>11</v>
      </c>
      <c r="C11" s="17" t="s">
        <v>76</v>
      </c>
      <c r="D11" s="12" t="s">
        <v>18</v>
      </c>
      <c r="E11" s="17" t="s">
        <v>16</v>
      </c>
      <c r="F11" s="13"/>
      <c r="G11" s="13">
        <v>37500</v>
      </c>
      <c r="H11" s="14">
        <v>9910843593573</v>
      </c>
      <c r="I11" s="13">
        <v>37500</v>
      </c>
    </row>
    <row r="12" spans="1:9" x14ac:dyDescent="0.25">
      <c r="A12" s="17">
        <v>8</v>
      </c>
      <c r="B12" s="12" t="s">
        <v>11</v>
      </c>
      <c r="C12" s="17" t="s">
        <v>76</v>
      </c>
      <c r="D12" s="12" t="s">
        <v>18</v>
      </c>
      <c r="E12" s="17" t="s">
        <v>16</v>
      </c>
      <c r="F12" s="7"/>
      <c r="G12" s="16">
        <v>67500</v>
      </c>
      <c r="H12" s="14">
        <v>9910343198853</v>
      </c>
      <c r="I12" s="16">
        <v>67500</v>
      </c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7"/>
      <c r="G14" s="16">
        <v>330000</v>
      </c>
      <c r="H14" s="7"/>
      <c r="I14" s="16">
        <v>330000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9"/>
  <sheetViews>
    <sheetView workbookViewId="0">
      <selection activeCell="D16" sqref="D16"/>
    </sheetView>
  </sheetViews>
  <sheetFormatPr defaultRowHeight="15" x14ac:dyDescent="0.25"/>
  <cols>
    <col min="2" max="2" width="43.85546875" customWidth="1"/>
    <col min="3" max="3" width="21" customWidth="1"/>
    <col min="4" max="4" width="48.28515625" customWidth="1"/>
    <col min="5" max="5" width="13" customWidth="1"/>
    <col min="6" max="6" width="11.5703125" customWidth="1"/>
    <col min="8" max="8" width="16.85546875" customWidth="1"/>
  </cols>
  <sheetData>
    <row r="1" spans="1:9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2" t="s">
        <v>67</v>
      </c>
      <c r="C4" s="12" t="s">
        <v>61</v>
      </c>
      <c r="D4" s="12" t="s">
        <v>60</v>
      </c>
      <c r="E4" s="12"/>
      <c r="F4" s="13">
        <v>30000</v>
      </c>
      <c r="G4" s="13"/>
      <c r="H4" s="14">
        <v>9910843666590</v>
      </c>
      <c r="I4" s="13">
        <v>30000</v>
      </c>
    </row>
    <row r="5" spans="1:9" x14ac:dyDescent="0.25">
      <c r="A5" s="3">
        <v>2</v>
      </c>
      <c r="B5" s="12" t="s">
        <v>11</v>
      </c>
      <c r="C5" s="12" t="s">
        <v>61</v>
      </c>
      <c r="D5" s="12" t="s">
        <v>60</v>
      </c>
      <c r="E5" s="12"/>
      <c r="F5" s="13">
        <v>22500</v>
      </c>
      <c r="G5" s="13">
        <v>30000</v>
      </c>
      <c r="H5" s="14">
        <v>9910843410755</v>
      </c>
      <c r="I5" s="13">
        <v>52500</v>
      </c>
    </row>
    <row r="6" spans="1:9" x14ac:dyDescent="0.25">
      <c r="A6" s="3">
        <v>3</v>
      </c>
      <c r="B6" s="12" t="s">
        <v>11</v>
      </c>
      <c r="C6" s="12" t="s">
        <v>61</v>
      </c>
      <c r="D6" s="12" t="s">
        <v>60</v>
      </c>
      <c r="E6" s="12"/>
      <c r="F6" s="13">
        <v>22500</v>
      </c>
      <c r="G6" s="13">
        <v>30000</v>
      </c>
      <c r="H6" s="14">
        <v>9910843392026</v>
      </c>
      <c r="I6" s="13">
        <v>52500</v>
      </c>
    </row>
    <row r="7" spans="1:9" x14ac:dyDescent="0.25">
      <c r="A7" s="3">
        <v>4</v>
      </c>
      <c r="B7" s="12"/>
      <c r="C7" s="12"/>
      <c r="D7" s="12"/>
      <c r="E7" s="12"/>
      <c r="F7" s="13"/>
      <c r="G7" s="13"/>
      <c r="H7" s="14"/>
      <c r="I7" s="13"/>
    </row>
    <row r="8" spans="1:9" x14ac:dyDescent="0.25">
      <c r="A8" s="3"/>
      <c r="B8" s="12"/>
      <c r="C8" s="12"/>
      <c r="D8" s="12"/>
      <c r="E8" s="12"/>
      <c r="F8" s="13"/>
      <c r="G8" s="13"/>
      <c r="H8" s="14"/>
      <c r="I8" s="13"/>
    </row>
    <row r="9" spans="1:9" x14ac:dyDescent="0.25">
      <c r="A9" s="3"/>
      <c r="B9" s="7"/>
      <c r="C9" s="7"/>
      <c r="D9" s="7"/>
      <c r="E9" s="7"/>
      <c r="F9" s="16">
        <v>75000</v>
      </c>
      <c r="G9" s="16">
        <v>60000</v>
      </c>
      <c r="H9" s="7"/>
      <c r="I9" s="19">
        <v>135000</v>
      </c>
    </row>
  </sheetData>
  <mergeCells count="2">
    <mergeCell ref="A1:I1"/>
    <mergeCell ref="F2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3"/>
  <sheetViews>
    <sheetView workbookViewId="0">
      <selection activeCell="C7" sqref="C7"/>
    </sheetView>
  </sheetViews>
  <sheetFormatPr defaultRowHeight="15" x14ac:dyDescent="0.25"/>
  <cols>
    <col min="2" max="2" width="46.140625" customWidth="1"/>
    <col min="3" max="3" width="11.28515625" customWidth="1"/>
    <col min="4" max="4" width="44.140625" customWidth="1"/>
    <col min="5" max="5" width="13.85546875" customWidth="1"/>
    <col min="6" max="6" width="12.28515625" customWidth="1"/>
    <col min="7" max="7" width="10.140625" customWidth="1"/>
    <col min="8" max="8" width="15" customWidth="1"/>
  </cols>
  <sheetData>
    <row r="1" spans="1:9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2" t="s">
        <v>50</v>
      </c>
      <c r="C4" s="12" t="s">
        <v>80</v>
      </c>
      <c r="D4" s="12" t="s">
        <v>81</v>
      </c>
      <c r="E4" s="12">
        <v>24285</v>
      </c>
      <c r="F4" s="13">
        <v>15000</v>
      </c>
      <c r="G4" s="13">
        <v>30000</v>
      </c>
      <c r="H4" s="14">
        <v>9910843533495</v>
      </c>
      <c r="I4" s="13">
        <v>45000</v>
      </c>
    </row>
    <row r="5" spans="1:9" x14ac:dyDescent="0.25">
      <c r="A5" s="3">
        <v>2</v>
      </c>
      <c r="B5" s="12" t="s">
        <v>82</v>
      </c>
      <c r="C5" s="12" t="s">
        <v>83</v>
      </c>
      <c r="D5" s="12" t="s">
        <v>84</v>
      </c>
      <c r="E5" s="12">
        <v>24331</v>
      </c>
      <c r="F5" s="13">
        <v>37500</v>
      </c>
      <c r="G5" s="13"/>
      <c r="H5" s="14">
        <v>9910843559711</v>
      </c>
      <c r="I5" s="13">
        <v>30000</v>
      </c>
    </row>
    <row r="6" spans="1:9" x14ac:dyDescent="0.25">
      <c r="A6" s="3">
        <v>3</v>
      </c>
      <c r="B6" s="12" t="s">
        <v>11</v>
      </c>
      <c r="C6" s="12" t="s">
        <v>86</v>
      </c>
      <c r="D6" s="12" t="s">
        <v>85</v>
      </c>
      <c r="E6" s="12">
        <v>20013</v>
      </c>
      <c r="F6" s="13"/>
      <c r="G6" s="13">
        <v>30000</v>
      </c>
      <c r="H6" s="14">
        <v>9910843621910</v>
      </c>
      <c r="I6" s="13">
        <v>30000</v>
      </c>
    </row>
    <row r="7" spans="1:9" x14ac:dyDescent="0.25">
      <c r="A7" s="3">
        <v>4</v>
      </c>
      <c r="B7" s="12" t="s">
        <v>11</v>
      </c>
      <c r="C7" s="12" t="s">
        <v>88</v>
      </c>
      <c r="D7" s="12" t="s">
        <v>87</v>
      </c>
      <c r="E7" s="12">
        <v>24345</v>
      </c>
      <c r="F7" s="13">
        <v>37500</v>
      </c>
      <c r="G7" s="13"/>
      <c r="H7" s="14">
        <v>9910843636538</v>
      </c>
      <c r="I7" s="13">
        <v>37500</v>
      </c>
    </row>
    <row r="8" spans="1:9" x14ac:dyDescent="0.25">
      <c r="A8" s="3">
        <v>5</v>
      </c>
      <c r="B8" s="12" t="s">
        <v>89</v>
      </c>
      <c r="C8" s="12" t="s">
        <v>90</v>
      </c>
      <c r="D8" s="12" t="s">
        <v>91</v>
      </c>
      <c r="E8" s="12">
        <v>23726</v>
      </c>
      <c r="F8" s="13">
        <v>30000</v>
      </c>
      <c r="G8" s="13"/>
      <c r="H8" s="14">
        <v>9910843713485</v>
      </c>
      <c r="I8" s="13">
        <v>30000</v>
      </c>
    </row>
    <row r="9" spans="1:9" x14ac:dyDescent="0.25">
      <c r="A9" s="3">
        <v>6</v>
      </c>
      <c r="B9" s="12" t="s">
        <v>50</v>
      </c>
      <c r="C9" s="17" t="s">
        <v>59</v>
      </c>
      <c r="D9" s="17" t="s">
        <v>92</v>
      </c>
      <c r="E9" s="7"/>
      <c r="F9" s="16"/>
      <c r="G9" s="13">
        <v>30000</v>
      </c>
      <c r="H9" s="14">
        <v>9910843724035</v>
      </c>
      <c r="I9" s="13">
        <v>30000</v>
      </c>
    </row>
    <row r="10" spans="1:9" x14ac:dyDescent="0.25">
      <c r="A10" s="17">
        <v>7</v>
      </c>
      <c r="B10" s="12" t="s">
        <v>24</v>
      </c>
      <c r="C10" s="17" t="s">
        <v>59</v>
      </c>
      <c r="D10" s="17" t="s">
        <v>92</v>
      </c>
      <c r="E10" s="7"/>
      <c r="F10" s="7"/>
      <c r="G10" s="13">
        <v>30000</v>
      </c>
      <c r="H10" s="14">
        <v>9910843715279</v>
      </c>
      <c r="I10" s="13">
        <v>30000</v>
      </c>
    </row>
    <row r="11" spans="1:9" x14ac:dyDescent="0.25">
      <c r="A11" s="17">
        <v>8</v>
      </c>
      <c r="B11" s="12" t="s">
        <v>11</v>
      </c>
      <c r="C11" s="17" t="s">
        <v>59</v>
      </c>
      <c r="D11" s="17" t="s">
        <v>92</v>
      </c>
      <c r="E11" s="7"/>
      <c r="F11" s="7"/>
      <c r="G11" s="13">
        <v>30000</v>
      </c>
      <c r="H11" s="14">
        <v>9910843661553</v>
      </c>
      <c r="I11" s="13">
        <v>30000</v>
      </c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16">
        <v>120000</v>
      </c>
      <c r="G13" s="16">
        <v>150000</v>
      </c>
      <c r="H13" s="7"/>
      <c r="I13" s="16">
        <v>262500</v>
      </c>
    </row>
  </sheetData>
  <mergeCells count="2">
    <mergeCell ref="A1:I1"/>
    <mergeCell ref="F2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4"/>
  <sheetViews>
    <sheetView workbookViewId="0">
      <selection activeCell="C5" sqref="C5"/>
    </sheetView>
  </sheetViews>
  <sheetFormatPr defaultRowHeight="15" x14ac:dyDescent="0.25"/>
  <cols>
    <col min="2" max="2" width="42.85546875" customWidth="1"/>
    <col min="3" max="3" width="13.5703125" customWidth="1"/>
    <col min="4" max="4" width="46.85546875" customWidth="1"/>
    <col min="5" max="5" width="11.7109375" customWidth="1"/>
    <col min="6" max="6" width="16" customWidth="1"/>
    <col min="8" max="8" width="18.42578125" customWidth="1"/>
    <col min="9" max="9" width="10.7109375" customWidth="1"/>
  </cols>
  <sheetData>
    <row r="1" spans="1:9" x14ac:dyDescent="0.25">
      <c r="A1" s="390" t="s">
        <v>0</v>
      </c>
      <c r="B1" s="391"/>
      <c r="C1" s="391"/>
      <c r="D1" s="391"/>
      <c r="E1" s="391"/>
      <c r="F1" s="391"/>
      <c r="G1" s="391"/>
      <c r="H1" s="391"/>
      <c r="I1" s="392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0" t="s">
        <v>6</v>
      </c>
      <c r="G2" s="392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4" t="s">
        <v>11</v>
      </c>
      <c r="C4" s="4" t="s">
        <v>93</v>
      </c>
      <c r="D4" s="4" t="s">
        <v>94</v>
      </c>
      <c r="E4" s="4">
        <v>23174</v>
      </c>
      <c r="F4" s="5">
        <v>15000</v>
      </c>
      <c r="G4" s="5">
        <v>30000</v>
      </c>
      <c r="H4" s="6">
        <v>9910843554003</v>
      </c>
      <c r="I4" s="5">
        <v>45000</v>
      </c>
    </row>
    <row r="5" spans="1:9" x14ac:dyDescent="0.25">
      <c r="A5" s="3">
        <v>2</v>
      </c>
      <c r="B5" s="4" t="s">
        <v>24</v>
      </c>
      <c r="C5" s="4" t="s">
        <v>95</v>
      </c>
      <c r="D5" s="4" t="s">
        <v>96</v>
      </c>
      <c r="E5" s="4">
        <v>24279</v>
      </c>
      <c r="F5" s="5">
        <v>15000</v>
      </c>
      <c r="G5" s="5">
        <v>30000</v>
      </c>
      <c r="H5" s="6">
        <v>9910843524930</v>
      </c>
      <c r="I5" s="5">
        <v>45000</v>
      </c>
    </row>
    <row r="6" spans="1:9" x14ac:dyDescent="0.25">
      <c r="A6" s="3">
        <v>3</v>
      </c>
      <c r="B6" s="4" t="s">
        <v>24</v>
      </c>
      <c r="C6" s="4" t="s">
        <v>48</v>
      </c>
      <c r="D6" s="4" t="s">
        <v>49</v>
      </c>
      <c r="E6" s="4" t="s">
        <v>16</v>
      </c>
      <c r="F6" s="5"/>
      <c r="G6" s="5">
        <v>37500</v>
      </c>
      <c r="H6" s="6">
        <v>9910843645372</v>
      </c>
      <c r="I6" s="5">
        <v>37500</v>
      </c>
    </row>
    <row r="7" spans="1:9" x14ac:dyDescent="0.25">
      <c r="A7" s="3">
        <v>4</v>
      </c>
      <c r="B7" s="4" t="s">
        <v>11</v>
      </c>
      <c r="C7" s="4" t="s">
        <v>48</v>
      </c>
      <c r="D7" s="4" t="s">
        <v>49</v>
      </c>
      <c r="E7" s="4" t="s">
        <v>16</v>
      </c>
      <c r="F7" s="5"/>
      <c r="G7" s="5">
        <v>37500</v>
      </c>
      <c r="H7" s="6">
        <v>9910843649023</v>
      </c>
      <c r="I7" s="5">
        <v>37500</v>
      </c>
    </row>
    <row r="8" spans="1:9" x14ac:dyDescent="0.25">
      <c r="A8" s="3">
        <v>5</v>
      </c>
      <c r="B8" s="4" t="s">
        <v>24</v>
      </c>
      <c r="C8" s="4" t="s">
        <v>48</v>
      </c>
      <c r="D8" s="4" t="s">
        <v>49</v>
      </c>
      <c r="E8" s="4" t="s">
        <v>16</v>
      </c>
      <c r="F8" s="5"/>
      <c r="G8" s="5">
        <v>30000</v>
      </c>
      <c r="H8" s="6">
        <v>9910843692879</v>
      </c>
      <c r="I8" s="5">
        <v>30000</v>
      </c>
    </row>
    <row r="9" spans="1:9" x14ac:dyDescent="0.25">
      <c r="A9" s="3">
        <v>6</v>
      </c>
      <c r="B9" s="4" t="s">
        <v>97</v>
      </c>
      <c r="C9" s="4" t="s">
        <v>48</v>
      </c>
      <c r="D9" s="4" t="s">
        <v>49</v>
      </c>
      <c r="E9" s="4" t="s">
        <v>16</v>
      </c>
      <c r="F9" s="5"/>
      <c r="G9" s="5">
        <v>30000</v>
      </c>
      <c r="H9" s="6">
        <v>9910843694748</v>
      </c>
      <c r="I9" s="5">
        <v>30000</v>
      </c>
    </row>
    <row r="10" spans="1:9" x14ac:dyDescent="0.25">
      <c r="A10" s="3">
        <v>7</v>
      </c>
      <c r="B10" s="4" t="s">
        <v>98</v>
      </c>
      <c r="C10" s="4" t="s">
        <v>48</v>
      </c>
      <c r="D10" s="4" t="s">
        <v>49</v>
      </c>
      <c r="E10" s="4" t="s">
        <v>16</v>
      </c>
      <c r="F10" s="5"/>
      <c r="G10" s="5">
        <v>30000</v>
      </c>
      <c r="H10" s="6">
        <v>9910843694749</v>
      </c>
      <c r="I10" s="5">
        <v>30000</v>
      </c>
    </row>
    <row r="11" spans="1:9" x14ac:dyDescent="0.25">
      <c r="A11" s="3"/>
      <c r="B11" s="4"/>
      <c r="C11" s="4"/>
      <c r="D11" s="4"/>
      <c r="E11" s="4"/>
      <c r="F11" s="5"/>
      <c r="G11" s="5"/>
      <c r="H11" s="6"/>
      <c r="I11" s="5"/>
    </row>
    <row r="12" spans="1:9" x14ac:dyDescent="0.25">
      <c r="A12" s="3"/>
      <c r="B12" s="4"/>
      <c r="C12" s="4"/>
      <c r="D12" s="4"/>
      <c r="E12" s="4"/>
      <c r="F12" s="5"/>
      <c r="G12" s="5"/>
      <c r="H12" s="6"/>
      <c r="I12" s="5"/>
    </row>
    <row r="13" spans="1:9" x14ac:dyDescent="0.25">
      <c r="A13" s="3"/>
      <c r="B13" s="4"/>
      <c r="C13" s="4"/>
      <c r="D13" s="4"/>
      <c r="E13" s="4"/>
      <c r="F13" s="5"/>
      <c r="G13" s="5"/>
      <c r="H13" s="6"/>
      <c r="I13" s="5"/>
    </row>
    <row r="14" spans="1:9" x14ac:dyDescent="0.25">
      <c r="A14" s="3"/>
      <c r="B14" s="3"/>
      <c r="C14" s="7"/>
      <c r="D14" s="8" t="s">
        <v>12</v>
      </c>
      <c r="E14" s="7"/>
      <c r="F14" s="9">
        <f>SUM(F4:F13)</f>
        <v>30000</v>
      </c>
      <c r="G14" s="9">
        <f>SUM(G4:G13)</f>
        <v>225000</v>
      </c>
      <c r="H14" s="10"/>
      <c r="I14" s="9">
        <f>SUM(I4:I13)</f>
        <v>255000</v>
      </c>
    </row>
  </sheetData>
  <mergeCells count="2">
    <mergeCell ref="A1:I1"/>
    <mergeCell ref="F2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9"/>
  <sheetViews>
    <sheetView workbookViewId="0">
      <selection activeCell="C4" sqref="C4"/>
    </sheetView>
  </sheetViews>
  <sheetFormatPr defaultRowHeight="15" x14ac:dyDescent="0.25"/>
  <cols>
    <col min="1" max="1" width="6.42578125" customWidth="1"/>
    <col min="2" max="2" width="46.7109375" customWidth="1"/>
    <col min="3" max="3" width="16.42578125" customWidth="1"/>
    <col min="4" max="4" width="46" customWidth="1"/>
    <col min="5" max="5" width="13" customWidth="1"/>
    <col min="6" max="6" width="11.28515625" customWidth="1"/>
    <col min="7" max="7" width="13.42578125" customWidth="1"/>
    <col min="8" max="8" width="19.140625" customWidth="1"/>
  </cols>
  <sheetData>
    <row r="1" spans="1:9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2" t="s">
        <v>24</v>
      </c>
      <c r="C4" s="12" t="s">
        <v>99</v>
      </c>
      <c r="D4" s="12" t="s">
        <v>100</v>
      </c>
      <c r="E4" s="12">
        <v>22460</v>
      </c>
      <c r="F4" s="13"/>
      <c r="G4" s="13">
        <v>30000</v>
      </c>
      <c r="H4" s="14">
        <v>9910843728302</v>
      </c>
      <c r="I4" s="13">
        <v>30000</v>
      </c>
    </row>
    <row r="5" spans="1:9" x14ac:dyDescent="0.25">
      <c r="A5" s="3">
        <v>2</v>
      </c>
      <c r="B5" s="12" t="s">
        <v>82</v>
      </c>
      <c r="C5" s="12" t="s">
        <v>101</v>
      </c>
      <c r="D5" s="12" t="s">
        <v>84</v>
      </c>
      <c r="E5" s="12">
        <v>24331</v>
      </c>
      <c r="F5" s="13">
        <v>30000</v>
      </c>
      <c r="G5" s="13">
        <v>15000</v>
      </c>
      <c r="H5" s="14">
        <v>9910843559711</v>
      </c>
      <c r="I5" s="13">
        <v>45000</v>
      </c>
    </row>
    <row r="6" spans="1:9" x14ac:dyDescent="0.25">
      <c r="A6" s="3">
        <v>3</v>
      </c>
      <c r="B6" s="12" t="s">
        <v>104</v>
      </c>
      <c r="C6" s="12" t="s">
        <v>103</v>
      </c>
      <c r="D6" s="12" t="s">
        <v>102</v>
      </c>
      <c r="E6" s="12">
        <v>22449</v>
      </c>
      <c r="F6" s="13">
        <v>30000</v>
      </c>
      <c r="G6" s="13"/>
      <c r="H6" s="14">
        <v>9910843758965</v>
      </c>
      <c r="I6" s="13">
        <v>30000</v>
      </c>
    </row>
    <row r="7" spans="1:9" x14ac:dyDescent="0.25">
      <c r="A7" s="3">
        <v>4</v>
      </c>
      <c r="B7" s="12"/>
      <c r="C7" s="12"/>
      <c r="D7" s="12"/>
      <c r="E7" s="12"/>
      <c r="F7" s="13"/>
      <c r="G7" s="13"/>
      <c r="H7" s="14"/>
      <c r="I7" s="13"/>
    </row>
    <row r="8" spans="1:9" x14ac:dyDescent="0.25">
      <c r="A8" s="3"/>
      <c r="B8" s="12"/>
      <c r="C8" s="12"/>
      <c r="D8" s="12"/>
      <c r="E8" s="12"/>
      <c r="F8" s="13"/>
      <c r="G8" s="13"/>
      <c r="H8" s="14"/>
      <c r="I8" s="13"/>
    </row>
    <row r="9" spans="1:9" x14ac:dyDescent="0.25">
      <c r="A9" s="3"/>
      <c r="B9" s="7"/>
      <c r="C9" s="7"/>
      <c r="D9" s="7"/>
      <c r="E9" s="7"/>
      <c r="F9" s="16">
        <v>60000</v>
      </c>
      <c r="G9" s="16">
        <v>45000</v>
      </c>
      <c r="H9" s="7"/>
      <c r="I9" s="16">
        <v>105000</v>
      </c>
    </row>
  </sheetData>
  <mergeCells count="2">
    <mergeCell ref="A1:I1"/>
    <mergeCell ref="F2:G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"/>
  <sheetViews>
    <sheetView workbookViewId="0">
      <selection activeCell="C6" sqref="C6"/>
    </sheetView>
  </sheetViews>
  <sheetFormatPr defaultRowHeight="15" x14ac:dyDescent="0.25"/>
  <cols>
    <col min="1" max="1" width="7" customWidth="1"/>
    <col min="2" max="2" width="47" customWidth="1"/>
    <col min="3" max="3" width="13.5703125" customWidth="1"/>
    <col min="4" max="4" width="48" customWidth="1"/>
    <col min="5" max="5" width="12.42578125" customWidth="1"/>
    <col min="6" max="6" width="13.140625" customWidth="1"/>
    <col min="7" max="7" width="15.140625" customWidth="1"/>
    <col min="8" max="8" width="17.5703125" customWidth="1"/>
  </cols>
  <sheetData>
    <row r="1" spans="1:9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2" t="s">
        <v>11</v>
      </c>
      <c r="C4" s="12" t="s">
        <v>105</v>
      </c>
      <c r="D4" s="12" t="s">
        <v>106</v>
      </c>
      <c r="E4" s="12">
        <v>23255</v>
      </c>
      <c r="F4" s="13">
        <v>15000</v>
      </c>
      <c r="G4" s="13">
        <v>30000</v>
      </c>
      <c r="H4" s="14">
        <v>9910843559042</v>
      </c>
      <c r="I4" s="13">
        <v>45000</v>
      </c>
    </row>
    <row r="5" spans="1:9" x14ac:dyDescent="0.25">
      <c r="A5" s="3">
        <v>2</v>
      </c>
      <c r="B5" s="12" t="s">
        <v>11</v>
      </c>
      <c r="C5" s="12" t="s">
        <v>105</v>
      </c>
      <c r="D5" s="12" t="s">
        <v>106</v>
      </c>
      <c r="E5" s="12">
        <v>23255</v>
      </c>
      <c r="F5" s="13">
        <v>15000</v>
      </c>
      <c r="G5" s="13">
        <v>30000</v>
      </c>
      <c r="H5" s="14">
        <v>9910843589387</v>
      </c>
      <c r="I5" s="13">
        <v>45000</v>
      </c>
    </row>
    <row r="6" spans="1:9" x14ac:dyDescent="0.25">
      <c r="A6" s="3">
        <v>3</v>
      </c>
      <c r="B6" s="12" t="s">
        <v>11</v>
      </c>
      <c r="C6" s="12" t="s">
        <v>107</v>
      </c>
      <c r="D6" s="12" t="s">
        <v>108</v>
      </c>
      <c r="E6" s="12">
        <v>24265</v>
      </c>
      <c r="F6" s="13">
        <v>7500</v>
      </c>
      <c r="G6" s="13">
        <v>30000</v>
      </c>
      <c r="H6" s="14">
        <v>9910843645762</v>
      </c>
      <c r="I6" s="13">
        <v>37500</v>
      </c>
    </row>
    <row r="7" spans="1:9" x14ac:dyDescent="0.25">
      <c r="A7" s="3">
        <v>4</v>
      </c>
      <c r="B7" s="12" t="s">
        <v>11</v>
      </c>
      <c r="C7" s="12" t="s">
        <v>63</v>
      </c>
      <c r="D7" s="12" t="s">
        <v>57</v>
      </c>
      <c r="E7" s="12">
        <v>24330</v>
      </c>
      <c r="F7" s="13">
        <v>30000</v>
      </c>
      <c r="G7" s="13">
        <v>7500</v>
      </c>
      <c r="H7" s="14">
        <v>9910843643998</v>
      </c>
      <c r="I7" s="13">
        <v>37500</v>
      </c>
    </row>
    <row r="8" spans="1:9" x14ac:dyDescent="0.25">
      <c r="A8" s="3">
        <v>5</v>
      </c>
      <c r="B8" s="12" t="s">
        <v>98</v>
      </c>
      <c r="C8" s="12" t="s">
        <v>110</v>
      </c>
      <c r="D8" s="12" t="s">
        <v>109</v>
      </c>
      <c r="E8" s="12">
        <v>24325</v>
      </c>
      <c r="F8" s="13">
        <v>30000</v>
      </c>
      <c r="G8" s="13"/>
      <c r="H8" s="14">
        <v>9910843630286</v>
      </c>
      <c r="I8" s="13">
        <v>30000</v>
      </c>
    </row>
    <row r="9" spans="1:9" x14ac:dyDescent="0.25">
      <c r="A9" s="3">
        <v>6</v>
      </c>
      <c r="B9" s="12" t="s">
        <v>24</v>
      </c>
      <c r="C9" s="12" t="s">
        <v>110</v>
      </c>
      <c r="D9" s="12" t="s">
        <v>109</v>
      </c>
      <c r="E9" s="12">
        <v>24325</v>
      </c>
      <c r="F9" s="16">
        <v>7500</v>
      </c>
      <c r="G9" s="16">
        <v>30000</v>
      </c>
      <c r="H9" s="14">
        <v>9910843630284</v>
      </c>
      <c r="I9" s="16">
        <v>37500</v>
      </c>
    </row>
    <row r="10" spans="1:9" x14ac:dyDescent="0.25">
      <c r="A10" s="17">
        <v>7</v>
      </c>
      <c r="B10" s="12" t="s">
        <v>11</v>
      </c>
      <c r="C10" s="17" t="s">
        <v>111</v>
      </c>
      <c r="D10" s="17" t="s">
        <v>112</v>
      </c>
      <c r="E10" s="17">
        <v>22506</v>
      </c>
      <c r="F10" s="16">
        <v>15000</v>
      </c>
      <c r="G10" s="16">
        <v>30000</v>
      </c>
      <c r="H10" s="14">
        <v>99108435802111</v>
      </c>
      <c r="I10" s="16">
        <v>45000</v>
      </c>
    </row>
    <row r="11" spans="1:9" x14ac:dyDescent="0.25">
      <c r="A11" s="17">
        <v>8</v>
      </c>
      <c r="B11" s="17" t="s">
        <v>113</v>
      </c>
      <c r="C11" s="17" t="s">
        <v>114</v>
      </c>
      <c r="D11" s="17" t="s">
        <v>115</v>
      </c>
      <c r="E11" s="17">
        <v>23527</v>
      </c>
      <c r="F11" s="16">
        <v>60000</v>
      </c>
      <c r="G11" s="7"/>
      <c r="H11" s="14">
        <v>9910842984807</v>
      </c>
      <c r="I11" s="16">
        <v>60000</v>
      </c>
    </row>
    <row r="12" spans="1:9" x14ac:dyDescent="0.25">
      <c r="A12" s="17">
        <v>9</v>
      </c>
      <c r="B12" s="12" t="s">
        <v>11</v>
      </c>
      <c r="C12" s="17" t="s">
        <v>61</v>
      </c>
      <c r="D12" s="12" t="s">
        <v>60</v>
      </c>
      <c r="E12" s="17" t="s">
        <v>16</v>
      </c>
      <c r="F12" s="7"/>
      <c r="G12" s="16">
        <v>30000</v>
      </c>
      <c r="H12" s="14">
        <v>9910843768334</v>
      </c>
      <c r="I12" s="13">
        <v>30000</v>
      </c>
    </row>
    <row r="13" spans="1:9" x14ac:dyDescent="0.25">
      <c r="A13" s="17">
        <v>10</v>
      </c>
      <c r="B13" s="12" t="s">
        <v>24</v>
      </c>
      <c r="C13" s="17" t="s">
        <v>61</v>
      </c>
      <c r="D13" s="12" t="s">
        <v>60</v>
      </c>
      <c r="E13" s="17" t="s">
        <v>16</v>
      </c>
      <c r="F13" s="16"/>
      <c r="G13" s="16">
        <v>30000</v>
      </c>
      <c r="H13" s="14">
        <v>9910843768323</v>
      </c>
      <c r="I13" s="13">
        <v>30000</v>
      </c>
    </row>
    <row r="14" spans="1:9" x14ac:dyDescent="0.25">
      <c r="A14" s="17">
        <v>11</v>
      </c>
      <c r="B14" s="12" t="s">
        <v>11</v>
      </c>
      <c r="C14" s="4" t="s">
        <v>48</v>
      </c>
      <c r="D14" s="4" t="s">
        <v>49</v>
      </c>
      <c r="E14" s="17" t="s">
        <v>16</v>
      </c>
      <c r="F14" s="7"/>
      <c r="G14" s="16">
        <v>30000</v>
      </c>
      <c r="H14" s="14">
        <v>9910843756125</v>
      </c>
      <c r="I14" s="13">
        <v>30000</v>
      </c>
    </row>
    <row r="15" spans="1:9" x14ac:dyDescent="0.25">
      <c r="A15" s="7"/>
      <c r="B15" s="12" t="s">
        <v>11</v>
      </c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16">
        <v>180000</v>
      </c>
      <c r="G17" s="16">
        <v>247500</v>
      </c>
      <c r="H17" s="7"/>
      <c r="I17" s="16">
        <v>427500</v>
      </c>
    </row>
  </sheetData>
  <mergeCells count="2">
    <mergeCell ref="A1:I1"/>
    <mergeCell ref="F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7"/>
  <sheetViews>
    <sheetView workbookViewId="0">
      <selection activeCell="C4" sqref="C4"/>
    </sheetView>
  </sheetViews>
  <sheetFormatPr defaultRowHeight="15" x14ac:dyDescent="0.25"/>
  <cols>
    <col min="1" max="1" width="6" customWidth="1"/>
    <col min="2" max="2" width="46" customWidth="1"/>
    <col min="3" max="3" width="14" customWidth="1"/>
    <col min="4" max="4" width="43" customWidth="1"/>
    <col min="5" max="5" width="11" customWidth="1"/>
    <col min="6" max="6" width="13.5703125" customWidth="1"/>
    <col min="7" max="7" width="14.85546875" customWidth="1"/>
    <col min="8" max="8" width="16.5703125" customWidth="1"/>
    <col min="9" max="9" width="10.7109375" customWidth="1"/>
  </cols>
  <sheetData>
    <row r="1" spans="1:9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2" t="s">
        <v>11</v>
      </c>
      <c r="C4" s="12" t="s">
        <v>116</v>
      </c>
      <c r="D4" s="12" t="s">
        <v>117</v>
      </c>
      <c r="E4" s="12">
        <v>237224</v>
      </c>
      <c r="F4" s="13">
        <v>30000</v>
      </c>
      <c r="G4" s="13">
        <v>30000</v>
      </c>
      <c r="H4" s="14">
        <v>9910843150027</v>
      </c>
      <c r="I4" s="13">
        <v>60000</v>
      </c>
    </row>
    <row r="5" spans="1:9" x14ac:dyDescent="0.25">
      <c r="A5" s="3">
        <v>2</v>
      </c>
      <c r="B5" s="17" t="s">
        <v>113</v>
      </c>
      <c r="C5" s="12" t="s">
        <v>93</v>
      </c>
      <c r="D5" s="12" t="s">
        <v>118</v>
      </c>
      <c r="E5" s="12">
        <v>24161</v>
      </c>
      <c r="F5" s="13">
        <v>30000</v>
      </c>
      <c r="G5" s="13"/>
      <c r="H5" s="14">
        <v>9910843747616</v>
      </c>
      <c r="I5" s="13">
        <v>30000</v>
      </c>
    </row>
    <row r="6" spans="1:9" x14ac:dyDescent="0.25">
      <c r="A6" s="3">
        <v>3</v>
      </c>
      <c r="B6" s="12" t="s">
        <v>24</v>
      </c>
      <c r="C6" s="12" t="s">
        <v>38</v>
      </c>
      <c r="D6" s="12" t="s">
        <v>119</v>
      </c>
      <c r="E6" s="12">
        <v>24335</v>
      </c>
      <c r="F6" s="13">
        <v>15000</v>
      </c>
      <c r="G6" s="13">
        <v>30000</v>
      </c>
      <c r="H6" s="14">
        <v>9910843558785</v>
      </c>
      <c r="I6" s="13">
        <v>45000</v>
      </c>
    </row>
    <row r="7" spans="1:9" x14ac:dyDescent="0.25">
      <c r="A7" s="3">
        <v>4</v>
      </c>
      <c r="B7" s="12" t="s">
        <v>24</v>
      </c>
      <c r="C7" s="12" t="s">
        <v>38</v>
      </c>
      <c r="D7" s="12" t="s">
        <v>119</v>
      </c>
      <c r="E7" s="12">
        <v>24335</v>
      </c>
      <c r="F7" s="13"/>
      <c r="G7" s="13">
        <v>30000</v>
      </c>
      <c r="H7" s="14">
        <v>9910843762480</v>
      </c>
      <c r="I7" s="13">
        <v>30000</v>
      </c>
    </row>
    <row r="8" spans="1:9" x14ac:dyDescent="0.25">
      <c r="A8" s="3">
        <v>5</v>
      </c>
      <c r="B8" s="12" t="s">
        <v>24</v>
      </c>
      <c r="C8" s="12" t="s">
        <v>120</v>
      </c>
      <c r="D8" s="12" t="s">
        <v>121</v>
      </c>
      <c r="E8" s="12">
        <v>23481</v>
      </c>
      <c r="F8" s="13"/>
      <c r="G8" s="13">
        <v>30000</v>
      </c>
      <c r="H8" s="14">
        <v>9910843777217</v>
      </c>
      <c r="I8" s="13">
        <v>30000</v>
      </c>
    </row>
    <row r="9" spans="1:9" x14ac:dyDescent="0.25">
      <c r="A9" s="3">
        <v>6</v>
      </c>
      <c r="B9" s="12"/>
      <c r="C9" s="12"/>
      <c r="D9" s="12"/>
      <c r="E9" s="12"/>
      <c r="F9" s="16"/>
      <c r="G9" s="16"/>
      <c r="H9" s="14"/>
      <c r="I9" s="16"/>
    </row>
    <row r="10" spans="1:9" x14ac:dyDescent="0.25">
      <c r="A10" s="17">
        <v>7</v>
      </c>
      <c r="B10" s="12"/>
      <c r="C10" s="17"/>
      <c r="D10" s="17"/>
      <c r="E10" s="17"/>
      <c r="F10" s="16"/>
      <c r="G10" s="16"/>
      <c r="H10" s="14"/>
      <c r="I10" s="16"/>
    </row>
    <row r="11" spans="1:9" x14ac:dyDescent="0.25">
      <c r="A11" s="17"/>
      <c r="B11" s="17"/>
      <c r="C11" s="17"/>
      <c r="D11" s="17"/>
      <c r="E11" s="17"/>
      <c r="F11" s="16"/>
      <c r="G11" s="7"/>
      <c r="H11" s="14"/>
      <c r="I11" s="16"/>
    </row>
    <row r="12" spans="1:9" x14ac:dyDescent="0.25">
      <c r="A12" s="17"/>
      <c r="B12" s="12"/>
      <c r="C12" s="17"/>
      <c r="D12" s="12"/>
      <c r="E12" s="17"/>
      <c r="F12" s="7"/>
      <c r="G12" s="16"/>
      <c r="H12" s="14"/>
      <c r="I12" s="13"/>
    </row>
    <row r="13" spans="1:9" x14ac:dyDescent="0.25">
      <c r="A13" s="17"/>
      <c r="B13" s="12"/>
      <c r="C13" s="17"/>
      <c r="D13" s="12"/>
      <c r="E13" s="17"/>
      <c r="F13" s="16">
        <v>75000</v>
      </c>
      <c r="G13" s="16">
        <v>120000</v>
      </c>
      <c r="H13" s="14"/>
      <c r="I13" s="13">
        <v>195000</v>
      </c>
    </row>
    <row r="14" spans="1:9" x14ac:dyDescent="0.25">
      <c r="A14" s="22"/>
      <c r="B14" s="20"/>
      <c r="C14" s="20"/>
      <c r="D14" s="20"/>
      <c r="E14" s="22"/>
      <c r="G14" s="23"/>
      <c r="H14" s="21"/>
      <c r="I14" s="18"/>
    </row>
    <row r="15" spans="1:9" x14ac:dyDescent="0.25">
      <c r="B15" s="20"/>
    </row>
    <row r="17" spans="6:9" x14ac:dyDescent="0.25">
      <c r="F17" s="23"/>
      <c r="G17" s="23"/>
      <c r="I17" s="23"/>
    </row>
  </sheetData>
  <mergeCells count="2">
    <mergeCell ref="A1:I1"/>
    <mergeCell ref="F2:G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25"/>
  <sheetViews>
    <sheetView topLeftCell="C7" workbookViewId="0">
      <selection activeCell="C21" sqref="C21"/>
    </sheetView>
  </sheetViews>
  <sheetFormatPr defaultRowHeight="15" x14ac:dyDescent="0.25"/>
  <cols>
    <col min="2" max="2" width="47.7109375" customWidth="1"/>
    <col min="3" max="3" width="12.28515625" customWidth="1"/>
    <col min="4" max="4" width="46.28515625" customWidth="1"/>
    <col min="5" max="5" width="12.28515625" customWidth="1"/>
    <col min="6" max="6" width="13.85546875" customWidth="1"/>
    <col min="7" max="7" width="16.42578125" customWidth="1"/>
    <col min="8" max="8" width="21.42578125" customWidth="1"/>
    <col min="9" max="9" width="10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11</v>
      </c>
      <c r="C5" s="12" t="s">
        <v>15</v>
      </c>
      <c r="D5" s="12" t="s">
        <v>18</v>
      </c>
      <c r="E5" s="12" t="s">
        <v>16</v>
      </c>
      <c r="F5" s="16">
        <v>45000</v>
      </c>
      <c r="G5" s="13"/>
      <c r="H5" s="14">
        <v>9910843593573</v>
      </c>
      <c r="I5" s="16">
        <v>45000</v>
      </c>
    </row>
    <row r="6" spans="1:9" x14ac:dyDescent="0.25">
      <c r="A6" s="3">
        <v>2</v>
      </c>
      <c r="B6" s="12" t="s">
        <v>11</v>
      </c>
      <c r="C6" s="12" t="s">
        <v>15</v>
      </c>
      <c r="D6" s="12" t="s">
        <v>18</v>
      </c>
      <c r="E6" s="12" t="s">
        <v>16</v>
      </c>
      <c r="F6" s="13"/>
      <c r="G6" s="13">
        <v>37500</v>
      </c>
      <c r="H6" s="14">
        <v>9910843701931</v>
      </c>
      <c r="I6" s="13">
        <v>37500</v>
      </c>
    </row>
    <row r="7" spans="1:9" x14ac:dyDescent="0.25">
      <c r="A7" s="3">
        <v>3</v>
      </c>
      <c r="B7" s="17" t="s">
        <v>113</v>
      </c>
      <c r="C7" s="12" t="s">
        <v>15</v>
      </c>
      <c r="D7" s="12" t="s">
        <v>18</v>
      </c>
      <c r="E7" s="12" t="s">
        <v>16</v>
      </c>
      <c r="F7" s="13"/>
      <c r="G7" s="13">
        <v>37500</v>
      </c>
      <c r="H7" s="14">
        <v>9910843701940</v>
      </c>
      <c r="I7" s="13">
        <v>37500</v>
      </c>
    </row>
    <row r="8" spans="1:9" x14ac:dyDescent="0.25">
      <c r="A8" s="3">
        <v>4</v>
      </c>
      <c r="B8" s="17" t="s">
        <v>113</v>
      </c>
      <c r="C8" s="12" t="s">
        <v>15</v>
      </c>
      <c r="D8" s="12" t="s">
        <v>18</v>
      </c>
      <c r="E8" s="12" t="s">
        <v>16</v>
      </c>
      <c r="F8" s="13"/>
      <c r="G8" s="16">
        <v>45000</v>
      </c>
      <c r="H8" s="14">
        <v>9910843601094</v>
      </c>
      <c r="I8" s="16">
        <v>45000</v>
      </c>
    </row>
    <row r="9" spans="1:9" x14ac:dyDescent="0.25">
      <c r="A9" s="3">
        <v>5</v>
      </c>
      <c r="B9" s="12" t="s">
        <v>125</v>
      </c>
      <c r="C9" s="12" t="s">
        <v>126</v>
      </c>
      <c r="D9" s="12" t="s">
        <v>124</v>
      </c>
      <c r="E9" s="12">
        <v>22682</v>
      </c>
      <c r="F9" s="13">
        <v>60000</v>
      </c>
      <c r="G9" s="13"/>
      <c r="H9" s="14">
        <v>9910841482240</v>
      </c>
      <c r="I9" s="13">
        <v>60000</v>
      </c>
    </row>
    <row r="10" spans="1:9" x14ac:dyDescent="0.25">
      <c r="A10" s="3">
        <v>6</v>
      </c>
      <c r="B10" s="12" t="s">
        <v>104</v>
      </c>
      <c r="C10" s="12" t="s">
        <v>126</v>
      </c>
      <c r="D10" s="12" t="s">
        <v>124</v>
      </c>
      <c r="E10" s="12">
        <v>22682</v>
      </c>
      <c r="F10" s="13"/>
      <c r="G10" s="13">
        <v>60000</v>
      </c>
      <c r="H10" s="14">
        <v>9910841484207</v>
      </c>
      <c r="I10" s="13">
        <v>60000</v>
      </c>
    </row>
    <row r="11" spans="1:9" x14ac:dyDescent="0.25">
      <c r="A11" s="17">
        <v>7</v>
      </c>
      <c r="B11" s="12" t="s">
        <v>51</v>
      </c>
      <c r="C11" s="12" t="s">
        <v>126</v>
      </c>
      <c r="D11" s="12" t="s">
        <v>124</v>
      </c>
      <c r="E11" s="12">
        <v>22682</v>
      </c>
      <c r="F11" s="13">
        <v>60000</v>
      </c>
      <c r="G11" s="13"/>
      <c r="H11" s="14">
        <v>9910842159958</v>
      </c>
      <c r="I11" s="16">
        <v>60000</v>
      </c>
    </row>
    <row r="12" spans="1:9" x14ac:dyDescent="0.25">
      <c r="A12" s="17">
        <v>8</v>
      </c>
      <c r="B12" s="17" t="s">
        <v>98</v>
      </c>
      <c r="C12" s="12" t="s">
        <v>126</v>
      </c>
      <c r="D12" s="12" t="s">
        <v>124</v>
      </c>
      <c r="E12" s="12">
        <v>22682</v>
      </c>
      <c r="F12" s="16"/>
      <c r="G12" s="13">
        <v>60000</v>
      </c>
      <c r="H12" s="14">
        <v>9910841461089</v>
      </c>
      <c r="I12" s="16">
        <v>60000</v>
      </c>
    </row>
    <row r="13" spans="1:9" x14ac:dyDescent="0.25">
      <c r="A13" s="17">
        <v>9</v>
      </c>
      <c r="B13" s="12" t="s">
        <v>24</v>
      </c>
      <c r="C13" s="12" t="s">
        <v>126</v>
      </c>
      <c r="D13" s="12" t="s">
        <v>124</v>
      </c>
      <c r="E13" s="12">
        <v>22682</v>
      </c>
      <c r="F13" s="7"/>
      <c r="G13" s="13">
        <v>60000</v>
      </c>
      <c r="H13" s="14">
        <v>9910841461086</v>
      </c>
      <c r="I13" s="13">
        <v>60000</v>
      </c>
    </row>
    <row r="14" spans="1:9" x14ac:dyDescent="0.25">
      <c r="A14" s="17">
        <v>10</v>
      </c>
      <c r="B14" s="12" t="s">
        <v>11</v>
      </c>
      <c r="C14" s="17" t="s">
        <v>127</v>
      </c>
      <c r="D14" s="12" t="s">
        <v>128</v>
      </c>
      <c r="E14" s="17">
        <v>24327</v>
      </c>
      <c r="F14" s="16"/>
      <c r="G14" s="13">
        <v>30000</v>
      </c>
      <c r="H14" s="14">
        <v>9910843783352</v>
      </c>
      <c r="I14" s="13">
        <v>30000</v>
      </c>
    </row>
    <row r="15" spans="1:9" x14ac:dyDescent="0.25">
      <c r="A15" s="17">
        <v>11</v>
      </c>
      <c r="B15" s="17" t="s">
        <v>98</v>
      </c>
      <c r="C15" s="12" t="s">
        <v>129</v>
      </c>
      <c r="D15" s="12" t="s">
        <v>130</v>
      </c>
      <c r="E15" s="17">
        <v>24215</v>
      </c>
      <c r="F15" s="16">
        <v>45000</v>
      </c>
      <c r="G15" s="16"/>
      <c r="H15" s="14">
        <v>9910843998041</v>
      </c>
      <c r="I15" s="16">
        <v>45000</v>
      </c>
    </row>
    <row r="16" spans="1:9" x14ac:dyDescent="0.25">
      <c r="A16" s="17">
        <v>12</v>
      </c>
      <c r="B16" s="12" t="s">
        <v>24</v>
      </c>
      <c r="C16" s="17" t="s">
        <v>132</v>
      </c>
      <c r="D16" s="17" t="s">
        <v>131</v>
      </c>
      <c r="E16" s="17">
        <v>24255</v>
      </c>
      <c r="F16" s="16">
        <v>7500</v>
      </c>
      <c r="G16" s="13">
        <v>30000</v>
      </c>
      <c r="H16" s="14">
        <v>9910843668600</v>
      </c>
      <c r="I16" s="13">
        <v>37500</v>
      </c>
    </row>
    <row r="17" spans="1:9" x14ac:dyDescent="0.25">
      <c r="A17" s="17">
        <v>13</v>
      </c>
      <c r="B17" s="17" t="s">
        <v>133</v>
      </c>
      <c r="C17" s="17" t="s">
        <v>122</v>
      </c>
      <c r="D17" s="17" t="s">
        <v>123</v>
      </c>
      <c r="E17" s="17">
        <v>19738</v>
      </c>
      <c r="F17" s="13">
        <v>60000</v>
      </c>
      <c r="G17" s="7"/>
      <c r="H17" s="14">
        <v>9910841362436</v>
      </c>
      <c r="I17" s="16">
        <v>60000</v>
      </c>
    </row>
    <row r="18" spans="1:9" x14ac:dyDescent="0.25">
      <c r="A18" s="17">
        <v>14</v>
      </c>
      <c r="B18" s="12" t="s">
        <v>11</v>
      </c>
      <c r="C18" s="17" t="s">
        <v>134</v>
      </c>
      <c r="D18" s="17" t="s">
        <v>135</v>
      </c>
      <c r="E18" s="17" t="s">
        <v>16</v>
      </c>
      <c r="F18" s="16"/>
      <c r="G18" s="13">
        <v>30000</v>
      </c>
      <c r="H18" s="14">
        <v>9910843728727</v>
      </c>
      <c r="I18" s="16">
        <v>30000</v>
      </c>
    </row>
    <row r="19" spans="1:9" x14ac:dyDescent="0.25">
      <c r="A19" s="17">
        <v>15</v>
      </c>
      <c r="B19" s="12" t="s">
        <v>11</v>
      </c>
      <c r="C19" s="17" t="s">
        <v>139</v>
      </c>
      <c r="D19" s="17" t="s">
        <v>136</v>
      </c>
      <c r="E19" s="17">
        <v>23379</v>
      </c>
      <c r="F19" s="7"/>
      <c r="G19" s="13">
        <v>30000</v>
      </c>
      <c r="H19" s="14">
        <v>9910843780480</v>
      </c>
      <c r="I19" s="16">
        <v>30000</v>
      </c>
    </row>
    <row r="20" spans="1:9" x14ac:dyDescent="0.25">
      <c r="A20" s="17">
        <v>16</v>
      </c>
      <c r="B20" s="12" t="s">
        <v>51</v>
      </c>
      <c r="C20" s="17" t="s">
        <v>137</v>
      </c>
      <c r="D20" s="17" t="s">
        <v>138</v>
      </c>
      <c r="E20" s="17">
        <v>24414</v>
      </c>
      <c r="F20" s="16">
        <v>45000</v>
      </c>
      <c r="G20" s="7"/>
      <c r="H20" s="14">
        <v>9910843599394</v>
      </c>
      <c r="I20" s="16">
        <v>45000</v>
      </c>
    </row>
    <row r="21" spans="1:9" x14ac:dyDescent="0.25">
      <c r="A21" s="17">
        <v>17</v>
      </c>
      <c r="B21" s="12" t="s">
        <v>24</v>
      </c>
      <c r="C21" s="17" t="s">
        <v>140</v>
      </c>
      <c r="D21" s="17" t="s">
        <v>141</v>
      </c>
      <c r="E21" s="17">
        <v>24319</v>
      </c>
      <c r="F21" s="13">
        <v>30000</v>
      </c>
      <c r="G21" s="16"/>
      <c r="H21" s="14">
        <v>9910843745396</v>
      </c>
      <c r="I21" s="16">
        <v>30000</v>
      </c>
    </row>
    <row r="22" spans="1:9" x14ac:dyDescent="0.25">
      <c r="A22" s="17">
        <v>18</v>
      </c>
      <c r="B22" s="12" t="s">
        <v>11</v>
      </c>
      <c r="C22" s="17" t="s">
        <v>77</v>
      </c>
      <c r="D22" s="17" t="s">
        <v>75</v>
      </c>
      <c r="E22" s="17">
        <v>24481</v>
      </c>
      <c r="F22" s="16">
        <v>45000</v>
      </c>
      <c r="G22" s="7"/>
      <c r="H22" s="14">
        <v>9910843620774</v>
      </c>
      <c r="I22" s="16">
        <v>45000</v>
      </c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16">
        <v>397500</v>
      </c>
      <c r="G25" s="16">
        <v>420000</v>
      </c>
      <c r="H25" s="7"/>
      <c r="I25" s="16">
        <v>817500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3"/>
  <sheetViews>
    <sheetView topLeftCell="A4" workbookViewId="0">
      <selection activeCell="C4" sqref="C4"/>
    </sheetView>
  </sheetViews>
  <sheetFormatPr defaultRowHeight="15" x14ac:dyDescent="0.25"/>
  <cols>
    <col min="1" max="1" width="4.85546875" customWidth="1"/>
    <col min="2" max="2" width="36.140625" customWidth="1"/>
    <col min="3" max="3" width="13" customWidth="1"/>
    <col min="4" max="4" width="40.28515625" customWidth="1"/>
    <col min="5" max="5" width="12.42578125" customWidth="1"/>
    <col min="6" max="6" width="11.85546875" customWidth="1"/>
    <col min="7" max="7" width="14.42578125" customWidth="1"/>
    <col min="8" max="8" width="16.42578125" customWidth="1"/>
    <col min="9" max="9" width="11.140625" customWidth="1"/>
  </cols>
  <sheetData>
    <row r="1" spans="1:9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2" t="s">
        <v>11</v>
      </c>
      <c r="C4" s="12" t="s">
        <v>142</v>
      </c>
      <c r="D4" s="12" t="s">
        <v>143</v>
      </c>
      <c r="E4" s="12" t="s">
        <v>16</v>
      </c>
      <c r="F4" s="13"/>
      <c r="G4" s="13">
        <v>30000</v>
      </c>
      <c r="H4" s="14">
        <v>9910843753232</v>
      </c>
      <c r="I4" s="13">
        <v>30000</v>
      </c>
    </row>
    <row r="5" spans="1:9" x14ac:dyDescent="0.25">
      <c r="A5" s="3">
        <v>2</v>
      </c>
      <c r="B5" s="17" t="s">
        <v>11</v>
      </c>
      <c r="C5" s="12" t="s">
        <v>59</v>
      </c>
      <c r="D5" s="12" t="s">
        <v>58</v>
      </c>
      <c r="E5" s="12" t="s">
        <v>16</v>
      </c>
      <c r="F5" s="13"/>
      <c r="G5" s="13">
        <v>30000</v>
      </c>
      <c r="H5" s="14">
        <v>9910843816386</v>
      </c>
      <c r="I5" s="13">
        <v>30000</v>
      </c>
    </row>
    <row r="6" spans="1:9" x14ac:dyDescent="0.25">
      <c r="A6" s="3">
        <v>3</v>
      </c>
      <c r="B6" s="12"/>
      <c r="C6" s="12"/>
      <c r="D6" s="12"/>
      <c r="E6" s="12"/>
      <c r="F6" s="13"/>
      <c r="G6" s="13"/>
      <c r="H6" s="14"/>
      <c r="I6" s="13"/>
    </row>
    <row r="7" spans="1:9" x14ac:dyDescent="0.25">
      <c r="A7" s="3"/>
      <c r="B7" s="12"/>
      <c r="C7" s="12"/>
      <c r="D7" s="12"/>
      <c r="E7" s="12"/>
      <c r="F7" s="13"/>
      <c r="G7" s="13"/>
      <c r="H7" s="14"/>
      <c r="I7" s="13"/>
    </row>
    <row r="8" spans="1:9" x14ac:dyDescent="0.25">
      <c r="A8" s="3"/>
      <c r="B8" s="12"/>
      <c r="C8" s="12"/>
      <c r="D8" s="12"/>
      <c r="E8" s="12"/>
      <c r="F8" s="13"/>
      <c r="G8" s="13"/>
      <c r="H8" s="14"/>
      <c r="I8" s="13"/>
    </row>
    <row r="9" spans="1:9" x14ac:dyDescent="0.25">
      <c r="A9" s="3"/>
      <c r="B9" s="12"/>
      <c r="C9" s="12"/>
      <c r="D9" s="12"/>
      <c r="E9" s="12"/>
      <c r="F9" s="16"/>
      <c r="G9" s="16"/>
      <c r="H9" s="14"/>
      <c r="I9" s="16"/>
    </row>
    <row r="10" spans="1:9" x14ac:dyDescent="0.25">
      <c r="A10" s="17"/>
      <c r="B10" s="12"/>
      <c r="C10" s="17"/>
      <c r="D10" s="17"/>
      <c r="E10" s="17"/>
      <c r="F10" s="16"/>
      <c r="G10" s="16">
        <v>60000</v>
      </c>
      <c r="H10" s="14"/>
      <c r="I10" s="16">
        <v>60000</v>
      </c>
    </row>
    <row r="11" spans="1:9" x14ac:dyDescent="0.25">
      <c r="A11" s="22"/>
      <c r="B11" s="22"/>
      <c r="C11" s="22"/>
      <c r="D11" s="22"/>
      <c r="E11" s="22"/>
      <c r="F11" s="23"/>
      <c r="H11" s="21"/>
      <c r="I11" s="23"/>
    </row>
    <row r="12" spans="1:9" x14ac:dyDescent="0.25">
      <c r="A12" s="22"/>
      <c r="B12" s="20"/>
      <c r="C12" s="22"/>
      <c r="D12" s="20"/>
      <c r="E12" s="22"/>
      <c r="G12" s="23"/>
      <c r="H12" s="21"/>
      <c r="I12" s="18"/>
    </row>
    <row r="13" spans="1:9" x14ac:dyDescent="0.25">
      <c r="A13" s="22"/>
      <c r="B13" s="20"/>
      <c r="C13" s="22"/>
      <c r="D13" s="20"/>
      <c r="E13" s="22"/>
      <c r="F13" s="23"/>
      <c r="G13" s="23"/>
      <c r="H13" s="21"/>
      <c r="I13" s="18"/>
    </row>
  </sheetData>
  <mergeCells count="2">
    <mergeCell ref="A1:I1"/>
    <mergeCell ref="F2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I11"/>
  <sheetViews>
    <sheetView workbookViewId="0">
      <selection activeCell="C9" sqref="C9"/>
    </sheetView>
  </sheetViews>
  <sheetFormatPr defaultRowHeight="15" x14ac:dyDescent="0.25"/>
  <cols>
    <col min="1" max="1" width="6.140625" customWidth="1"/>
    <col min="2" max="2" width="41" customWidth="1"/>
    <col min="3" max="3" width="12.5703125" customWidth="1"/>
    <col min="4" max="4" width="46" customWidth="1"/>
    <col min="6" max="6" width="12.140625" customWidth="1"/>
    <col min="7" max="7" width="13" customWidth="1"/>
    <col min="8" max="8" width="15.28515625" customWidth="1"/>
    <col min="9" max="9" width="11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146</v>
      </c>
      <c r="C5" s="12" t="s">
        <v>145</v>
      </c>
      <c r="D5" s="12" t="s">
        <v>144</v>
      </c>
      <c r="E5" s="12" t="s">
        <v>16</v>
      </c>
      <c r="F5" s="13"/>
      <c r="G5" s="13">
        <v>30000</v>
      </c>
      <c r="H5" s="14">
        <v>9910843808030</v>
      </c>
      <c r="I5" s="13">
        <v>30000</v>
      </c>
    </row>
    <row r="6" spans="1:9" x14ac:dyDescent="0.25">
      <c r="A6" s="3">
        <v>2</v>
      </c>
      <c r="B6" s="17" t="s">
        <v>11</v>
      </c>
      <c r="C6" s="12" t="s">
        <v>148</v>
      </c>
      <c r="D6" s="12" t="s">
        <v>147</v>
      </c>
      <c r="E6" s="12">
        <v>23187</v>
      </c>
      <c r="F6" s="13"/>
      <c r="G6" s="13">
        <v>60000</v>
      </c>
      <c r="H6" s="14">
        <v>9910843515252</v>
      </c>
      <c r="I6" s="13">
        <v>60000</v>
      </c>
    </row>
    <row r="7" spans="1:9" x14ac:dyDescent="0.25">
      <c r="A7" s="3">
        <v>3</v>
      </c>
      <c r="B7" s="12" t="s">
        <v>11</v>
      </c>
      <c r="C7" s="12" t="s">
        <v>127</v>
      </c>
      <c r="D7" s="12" t="s">
        <v>128</v>
      </c>
      <c r="E7" s="12">
        <v>24327</v>
      </c>
      <c r="F7" s="13"/>
      <c r="G7" s="13">
        <v>30000</v>
      </c>
      <c r="H7" s="14">
        <v>9910843783352</v>
      </c>
      <c r="I7" s="13">
        <v>30000</v>
      </c>
    </row>
    <row r="8" spans="1:9" x14ac:dyDescent="0.25">
      <c r="A8" s="3">
        <v>4</v>
      </c>
      <c r="B8" s="12" t="s">
        <v>24</v>
      </c>
      <c r="C8" s="12" t="s">
        <v>149</v>
      </c>
      <c r="D8" s="12" t="s">
        <v>150</v>
      </c>
      <c r="E8" s="12">
        <v>24343</v>
      </c>
      <c r="F8" s="13"/>
      <c r="G8" s="13">
        <v>30000</v>
      </c>
      <c r="H8" s="14">
        <v>9910843784984</v>
      </c>
      <c r="I8" s="13">
        <v>30000</v>
      </c>
    </row>
    <row r="9" spans="1:9" x14ac:dyDescent="0.25">
      <c r="A9" s="3">
        <v>5</v>
      </c>
      <c r="B9" s="12" t="s">
        <v>104</v>
      </c>
      <c r="C9" s="12" t="s">
        <v>152</v>
      </c>
      <c r="D9" s="12" t="s">
        <v>151</v>
      </c>
      <c r="E9" s="12">
        <v>23735</v>
      </c>
      <c r="F9" s="13">
        <v>30000</v>
      </c>
      <c r="G9" s="13"/>
      <c r="H9" s="14">
        <v>9910843776676</v>
      </c>
      <c r="I9" s="13">
        <v>30000</v>
      </c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/>
      <c r="G11" s="16"/>
      <c r="H11" s="14"/>
      <c r="I11" s="16"/>
    </row>
  </sheetData>
  <mergeCells count="2">
    <mergeCell ref="A2:I2"/>
    <mergeCell ref="F3:G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I17"/>
  <sheetViews>
    <sheetView topLeftCell="A4" workbookViewId="0">
      <selection activeCell="C8" sqref="C8"/>
    </sheetView>
  </sheetViews>
  <sheetFormatPr defaultRowHeight="15" x14ac:dyDescent="0.25"/>
  <cols>
    <col min="1" max="1" width="6" customWidth="1"/>
    <col min="2" max="2" width="42.5703125" customWidth="1"/>
    <col min="3" max="3" width="13.42578125" customWidth="1"/>
    <col min="4" max="4" width="38.28515625" customWidth="1"/>
    <col min="5" max="5" width="11.42578125" customWidth="1"/>
    <col min="6" max="6" width="11.140625" customWidth="1"/>
    <col min="7" max="7" width="12.28515625" customWidth="1"/>
    <col min="8" max="8" width="20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63</v>
      </c>
      <c r="D5" s="12" t="s">
        <v>57</v>
      </c>
      <c r="E5" s="12">
        <v>24330</v>
      </c>
      <c r="F5" s="13">
        <v>15000</v>
      </c>
      <c r="G5" s="13">
        <v>30000</v>
      </c>
      <c r="H5" s="14">
        <v>9910843643998</v>
      </c>
      <c r="I5" s="13">
        <v>45000</v>
      </c>
    </row>
    <row r="6" spans="1:9" x14ac:dyDescent="0.25">
      <c r="A6" s="3">
        <v>2</v>
      </c>
      <c r="B6" s="17" t="s">
        <v>11</v>
      </c>
      <c r="C6" s="12" t="s">
        <v>62</v>
      </c>
      <c r="D6" s="12" t="s">
        <v>153</v>
      </c>
      <c r="E6" s="12">
        <v>24436</v>
      </c>
      <c r="F6" s="13">
        <v>15000</v>
      </c>
      <c r="G6" s="13">
        <v>30000</v>
      </c>
      <c r="H6" s="14">
        <v>9910843657849</v>
      </c>
      <c r="I6" s="13">
        <v>45000</v>
      </c>
    </row>
    <row r="7" spans="1:9" x14ac:dyDescent="0.25">
      <c r="A7" s="3">
        <v>3</v>
      </c>
      <c r="B7" s="17" t="s">
        <v>11</v>
      </c>
      <c r="C7" s="4" t="s">
        <v>48</v>
      </c>
      <c r="D7" s="4" t="s">
        <v>49</v>
      </c>
      <c r="E7" s="12" t="s">
        <v>16</v>
      </c>
      <c r="F7" s="13"/>
      <c r="G7" s="13">
        <v>37500</v>
      </c>
      <c r="H7" s="14">
        <v>9910843756125</v>
      </c>
      <c r="I7" s="13">
        <v>37500</v>
      </c>
    </row>
    <row r="8" spans="1:9" x14ac:dyDescent="0.25">
      <c r="A8" s="3">
        <v>4</v>
      </c>
      <c r="B8" s="17" t="s">
        <v>11</v>
      </c>
      <c r="C8" s="12" t="s">
        <v>154</v>
      </c>
      <c r="D8" s="4" t="s">
        <v>49</v>
      </c>
      <c r="E8" s="12" t="s">
        <v>16</v>
      </c>
      <c r="F8" s="13"/>
      <c r="G8" s="13">
        <v>30000</v>
      </c>
      <c r="H8" s="14">
        <v>9910843845726</v>
      </c>
      <c r="I8" s="13">
        <v>30000</v>
      </c>
    </row>
    <row r="9" spans="1:9" x14ac:dyDescent="0.25">
      <c r="A9" s="3">
        <v>5</v>
      </c>
      <c r="B9" s="17" t="s">
        <v>11</v>
      </c>
      <c r="C9" s="12" t="s">
        <v>155</v>
      </c>
      <c r="D9" s="12" t="s">
        <v>156</v>
      </c>
      <c r="E9" s="12">
        <v>20381</v>
      </c>
      <c r="F9" s="13"/>
      <c r="G9" s="13">
        <v>30000</v>
      </c>
      <c r="H9" s="14">
        <v>9910843845568</v>
      </c>
      <c r="I9" s="13">
        <v>30000</v>
      </c>
    </row>
    <row r="10" spans="1:9" x14ac:dyDescent="0.25">
      <c r="A10" s="3"/>
      <c r="B10" s="12" t="s">
        <v>24</v>
      </c>
      <c r="C10" s="12" t="s">
        <v>157</v>
      </c>
      <c r="D10" s="12" t="s">
        <v>158</v>
      </c>
      <c r="E10" s="12">
        <v>23193</v>
      </c>
      <c r="F10" s="16">
        <v>30000</v>
      </c>
      <c r="G10" s="16">
        <v>30000</v>
      </c>
      <c r="H10" s="14">
        <v>9910842896445</v>
      </c>
      <c r="I10" s="16">
        <v>60000</v>
      </c>
    </row>
    <row r="11" spans="1:9" x14ac:dyDescent="0.25">
      <c r="A11" s="17"/>
      <c r="B11" s="12" t="s">
        <v>161</v>
      </c>
      <c r="C11" s="12" t="s">
        <v>157</v>
      </c>
      <c r="D11" s="12" t="s">
        <v>158</v>
      </c>
      <c r="E11" s="12">
        <v>23193</v>
      </c>
      <c r="F11" s="16">
        <v>60000</v>
      </c>
      <c r="G11" s="16"/>
      <c r="H11" s="14">
        <v>9910842896447</v>
      </c>
      <c r="I11" s="16">
        <v>60000</v>
      </c>
    </row>
    <row r="12" spans="1:9" x14ac:dyDescent="0.25">
      <c r="A12" s="7"/>
      <c r="B12" s="17" t="s">
        <v>11</v>
      </c>
      <c r="C12" s="17" t="s">
        <v>160</v>
      </c>
      <c r="D12" s="17" t="s">
        <v>159</v>
      </c>
      <c r="E12" s="17">
        <v>20341</v>
      </c>
      <c r="F12" s="7"/>
      <c r="G12" s="16">
        <v>30000</v>
      </c>
      <c r="H12" s="14">
        <v>991084383613</v>
      </c>
      <c r="I12" s="13">
        <v>30000</v>
      </c>
    </row>
    <row r="13" spans="1:9" x14ac:dyDescent="0.25">
      <c r="A13" s="7"/>
      <c r="B13" s="12" t="s">
        <v>51</v>
      </c>
      <c r="C13" s="17" t="s">
        <v>74</v>
      </c>
      <c r="D13" s="17" t="s">
        <v>73</v>
      </c>
      <c r="E13" s="17">
        <v>24440</v>
      </c>
      <c r="F13" s="16"/>
      <c r="G13" s="24">
        <v>45000</v>
      </c>
      <c r="H13" s="14">
        <v>9910843668121</v>
      </c>
      <c r="I13" s="24">
        <v>45000</v>
      </c>
    </row>
    <row r="14" spans="1:9" x14ac:dyDescent="0.25">
      <c r="A14" s="7"/>
      <c r="B14" s="12" t="s">
        <v>51</v>
      </c>
      <c r="C14" s="17" t="s">
        <v>74</v>
      </c>
      <c r="D14" s="17" t="s">
        <v>73</v>
      </c>
      <c r="E14" s="17">
        <v>24440</v>
      </c>
      <c r="F14" s="16">
        <v>37500</v>
      </c>
      <c r="G14" s="7"/>
      <c r="H14" s="14">
        <v>9910843686125</v>
      </c>
      <c r="I14" s="16">
        <v>37500</v>
      </c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16">
        <v>157500</v>
      </c>
      <c r="G17" s="16">
        <v>262500</v>
      </c>
      <c r="H17" s="7"/>
      <c r="I17" s="16">
        <v>420000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I11"/>
  <sheetViews>
    <sheetView workbookViewId="0">
      <selection activeCell="C8" sqref="C8"/>
    </sheetView>
  </sheetViews>
  <sheetFormatPr defaultRowHeight="15" x14ac:dyDescent="0.25"/>
  <cols>
    <col min="2" max="2" width="52.140625" customWidth="1"/>
    <col min="3" max="3" width="11" customWidth="1"/>
    <col min="4" max="4" width="39.85546875" customWidth="1"/>
    <col min="5" max="5" width="9.7109375" customWidth="1"/>
    <col min="6" max="6" width="11.28515625" customWidth="1"/>
    <col min="8" max="8" width="21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142</v>
      </c>
      <c r="D5" s="12" t="s">
        <v>143</v>
      </c>
      <c r="E5" s="12" t="s">
        <v>16</v>
      </c>
      <c r="F5" s="13"/>
      <c r="G5" s="13">
        <v>37500</v>
      </c>
      <c r="H5" s="14">
        <v>9910843763232</v>
      </c>
      <c r="I5" s="13">
        <v>37500</v>
      </c>
    </row>
    <row r="6" spans="1:9" x14ac:dyDescent="0.25">
      <c r="A6" s="3">
        <v>2</v>
      </c>
      <c r="B6" s="17" t="s">
        <v>11</v>
      </c>
      <c r="C6" s="12" t="s">
        <v>163</v>
      </c>
      <c r="D6" s="12" t="s">
        <v>162</v>
      </c>
      <c r="E6" s="12">
        <v>23176</v>
      </c>
      <c r="F6" s="13"/>
      <c r="G6" s="13">
        <v>30000</v>
      </c>
      <c r="H6" s="14">
        <v>9910843795918</v>
      </c>
      <c r="I6" s="13">
        <v>30000</v>
      </c>
    </row>
    <row r="7" spans="1:9" x14ac:dyDescent="0.25">
      <c r="A7" s="3">
        <v>3</v>
      </c>
      <c r="B7" s="17" t="s">
        <v>11</v>
      </c>
      <c r="C7" s="12" t="s">
        <v>160</v>
      </c>
      <c r="D7" s="17" t="s">
        <v>159</v>
      </c>
      <c r="E7" s="12">
        <v>20341</v>
      </c>
      <c r="F7" s="13"/>
      <c r="G7" s="13">
        <v>30000</v>
      </c>
      <c r="H7" s="14">
        <v>9910843836137</v>
      </c>
      <c r="I7" s="13">
        <v>30000</v>
      </c>
    </row>
    <row r="8" spans="1:9" x14ac:dyDescent="0.25">
      <c r="A8" s="3">
        <v>4</v>
      </c>
      <c r="B8" s="17" t="s">
        <v>11</v>
      </c>
      <c r="C8" s="12" t="s">
        <v>127</v>
      </c>
      <c r="D8" s="12" t="s">
        <v>128</v>
      </c>
      <c r="E8" s="12">
        <v>24327</v>
      </c>
      <c r="F8" s="13"/>
      <c r="G8" s="13">
        <v>30000</v>
      </c>
      <c r="H8" s="14">
        <v>9910843783352</v>
      </c>
      <c r="I8" s="13">
        <v>30000</v>
      </c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9">
        <v>127500</v>
      </c>
      <c r="H10" s="14"/>
      <c r="I10" s="9">
        <v>127500</v>
      </c>
    </row>
    <row r="11" spans="1:9" x14ac:dyDescent="0.25">
      <c r="A11" s="22"/>
      <c r="B11" s="20"/>
      <c r="C11" s="22"/>
      <c r="D11" s="22"/>
      <c r="E11" s="22"/>
      <c r="F11" s="23"/>
      <c r="G11" s="23"/>
      <c r="H11" s="21"/>
      <c r="I11" s="23"/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I12"/>
  <sheetViews>
    <sheetView topLeftCell="A5" workbookViewId="0">
      <selection activeCell="C5" sqref="C5"/>
    </sheetView>
  </sheetViews>
  <sheetFormatPr defaultRowHeight="15" x14ac:dyDescent="0.25"/>
  <cols>
    <col min="1" max="1" width="5.5703125" customWidth="1"/>
    <col min="2" max="2" width="36.5703125" customWidth="1"/>
    <col min="3" max="3" width="10.7109375" customWidth="1"/>
    <col min="4" max="4" width="41.28515625" customWidth="1"/>
    <col min="5" max="5" width="10.5703125" customWidth="1"/>
    <col min="6" max="6" width="10" customWidth="1"/>
    <col min="7" max="7" width="13.7109375" customWidth="1"/>
    <col min="8" max="8" width="16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166</v>
      </c>
      <c r="D5" s="12" t="s">
        <v>165</v>
      </c>
      <c r="E5" s="12">
        <v>24432</v>
      </c>
      <c r="F5" s="13"/>
      <c r="G5" s="13">
        <v>52500</v>
      </c>
      <c r="H5" s="14">
        <v>9910843583260</v>
      </c>
      <c r="I5" s="13">
        <v>52500</v>
      </c>
    </row>
    <row r="6" spans="1:9" x14ac:dyDescent="0.25">
      <c r="A6" s="3">
        <v>2</v>
      </c>
      <c r="B6" s="17" t="s">
        <v>113</v>
      </c>
      <c r="C6" s="12" t="s">
        <v>167</v>
      </c>
      <c r="D6" s="12" t="s">
        <v>164</v>
      </c>
      <c r="E6" s="12">
        <v>23511</v>
      </c>
      <c r="F6" s="13">
        <v>15000</v>
      </c>
      <c r="G6" s="13">
        <v>15000</v>
      </c>
      <c r="H6" s="14">
        <v>9910843868275</v>
      </c>
      <c r="I6" s="13">
        <v>30000</v>
      </c>
    </row>
    <row r="7" spans="1:9" x14ac:dyDescent="0.25">
      <c r="A7" s="3">
        <v>3</v>
      </c>
      <c r="B7" s="17" t="s">
        <v>11</v>
      </c>
      <c r="C7" s="12" t="s">
        <v>54</v>
      </c>
      <c r="D7" s="17" t="s">
        <v>55</v>
      </c>
      <c r="E7" s="12">
        <v>24490</v>
      </c>
      <c r="F7" s="13">
        <v>15000</v>
      </c>
      <c r="G7" s="13">
        <v>30000</v>
      </c>
      <c r="H7" s="14">
        <v>9910843667074</v>
      </c>
      <c r="I7" s="13">
        <v>45000</v>
      </c>
    </row>
    <row r="8" spans="1:9" x14ac:dyDescent="0.25">
      <c r="A8" s="3">
        <v>4</v>
      </c>
      <c r="B8" s="17" t="s">
        <v>11</v>
      </c>
      <c r="C8" s="12" t="s">
        <v>54</v>
      </c>
      <c r="D8" s="17" t="s">
        <v>55</v>
      </c>
      <c r="E8" s="12">
        <v>24490</v>
      </c>
      <c r="F8" s="13">
        <v>30000</v>
      </c>
      <c r="G8" s="13">
        <v>30000</v>
      </c>
      <c r="H8" s="14">
        <v>9910842985059</v>
      </c>
      <c r="I8" s="13">
        <v>60000</v>
      </c>
    </row>
    <row r="9" spans="1:9" x14ac:dyDescent="0.25">
      <c r="A9" s="3">
        <v>5</v>
      </c>
      <c r="B9" s="12" t="s">
        <v>51</v>
      </c>
      <c r="C9" s="12" t="s">
        <v>54</v>
      </c>
      <c r="D9" s="17" t="s">
        <v>55</v>
      </c>
      <c r="E9" s="12">
        <v>24490</v>
      </c>
      <c r="F9" s="13">
        <v>45000</v>
      </c>
      <c r="G9" s="13"/>
      <c r="H9" s="14">
        <v>9910843663388</v>
      </c>
      <c r="I9" s="13">
        <v>45000</v>
      </c>
    </row>
    <row r="10" spans="1:9" x14ac:dyDescent="0.25">
      <c r="A10" s="3"/>
      <c r="B10" s="12"/>
      <c r="C10" s="12"/>
      <c r="D10" s="12"/>
      <c r="E10" s="12"/>
      <c r="F10" s="16"/>
      <c r="G10" s="9"/>
      <c r="H10" s="14"/>
      <c r="I10" s="9"/>
    </row>
    <row r="11" spans="1:9" x14ac:dyDescent="0.25">
      <c r="A11" s="17"/>
      <c r="B11" s="17"/>
      <c r="C11" s="12"/>
      <c r="D11" s="12"/>
      <c r="E11" s="12"/>
      <c r="F11" s="9">
        <v>105000</v>
      </c>
      <c r="G11" s="9">
        <v>127500</v>
      </c>
      <c r="H11" s="7"/>
      <c r="I11" s="9">
        <v>232500</v>
      </c>
    </row>
    <row r="12" spans="1:9" x14ac:dyDescent="0.25">
      <c r="A12" s="22"/>
      <c r="B12" s="22"/>
      <c r="C12" s="20"/>
      <c r="D12" s="20"/>
      <c r="E12" s="20"/>
      <c r="I12" s="23"/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I17"/>
  <sheetViews>
    <sheetView workbookViewId="0">
      <selection activeCell="C6" sqref="C6"/>
    </sheetView>
  </sheetViews>
  <sheetFormatPr defaultRowHeight="15" x14ac:dyDescent="0.25"/>
  <cols>
    <col min="2" max="2" width="47.85546875" customWidth="1"/>
    <col min="3" max="3" width="13.42578125" customWidth="1"/>
    <col min="4" max="4" width="45.42578125" customWidth="1"/>
    <col min="5" max="5" width="10.28515625" customWidth="1"/>
    <col min="6" max="6" width="13.5703125" customWidth="1"/>
    <col min="7" max="7" width="13" customWidth="1"/>
    <col min="8" max="8" width="17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40</v>
      </c>
      <c r="D5" s="12" t="s">
        <v>171</v>
      </c>
      <c r="E5" s="12">
        <v>23501</v>
      </c>
      <c r="F5" s="13">
        <v>30000</v>
      </c>
      <c r="G5" s="13">
        <v>30000</v>
      </c>
      <c r="H5" s="14">
        <v>9910843158965</v>
      </c>
      <c r="I5" s="16">
        <v>60000</v>
      </c>
    </row>
    <row r="6" spans="1:9" x14ac:dyDescent="0.25">
      <c r="A6" s="3">
        <v>2</v>
      </c>
      <c r="B6" s="12" t="s">
        <v>51</v>
      </c>
      <c r="C6" s="12" t="s">
        <v>169</v>
      </c>
      <c r="D6" s="12" t="s">
        <v>168</v>
      </c>
      <c r="E6" s="12">
        <v>23487</v>
      </c>
      <c r="F6" s="13">
        <v>37500</v>
      </c>
      <c r="G6" s="13"/>
      <c r="H6" s="14">
        <v>9910843794346</v>
      </c>
      <c r="I6" s="13">
        <v>37500</v>
      </c>
    </row>
    <row r="7" spans="1:9" x14ac:dyDescent="0.25">
      <c r="A7" s="3">
        <v>3</v>
      </c>
      <c r="B7" s="17" t="s">
        <v>125</v>
      </c>
      <c r="C7" s="12" t="s">
        <v>169</v>
      </c>
      <c r="D7" s="12" t="s">
        <v>168</v>
      </c>
      <c r="E7" s="12">
        <v>23487</v>
      </c>
      <c r="F7" s="13">
        <v>45000</v>
      </c>
      <c r="G7" s="13"/>
      <c r="H7" s="14">
        <v>9910843786631</v>
      </c>
      <c r="I7" s="13">
        <v>45000</v>
      </c>
    </row>
    <row r="8" spans="1:9" x14ac:dyDescent="0.25">
      <c r="A8" s="3">
        <v>4</v>
      </c>
      <c r="B8" s="17" t="s">
        <v>11</v>
      </c>
      <c r="C8" s="12" t="s">
        <v>169</v>
      </c>
      <c r="D8" s="12" t="s">
        <v>168</v>
      </c>
      <c r="E8" s="12">
        <v>23487</v>
      </c>
      <c r="F8" s="13"/>
      <c r="G8" s="13">
        <v>45000</v>
      </c>
      <c r="H8" s="14">
        <v>9910843764448</v>
      </c>
      <c r="I8" s="13">
        <v>45000</v>
      </c>
    </row>
    <row r="9" spans="1:9" x14ac:dyDescent="0.25">
      <c r="A9" s="3">
        <v>5</v>
      </c>
      <c r="B9" s="17" t="s">
        <v>11</v>
      </c>
      <c r="C9" s="12" t="s">
        <v>61</v>
      </c>
      <c r="D9" s="12" t="s">
        <v>60</v>
      </c>
      <c r="E9" s="12" t="s">
        <v>16</v>
      </c>
      <c r="F9" s="13"/>
      <c r="G9" s="13">
        <v>30000</v>
      </c>
      <c r="H9" s="14">
        <v>9910843875429</v>
      </c>
      <c r="I9" s="13">
        <v>30000</v>
      </c>
    </row>
    <row r="10" spans="1:9" x14ac:dyDescent="0.25">
      <c r="A10" s="3">
        <v>6</v>
      </c>
      <c r="B10" s="12" t="s">
        <v>170</v>
      </c>
      <c r="C10" s="12" t="s">
        <v>61</v>
      </c>
      <c r="D10" s="12" t="s">
        <v>60</v>
      </c>
      <c r="E10" s="12" t="s">
        <v>16</v>
      </c>
      <c r="F10" s="13">
        <v>30000</v>
      </c>
      <c r="G10" s="16"/>
      <c r="H10" s="14">
        <v>9910843868135</v>
      </c>
      <c r="I10" s="16">
        <v>30000</v>
      </c>
    </row>
    <row r="11" spans="1:9" x14ac:dyDescent="0.25">
      <c r="A11" s="17"/>
      <c r="B11" s="12"/>
      <c r="C11" s="12"/>
      <c r="D11" s="12"/>
      <c r="E11" s="12"/>
      <c r="F11" s="9"/>
      <c r="G11" s="9"/>
      <c r="H11" s="14"/>
      <c r="I11" s="9"/>
    </row>
    <row r="12" spans="1:9" x14ac:dyDescent="0.25">
      <c r="A12" s="17"/>
      <c r="B12" s="17"/>
      <c r="C12" s="17"/>
      <c r="D12" s="17"/>
      <c r="E12" s="17"/>
      <c r="F12" s="7"/>
      <c r="G12" s="16"/>
      <c r="H12" s="14"/>
      <c r="I12" s="13"/>
    </row>
    <row r="13" spans="1:9" x14ac:dyDescent="0.25">
      <c r="A13" s="17"/>
      <c r="B13" s="12"/>
      <c r="C13" s="17"/>
      <c r="D13" s="17"/>
      <c r="E13" s="17"/>
      <c r="F13" s="9">
        <v>142500</v>
      </c>
      <c r="G13" s="9">
        <v>105000</v>
      </c>
      <c r="H13" s="14"/>
      <c r="I13" s="9">
        <v>247500</v>
      </c>
    </row>
    <row r="14" spans="1:9" x14ac:dyDescent="0.25">
      <c r="B14" s="20"/>
      <c r="C14" s="22"/>
      <c r="D14" s="22"/>
      <c r="E14" s="22"/>
      <c r="F14" s="23"/>
      <c r="H14" s="21"/>
      <c r="I14" s="23"/>
    </row>
    <row r="17" spans="2:9" x14ac:dyDescent="0.25">
      <c r="B17" t="s">
        <v>12</v>
      </c>
      <c r="F17" s="23"/>
      <c r="G17" s="23"/>
      <c r="I17" s="23"/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7D86-EC8B-474C-972E-88BF7AEC6A9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I12"/>
  <sheetViews>
    <sheetView workbookViewId="0">
      <selection activeCell="C8" sqref="C8"/>
    </sheetView>
  </sheetViews>
  <sheetFormatPr defaultRowHeight="15" x14ac:dyDescent="0.25"/>
  <cols>
    <col min="2" max="2" width="37" customWidth="1"/>
    <col min="3" max="3" width="11.7109375" customWidth="1"/>
    <col min="4" max="4" width="33.7109375" customWidth="1"/>
    <col min="5" max="5" width="10.42578125" customWidth="1"/>
    <col min="6" max="6" width="12.5703125" customWidth="1"/>
    <col min="7" max="7" width="13.7109375" customWidth="1"/>
    <col min="8" max="8" width="15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157</v>
      </c>
      <c r="D5" s="12" t="s">
        <v>172</v>
      </c>
      <c r="E5" s="12">
        <v>23193</v>
      </c>
      <c r="F5" s="13"/>
      <c r="G5" s="13">
        <v>30000</v>
      </c>
      <c r="H5" s="14">
        <v>9910843862376</v>
      </c>
      <c r="I5" s="13">
        <v>30000</v>
      </c>
    </row>
    <row r="6" spans="1:9" x14ac:dyDescent="0.25">
      <c r="A6" s="3">
        <v>2</v>
      </c>
      <c r="B6" s="17" t="s">
        <v>11</v>
      </c>
      <c r="C6" s="12" t="s">
        <v>173</v>
      </c>
      <c r="D6" s="12" t="s">
        <v>174</v>
      </c>
      <c r="E6" s="12">
        <v>23746</v>
      </c>
      <c r="F6" s="13">
        <v>30000</v>
      </c>
      <c r="G6" s="13">
        <v>30000</v>
      </c>
      <c r="H6" s="14">
        <v>9910843172295</v>
      </c>
      <c r="I6" s="13">
        <v>60000</v>
      </c>
    </row>
    <row r="7" spans="1:9" x14ac:dyDescent="0.25">
      <c r="A7" s="3">
        <v>3</v>
      </c>
      <c r="B7" s="12" t="s">
        <v>24</v>
      </c>
      <c r="C7" s="12" t="s">
        <v>175</v>
      </c>
      <c r="D7" s="17" t="s">
        <v>176</v>
      </c>
      <c r="E7" s="12">
        <v>23202</v>
      </c>
      <c r="F7" s="13"/>
      <c r="G7" s="13">
        <v>30000</v>
      </c>
      <c r="H7" s="14">
        <v>9910843845750</v>
      </c>
      <c r="I7" s="13">
        <v>30000</v>
      </c>
    </row>
    <row r="8" spans="1:9" x14ac:dyDescent="0.25">
      <c r="A8" s="3">
        <v>4</v>
      </c>
      <c r="B8" s="17" t="s">
        <v>11</v>
      </c>
      <c r="C8" s="12" t="s">
        <v>177</v>
      </c>
      <c r="D8" s="17" t="s">
        <v>178</v>
      </c>
      <c r="E8" s="12">
        <v>24435</v>
      </c>
      <c r="F8" s="13"/>
      <c r="G8" s="13">
        <v>30000</v>
      </c>
      <c r="H8" s="14">
        <v>9910843826520</v>
      </c>
      <c r="I8" s="13">
        <v>30000</v>
      </c>
    </row>
    <row r="9" spans="1:9" x14ac:dyDescent="0.25">
      <c r="A9" s="3">
        <v>5</v>
      </c>
      <c r="B9" s="17" t="s">
        <v>11</v>
      </c>
      <c r="C9" s="12" t="s">
        <v>155</v>
      </c>
      <c r="D9" s="17" t="s">
        <v>156</v>
      </c>
      <c r="E9" s="12">
        <v>22387</v>
      </c>
      <c r="F9" s="13"/>
      <c r="G9" s="13">
        <v>30000</v>
      </c>
      <c r="H9" s="14">
        <v>9910843845568</v>
      </c>
      <c r="I9" s="13">
        <v>30000</v>
      </c>
    </row>
    <row r="10" spans="1:9" x14ac:dyDescent="0.25">
      <c r="A10" s="3">
        <v>6</v>
      </c>
      <c r="B10" s="17" t="s">
        <v>11</v>
      </c>
      <c r="C10" s="12" t="s">
        <v>179</v>
      </c>
      <c r="D10" s="12" t="s">
        <v>180</v>
      </c>
      <c r="E10" s="12">
        <v>23760</v>
      </c>
      <c r="F10" s="16">
        <v>30000</v>
      </c>
      <c r="G10" s="16">
        <v>30000</v>
      </c>
      <c r="H10" s="14">
        <v>9910843231180</v>
      </c>
      <c r="I10" s="16">
        <v>60000</v>
      </c>
    </row>
    <row r="11" spans="1:9" x14ac:dyDescent="0.25">
      <c r="A11" s="17"/>
      <c r="B11" s="17"/>
      <c r="C11" s="12"/>
      <c r="D11" s="12"/>
      <c r="E11" s="12"/>
      <c r="F11" s="9"/>
      <c r="G11" s="9"/>
      <c r="H11" s="7"/>
      <c r="I11" s="9"/>
    </row>
    <row r="12" spans="1:9" x14ac:dyDescent="0.25">
      <c r="A12" s="7"/>
      <c r="B12" s="7"/>
      <c r="C12" s="7"/>
      <c r="D12" s="7"/>
      <c r="E12" s="7"/>
      <c r="F12" s="9">
        <v>60000</v>
      </c>
      <c r="G12" s="9">
        <v>180000</v>
      </c>
      <c r="H12" s="7"/>
      <c r="I12" s="9">
        <v>240000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I18"/>
  <sheetViews>
    <sheetView workbookViewId="0">
      <selection activeCell="D5" sqref="D5"/>
    </sheetView>
  </sheetViews>
  <sheetFormatPr defaultRowHeight="15" x14ac:dyDescent="0.25"/>
  <cols>
    <col min="1" max="1" width="6" customWidth="1"/>
    <col min="2" max="2" width="37.85546875" customWidth="1"/>
    <col min="3" max="3" width="12.85546875" customWidth="1"/>
    <col min="4" max="4" width="44.5703125" customWidth="1"/>
    <col min="5" max="5" width="12.140625" customWidth="1"/>
    <col min="6" max="6" width="13.140625" customWidth="1"/>
    <col min="7" max="7" width="11.28515625" customWidth="1"/>
    <col min="8" max="8" width="17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181</v>
      </c>
      <c r="D5" s="12" t="s">
        <v>183</v>
      </c>
      <c r="E5" s="12" t="s">
        <v>182</v>
      </c>
      <c r="F5" s="13"/>
      <c r="G5" s="13">
        <v>37500</v>
      </c>
      <c r="H5" s="14">
        <v>9910843826095</v>
      </c>
      <c r="I5" s="13">
        <v>37500</v>
      </c>
    </row>
    <row r="6" spans="1:9" x14ac:dyDescent="0.25">
      <c r="A6" s="3">
        <v>2</v>
      </c>
      <c r="B6" s="12" t="s">
        <v>51</v>
      </c>
      <c r="C6" s="12" t="s">
        <v>48</v>
      </c>
      <c r="D6" s="12" t="s">
        <v>49</v>
      </c>
      <c r="E6" s="12" t="s">
        <v>182</v>
      </c>
      <c r="F6" s="13">
        <v>30000</v>
      </c>
      <c r="G6" s="13"/>
      <c r="H6" s="14">
        <v>9910843900125</v>
      </c>
      <c r="I6" s="13">
        <v>30000</v>
      </c>
    </row>
    <row r="7" spans="1:9" x14ac:dyDescent="0.25">
      <c r="A7" s="3">
        <v>3</v>
      </c>
      <c r="B7" s="17" t="s">
        <v>11</v>
      </c>
      <c r="C7" s="12" t="s">
        <v>48</v>
      </c>
      <c r="D7" s="12" t="s">
        <v>49</v>
      </c>
      <c r="E7" s="12" t="s">
        <v>182</v>
      </c>
      <c r="F7" s="13"/>
      <c r="G7" s="13">
        <v>30000</v>
      </c>
      <c r="H7" s="14">
        <v>9910843888980</v>
      </c>
      <c r="I7" s="13">
        <v>30000</v>
      </c>
    </row>
    <row r="8" spans="1:9" x14ac:dyDescent="0.25">
      <c r="A8" s="3">
        <v>4</v>
      </c>
      <c r="B8" s="17" t="s">
        <v>184</v>
      </c>
      <c r="C8" s="12" t="s">
        <v>48</v>
      </c>
      <c r="D8" s="12" t="s">
        <v>49</v>
      </c>
      <c r="E8" s="12" t="s">
        <v>182</v>
      </c>
      <c r="F8" s="13"/>
      <c r="G8" s="13">
        <v>30000</v>
      </c>
      <c r="H8" s="14">
        <v>9910843895665</v>
      </c>
      <c r="I8" s="13">
        <v>30000</v>
      </c>
    </row>
    <row r="9" spans="1:9" x14ac:dyDescent="0.25">
      <c r="A9" s="3">
        <v>5</v>
      </c>
      <c r="B9" s="17" t="s">
        <v>11</v>
      </c>
      <c r="C9" s="12" t="s">
        <v>86</v>
      </c>
      <c r="D9" s="17" t="s">
        <v>85</v>
      </c>
      <c r="E9" s="12">
        <v>20765</v>
      </c>
      <c r="F9" s="13"/>
      <c r="G9" s="13">
        <v>30000</v>
      </c>
      <c r="H9" s="14">
        <v>9910843914941</v>
      </c>
      <c r="I9" s="13">
        <v>30000</v>
      </c>
    </row>
    <row r="10" spans="1:9" x14ac:dyDescent="0.25">
      <c r="A10" s="3"/>
      <c r="B10" s="17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7"/>
      <c r="C11" s="12"/>
      <c r="D11" s="12"/>
      <c r="E11" s="12"/>
      <c r="F11" s="9"/>
      <c r="G11" s="9">
        <v>127500</v>
      </c>
      <c r="H11" s="7"/>
      <c r="I11" s="9">
        <v>157500</v>
      </c>
    </row>
    <row r="12" spans="1:9" x14ac:dyDescent="0.25">
      <c r="F12" s="26"/>
      <c r="G12" s="26"/>
      <c r="I12" s="26"/>
    </row>
    <row r="18" spans="8:8" x14ac:dyDescent="0.25">
      <c r="H18" t="s">
        <v>12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I12"/>
  <sheetViews>
    <sheetView workbookViewId="0">
      <selection activeCell="C6" sqref="C6"/>
    </sheetView>
  </sheetViews>
  <sheetFormatPr defaultRowHeight="15" x14ac:dyDescent="0.25"/>
  <cols>
    <col min="2" max="2" width="34.85546875" customWidth="1"/>
    <col min="3" max="3" width="9.5703125" customWidth="1"/>
    <col min="4" max="4" width="40.85546875" customWidth="1"/>
    <col min="6" max="6" width="10.7109375" customWidth="1"/>
    <col min="7" max="7" width="13.5703125" customWidth="1"/>
    <col min="8" max="8" width="18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185</v>
      </c>
      <c r="D5" s="12" t="s">
        <v>186</v>
      </c>
      <c r="E5" s="12">
        <v>24062</v>
      </c>
      <c r="F5" s="13"/>
      <c r="G5" s="13">
        <v>60000</v>
      </c>
      <c r="H5" s="14">
        <v>9910843431064</v>
      </c>
      <c r="I5" s="13">
        <v>60000</v>
      </c>
    </row>
    <row r="6" spans="1:9" x14ac:dyDescent="0.25">
      <c r="A6" s="3">
        <v>2</v>
      </c>
      <c r="B6" s="17" t="s">
        <v>11</v>
      </c>
      <c r="C6" s="12" t="s">
        <v>188</v>
      </c>
      <c r="D6" s="12" t="s">
        <v>187</v>
      </c>
      <c r="E6" s="12" t="s">
        <v>182</v>
      </c>
      <c r="F6" s="13"/>
      <c r="G6" s="13">
        <v>30000</v>
      </c>
      <c r="H6" s="14">
        <v>9910843909021</v>
      </c>
      <c r="I6" s="13">
        <v>30000</v>
      </c>
    </row>
    <row r="7" spans="1:9" x14ac:dyDescent="0.25">
      <c r="A7" s="3">
        <v>3</v>
      </c>
      <c r="B7" s="17" t="s">
        <v>113</v>
      </c>
      <c r="C7" s="12" t="s">
        <v>189</v>
      </c>
      <c r="D7" s="12" t="s">
        <v>190</v>
      </c>
      <c r="E7" s="12">
        <v>23720</v>
      </c>
      <c r="F7" s="13">
        <v>30000</v>
      </c>
      <c r="G7" s="13"/>
      <c r="H7" s="14">
        <v>9910843861263</v>
      </c>
      <c r="I7" s="13">
        <v>30000</v>
      </c>
    </row>
    <row r="8" spans="1:9" x14ac:dyDescent="0.25">
      <c r="A8" s="3">
        <v>4</v>
      </c>
      <c r="B8" s="17" t="s">
        <v>11</v>
      </c>
      <c r="C8" s="12" t="s">
        <v>15</v>
      </c>
      <c r="D8" s="12" t="s">
        <v>18</v>
      </c>
      <c r="E8" s="12" t="s">
        <v>182</v>
      </c>
      <c r="F8" s="13"/>
      <c r="G8" s="13">
        <v>30000</v>
      </c>
      <c r="H8" s="14">
        <v>9910843903949</v>
      </c>
      <c r="I8" s="13">
        <v>30000</v>
      </c>
    </row>
    <row r="9" spans="1:9" x14ac:dyDescent="0.25">
      <c r="A9" s="3">
        <v>5</v>
      </c>
      <c r="B9" s="17" t="s">
        <v>11</v>
      </c>
      <c r="C9" s="12" t="s">
        <v>20</v>
      </c>
      <c r="D9" s="17" t="s">
        <v>191</v>
      </c>
      <c r="E9" s="12">
        <v>24157</v>
      </c>
      <c r="F9" s="13">
        <v>22500</v>
      </c>
      <c r="G9" s="13">
        <v>30000</v>
      </c>
      <c r="H9" s="14">
        <v>9910843652645</v>
      </c>
      <c r="I9" s="13">
        <v>52500</v>
      </c>
    </row>
    <row r="10" spans="1:9" x14ac:dyDescent="0.25">
      <c r="A10" s="3">
        <v>6</v>
      </c>
      <c r="B10" s="17" t="s">
        <v>11</v>
      </c>
      <c r="C10" s="12" t="s">
        <v>116</v>
      </c>
      <c r="D10" s="12" t="s">
        <v>117</v>
      </c>
      <c r="E10" s="12">
        <v>237224</v>
      </c>
      <c r="F10" s="16">
        <v>30000</v>
      </c>
      <c r="G10" s="16">
        <v>30000</v>
      </c>
      <c r="H10" s="14">
        <v>9910843150027</v>
      </c>
      <c r="I10" s="16">
        <v>60000</v>
      </c>
    </row>
    <row r="11" spans="1:9" x14ac:dyDescent="0.25">
      <c r="A11" s="17">
        <v>7</v>
      </c>
      <c r="B11" s="17"/>
      <c r="C11" s="12"/>
      <c r="D11" s="12"/>
      <c r="E11" s="12"/>
      <c r="F11" s="9"/>
      <c r="G11" s="9"/>
      <c r="H11" s="7"/>
      <c r="I11" s="9">
        <f>SUM(I5:I10)</f>
        <v>262500</v>
      </c>
    </row>
    <row r="12" spans="1:9" x14ac:dyDescent="0.25">
      <c r="A12" s="7"/>
      <c r="B12" s="7"/>
      <c r="C12" s="7"/>
      <c r="D12" s="7"/>
      <c r="E12" s="7"/>
      <c r="F12" s="9">
        <v>82500</v>
      </c>
      <c r="G12" s="9">
        <v>180000</v>
      </c>
      <c r="H12" s="7"/>
      <c r="I12" s="9">
        <v>262500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I15"/>
  <sheetViews>
    <sheetView topLeftCell="A7" workbookViewId="0">
      <selection activeCell="C10" sqref="C10"/>
    </sheetView>
  </sheetViews>
  <sheetFormatPr defaultRowHeight="15" x14ac:dyDescent="0.25"/>
  <cols>
    <col min="1" max="1" width="6.42578125" customWidth="1"/>
    <col min="2" max="2" width="39.42578125" customWidth="1"/>
    <col min="3" max="3" width="10.140625" customWidth="1"/>
    <col min="4" max="4" width="34.140625" customWidth="1"/>
    <col min="5" max="5" width="10" customWidth="1"/>
    <col min="6" max="6" width="11.28515625" customWidth="1"/>
    <col min="7" max="7" width="14" customWidth="1"/>
    <col min="8" max="8" width="15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157</v>
      </c>
      <c r="D5" s="12" t="s">
        <v>158</v>
      </c>
      <c r="E5" s="12">
        <v>23193</v>
      </c>
      <c r="F5" s="13"/>
      <c r="G5" s="13">
        <v>30000</v>
      </c>
      <c r="H5" s="14">
        <v>9910843896530</v>
      </c>
      <c r="I5" s="13">
        <v>30000</v>
      </c>
    </row>
    <row r="6" spans="1:9" x14ac:dyDescent="0.25">
      <c r="A6" s="3">
        <v>2</v>
      </c>
      <c r="B6" s="17" t="s">
        <v>194</v>
      </c>
      <c r="C6" s="12" t="s">
        <v>193</v>
      </c>
      <c r="D6" s="12" t="s">
        <v>192</v>
      </c>
      <c r="E6" s="12">
        <v>23784</v>
      </c>
      <c r="F6" s="13">
        <v>60000</v>
      </c>
      <c r="G6" s="13"/>
      <c r="H6" s="14">
        <v>9910842357959</v>
      </c>
      <c r="I6" s="13">
        <v>60000</v>
      </c>
    </row>
    <row r="7" spans="1:9" x14ac:dyDescent="0.25">
      <c r="A7" s="3">
        <v>3</v>
      </c>
      <c r="B7" s="17" t="s">
        <v>11</v>
      </c>
      <c r="C7" s="12" t="s">
        <v>197</v>
      </c>
      <c r="D7" s="12" t="s">
        <v>195</v>
      </c>
      <c r="E7" s="12">
        <v>22551</v>
      </c>
      <c r="F7" s="13">
        <v>30000</v>
      </c>
      <c r="G7" s="13">
        <v>30000</v>
      </c>
      <c r="H7" s="14">
        <v>9910842924209</v>
      </c>
      <c r="I7" s="13">
        <v>60000</v>
      </c>
    </row>
    <row r="8" spans="1:9" x14ac:dyDescent="0.25">
      <c r="A8" s="3">
        <v>4</v>
      </c>
      <c r="B8" s="12" t="s">
        <v>51</v>
      </c>
      <c r="C8" s="12" t="s">
        <v>197</v>
      </c>
      <c r="D8" s="12" t="s">
        <v>195</v>
      </c>
      <c r="E8" s="12">
        <v>22551</v>
      </c>
      <c r="F8" s="13">
        <v>60000</v>
      </c>
      <c r="G8" s="13"/>
      <c r="H8" s="14">
        <v>9910842925351</v>
      </c>
      <c r="I8" s="13">
        <v>60000</v>
      </c>
    </row>
    <row r="9" spans="1:9" x14ac:dyDescent="0.25">
      <c r="A9" s="3">
        <v>5</v>
      </c>
      <c r="B9" s="17" t="s">
        <v>196</v>
      </c>
      <c r="C9" s="12" t="s">
        <v>197</v>
      </c>
      <c r="D9" s="12" t="s">
        <v>195</v>
      </c>
      <c r="E9" s="12">
        <v>22551</v>
      </c>
      <c r="F9" s="13">
        <v>60000</v>
      </c>
      <c r="G9" s="13"/>
      <c r="H9" s="14">
        <v>9910843103636</v>
      </c>
      <c r="I9" s="13">
        <v>60000</v>
      </c>
    </row>
    <row r="10" spans="1:9" x14ac:dyDescent="0.25">
      <c r="A10" s="3">
        <v>6</v>
      </c>
      <c r="B10" s="12" t="s">
        <v>24</v>
      </c>
      <c r="C10" s="12" t="s">
        <v>199</v>
      </c>
      <c r="D10" s="12" t="s">
        <v>198</v>
      </c>
      <c r="E10" s="12" t="s">
        <v>182</v>
      </c>
      <c r="F10" s="16"/>
      <c r="G10" s="16">
        <v>30000</v>
      </c>
      <c r="H10" s="14">
        <v>9910843874422</v>
      </c>
      <c r="I10" s="16">
        <v>30000</v>
      </c>
    </row>
    <row r="11" spans="1:9" x14ac:dyDescent="0.25">
      <c r="A11" s="17">
        <v>7</v>
      </c>
      <c r="B11" s="17" t="s">
        <v>125</v>
      </c>
      <c r="C11" s="12" t="s">
        <v>185</v>
      </c>
      <c r="D11" s="12" t="s">
        <v>186</v>
      </c>
      <c r="E11" s="12">
        <v>24062</v>
      </c>
      <c r="F11" s="16">
        <v>60000</v>
      </c>
      <c r="G11" s="9"/>
      <c r="H11" s="14">
        <v>99108434344260</v>
      </c>
      <c r="I11" s="16">
        <v>60000</v>
      </c>
    </row>
    <row r="12" spans="1:9" x14ac:dyDescent="0.25">
      <c r="A12" s="17">
        <v>8</v>
      </c>
      <c r="B12" s="17" t="s">
        <v>125</v>
      </c>
      <c r="C12" s="17" t="s">
        <v>200</v>
      </c>
      <c r="D12" s="3" t="s">
        <v>201</v>
      </c>
      <c r="E12" s="17">
        <v>24444</v>
      </c>
      <c r="F12" s="16">
        <v>37500</v>
      </c>
      <c r="G12" s="9"/>
      <c r="H12" s="14">
        <v>9910843857442</v>
      </c>
      <c r="I12" s="16">
        <v>37500</v>
      </c>
    </row>
    <row r="13" spans="1:9" x14ac:dyDescent="0.25">
      <c r="A13" s="17">
        <v>9</v>
      </c>
      <c r="B13" s="17" t="s">
        <v>67</v>
      </c>
      <c r="C13" s="17" t="s">
        <v>200</v>
      </c>
      <c r="D13" s="3" t="s">
        <v>201</v>
      </c>
      <c r="E13" s="17">
        <v>24444</v>
      </c>
      <c r="F13" s="16">
        <v>37500</v>
      </c>
      <c r="G13" s="7"/>
      <c r="H13" s="14">
        <v>9910843857439</v>
      </c>
      <c r="I13" s="16">
        <v>37500</v>
      </c>
    </row>
    <row r="14" spans="1:9" x14ac:dyDescent="0.25">
      <c r="A14" s="17">
        <v>10</v>
      </c>
      <c r="B14" s="7"/>
      <c r="C14" s="7"/>
      <c r="D14" s="7"/>
      <c r="E14" s="7"/>
      <c r="F14" s="7"/>
      <c r="G14" s="7"/>
      <c r="H14" s="7"/>
      <c r="I14" s="19">
        <f>SUM(I5:I13)</f>
        <v>435000</v>
      </c>
    </row>
    <row r="15" spans="1:9" x14ac:dyDescent="0.25">
      <c r="A15" s="7"/>
      <c r="B15" s="7"/>
      <c r="C15" s="7"/>
      <c r="D15" s="7"/>
      <c r="E15" s="7"/>
      <c r="F15" s="9">
        <v>345000</v>
      </c>
      <c r="G15" s="9">
        <v>90000</v>
      </c>
      <c r="H15" s="7"/>
      <c r="I15" s="9">
        <v>435000</v>
      </c>
    </row>
  </sheetData>
  <mergeCells count="2">
    <mergeCell ref="A2:I2"/>
    <mergeCell ref="F3:G3"/>
  </mergeCells>
  <conditionalFormatting sqref="D12">
    <cfRule type="duplicateValues" dxfId="70526" priority="4"/>
    <cfRule type="duplicateValues" dxfId="70525" priority="5"/>
    <cfRule type="duplicateValues" dxfId="70524" priority="6"/>
  </conditionalFormatting>
  <conditionalFormatting sqref="D13">
    <cfRule type="duplicateValues" dxfId="70523" priority="1"/>
    <cfRule type="duplicateValues" dxfId="70522" priority="2"/>
    <cfRule type="duplicateValues" dxfId="70521" priority="3"/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I13"/>
  <sheetViews>
    <sheetView workbookViewId="0">
      <selection activeCell="D5" sqref="D5"/>
    </sheetView>
  </sheetViews>
  <sheetFormatPr defaultRowHeight="15" x14ac:dyDescent="0.25"/>
  <cols>
    <col min="2" max="2" width="38.7109375" customWidth="1"/>
    <col min="3" max="3" width="11.42578125" customWidth="1"/>
    <col min="4" max="4" width="36.42578125" customWidth="1"/>
    <col min="5" max="5" width="11.28515625" customWidth="1"/>
    <col min="6" max="6" width="11.140625" customWidth="1"/>
    <col min="7" max="7" width="14.7109375" customWidth="1"/>
    <col min="8" max="8" width="17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202</v>
      </c>
      <c r="D5" s="12" t="s">
        <v>203</v>
      </c>
      <c r="E5" s="12">
        <v>23060</v>
      </c>
      <c r="F5" s="13">
        <v>60000</v>
      </c>
      <c r="G5" s="13"/>
      <c r="H5" s="14">
        <v>9910843441345</v>
      </c>
      <c r="I5" s="13">
        <f>F5+G5</f>
        <v>60000</v>
      </c>
    </row>
    <row r="6" spans="1:9" x14ac:dyDescent="0.25">
      <c r="A6" s="3">
        <v>2</v>
      </c>
      <c r="B6" s="17" t="s">
        <v>67</v>
      </c>
      <c r="C6" s="12" t="s">
        <v>185</v>
      </c>
      <c r="D6" s="12" t="s">
        <v>186</v>
      </c>
      <c r="E6" s="12">
        <v>24062</v>
      </c>
      <c r="F6" s="13">
        <v>60000</v>
      </c>
      <c r="G6" s="13"/>
      <c r="H6" s="14">
        <v>9910843556726</v>
      </c>
      <c r="I6" s="13">
        <f>F6+G6</f>
        <v>60000</v>
      </c>
    </row>
    <row r="7" spans="1:9" x14ac:dyDescent="0.25">
      <c r="A7" s="3"/>
      <c r="B7" s="17"/>
      <c r="C7" s="12"/>
      <c r="D7" s="12"/>
      <c r="E7" s="12"/>
      <c r="F7" s="13"/>
      <c r="G7" s="13"/>
      <c r="H7" s="14"/>
      <c r="I7" s="13"/>
    </row>
    <row r="8" spans="1:9" x14ac:dyDescent="0.25">
      <c r="A8" s="3"/>
      <c r="B8" s="17"/>
      <c r="C8" s="12"/>
      <c r="D8" s="12"/>
      <c r="E8" s="12"/>
      <c r="F8" s="13"/>
      <c r="G8" s="13"/>
      <c r="H8" s="14"/>
      <c r="I8" s="13"/>
    </row>
    <row r="9" spans="1:9" x14ac:dyDescent="0.25">
      <c r="A9" s="3"/>
      <c r="B9" s="17"/>
      <c r="C9" s="12"/>
      <c r="D9" s="17"/>
      <c r="E9" s="12"/>
      <c r="F9" s="13"/>
      <c r="G9" s="13"/>
      <c r="H9" s="14"/>
      <c r="I9" s="13"/>
    </row>
    <row r="10" spans="1:9" x14ac:dyDescent="0.25">
      <c r="A10" s="7"/>
      <c r="B10" s="7"/>
      <c r="C10" s="7"/>
      <c r="D10" s="7"/>
      <c r="E10" s="7"/>
      <c r="F10" s="9"/>
      <c r="G10" s="9"/>
      <c r="H10" s="7"/>
      <c r="I10" s="9">
        <f>SUM(I5:I9)</f>
        <v>120000</v>
      </c>
    </row>
    <row r="12" spans="1:9" x14ac:dyDescent="0.25">
      <c r="I12" s="27"/>
    </row>
    <row r="13" spans="1:9" x14ac:dyDescent="0.25">
      <c r="C13" s="27"/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I10"/>
  <sheetViews>
    <sheetView workbookViewId="0">
      <selection activeCell="C5" sqref="C5"/>
    </sheetView>
  </sheetViews>
  <sheetFormatPr defaultRowHeight="15" x14ac:dyDescent="0.25"/>
  <cols>
    <col min="2" max="2" width="39.42578125" customWidth="1"/>
    <col min="3" max="3" width="11.85546875" customWidth="1"/>
    <col min="4" max="4" width="48.42578125" customWidth="1"/>
    <col min="5" max="5" width="10.140625" customWidth="1"/>
    <col min="6" max="6" width="11.85546875" customWidth="1"/>
    <col min="7" max="7" width="14.5703125" customWidth="1"/>
    <col min="8" max="8" width="17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204</v>
      </c>
      <c r="D5" s="12" t="s">
        <v>205</v>
      </c>
      <c r="E5" s="12">
        <v>23709</v>
      </c>
      <c r="F5" s="13"/>
      <c r="G5" s="13">
        <v>30000</v>
      </c>
      <c r="H5" s="14">
        <v>9910843951706</v>
      </c>
      <c r="I5" s="13">
        <f>G5</f>
        <v>30000</v>
      </c>
    </row>
    <row r="6" spans="1:9" x14ac:dyDescent="0.25">
      <c r="A6" s="3">
        <v>2</v>
      </c>
      <c r="B6" s="12" t="s">
        <v>24</v>
      </c>
      <c r="C6" s="12" t="s">
        <v>40</v>
      </c>
      <c r="D6" s="4" t="s">
        <v>41</v>
      </c>
      <c r="E6" s="4">
        <v>23501</v>
      </c>
      <c r="F6" s="13">
        <v>7500</v>
      </c>
      <c r="G6" s="13">
        <v>30000</v>
      </c>
      <c r="H6" s="14">
        <v>9910843877568</v>
      </c>
      <c r="I6" s="13">
        <f>F6+G6</f>
        <v>37500</v>
      </c>
    </row>
    <row r="7" spans="1:9" x14ac:dyDescent="0.25">
      <c r="A7" s="3">
        <v>3</v>
      </c>
      <c r="B7" s="17" t="s">
        <v>11</v>
      </c>
      <c r="C7" s="12" t="s">
        <v>207</v>
      </c>
      <c r="D7" s="12" t="s">
        <v>206</v>
      </c>
      <c r="E7" s="12">
        <v>23775</v>
      </c>
      <c r="F7" s="13"/>
      <c r="G7" s="13">
        <v>30000</v>
      </c>
      <c r="H7" s="14">
        <v>9910843279445</v>
      </c>
      <c r="I7" s="13">
        <f>F7+G7</f>
        <v>30000</v>
      </c>
    </row>
    <row r="8" spans="1:9" x14ac:dyDescent="0.25">
      <c r="A8" s="3">
        <v>4</v>
      </c>
      <c r="B8" s="12" t="s">
        <v>24</v>
      </c>
      <c r="C8" s="12" t="s">
        <v>181</v>
      </c>
      <c r="D8" s="12" t="s">
        <v>208</v>
      </c>
      <c r="E8" s="12" t="s">
        <v>182</v>
      </c>
      <c r="F8" s="13"/>
      <c r="G8" s="13">
        <v>30000</v>
      </c>
      <c r="H8" s="14">
        <v>9910843911435</v>
      </c>
      <c r="I8" s="13">
        <f>G8+F8</f>
        <v>30000</v>
      </c>
    </row>
    <row r="9" spans="1:9" x14ac:dyDescent="0.25">
      <c r="A9" s="3"/>
      <c r="B9" s="17"/>
      <c r="C9" s="12"/>
      <c r="D9" s="17"/>
      <c r="E9" s="12"/>
      <c r="F9" s="13"/>
      <c r="G9" s="13"/>
      <c r="H9" s="14"/>
      <c r="I9" s="13"/>
    </row>
    <row r="10" spans="1:9" x14ac:dyDescent="0.25">
      <c r="A10" s="7"/>
      <c r="B10" s="7"/>
      <c r="C10" s="7"/>
      <c r="D10" s="7"/>
      <c r="E10" s="7"/>
      <c r="F10" s="9"/>
      <c r="G10" s="9"/>
      <c r="H10" s="7"/>
      <c r="I10" s="9">
        <f>SUM(I5:I9)</f>
        <v>127500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I17"/>
  <sheetViews>
    <sheetView workbookViewId="0">
      <selection activeCell="C9" sqref="C9"/>
    </sheetView>
  </sheetViews>
  <sheetFormatPr defaultRowHeight="15" x14ac:dyDescent="0.25"/>
  <cols>
    <col min="1" max="1" width="5.85546875" customWidth="1"/>
    <col min="2" max="2" width="41" customWidth="1"/>
    <col min="3" max="3" width="13.42578125" customWidth="1"/>
    <col min="4" max="4" width="48.42578125" customWidth="1"/>
    <col min="5" max="5" width="11.7109375" customWidth="1"/>
    <col min="6" max="6" width="13" customWidth="1"/>
    <col min="7" max="7" width="13.28515625" customWidth="1"/>
    <col min="8" max="8" width="16.71093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51</v>
      </c>
      <c r="C5" s="12" t="s">
        <v>154</v>
      </c>
      <c r="D5" s="12" t="s">
        <v>213</v>
      </c>
      <c r="E5" s="12" t="s">
        <v>182</v>
      </c>
      <c r="F5" s="13">
        <v>30000</v>
      </c>
      <c r="G5" s="13"/>
      <c r="H5" s="14">
        <v>9910843900125</v>
      </c>
      <c r="I5" s="13">
        <f>F5+G5</f>
        <v>30000</v>
      </c>
    </row>
    <row r="6" spans="1:9" x14ac:dyDescent="0.25">
      <c r="A6" s="3">
        <v>2</v>
      </c>
      <c r="B6" s="17" t="s">
        <v>209</v>
      </c>
      <c r="C6" s="12" t="s">
        <v>154</v>
      </c>
      <c r="D6" s="12" t="s">
        <v>213</v>
      </c>
      <c r="E6" s="12" t="s">
        <v>182</v>
      </c>
      <c r="F6" s="13">
        <v>30000</v>
      </c>
      <c r="G6" s="13"/>
      <c r="H6" s="14">
        <v>9910843895665</v>
      </c>
      <c r="I6" s="13">
        <f>F6+G6</f>
        <v>30000</v>
      </c>
    </row>
    <row r="7" spans="1:9" x14ac:dyDescent="0.25">
      <c r="A7" s="3">
        <v>3</v>
      </c>
      <c r="B7" s="17" t="s">
        <v>11</v>
      </c>
      <c r="C7" s="12" t="s">
        <v>154</v>
      </c>
      <c r="D7" s="12" t="s">
        <v>213</v>
      </c>
      <c r="E7" s="12" t="s">
        <v>182</v>
      </c>
      <c r="F7" s="13"/>
      <c r="G7" s="13">
        <v>30000</v>
      </c>
      <c r="H7" s="14">
        <v>9910843888980</v>
      </c>
      <c r="I7" s="13">
        <f>G7+F7</f>
        <v>30000</v>
      </c>
    </row>
    <row r="8" spans="1:9" x14ac:dyDescent="0.25">
      <c r="A8" s="3">
        <v>4</v>
      </c>
      <c r="B8" s="12" t="s">
        <v>24</v>
      </c>
      <c r="C8" s="12" t="s">
        <v>210</v>
      </c>
      <c r="D8" s="12" t="s">
        <v>214</v>
      </c>
      <c r="E8" s="12" t="s">
        <v>182</v>
      </c>
      <c r="F8" s="13"/>
      <c r="G8" s="13">
        <v>60000</v>
      </c>
      <c r="H8" s="14">
        <v>9910843383190</v>
      </c>
      <c r="I8" s="13">
        <v>60000</v>
      </c>
    </row>
    <row r="9" spans="1:9" x14ac:dyDescent="0.25">
      <c r="A9" s="3">
        <v>5</v>
      </c>
      <c r="B9" s="17" t="s">
        <v>11</v>
      </c>
      <c r="C9" s="12" t="s">
        <v>211</v>
      </c>
      <c r="D9" s="12" t="s">
        <v>212</v>
      </c>
      <c r="E9" s="12">
        <v>23512</v>
      </c>
      <c r="F9" s="13"/>
      <c r="G9" s="13">
        <v>30000</v>
      </c>
      <c r="H9" s="14">
        <v>9910843933614</v>
      </c>
      <c r="I9" s="13">
        <v>30000</v>
      </c>
    </row>
    <row r="10" spans="1:9" x14ac:dyDescent="0.25">
      <c r="A10" s="3">
        <v>6</v>
      </c>
      <c r="B10" s="17" t="s">
        <v>11</v>
      </c>
      <c r="C10" s="12" t="s">
        <v>155</v>
      </c>
      <c r="D10" s="12" t="s">
        <v>156</v>
      </c>
      <c r="E10" s="12">
        <v>23710</v>
      </c>
      <c r="F10" s="16"/>
      <c r="G10" s="16">
        <v>30000</v>
      </c>
      <c r="H10" s="14">
        <v>9910843938643</v>
      </c>
      <c r="I10" s="16">
        <v>30000</v>
      </c>
    </row>
    <row r="11" spans="1:9" x14ac:dyDescent="0.25">
      <c r="A11" s="17">
        <v>7</v>
      </c>
      <c r="B11" s="17" t="s">
        <v>113</v>
      </c>
      <c r="C11" s="12" t="s">
        <v>155</v>
      </c>
      <c r="D11" s="12" t="s">
        <v>156</v>
      </c>
      <c r="E11" s="12">
        <v>23710</v>
      </c>
      <c r="F11" s="16">
        <v>15000</v>
      </c>
      <c r="G11" s="9">
        <v>15000</v>
      </c>
      <c r="H11" s="14">
        <v>9910843927889</v>
      </c>
      <c r="I11" s="16">
        <f>F11+G11</f>
        <v>30000</v>
      </c>
    </row>
    <row r="12" spans="1:9" x14ac:dyDescent="0.25">
      <c r="A12" s="17"/>
      <c r="B12" s="17"/>
      <c r="C12" s="17"/>
      <c r="D12" s="3"/>
      <c r="E12" s="17"/>
      <c r="F12" s="16"/>
      <c r="G12" s="9"/>
      <c r="H12" s="14"/>
      <c r="I12" s="16"/>
    </row>
    <row r="13" spans="1:9" x14ac:dyDescent="0.25">
      <c r="A13" s="17"/>
      <c r="B13" s="17"/>
      <c r="C13" s="17"/>
      <c r="D13" s="3"/>
      <c r="E13" s="17"/>
      <c r="F13" s="16"/>
      <c r="G13" s="7"/>
      <c r="H13" s="14"/>
      <c r="I13" s="16"/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19"/>
    </row>
    <row r="15" spans="1:9" x14ac:dyDescent="0.25">
      <c r="A15" s="7"/>
      <c r="B15" s="7"/>
      <c r="C15" s="7"/>
      <c r="D15" s="7"/>
      <c r="E15" s="7"/>
      <c r="F15" s="9">
        <f>SUM(F5:F14)</f>
        <v>75000</v>
      </c>
      <c r="G15" s="9">
        <f>SUM(G5:G14)</f>
        <v>165000</v>
      </c>
      <c r="H15" s="7"/>
      <c r="I15" s="9">
        <f>SUM(I5:I14)</f>
        <v>240000</v>
      </c>
    </row>
    <row r="17" spans="4:4" x14ac:dyDescent="0.25">
      <c r="D17" t="s">
        <v>12</v>
      </c>
    </row>
  </sheetData>
  <mergeCells count="2">
    <mergeCell ref="A2:I2"/>
    <mergeCell ref="F3:G3"/>
  </mergeCells>
  <conditionalFormatting sqref="D12">
    <cfRule type="duplicateValues" dxfId="70520" priority="4"/>
    <cfRule type="duplicateValues" dxfId="70519" priority="5"/>
    <cfRule type="duplicateValues" dxfId="70518" priority="6"/>
  </conditionalFormatting>
  <conditionalFormatting sqref="D13">
    <cfRule type="duplicateValues" dxfId="70517" priority="1"/>
    <cfRule type="duplicateValues" dxfId="70516" priority="2"/>
    <cfRule type="duplicateValues" dxfId="70515" priority="3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I10"/>
  <sheetViews>
    <sheetView workbookViewId="0">
      <selection activeCell="C5" sqref="C5"/>
    </sheetView>
  </sheetViews>
  <sheetFormatPr defaultRowHeight="15" x14ac:dyDescent="0.25"/>
  <cols>
    <col min="2" max="2" width="40.85546875" customWidth="1"/>
    <col min="3" max="3" width="11" customWidth="1"/>
    <col min="4" max="4" width="39.140625" customWidth="1"/>
    <col min="5" max="5" width="11.140625" customWidth="1"/>
    <col min="6" max="6" width="10.7109375" customWidth="1"/>
    <col min="7" max="7" width="14.7109375" customWidth="1"/>
    <col min="8" max="8" width="19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215</v>
      </c>
      <c r="D5" s="12" t="s">
        <v>216</v>
      </c>
      <c r="E5" s="12">
        <v>24586</v>
      </c>
      <c r="F5" s="13">
        <v>30000</v>
      </c>
      <c r="G5" s="13"/>
      <c r="H5" s="14">
        <v>9910843970616</v>
      </c>
      <c r="I5" s="13">
        <f>F5+G5</f>
        <v>30000</v>
      </c>
    </row>
    <row r="6" spans="1:9" x14ac:dyDescent="0.25">
      <c r="A6" s="3">
        <v>2</v>
      </c>
      <c r="B6" s="17" t="s">
        <v>67</v>
      </c>
      <c r="C6" s="12" t="s">
        <v>217</v>
      </c>
      <c r="D6" s="4" t="s">
        <v>218</v>
      </c>
      <c r="E6" s="4">
        <v>24802</v>
      </c>
      <c r="F6" s="13">
        <v>30000</v>
      </c>
      <c r="G6" s="13"/>
      <c r="H6" s="14">
        <v>9910843921150</v>
      </c>
      <c r="I6" s="13">
        <f>F6+G6</f>
        <v>30000</v>
      </c>
    </row>
    <row r="7" spans="1:9" x14ac:dyDescent="0.25">
      <c r="A7" s="3">
        <v>3</v>
      </c>
      <c r="B7" s="17" t="s">
        <v>125</v>
      </c>
      <c r="C7" s="12" t="s">
        <v>185</v>
      </c>
      <c r="D7" s="12" t="s">
        <v>186</v>
      </c>
      <c r="E7" s="12">
        <v>24062</v>
      </c>
      <c r="F7" s="13">
        <v>60000</v>
      </c>
      <c r="G7" s="13"/>
      <c r="H7" s="14">
        <v>9910843434260</v>
      </c>
      <c r="I7" s="13">
        <f>F7+G7</f>
        <v>60000</v>
      </c>
    </row>
    <row r="8" spans="1:9" x14ac:dyDescent="0.25">
      <c r="A8" s="3">
        <v>4</v>
      </c>
      <c r="B8" s="12"/>
      <c r="C8" s="12"/>
      <c r="D8" s="12"/>
      <c r="E8" s="12"/>
      <c r="F8" s="13"/>
      <c r="G8" s="13"/>
      <c r="H8" s="14"/>
      <c r="I8" s="13">
        <f>G8+F8</f>
        <v>0</v>
      </c>
    </row>
    <row r="9" spans="1:9" x14ac:dyDescent="0.25">
      <c r="A9" s="3"/>
      <c r="B9" s="17"/>
      <c r="C9" s="12"/>
      <c r="D9" s="17"/>
      <c r="E9" s="12"/>
      <c r="F9" s="13"/>
      <c r="G9" s="13"/>
      <c r="H9" s="14"/>
      <c r="I9" s="13"/>
    </row>
    <row r="10" spans="1:9" x14ac:dyDescent="0.25">
      <c r="A10" s="7"/>
      <c r="B10" s="7"/>
      <c r="C10" s="7"/>
      <c r="D10" s="7"/>
      <c r="E10" s="7"/>
      <c r="F10" s="9"/>
      <c r="G10" s="9"/>
      <c r="H10" s="7"/>
      <c r="I10" s="9">
        <f>SUM(I5:I9)</f>
        <v>120000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I14"/>
  <sheetViews>
    <sheetView workbookViewId="0">
      <selection activeCell="C10" sqref="C10"/>
    </sheetView>
  </sheetViews>
  <sheetFormatPr defaultRowHeight="15" x14ac:dyDescent="0.25"/>
  <cols>
    <col min="2" max="2" width="42" customWidth="1"/>
    <col min="3" max="3" width="14.7109375" customWidth="1"/>
    <col min="4" max="4" width="38" customWidth="1"/>
    <col min="5" max="5" width="10.85546875" customWidth="1"/>
    <col min="6" max="6" width="11.85546875" customWidth="1"/>
    <col min="7" max="7" width="15.42578125" customWidth="1"/>
    <col min="8" max="8" width="22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67</v>
      </c>
      <c r="C5" s="12" t="s">
        <v>219</v>
      </c>
      <c r="D5" s="12" t="s">
        <v>221</v>
      </c>
      <c r="E5" s="12">
        <v>23802</v>
      </c>
      <c r="F5" s="13">
        <v>60000</v>
      </c>
      <c r="G5" s="13"/>
      <c r="H5" s="14">
        <v>9910843216703</v>
      </c>
      <c r="I5" s="13">
        <f>F5+G5</f>
        <v>60000</v>
      </c>
    </row>
    <row r="6" spans="1:9" x14ac:dyDescent="0.25">
      <c r="A6" s="3">
        <v>2</v>
      </c>
      <c r="B6" s="17" t="s">
        <v>125</v>
      </c>
      <c r="C6" s="12" t="s">
        <v>219</v>
      </c>
      <c r="D6" s="12" t="s">
        <v>221</v>
      </c>
      <c r="E6" s="12">
        <v>23802</v>
      </c>
      <c r="F6" s="13">
        <v>60000</v>
      </c>
      <c r="G6" s="13"/>
      <c r="H6" s="14">
        <v>9910843216755</v>
      </c>
      <c r="I6" s="13">
        <f>F6+G6</f>
        <v>60000</v>
      </c>
    </row>
    <row r="7" spans="1:9" x14ac:dyDescent="0.25">
      <c r="A7" s="3">
        <v>3</v>
      </c>
      <c r="B7" s="12" t="s">
        <v>51</v>
      </c>
      <c r="C7" s="12" t="s">
        <v>220</v>
      </c>
      <c r="D7" s="12" t="s">
        <v>222</v>
      </c>
      <c r="E7" s="12">
        <v>23533</v>
      </c>
      <c r="F7" s="13">
        <v>60000</v>
      </c>
      <c r="G7" s="13"/>
      <c r="H7" s="14">
        <v>9910842994620</v>
      </c>
      <c r="I7" s="13">
        <f>F7+G7</f>
        <v>60000</v>
      </c>
    </row>
    <row r="8" spans="1:9" x14ac:dyDescent="0.25">
      <c r="A8" s="3">
        <v>4</v>
      </c>
      <c r="B8" s="12" t="s">
        <v>24</v>
      </c>
      <c r="C8" s="12" t="s">
        <v>223</v>
      </c>
      <c r="D8" s="12" t="s">
        <v>224</v>
      </c>
      <c r="E8" s="12">
        <v>23777</v>
      </c>
      <c r="F8" s="13"/>
      <c r="G8" s="13">
        <v>30000</v>
      </c>
      <c r="H8" s="14">
        <v>9910844003965</v>
      </c>
      <c r="I8" s="13">
        <f>G8+F8</f>
        <v>30000</v>
      </c>
    </row>
    <row r="9" spans="1:9" x14ac:dyDescent="0.25">
      <c r="A9" s="3">
        <v>5</v>
      </c>
      <c r="B9" s="17" t="s">
        <v>11</v>
      </c>
      <c r="C9" s="12" t="s">
        <v>15</v>
      </c>
      <c r="D9" s="12" t="s">
        <v>18</v>
      </c>
      <c r="E9" s="12" t="s">
        <v>182</v>
      </c>
      <c r="F9" s="13"/>
      <c r="G9" s="13">
        <v>30000</v>
      </c>
      <c r="H9" s="14">
        <v>9910843979223</v>
      </c>
      <c r="I9" s="13">
        <v>30000</v>
      </c>
    </row>
    <row r="10" spans="1:9" x14ac:dyDescent="0.25">
      <c r="A10" s="17">
        <v>6</v>
      </c>
      <c r="B10" s="17" t="s">
        <v>11</v>
      </c>
      <c r="C10" s="17" t="s">
        <v>226</v>
      </c>
      <c r="D10" s="17" t="s">
        <v>225</v>
      </c>
      <c r="E10" s="17">
        <v>24290</v>
      </c>
      <c r="F10" s="16">
        <v>22500</v>
      </c>
      <c r="G10" s="16">
        <v>30000</v>
      </c>
      <c r="H10" s="14">
        <v>9910843716246</v>
      </c>
      <c r="I10" s="16">
        <f>F10+G10</f>
        <v>52500</v>
      </c>
    </row>
    <row r="11" spans="1:9" x14ac:dyDescent="0.25">
      <c r="A11" s="17">
        <v>7</v>
      </c>
      <c r="B11" s="17" t="s">
        <v>67</v>
      </c>
      <c r="C11" s="17" t="s">
        <v>227</v>
      </c>
      <c r="D11" s="17" t="s">
        <v>228</v>
      </c>
      <c r="E11" s="17" t="s">
        <v>182</v>
      </c>
      <c r="F11" s="7"/>
      <c r="G11" s="16">
        <v>30000</v>
      </c>
      <c r="H11" s="14">
        <v>9910844014797</v>
      </c>
      <c r="I11" s="16">
        <f>F11+G11</f>
        <v>30000</v>
      </c>
    </row>
    <row r="12" spans="1:9" x14ac:dyDescent="0.25">
      <c r="A12" s="17">
        <v>8</v>
      </c>
      <c r="B12" s="17" t="s">
        <v>125</v>
      </c>
      <c r="C12" s="17" t="s">
        <v>229</v>
      </c>
      <c r="D12" s="17" t="s">
        <v>230</v>
      </c>
      <c r="E12" s="17">
        <v>23765</v>
      </c>
      <c r="F12" s="16">
        <v>60000</v>
      </c>
      <c r="G12" s="9"/>
      <c r="H12" s="14">
        <v>9910843243225</v>
      </c>
      <c r="I12" s="16">
        <v>60000</v>
      </c>
    </row>
    <row r="13" spans="1:9" x14ac:dyDescent="0.25">
      <c r="A13" s="7"/>
      <c r="B13" s="7"/>
      <c r="C13" s="7"/>
      <c r="D13" s="7"/>
      <c r="E13" s="7"/>
      <c r="F13" s="9"/>
      <c r="G13" s="9"/>
      <c r="H13" s="7"/>
      <c r="I13" s="9"/>
    </row>
    <row r="14" spans="1:9" x14ac:dyDescent="0.25">
      <c r="A14" s="7"/>
      <c r="B14" s="7"/>
      <c r="C14" s="7"/>
      <c r="D14" s="7"/>
      <c r="E14" s="7"/>
      <c r="F14" s="9">
        <f>SUM(F5:F13)</f>
        <v>262500</v>
      </c>
      <c r="G14" s="9">
        <f>SUM(G5:G13)</f>
        <v>120000</v>
      </c>
      <c r="H14" s="7"/>
      <c r="I14" s="9">
        <f>SUM(I5:I13)</f>
        <v>382500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I14"/>
  <sheetViews>
    <sheetView workbookViewId="0">
      <selection activeCell="C8" sqref="C8"/>
    </sheetView>
  </sheetViews>
  <sheetFormatPr defaultRowHeight="15" x14ac:dyDescent="0.25"/>
  <cols>
    <col min="2" max="2" width="40.140625" customWidth="1"/>
    <col min="3" max="3" width="13.42578125" customWidth="1"/>
    <col min="4" max="4" width="44.28515625" customWidth="1"/>
    <col min="5" max="5" width="11.140625" customWidth="1"/>
    <col min="6" max="6" width="12" customWidth="1"/>
    <col min="7" max="7" width="15" customWidth="1"/>
    <col min="8" max="8" width="20.42578125" customWidth="1"/>
    <col min="9" max="9" width="11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59</v>
      </c>
      <c r="D5" s="12" t="s">
        <v>58</v>
      </c>
      <c r="E5" s="12" t="s">
        <v>182</v>
      </c>
      <c r="F5" s="13"/>
      <c r="G5" s="13">
        <v>45000</v>
      </c>
      <c r="H5" s="14">
        <v>9910843816345</v>
      </c>
      <c r="I5" s="13">
        <v>45000</v>
      </c>
    </row>
    <row r="6" spans="1:9" x14ac:dyDescent="0.25">
      <c r="A6" s="3">
        <v>2</v>
      </c>
      <c r="B6" s="12" t="s">
        <v>24</v>
      </c>
      <c r="C6" s="12" t="s">
        <v>59</v>
      </c>
      <c r="D6" s="12" t="s">
        <v>58</v>
      </c>
      <c r="E6" s="4" t="s">
        <v>182</v>
      </c>
      <c r="F6" s="13"/>
      <c r="G6" s="13">
        <v>37500</v>
      </c>
      <c r="H6" s="14">
        <v>9910843877210</v>
      </c>
      <c r="I6" s="13">
        <v>37500</v>
      </c>
    </row>
    <row r="7" spans="1:9" x14ac:dyDescent="0.25">
      <c r="A7" s="3">
        <v>3</v>
      </c>
      <c r="B7" s="17" t="s">
        <v>11</v>
      </c>
      <c r="C7" s="12" t="s">
        <v>232</v>
      </c>
      <c r="D7" s="12" t="s">
        <v>231</v>
      </c>
      <c r="E7" s="12">
        <v>23767</v>
      </c>
      <c r="F7" s="13"/>
      <c r="G7" s="13">
        <v>30000</v>
      </c>
      <c r="H7" s="14">
        <v>9910843965584</v>
      </c>
      <c r="I7" s="13">
        <v>30000</v>
      </c>
    </row>
    <row r="8" spans="1:9" x14ac:dyDescent="0.25">
      <c r="A8" s="3">
        <v>4</v>
      </c>
      <c r="B8" s="17" t="s">
        <v>11</v>
      </c>
      <c r="C8" s="12" t="s">
        <v>233</v>
      </c>
      <c r="D8" s="12" t="s">
        <v>234</v>
      </c>
      <c r="E8" s="12">
        <v>23894</v>
      </c>
      <c r="F8" s="13">
        <v>30000</v>
      </c>
      <c r="G8" s="13">
        <v>30000</v>
      </c>
      <c r="H8" s="14">
        <v>9910843391236</v>
      </c>
      <c r="I8" s="13">
        <f>G8+F8</f>
        <v>60000</v>
      </c>
    </row>
    <row r="9" spans="1:9" x14ac:dyDescent="0.25">
      <c r="A9" s="3">
        <v>5</v>
      </c>
      <c r="B9" s="17" t="s">
        <v>113</v>
      </c>
      <c r="C9" s="12" t="s">
        <v>233</v>
      </c>
      <c r="D9" s="12" t="s">
        <v>234</v>
      </c>
      <c r="E9" s="12">
        <v>23894</v>
      </c>
      <c r="F9" s="13">
        <v>30000</v>
      </c>
      <c r="G9" s="13">
        <v>30000</v>
      </c>
      <c r="H9" s="14">
        <v>9910843407126</v>
      </c>
      <c r="I9" s="13">
        <f>F9+G9</f>
        <v>60000</v>
      </c>
    </row>
    <row r="10" spans="1:9" x14ac:dyDescent="0.25">
      <c r="A10" s="17">
        <v>6</v>
      </c>
      <c r="B10" s="17" t="s">
        <v>113</v>
      </c>
      <c r="C10" s="12" t="s">
        <v>233</v>
      </c>
      <c r="D10" s="12" t="s">
        <v>234</v>
      </c>
      <c r="E10" s="12">
        <v>23894</v>
      </c>
      <c r="F10" s="16">
        <v>30000</v>
      </c>
      <c r="G10" s="16">
        <v>30000</v>
      </c>
      <c r="H10" s="14">
        <v>9910843399894</v>
      </c>
      <c r="I10" s="16">
        <f>F10+G10</f>
        <v>60000</v>
      </c>
    </row>
    <row r="11" spans="1:9" x14ac:dyDescent="0.25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7"/>
      <c r="G12" s="9">
        <f>SUM(G5:G11)</f>
        <v>202500</v>
      </c>
      <c r="H12" s="7"/>
      <c r="I12" s="9">
        <f>SUM(I5:I11)</f>
        <v>292500</v>
      </c>
    </row>
    <row r="14" spans="1:9" x14ac:dyDescent="0.25">
      <c r="D14" t="s">
        <v>12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I12"/>
  <sheetViews>
    <sheetView topLeftCell="A8" workbookViewId="0">
      <selection activeCell="C8" sqref="C8"/>
    </sheetView>
  </sheetViews>
  <sheetFormatPr defaultRowHeight="15" x14ac:dyDescent="0.25"/>
  <cols>
    <col min="2" max="2" width="45.5703125" customWidth="1"/>
    <col min="3" max="3" width="11.85546875" customWidth="1"/>
    <col min="4" max="4" width="45.5703125" customWidth="1"/>
    <col min="5" max="5" width="11.140625" customWidth="1"/>
    <col min="6" max="6" width="11.7109375" customWidth="1"/>
    <col min="7" max="7" width="14.7109375" customWidth="1"/>
    <col min="8" max="8" width="19.28515625" customWidth="1"/>
    <col min="9" max="9" width="11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237</v>
      </c>
      <c r="D5" s="12" t="s">
        <v>238</v>
      </c>
      <c r="E5" s="12">
        <v>23918</v>
      </c>
      <c r="F5" s="13">
        <v>30000</v>
      </c>
      <c r="G5" s="13">
        <v>30000</v>
      </c>
      <c r="H5" s="14">
        <v>9910843426445</v>
      </c>
      <c r="I5" s="13">
        <f>F5+G5</f>
        <v>60000</v>
      </c>
    </row>
    <row r="6" spans="1:9" x14ac:dyDescent="0.25">
      <c r="A6" s="3">
        <v>2</v>
      </c>
      <c r="B6" s="17" t="s">
        <v>113</v>
      </c>
      <c r="C6" s="12" t="s">
        <v>235</v>
      </c>
      <c r="D6" s="12" t="s">
        <v>236</v>
      </c>
      <c r="E6" s="4">
        <v>24799</v>
      </c>
      <c r="F6" s="13">
        <v>15000</v>
      </c>
      <c r="G6" s="13">
        <v>15000</v>
      </c>
      <c r="H6" s="14">
        <v>9910844033877</v>
      </c>
      <c r="I6" s="13">
        <v>30000</v>
      </c>
    </row>
    <row r="7" spans="1:9" x14ac:dyDescent="0.25">
      <c r="A7" s="3">
        <v>3</v>
      </c>
      <c r="B7" s="17" t="s">
        <v>11</v>
      </c>
      <c r="C7" s="12" t="s">
        <v>15</v>
      </c>
      <c r="D7" s="12" t="s">
        <v>18</v>
      </c>
      <c r="E7" s="12" t="s">
        <v>182</v>
      </c>
      <c r="F7" s="13"/>
      <c r="G7" s="13">
        <v>30000</v>
      </c>
      <c r="H7" s="14">
        <v>9910844027713</v>
      </c>
      <c r="I7" s="13">
        <v>30000</v>
      </c>
    </row>
    <row r="8" spans="1:9" x14ac:dyDescent="0.25">
      <c r="A8" s="3">
        <v>4</v>
      </c>
      <c r="B8" s="17" t="s">
        <v>11</v>
      </c>
      <c r="C8" s="12" t="s">
        <v>239</v>
      </c>
      <c r="D8" s="12" t="s">
        <v>240</v>
      </c>
      <c r="E8" s="12">
        <v>23763</v>
      </c>
      <c r="F8" s="13"/>
      <c r="G8" s="13">
        <v>30000</v>
      </c>
      <c r="H8" s="14">
        <v>9910844012285</v>
      </c>
      <c r="I8" s="13">
        <v>30000</v>
      </c>
    </row>
    <row r="9" spans="1:9" x14ac:dyDescent="0.25">
      <c r="A9" s="3">
        <v>5</v>
      </c>
      <c r="B9" s="17" t="s">
        <v>11</v>
      </c>
      <c r="C9" s="12" t="s">
        <v>167</v>
      </c>
      <c r="D9" s="12" t="s">
        <v>241</v>
      </c>
      <c r="E9" s="12">
        <v>24580</v>
      </c>
      <c r="F9" s="13">
        <v>30000</v>
      </c>
      <c r="G9" s="13">
        <v>30000</v>
      </c>
      <c r="H9" s="14">
        <v>9910843061929</v>
      </c>
      <c r="I9" s="13">
        <v>60000</v>
      </c>
    </row>
    <row r="10" spans="1:9" x14ac:dyDescent="0.25">
      <c r="A10" s="17">
        <v>6</v>
      </c>
      <c r="B10" s="17" t="s">
        <v>113</v>
      </c>
      <c r="C10" s="12" t="s">
        <v>167</v>
      </c>
      <c r="D10" s="12" t="s">
        <v>241</v>
      </c>
      <c r="E10" s="12">
        <v>24580</v>
      </c>
      <c r="F10" s="16"/>
      <c r="G10" s="16">
        <v>45000</v>
      </c>
      <c r="H10" s="14">
        <v>9910843868275</v>
      </c>
      <c r="I10" s="16">
        <v>45000</v>
      </c>
    </row>
    <row r="11" spans="1:9" x14ac:dyDescent="0.25">
      <c r="A11" s="7"/>
      <c r="B11" s="7"/>
      <c r="C11" s="17"/>
      <c r="D11" s="12" t="s">
        <v>251</v>
      </c>
      <c r="E11" s="17"/>
      <c r="F11" s="7"/>
      <c r="G11" s="7"/>
      <c r="H11" s="7"/>
      <c r="I11" s="7"/>
    </row>
    <row r="12" spans="1:9" x14ac:dyDescent="0.25">
      <c r="A12" s="7"/>
      <c r="B12" s="7"/>
      <c r="C12" s="7"/>
      <c r="D12" s="7"/>
      <c r="E12" s="7"/>
      <c r="F12" s="9">
        <f>SUM(F5:F11)</f>
        <v>75000</v>
      </c>
      <c r="G12" s="9">
        <f>SUM(G5:G11)</f>
        <v>180000</v>
      </c>
      <c r="H12" s="7"/>
      <c r="I12" s="9">
        <f>SUM(I5:I11)</f>
        <v>255000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I12"/>
  <sheetViews>
    <sheetView topLeftCell="A4" workbookViewId="0">
      <selection activeCell="B7" sqref="B7:E7"/>
    </sheetView>
  </sheetViews>
  <sheetFormatPr defaultRowHeight="15" x14ac:dyDescent="0.25"/>
  <cols>
    <col min="2" max="2" width="39.85546875" customWidth="1"/>
    <col min="3" max="3" width="13" customWidth="1"/>
    <col min="4" max="4" width="46.28515625" customWidth="1"/>
    <col min="5" max="5" width="10.7109375" customWidth="1"/>
    <col min="6" max="6" width="11.7109375" customWidth="1"/>
    <col min="7" max="7" width="14.42578125" customWidth="1"/>
    <col min="8" max="8" width="16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51</v>
      </c>
      <c r="C5" s="12" t="s">
        <v>243</v>
      </c>
      <c r="D5" s="12" t="s">
        <v>242</v>
      </c>
      <c r="E5" s="12">
        <v>24786</v>
      </c>
      <c r="F5" s="13">
        <v>45000</v>
      </c>
      <c r="G5" s="13"/>
      <c r="H5" s="14">
        <v>9910843884325</v>
      </c>
      <c r="I5" s="13">
        <f>F5+I7</f>
        <v>75000</v>
      </c>
    </row>
    <row r="6" spans="1:9" x14ac:dyDescent="0.25">
      <c r="A6" s="3">
        <v>2</v>
      </c>
      <c r="B6" s="12" t="s">
        <v>24</v>
      </c>
      <c r="C6" s="12" t="s">
        <v>243</v>
      </c>
      <c r="D6" s="12" t="s">
        <v>242</v>
      </c>
      <c r="E6" s="4">
        <v>24786</v>
      </c>
      <c r="F6" s="13"/>
      <c r="G6" s="13">
        <v>30000</v>
      </c>
      <c r="H6" s="14">
        <v>9910844058001</v>
      </c>
      <c r="I6" s="13">
        <f t="shared" ref="I6:I11" si="0">F6+G6</f>
        <v>30000</v>
      </c>
    </row>
    <row r="7" spans="1:9" x14ac:dyDescent="0.25">
      <c r="A7" s="3">
        <v>3</v>
      </c>
      <c r="B7" s="12" t="s">
        <v>24</v>
      </c>
      <c r="C7" s="12" t="s">
        <v>245</v>
      </c>
      <c r="D7" s="12" t="s">
        <v>244</v>
      </c>
      <c r="E7" s="12" t="s">
        <v>182</v>
      </c>
      <c r="F7" s="13"/>
      <c r="G7" s="13">
        <v>30000</v>
      </c>
      <c r="H7" s="14">
        <v>9910844054712</v>
      </c>
      <c r="I7" s="13">
        <f t="shared" si="0"/>
        <v>30000</v>
      </c>
    </row>
    <row r="8" spans="1:9" x14ac:dyDescent="0.25">
      <c r="A8" s="3">
        <v>4</v>
      </c>
      <c r="B8" s="17" t="s">
        <v>11</v>
      </c>
      <c r="C8" s="12" t="s">
        <v>246</v>
      </c>
      <c r="D8" s="12" t="s">
        <v>247</v>
      </c>
      <c r="E8" s="12">
        <v>23761</v>
      </c>
      <c r="F8" s="13"/>
      <c r="G8" s="13">
        <v>30000</v>
      </c>
      <c r="H8" s="14">
        <v>9910843988537</v>
      </c>
      <c r="I8" s="13">
        <f t="shared" si="0"/>
        <v>30000</v>
      </c>
    </row>
    <row r="9" spans="1:9" x14ac:dyDescent="0.25">
      <c r="A9" s="3">
        <v>5</v>
      </c>
      <c r="B9" s="17" t="s">
        <v>113</v>
      </c>
      <c r="C9" s="12" t="s">
        <v>233</v>
      </c>
      <c r="D9" s="12" t="s">
        <v>248</v>
      </c>
      <c r="E9" s="12">
        <v>23761</v>
      </c>
      <c r="F9" s="13">
        <v>30000</v>
      </c>
      <c r="G9" s="13">
        <v>30000</v>
      </c>
      <c r="H9" s="14">
        <v>9910843399894</v>
      </c>
      <c r="I9" s="13">
        <f t="shared" si="0"/>
        <v>60000</v>
      </c>
    </row>
    <row r="10" spans="1:9" x14ac:dyDescent="0.25">
      <c r="A10" s="17">
        <v>6</v>
      </c>
      <c r="B10" s="12" t="s">
        <v>24</v>
      </c>
      <c r="C10" s="12" t="s">
        <v>249</v>
      </c>
      <c r="D10" s="12" t="s">
        <v>250</v>
      </c>
      <c r="E10" s="12">
        <v>24791</v>
      </c>
      <c r="F10" s="16"/>
      <c r="G10" s="16">
        <v>30000</v>
      </c>
      <c r="H10" s="14">
        <v>9910844015611</v>
      </c>
      <c r="I10" s="16">
        <f t="shared" si="0"/>
        <v>30000</v>
      </c>
    </row>
    <row r="11" spans="1:9" x14ac:dyDescent="0.25">
      <c r="A11" s="17">
        <v>7</v>
      </c>
      <c r="B11" s="17" t="s">
        <v>11</v>
      </c>
      <c r="C11" s="17" t="s">
        <v>202</v>
      </c>
      <c r="D11" s="12" t="s">
        <v>251</v>
      </c>
      <c r="E11" s="17">
        <v>23060</v>
      </c>
      <c r="F11" s="7"/>
      <c r="G11" s="16">
        <v>37500</v>
      </c>
      <c r="H11" s="14">
        <v>9910843950097</v>
      </c>
      <c r="I11" s="16">
        <f t="shared" si="0"/>
        <v>37500</v>
      </c>
    </row>
    <row r="12" spans="1:9" x14ac:dyDescent="0.25">
      <c r="A12" s="7"/>
      <c r="B12" s="7"/>
      <c r="C12" s="7"/>
      <c r="D12" s="7"/>
      <c r="E12" s="7"/>
      <c r="F12" s="9">
        <f>SUM(F5:F11)</f>
        <v>75000</v>
      </c>
      <c r="G12" s="9">
        <f>SUM(G5:G11)</f>
        <v>187500</v>
      </c>
      <c r="H12" s="7"/>
      <c r="I12" s="9">
        <f>SUM(I5:I11)</f>
        <v>292500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I15"/>
  <sheetViews>
    <sheetView workbookViewId="0">
      <selection activeCell="D5" sqref="D5"/>
    </sheetView>
  </sheetViews>
  <sheetFormatPr defaultRowHeight="15" x14ac:dyDescent="0.25"/>
  <cols>
    <col min="1" max="1" width="7.7109375" customWidth="1"/>
    <col min="2" max="2" width="38.5703125" customWidth="1"/>
    <col min="3" max="3" width="11.28515625" customWidth="1"/>
    <col min="4" max="4" width="48.42578125" customWidth="1"/>
    <col min="5" max="5" width="11.28515625" customWidth="1"/>
    <col min="6" max="6" width="13.140625" customWidth="1"/>
    <col min="7" max="7" width="14.7109375" customWidth="1"/>
    <col min="8" max="8" width="18.5703125" customWidth="1"/>
    <col min="9" max="9" width="10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202</v>
      </c>
      <c r="D5" s="12" t="s">
        <v>256</v>
      </c>
      <c r="E5" s="12" t="s">
        <v>182</v>
      </c>
      <c r="F5" s="13"/>
      <c r="G5" s="13">
        <v>37500</v>
      </c>
      <c r="H5" s="14">
        <v>9910843950097</v>
      </c>
      <c r="I5" s="13">
        <f>G5+F5</f>
        <v>37500</v>
      </c>
    </row>
    <row r="6" spans="1:9" x14ac:dyDescent="0.25">
      <c r="A6" s="3">
        <v>2</v>
      </c>
      <c r="B6" s="12" t="s">
        <v>24</v>
      </c>
      <c r="C6" s="12" t="s">
        <v>252</v>
      </c>
      <c r="D6" s="12" t="s">
        <v>255</v>
      </c>
      <c r="E6" s="5" t="s">
        <v>182</v>
      </c>
      <c r="F6" s="13">
        <v>37500</v>
      </c>
      <c r="G6" s="13"/>
      <c r="H6" s="14">
        <v>9910843986445</v>
      </c>
      <c r="I6" s="13">
        <f>F6+G6</f>
        <v>37500</v>
      </c>
    </row>
    <row r="7" spans="1:9" x14ac:dyDescent="0.25">
      <c r="A7" s="3">
        <v>3</v>
      </c>
      <c r="B7" s="17" t="s">
        <v>11</v>
      </c>
      <c r="C7" s="12" t="s">
        <v>253</v>
      </c>
      <c r="D7" s="12" t="s">
        <v>254</v>
      </c>
      <c r="E7" s="12">
        <v>24084</v>
      </c>
      <c r="F7" s="13"/>
      <c r="G7" s="13">
        <v>30000</v>
      </c>
      <c r="H7" s="14">
        <v>9910844017458</v>
      </c>
      <c r="I7" s="13">
        <f>G7+F7</f>
        <v>30000</v>
      </c>
    </row>
    <row r="8" spans="1:9" x14ac:dyDescent="0.25">
      <c r="A8" s="3">
        <v>4</v>
      </c>
      <c r="B8" s="12" t="s">
        <v>51</v>
      </c>
      <c r="C8" s="12" t="s">
        <v>217</v>
      </c>
      <c r="D8" s="12" t="s">
        <v>218</v>
      </c>
      <c r="E8" s="17">
        <v>24802</v>
      </c>
      <c r="F8" s="13">
        <v>60000</v>
      </c>
      <c r="G8" s="13"/>
      <c r="H8" s="14">
        <v>9910842300770</v>
      </c>
      <c r="I8" s="13">
        <f>F8+G8</f>
        <v>60000</v>
      </c>
    </row>
    <row r="9" spans="1:9" x14ac:dyDescent="0.25">
      <c r="A9" s="3">
        <v>5</v>
      </c>
      <c r="B9" s="17" t="s">
        <v>67</v>
      </c>
      <c r="C9" s="12" t="s">
        <v>217</v>
      </c>
      <c r="D9" s="12" t="s">
        <v>218</v>
      </c>
      <c r="E9" s="17">
        <v>24802</v>
      </c>
      <c r="F9" s="13">
        <v>37500</v>
      </c>
      <c r="G9" s="13"/>
      <c r="H9" s="14">
        <v>9910843921150</v>
      </c>
      <c r="I9" s="13">
        <f>F9+G9</f>
        <v>37500</v>
      </c>
    </row>
    <row r="10" spans="1:9" x14ac:dyDescent="0.25">
      <c r="A10" s="17">
        <v>6</v>
      </c>
      <c r="B10" s="12" t="s">
        <v>51</v>
      </c>
      <c r="C10" s="12" t="s">
        <v>257</v>
      </c>
      <c r="D10" s="12" t="s">
        <v>258</v>
      </c>
      <c r="E10" s="12">
        <v>23721</v>
      </c>
      <c r="F10" s="16">
        <v>37500</v>
      </c>
      <c r="G10" s="16"/>
      <c r="H10" s="14">
        <v>9910843981806</v>
      </c>
      <c r="I10" s="16">
        <f>F10+G10</f>
        <v>37500</v>
      </c>
    </row>
    <row r="11" spans="1:9" x14ac:dyDescent="0.25">
      <c r="A11" s="17">
        <v>7</v>
      </c>
      <c r="B11" s="17" t="s">
        <v>67</v>
      </c>
      <c r="C11" s="17" t="s">
        <v>259</v>
      </c>
      <c r="D11" s="12" t="s">
        <v>260</v>
      </c>
      <c r="E11" s="17">
        <v>23785</v>
      </c>
      <c r="F11" s="7"/>
      <c r="G11" s="16">
        <v>30000</v>
      </c>
      <c r="H11" s="14">
        <v>9910844067250</v>
      </c>
      <c r="I11" s="16">
        <f>G11+F11</f>
        <v>30000</v>
      </c>
    </row>
    <row r="12" spans="1:9" x14ac:dyDescent="0.25">
      <c r="A12" s="17">
        <v>8</v>
      </c>
      <c r="B12" s="17" t="s">
        <v>11</v>
      </c>
      <c r="C12" s="17" t="s">
        <v>261</v>
      </c>
      <c r="D12" s="12" t="s">
        <v>224</v>
      </c>
      <c r="E12" s="17">
        <v>23777</v>
      </c>
      <c r="F12" s="16"/>
      <c r="G12" s="16">
        <v>30000</v>
      </c>
      <c r="H12" s="14">
        <v>9910844070286</v>
      </c>
      <c r="I12" s="16">
        <f>G12+F12</f>
        <v>30000</v>
      </c>
    </row>
    <row r="13" spans="1:9" x14ac:dyDescent="0.25">
      <c r="A13" s="17">
        <v>9</v>
      </c>
      <c r="B13" s="17" t="s">
        <v>67</v>
      </c>
      <c r="C13" s="17" t="s">
        <v>261</v>
      </c>
      <c r="D13" s="12" t="s">
        <v>224</v>
      </c>
      <c r="E13" s="17">
        <v>23777</v>
      </c>
      <c r="F13" s="16">
        <v>30000</v>
      </c>
      <c r="G13" s="7"/>
      <c r="H13" s="14">
        <v>9910844070357</v>
      </c>
      <c r="I13" s="16">
        <f>F13+G13</f>
        <v>30000</v>
      </c>
    </row>
    <row r="14" spans="1:9" x14ac:dyDescent="0.25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7"/>
      <c r="B15" s="7"/>
      <c r="C15" s="7"/>
      <c r="D15" s="7"/>
      <c r="E15" s="7"/>
      <c r="F15" s="9">
        <f>SUM(F5:F14)</f>
        <v>202500</v>
      </c>
      <c r="G15" s="9">
        <f>SUM(G5:G14)</f>
        <v>127500</v>
      </c>
      <c r="H15" s="7"/>
      <c r="I15" s="9">
        <f>SUM(I5:I14)</f>
        <v>330000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71AA-F146-4895-A48C-045432056B0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I12"/>
  <sheetViews>
    <sheetView workbookViewId="0">
      <selection activeCell="E18" sqref="E18"/>
    </sheetView>
  </sheetViews>
  <sheetFormatPr defaultRowHeight="15" x14ac:dyDescent="0.25"/>
  <cols>
    <col min="2" max="2" width="41" customWidth="1"/>
    <col min="3" max="3" width="11.42578125" customWidth="1"/>
    <col min="4" max="4" width="50.42578125" customWidth="1"/>
    <col min="5" max="5" width="11.5703125" customWidth="1"/>
    <col min="6" max="6" width="11.28515625" customWidth="1"/>
    <col min="7" max="7" width="14.42578125" customWidth="1"/>
    <col min="8" max="8" width="19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204</v>
      </c>
      <c r="D5" s="12" t="s">
        <v>205</v>
      </c>
      <c r="E5" s="12">
        <v>24795</v>
      </c>
      <c r="F5" s="13">
        <v>30000</v>
      </c>
      <c r="G5" s="13">
        <v>30000</v>
      </c>
      <c r="H5" s="14">
        <v>9910844058640</v>
      </c>
      <c r="I5" s="13">
        <f>G5+F5</f>
        <v>60000</v>
      </c>
    </row>
    <row r="6" spans="1:9" x14ac:dyDescent="0.25">
      <c r="A6" s="3">
        <v>2</v>
      </c>
      <c r="B6" s="17" t="s">
        <v>11</v>
      </c>
      <c r="C6" s="12" t="s">
        <v>233</v>
      </c>
      <c r="D6" s="12" t="s">
        <v>234</v>
      </c>
      <c r="E6" s="4">
        <v>23894</v>
      </c>
      <c r="F6" s="13">
        <v>30000</v>
      </c>
      <c r="G6" s="13">
        <v>30000</v>
      </c>
      <c r="H6" s="14">
        <v>9910844030477</v>
      </c>
      <c r="I6" s="13">
        <f>G6+F6</f>
        <v>60000</v>
      </c>
    </row>
    <row r="7" spans="1:9" x14ac:dyDescent="0.25">
      <c r="A7" s="3">
        <v>3</v>
      </c>
      <c r="B7" s="17"/>
      <c r="C7" s="12"/>
      <c r="D7" s="4"/>
      <c r="E7" s="12"/>
      <c r="F7" s="13"/>
      <c r="G7" s="13"/>
      <c r="H7" s="14">
        <v>9910843849621</v>
      </c>
      <c r="I7" s="13">
        <f>G7+F7</f>
        <v>0</v>
      </c>
    </row>
    <row r="8" spans="1:9" x14ac:dyDescent="0.25">
      <c r="A8" s="3">
        <v>4</v>
      </c>
      <c r="B8" s="17"/>
      <c r="C8" s="12"/>
      <c r="D8" s="12"/>
      <c r="E8" s="12"/>
      <c r="F8" s="13"/>
      <c r="G8" s="13"/>
      <c r="H8" s="14"/>
      <c r="I8" s="13"/>
    </row>
    <row r="9" spans="1:9" x14ac:dyDescent="0.25">
      <c r="A9" s="3">
        <v>5</v>
      </c>
      <c r="B9" s="17"/>
      <c r="C9" s="12"/>
      <c r="D9" s="12"/>
      <c r="E9" s="12"/>
      <c r="F9" s="13"/>
      <c r="G9" s="13"/>
      <c r="H9" s="14"/>
      <c r="I9" s="13"/>
    </row>
    <row r="10" spans="1:9" x14ac:dyDescent="0.25">
      <c r="A10" s="17">
        <v>6</v>
      </c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>
        <v>7</v>
      </c>
      <c r="B11" s="17"/>
      <c r="C11" s="17"/>
      <c r="D11" s="12"/>
      <c r="E11" s="17"/>
      <c r="F11" s="7"/>
      <c r="G11" s="16"/>
      <c r="H11" s="14"/>
      <c r="I11" s="16"/>
    </row>
    <row r="12" spans="1:9" x14ac:dyDescent="0.25">
      <c r="A12" s="7"/>
      <c r="B12" s="7"/>
      <c r="C12" s="7"/>
      <c r="D12" s="7"/>
      <c r="E12" s="7"/>
      <c r="F12" s="9">
        <f>SUM(F5:F11)</f>
        <v>60000</v>
      </c>
      <c r="G12" s="9">
        <f>SUM(G5:G11)</f>
        <v>60000</v>
      </c>
      <c r="H12" s="7"/>
      <c r="I12" s="9">
        <f>SUM(I5:I11)</f>
        <v>120000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I12"/>
  <sheetViews>
    <sheetView workbookViewId="0">
      <selection activeCell="D10" sqref="D10"/>
    </sheetView>
  </sheetViews>
  <sheetFormatPr defaultRowHeight="15" x14ac:dyDescent="0.25"/>
  <cols>
    <col min="2" max="2" width="37.5703125" customWidth="1"/>
    <col min="3" max="3" width="12" customWidth="1"/>
    <col min="4" max="4" width="38.7109375" customWidth="1"/>
    <col min="5" max="5" width="11.5703125" customWidth="1"/>
    <col min="6" max="6" width="14.140625" customWidth="1"/>
    <col min="7" max="7" width="14" customWidth="1"/>
    <col min="8" max="8" width="16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262</v>
      </c>
      <c r="D5" s="12" t="s">
        <v>263</v>
      </c>
      <c r="E5" s="12">
        <v>23821</v>
      </c>
      <c r="F5" s="13">
        <v>30000</v>
      </c>
      <c r="G5" s="13">
        <v>30000</v>
      </c>
      <c r="H5" s="14">
        <v>9910843290219</v>
      </c>
      <c r="I5" s="13">
        <f>G5+F5</f>
        <v>60000</v>
      </c>
    </row>
    <row r="6" spans="1:9" x14ac:dyDescent="0.25">
      <c r="A6" s="3">
        <v>2</v>
      </c>
      <c r="B6" s="12" t="s">
        <v>24</v>
      </c>
      <c r="C6" s="12" t="s">
        <v>262</v>
      </c>
      <c r="D6" s="12" t="s">
        <v>263</v>
      </c>
      <c r="E6" s="4">
        <v>23821</v>
      </c>
      <c r="F6" s="13">
        <v>30000</v>
      </c>
      <c r="G6" s="13">
        <v>30000</v>
      </c>
      <c r="H6" s="14">
        <v>9910843721060</v>
      </c>
      <c r="I6" s="13">
        <f>G6+F6</f>
        <v>60000</v>
      </c>
    </row>
    <row r="7" spans="1:9" x14ac:dyDescent="0.25">
      <c r="A7" s="3">
        <v>3</v>
      </c>
      <c r="B7" s="17" t="s">
        <v>11</v>
      </c>
      <c r="C7" s="12" t="s">
        <v>48</v>
      </c>
      <c r="D7" s="4" t="s">
        <v>49</v>
      </c>
      <c r="E7" s="12" t="s">
        <v>182</v>
      </c>
      <c r="F7" s="13"/>
      <c r="G7" s="13">
        <v>52500</v>
      </c>
      <c r="H7" s="14">
        <v>9910843849621</v>
      </c>
      <c r="I7" s="13">
        <f>G7+F7</f>
        <v>52500</v>
      </c>
    </row>
    <row r="8" spans="1:9" x14ac:dyDescent="0.25">
      <c r="A8" s="3">
        <v>4</v>
      </c>
      <c r="B8" s="17" t="s">
        <v>11</v>
      </c>
      <c r="C8" s="12" t="s">
        <v>154</v>
      </c>
      <c r="D8" s="4" t="s">
        <v>49</v>
      </c>
      <c r="E8" s="12" t="s">
        <v>182</v>
      </c>
      <c r="F8" s="13"/>
      <c r="G8" s="13">
        <v>30000</v>
      </c>
      <c r="H8" s="14">
        <v>9910844033291</v>
      </c>
      <c r="I8" s="13">
        <f>G8+F8</f>
        <v>30000</v>
      </c>
    </row>
    <row r="9" spans="1:9" x14ac:dyDescent="0.25">
      <c r="A9" s="3">
        <v>5</v>
      </c>
      <c r="B9" s="17" t="s">
        <v>264</v>
      </c>
      <c r="C9" s="12" t="s">
        <v>154</v>
      </c>
      <c r="D9" s="4" t="s">
        <v>49</v>
      </c>
      <c r="E9" s="12" t="s">
        <v>182</v>
      </c>
      <c r="F9" s="13"/>
      <c r="G9" s="13">
        <v>30000</v>
      </c>
      <c r="H9" s="14">
        <v>9910844042838</v>
      </c>
      <c r="I9" s="13">
        <f>G9+F9</f>
        <v>30000</v>
      </c>
    </row>
    <row r="10" spans="1:9" x14ac:dyDescent="0.25">
      <c r="A10" s="17">
        <v>6</v>
      </c>
      <c r="B10" s="17" t="s">
        <v>11</v>
      </c>
      <c r="C10" s="12" t="s">
        <v>265</v>
      </c>
      <c r="D10" s="12" t="s">
        <v>266</v>
      </c>
      <c r="E10" s="12">
        <v>23895</v>
      </c>
      <c r="F10" s="16">
        <v>30000</v>
      </c>
      <c r="G10" s="16">
        <v>30000</v>
      </c>
      <c r="H10" s="14">
        <v>9910843480447</v>
      </c>
      <c r="I10" s="16">
        <f>F10+G10</f>
        <v>60000</v>
      </c>
    </row>
    <row r="11" spans="1:9" x14ac:dyDescent="0.25">
      <c r="A11" s="17">
        <v>7</v>
      </c>
      <c r="B11" s="17"/>
      <c r="C11" s="17"/>
      <c r="D11" s="12"/>
      <c r="E11" s="17"/>
      <c r="F11" s="7"/>
      <c r="G11" s="16"/>
      <c r="H11" s="14"/>
      <c r="I11" s="16"/>
    </row>
    <row r="12" spans="1:9" x14ac:dyDescent="0.25">
      <c r="A12" s="7"/>
      <c r="B12" s="7"/>
      <c r="C12" s="7"/>
      <c r="D12" s="7"/>
      <c r="E12" s="7"/>
      <c r="F12" s="9">
        <f>SUM(F5:F11)</f>
        <v>90000</v>
      </c>
      <c r="G12" s="9">
        <f>SUM(G5:G11)</f>
        <v>202500</v>
      </c>
      <c r="H12" s="7"/>
      <c r="I12" s="9">
        <f>SUM(I5:I11)</f>
        <v>292500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I15"/>
  <sheetViews>
    <sheetView workbookViewId="0">
      <selection activeCell="C5" sqref="C5"/>
    </sheetView>
  </sheetViews>
  <sheetFormatPr defaultRowHeight="15" x14ac:dyDescent="0.25"/>
  <cols>
    <col min="2" max="2" width="37.5703125" customWidth="1"/>
    <col min="3" max="3" width="14.140625" customWidth="1"/>
    <col min="4" max="4" width="36.5703125" customWidth="1"/>
    <col min="5" max="5" width="11.140625" customWidth="1"/>
    <col min="6" max="6" width="12" customWidth="1"/>
    <col min="7" max="7" width="16.42578125" customWidth="1"/>
    <col min="8" max="8" width="18.42578125" customWidth="1"/>
    <col min="9" max="9" width="10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268</v>
      </c>
      <c r="D5" s="12" t="s">
        <v>267</v>
      </c>
      <c r="E5" s="12" t="s">
        <v>182</v>
      </c>
      <c r="F5" s="13"/>
      <c r="G5" s="13">
        <v>60000</v>
      </c>
      <c r="H5" s="14">
        <v>9910843123341</v>
      </c>
      <c r="I5" s="13">
        <f>G5+F5</f>
        <v>60000</v>
      </c>
    </row>
    <row r="6" spans="1:9" x14ac:dyDescent="0.25">
      <c r="A6" s="3">
        <v>2</v>
      </c>
      <c r="B6" s="17" t="s">
        <v>11</v>
      </c>
      <c r="C6" s="12" t="s">
        <v>269</v>
      </c>
      <c r="D6" s="12" t="s">
        <v>267</v>
      </c>
      <c r="E6" s="4">
        <v>23770</v>
      </c>
      <c r="F6" s="13"/>
      <c r="G6" s="13">
        <v>30000</v>
      </c>
      <c r="H6" s="14">
        <v>9910844064016</v>
      </c>
      <c r="I6" s="13">
        <f>G6+F6</f>
        <v>30000</v>
      </c>
    </row>
    <row r="7" spans="1:9" x14ac:dyDescent="0.25">
      <c r="A7" s="3"/>
      <c r="B7" s="17"/>
      <c r="C7" s="12"/>
      <c r="D7" s="4"/>
      <c r="E7" s="12"/>
      <c r="F7" s="13"/>
      <c r="G7" s="13"/>
      <c r="H7" s="14"/>
      <c r="I7" s="13"/>
    </row>
    <row r="8" spans="1:9" x14ac:dyDescent="0.25">
      <c r="A8" s="3"/>
      <c r="B8" s="17"/>
      <c r="C8" s="12"/>
      <c r="D8" s="4"/>
      <c r="E8" s="12"/>
      <c r="F8" s="13"/>
      <c r="G8" s="13"/>
      <c r="H8" s="14"/>
      <c r="I8" s="13"/>
    </row>
    <row r="9" spans="1:9" x14ac:dyDescent="0.25">
      <c r="A9" s="3"/>
      <c r="B9" s="17"/>
      <c r="C9" s="12"/>
      <c r="D9" s="4"/>
      <c r="E9" s="12"/>
      <c r="F9" s="13"/>
      <c r="G9" s="13"/>
      <c r="H9" s="14"/>
      <c r="I9" s="13"/>
    </row>
    <row r="10" spans="1:9" x14ac:dyDescent="0.25">
      <c r="A10" s="17"/>
      <c r="B10" s="17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7"/>
      <c r="C11" s="17"/>
      <c r="D11" s="12"/>
      <c r="E11" s="17"/>
      <c r="F11" s="7"/>
      <c r="G11" s="16"/>
      <c r="H11" s="14"/>
      <c r="I11" s="16"/>
    </row>
    <row r="12" spans="1:9" x14ac:dyDescent="0.25">
      <c r="A12" s="7"/>
      <c r="B12" s="7"/>
      <c r="C12" s="7"/>
      <c r="D12" s="7"/>
      <c r="E12" s="7"/>
      <c r="F12" s="9">
        <f>SUM(F5:F11)</f>
        <v>0</v>
      </c>
      <c r="G12" s="9">
        <f>SUM(G5:G11)</f>
        <v>90000</v>
      </c>
      <c r="H12" s="7"/>
      <c r="I12" s="9">
        <f>SUM(I5:I11)</f>
        <v>90000</v>
      </c>
    </row>
    <row r="15" spans="1:9" x14ac:dyDescent="0.25">
      <c r="E15" t="s">
        <v>12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I14"/>
  <sheetViews>
    <sheetView workbookViewId="0">
      <selection activeCell="D5" sqref="D5"/>
    </sheetView>
  </sheetViews>
  <sheetFormatPr defaultRowHeight="15" x14ac:dyDescent="0.25"/>
  <cols>
    <col min="2" max="2" width="32.140625" customWidth="1"/>
    <col min="3" max="3" width="14.7109375" customWidth="1"/>
    <col min="4" max="4" width="37.140625" customWidth="1"/>
    <col min="5" max="5" width="10.85546875" customWidth="1"/>
    <col min="6" max="6" width="10.7109375" customWidth="1"/>
    <col min="7" max="7" width="17.28515625" customWidth="1"/>
    <col min="8" max="8" width="16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51</v>
      </c>
      <c r="C5" s="12" t="s">
        <v>270</v>
      </c>
      <c r="D5" s="12" t="s">
        <v>271</v>
      </c>
      <c r="E5" s="12">
        <v>23754</v>
      </c>
      <c r="F5" s="13">
        <v>37500</v>
      </c>
      <c r="G5" s="13"/>
      <c r="H5" s="14">
        <v>9910844037755</v>
      </c>
      <c r="I5" s="13">
        <f>G5+F5</f>
        <v>37500</v>
      </c>
    </row>
    <row r="6" spans="1:9" x14ac:dyDescent="0.25">
      <c r="A6" s="3">
        <v>2</v>
      </c>
      <c r="B6" s="17" t="s">
        <v>11</v>
      </c>
      <c r="C6" s="12" t="s">
        <v>173</v>
      </c>
      <c r="D6" s="12" t="s">
        <v>174</v>
      </c>
      <c r="E6" s="4">
        <v>24803</v>
      </c>
      <c r="F6" s="13">
        <v>7500</v>
      </c>
      <c r="G6" s="13">
        <v>30000</v>
      </c>
      <c r="H6" s="14">
        <v>9910844038057</v>
      </c>
      <c r="I6" s="13">
        <f>G6+F6</f>
        <v>37500</v>
      </c>
    </row>
    <row r="7" spans="1:9" x14ac:dyDescent="0.25">
      <c r="A7" s="3">
        <v>3</v>
      </c>
      <c r="B7" s="17" t="s">
        <v>11</v>
      </c>
      <c r="C7" s="12" t="s">
        <v>273</v>
      </c>
      <c r="D7" s="4" t="s">
        <v>272</v>
      </c>
      <c r="E7" s="12">
        <v>23782</v>
      </c>
      <c r="F7" s="13"/>
      <c r="G7" s="13">
        <v>30000</v>
      </c>
      <c r="H7" s="14">
        <v>9910844062728</v>
      </c>
      <c r="I7" s="13">
        <f>G7+F7</f>
        <v>30000</v>
      </c>
    </row>
    <row r="8" spans="1:9" x14ac:dyDescent="0.25">
      <c r="A8" s="3">
        <v>4</v>
      </c>
      <c r="B8" s="17" t="s">
        <v>11</v>
      </c>
      <c r="C8" s="12" t="s">
        <v>15</v>
      </c>
      <c r="D8" s="4" t="s">
        <v>18</v>
      </c>
      <c r="E8" s="12" t="s">
        <v>182</v>
      </c>
      <c r="F8" s="13"/>
      <c r="G8" s="13">
        <v>30000</v>
      </c>
      <c r="H8" s="14">
        <v>9910844027713</v>
      </c>
      <c r="I8" s="13">
        <f>G8+F8</f>
        <v>30000</v>
      </c>
    </row>
    <row r="9" spans="1:9" x14ac:dyDescent="0.25">
      <c r="A9" s="3">
        <v>5</v>
      </c>
      <c r="B9" s="17" t="s">
        <v>11</v>
      </c>
      <c r="C9" s="12" t="s">
        <v>274</v>
      </c>
      <c r="D9" s="4" t="s">
        <v>275</v>
      </c>
      <c r="E9" s="12" t="s">
        <v>182</v>
      </c>
      <c r="F9" s="13"/>
      <c r="G9" s="13">
        <v>30000</v>
      </c>
      <c r="H9" s="14">
        <v>9910844126919</v>
      </c>
      <c r="I9" s="13">
        <f>G9+F9</f>
        <v>30000</v>
      </c>
    </row>
    <row r="10" spans="1:9" x14ac:dyDescent="0.25">
      <c r="A10" s="17">
        <v>6</v>
      </c>
      <c r="B10" s="17" t="s">
        <v>11</v>
      </c>
      <c r="C10" s="12" t="s">
        <v>276</v>
      </c>
      <c r="D10" s="12" t="s">
        <v>277</v>
      </c>
      <c r="E10" s="12">
        <v>23889</v>
      </c>
      <c r="F10" s="16">
        <v>30000</v>
      </c>
      <c r="G10" s="16">
        <v>30000</v>
      </c>
      <c r="H10" s="14">
        <v>9910843131619</v>
      </c>
      <c r="I10" s="16">
        <f>F10+G10</f>
        <v>60000</v>
      </c>
    </row>
    <row r="11" spans="1:9" x14ac:dyDescent="0.25">
      <c r="A11" s="17">
        <v>7</v>
      </c>
      <c r="B11" s="12" t="s">
        <v>51</v>
      </c>
      <c r="C11" s="17" t="s">
        <v>276</v>
      </c>
      <c r="D11" s="12" t="s">
        <v>277</v>
      </c>
      <c r="E11" s="17">
        <v>23889</v>
      </c>
      <c r="F11" s="16">
        <v>60000</v>
      </c>
      <c r="G11" s="16"/>
      <c r="H11" s="14">
        <v>9910843168115</v>
      </c>
      <c r="I11" s="16">
        <f>F11+G11</f>
        <v>60000</v>
      </c>
    </row>
    <row r="12" spans="1:9" x14ac:dyDescent="0.25">
      <c r="A12" s="17">
        <v>8</v>
      </c>
      <c r="B12" s="17" t="s">
        <v>11</v>
      </c>
      <c r="C12" s="17" t="s">
        <v>276</v>
      </c>
      <c r="D12" s="12" t="s">
        <v>277</v>
      </c>
      <c r="E12" s="17">
        <v>23889</v>
      </c>
      <c r="F12" s="16">
        <v>30000</v>
      </c>
      <c r="G12" s="16">
        <v>30000</v>
      </c>
      <c r="H12" s="14">
        <v>9910843460214</v>
      </c>
      <c r="I12" s="16">
        <f>F12+G12</f>
        <v>60000</v>
      </c>
    </row>
    <row r="13" spans="1:9" x14ac:dyDescent="0.25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5">
      <c r="A14" s="7"/>
      <c r="B14" s="7"/>
      <c r="C14" s="7"/>
      <c r="D14" s="7"/>
      <c r="E14" s="7"/>
      <c r="F14" s="9">
        <f>SUM(F5:F13)</f>
        <v>165000</v>
      </c>
      <c r="G14" s="9">
        <f>SUM(G5:G13)</f>
        <v>180000</v>
      </c>
      <c r="H14" s="7"/>
      <c r="I14" s="9">
        <f>SUM(I5:I13)</f>
        <v>345000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I11"/>
  <sheetViews>
    <sheetView workbookViewId="0">
      <selection activeCell="B22" sqref="B22"/>
    </sheetView>
  </sheetViews>
  <sheetFormatPr defaultRowHeight="15" x14ac:dyDescent="0.25"/>
  <cols>
    <col min="2" max="2" width="30.28515625" customWidth="1"/>
    <col min="3" max="3" width="11.7109375" customWidth="1"/>
    <col min="4" max="4" width="51.28515625" customWidth="1"/>
    <col min="5" max="5" width="14.7109375" customWidth="1"/>
    <col min="6" max="6" width="13.7109375" customWidth="1"/>
    <col min="7" max="7" width="18.7109375" customWidth="1"/>
    <col min="8" max="8" width="16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11</v>
      </c>
      <c r="C5" s="12" t="s">
        <v>15</v>
      </c>
      <c r="D5" s="4" t="s">
        <v>18</v>
      </c>
      <c r="E5" s="12" t="s">
        <v>16</v>
      </c>
      <c r="F5" s="13"/>
      <c r="G5" s="13">
        <v>37500</v>
      </c>
      <c r="H5" s="14">
        <v>9910844027713</v>
      </c>
      <c r="I5" s="13">
        <f>G5+F5</f>
        <v>37500</v>
      </c>
    </row>
    <row r="6" spans="1:9" x14ac:dyDescent="0.25">
      <c r="A6" s="3"/>
      <c r="B6" s="17"/>
      <c r="C6" s="12"/>
      <c r="D6" s="12"/>
      <c r="E6" s="12"/>
      <c r="F6" s="13"/>
      <c r="G6" s="13"/>
      <c r="H6" s="14"/>
      <c r="I6" s="13"/>
    </row>
    <row r="7" spans="1:9" x14ac:dyDescent="0.25">
      <c r="A7" s="3"/>
      <c r="B7" s="12"/>
      <c r="C7" s="12"/>
      <c r="D7" s="12"/>
      <c r="E7" s="12"/>
      <c r="F7" s="13"/>
      <c r="G7" s="13"/>
      <c r="H7" s="14"/>
      <c r="I7" s="13"/>
    </row>
    <row r="8" spans="1:9" x14ac:dyDescent="0.25">
      <c r="A8" s="3"/>
      <c r="B8" s="12"/>
      <c r="C8" s="12"/>
      <c r="D8" s="12"/>
      <c r="E8" s="12"/>
      <c r="F8" s="13"/>
      <c r="G8" s="13"/>
      <c r="H8" s="14"/>
      <c r="I8" s="13"/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/>
      <c r="G11" s="9">
        <f>SUM(G5:G10)</f>
        <v>37500</v>
      </c>
      <c r="H11" s="14"/>
      <c r="I11" s="9">
        <f>SUM(I5:I10)</f>
        <v>37500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I11"/>
  <sheetViews>
    <sheetView workbookViewId="0">
      <selection activeCell="C5" sqref="C5"/>
    </sheetView>
  </sheetViews>
  <sheetFormatPr defaultRowHeight="15" x14ac:dyDescent="0.25"/>
  <cols>
    <col min="2" max="2" width="26.5703125" customWidth="1"/>
    <col min="3" max="3" width="13.28515625" customWidth="1"/>
    <col min="4" max="4" width="39" customWidth="1"/>
    <col min="5" max="5" width="11.140625" customWidth="1"/>
    <col min="6" max="6" width="12.42578125" customWidth="1"/>
    <col min="7" max="7" width="15" customWidth="1"/>
    <col min="8" max="8" width="17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125</v>
      </c>
      <c r="C5" s="12" t="s">
        <v>279</v>
      </c>
      <c r="D5" s="28" t="s">
        <v>278</v>
      </c>
      <c r="E5" s="12">
        <v>24069</v>
      </c>
      <c r="F5" s="13">
        <v>90000</v>
      </c>
      <c r="G5" s="13"/>
      <c r="H5" s="14">
        <v>9910843450515</v>
      </c>
      <c r="I5" s="13">
        <f>G5+F5</f>
        <v>90000</v>
      </c>
    </row>
    <row r="6" spans="1:9" x14ac:dyDescent="0.25">
      <c r="A6" s="3"/>
      <c r="B6" s="17"/>
      <c r="C6" s="12"/>
      <c r="D6" s="12"/>
      <c r="E6" s="12"/>
      <c r="F6" s="13"/>
      <c r="G6" s="13"/>
      <c r="H6" s="14"/>
      <c r="I6" s="13"/>
    </row>
    <row r="7" spans="1:9" x14ac:dyDescent="0.25">
      <c r="A7" s="3"/>
      <c r="B7" s="12"/>
      <c r="C7" s="12"/>
      <c r="D7" s="12"/>
      <c r="E7" s="12"/>
      <c r="F7" s="13"/>
      <c r="G7" s="13"/>
      <c r="H7" s="14"/>
      <c r="I7" s="13"/>
    </row>
    <row r="8" spans="1:9" x14ac:dyDescent="0.25">
      <c r="A8" s="3"/>
      <c r="B8" s="12"/>
      <c r="C8" s="12"/>
      <c r="D8" s="12"/>
      <c r="E8" s="12"/>
      <c r="F8" s="13"/>
      <c r="G8" s="13"/>
      <c r="H8" s="14"/>
      <c r="I8" s="13"/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/>
      <c r="G11" s="9">
        <f>SUM(G5:G10)</f>
        <v>0</v>
      </c>
      <c r="H11" s="14"/>
      <c r="I11" s="9">
        <f>SUM(I5:I10)</f>
        <v>90000</v>
      </c>
    </row>
  </sheetData>
  <mergeCells count="2">
    <mergeCell ref="A2:I2"/>
    <mergeCell ref="F3:G3"/>
  </mergeCells>
  <conditionalFormatting sqref="D5">
    <cfRule type="duplicateValues" dxfId="70514" priority="1"/>
    <cfRule type="duplicateValues" dxfId="70513" priority="2"/>
    <cfRule type="duplicateValues" dxfId="70512" priority="3"/>
    <cfRule type="duplicateValues" dxfId="70511" priority="4"/>
    <cfRule type="duplicateValues" dxfId="70510" priority="5"/>
    <cfRule type="duplicateValues" dxfId="70509" priority="6"/>
    <cfRule type="duplicateValues" dxfId="70508" priority="7"/>
    <cfRule type="duplicateValues" dxfId="70507" priority="8"/>
    <cfRule type="duplicateValues" dxfId="70506" priority="9"/>
    <cfRule type="duplicateValues" dxfId="70505" priority="10"/>
    <cfRule type="duplicateValues" dxfId="70504" priority="11"/>
    <cfRule type="duplicateValues" dxfId="70503" priority="12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I11"/>
  <sheetViews>
    <sheetView workbookViewId="0">
      <selection activeCell="C5" sqref="C5"/>
    </sheetView>
  </sheetViews>
  <sheetFormatPr defaultRowHeight="15" x14ac:dyDescent="0.25"/>
  <cols>
    <col min="2" max="2" width="31.7109375" customWidth="1"/>
    <col min="3" max="3" width="13" customWidth="1"/>
    <col min="4" max="4" width="42.42578125" customWidth="1"/>
    <col min="5" max="5" width="14.5703125" customWidth="1"/>
    <col min="6" max="6" width="13.28515625" customWidth="1"/>
    <col min="7" max="7" width="15.28515625" customWidth="1"/>
    <col min="8" max="8" width="16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11</v>
      </c>
      <c r="C5" s="12" t="s">
        <v>280</v>
      </c>
      <c r="D5" s="3" t="s">
        <v>281</v>
      </c>
      <c r="E5" s="12">
        <v>24151</v>
      </c>
      <c r="F5" s="13"/>
      <c r="G5" s="13">
        <v>30000</v>
      </c>
      <c r="H5" s="14">
        <v>9910844136456</v>
      </c>
      <c r="I5" s="13">
        <f>G5+F5</f>
        <v>30000</v>
      </c>
    </row>
    <row r="6" spans="1:9" x14ac:dyDescent="0.25">
      <c r="A6" s="3">
        <v>2</v>
      </c>
      <c r="B6" s="12" t="s">
        <v>11</v>
      </c>
      <c r="C6" s="12" t="s">
        <v>59</v>
      </c>
      <c r="D6" s="12" t="s">
        <v>58</v>
      </c>
      <c r="E6" s="12" t="s">
        <v>182</v>
      </c>
      <c r="F6" s="13"/>
      <c r="G6" s="13">
        <v>30000</v>
      </c>
      <c r="H6" s="14">
        <v>9910844116735</v>
      </c>
      <c r="I6" s="13">
        <f>G6+F6</f>
        <v>30000</v>
      </c>
    </row>
    <row r="7" spans="1:9" x14ac:dyDescent="0.25">
      <c r="A7" s="3">
        <v>3</v>
      </c>
      <c r="B7" s="12" t="s">
        <v>24</v>
      </c>
      <c r="C7" s="12" t="s">
        <v>59</v>
      </c>
      <c r="D7" s="12" t="s">
        <v>58</v>
      </c>
      <c r="E7" s="12" t="s">
        <v>182</v>
      </c>
      <c r="F7" s="13"/>
      <c r="G7" s="13">
        <v>37500</v>
      </c>
      <c r="H7" s="14">
        <v>9910844031889</v>
      </c>
      <c r="I7" s="13">
        <f>G7+F7</f>
        <v>37500</v>
      </c>
    </row>
    <row r="8" spans="1:9" x14ac:dyDescent="0.25">
      <c r="A8" s="3">
        <v>4</v>
      </c>
      <c r="B8" s="12" t="s">
        <v>11</v>
      </c>
      <c r="C8" s="12" t="s">
        <v>265</v>
      </c>
      <c r="D8" s="12" t="s">
        <v>266</v>
      </c>
      <c r="E8" s="12">
        <v>23895</v>
      </c>
      <c r="F8" s="13"/>
      <c r="G8" s="13">
        <v>30000</v>
      </c>
      <c r="H8" s="14">
        <v>9910844101875</v>
      </c>
      <c r="I8" s="13">
        <f>G8+F8</f>
        <v>30000</v>
      </c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/>
      <c r="G11" s="9">
        <f>SUM(G5:G10)</f>
        <v>127500</v>
      </c>
      <c r="H11" s="14"/>
      <c r="I11" s="9">
        <f>SUM(I5:I10)</f>
        <v>127500</v>
      </c>
    </row>
  </sheetData>
  <mergeCells count="2">
    <mergeCell ref="A2:I2"/>
    <mergeCell ref="F3:G3"/>
  </mergeCells>
  <conditionalFormatting sqref="D5">
    <cfRule type="duplicateValues" dxfId="70502" priority="1"/>
    <cfRule type="duplicateValues" dxfId="70501" priority="2"/>
    <cfRule type="duplicateValues" dxfId="70500" priority="3"/>
    <cfRule type="duplicateValues" dxfId="70499" priority="4"/>
    <cfRule type="duplicateValues" dxfId="70498" priority="5"/>
    <cfRule type="duplicateValues" dxfId="70497" priority="6"/>
    <cfRule type="duplicateValues" dxfId="70496" priority="7"/>
    <cfRule type="duplicateValues" dxfId="70495" priority="8"/>
    <cfRule type="duplicateValues" dxfId="70494" priority="9"/>
    <cfRule type="duplicateValues" dxfId="70493" priority="10"/>
    <cfRule type="duplicateValues" dxfId="70492" priority="11"/>
    <cfRule type="duplicateValues" dxfId="70491" priority="12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I15"/>
  <sheetViews>
    <sheetView workbookViewId="0">
      <selection activeCell="C11" sqref="C11"/>
    </sheetView>
  </sheetViews>
  <sheetFormatPr defaultRowHeight="15" x14ac:dyDescent="0.25"/>
  <cols>
    <col min="2" max="2" width="36.7109375" customWidth="1"/>
    <col min="3" max="3" width="15.140625" customWidth="1"/>
    <col min="4" max="4" width="47.28515625" customWidth="1"/>
    <col min="5" max="5" width="12.28515625" customWidth="1"/>
    <col min="6" max="6" width="12.5703125" customWidth="1"/>
    <col min="7" max="7" width="17" customWidth="1"/>
    <col min="8" max="8" width="15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25" t="s">
        <v>1</v>
      </c>
      <c r="B3" s="25" t="s">
        <v>2</v>
      </c>
      <c r="C3" s="25" t="s">
        <v>3</v>
      </c>
      <c r="D3" s="25" t="s">
        <v>4</v>
      </c>
      <c r="E3" s="25" t="s">
        <v>5</v>
      </c>
      <c r="F3" s="394" t="s">
        <v>6</v>
      </c>
      <c r="G3" s="394"/>
      <c r="H3" s="25" t="s">
        <v>7</v>
      </c>
      <c r="I3" s="25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202</v>
      </c>
      <c r="D5" s="12" t="s">
        <v>283</v>
      </c>
      <c r="E5" s="12" t="s">
        <v>182</v>
      </c>
      <c r="F5" s="13"/>
      <c r="G5" s="13">
        <v>37500</v>
      </c>
      <c r="H5" s="14">
        <v>9910844065256</v>
      </c>
      <c r="I5" s="13">
        <f t="shared" ref="I5:I12" si="0">G5+F5</f>
        <v>37500</v>
      </c>
    </row>
    <row r="6" spans="1:9" x14ac:dyDescent="0.25">
      <c r="A6" s="3">
        <v>2</v>
      </c>
      <c r="B6" s="17" t="s">
        <v>11</v>
      </c>
      <c r="C6" s="12" t="s">
        <v>175</v>
      </c>
      <c r="D6" s="12" t="s">
        <v>282</v>
      </c>
      <c r="E6" s="4">
        <v>24789</v>
      </c>
      <c r="F6" s="13"/>
      <c r="G6" s="13">
        <v>60000</v>
      </c>
      <c r="H6" s="14">
        <v>9910843843409</v>
      </c>
      <c r="I6" s="13">
        <f t="shared" si="0"/>
        <v>60000</v>
      </c>
    </row>
    <row r="7" spans="1:9" x14ac:dyDescent="0.25">
      <c r="A7" s="3">
        <v>3</v>
      </c>
      <c r="B7" s="17" t="s">
        <v>11</v>
      </c>
      <c r="C7" s="12" t="s">
        <v>207</v>
      </c>
      <c r="D7" s="4" t="s">
        <v>284</v>
      </c>
      <c r="E7" s="12">
        <v>24889</v>
      </c>
      <c r="F7" s="13"/>
      <c r="G7" s="13">
        <v>30000</v>
      </c>
      <c r="H7" s="14">
        <v>9910844191879</v>
      </c>
      <c r="I7" s="13">
        <f t="shared" si="0"/>
        <v>30000</v>
      </c>
    </row>
    <row r="8" spans="1:9" x14ac:dyDescent="0.25">
      <c r="A8" s="3">
        <v>4</v>
      </c>
      <c r="B8" s="12" t="s">
        <v>24</v>
      </c>
      <c r="C8" s="12" t="s">
        <v>181</v>
      </c>
      <c r="D8" s="12" t="s">
        <v>285</v>
      </c>
      <c r="E8" s="12" t="s">
        <v>182</v>
      </c>
      <c r="F8" s="13"/>
      <c r="G8" s="13">
        <v>30000</v>
      </c>
      <c r="H8" s="14">
        <v>9910844122957</v>
      </c>
      <c r="I8" s="13">
        <f t="shared" si="0"/>
        <v>30000</v>
      </c>
    </row>
    <row r="9" spans="1:9" x14ac:dyDescent="0.25">
      <c r="A9" s="3">
        <v>5</v>
      </c>
      <c r="B9" s="12" t="s">
        <v>24</v>
      </c>
      <c r="C9" s="12" t="s">
        <v>154</v>
      </c>
      <c r="D9" s="4" t="s">
        <v>49</v>
      </c>
      <c r="E9" s="12" t="s">
        <v>182</v>
      </c>
      <c r="F9" s="13"/>
      <c r="G9" s="13">
        <v>30000</v>
      </c>
      <c r="H9" s="14">
        <v>9910844161734</v>
      </c>
      <c r="I9" s="13">
        <f t="shared" si="0"/>
        <v>30000</v>
      </c>
    </row>
    <row r="10" spans="1:9" x14ac:dyDescent="0.25">
      <c r="A10" s="17">
        <v>6</v>
      </c>
      <c r="B10" s="17" t="s">
        <v>11</v>
      </c>
      <c r="C10" s="12" t="s">
        <v>286</v>
      </c>
      <c r="D10" s="12" t="s">
        <v>287</v>
      </c>
      <c r="E10" s="12">
        <v>24155</v>
      </c>
      <c r="F10" s="16">
        <v>30000</v>
      </c>
      <c r="G10" s="16">
        <v>30000</v>
      </c>
      <c r="H10" s="14">
        <v>9910843343236</v>
      </c>
      <c r="I10" s="16">
        <f t="shared" si="0"/>
        <v>60000</v>
      </c>
    </row>
    <row r="11" spans="1:9" x14ac:dyDescent="0.25">
      <c r="A11" s="17">
        <v>7</v>
      </c>
      <c r="B11" s="17" t="s">
        <v>11</v>
      </c>
      <c r="C11" s="12" t="s">
        <v>288</v>
      </c>
      <c r="D11" s="12" t="s">
        <v>289</v>
      </c>
      <c r="E11" s="17">
        <v>24145</v>
      </c>
      <c r="F11" s="16">
        <v>30000</v>
      </c>
      <c r="G11" s="16">
        <v>30000</v>
      </c>
      <c r="H11" s="14">
        <v>9910843552645</v>
      </c>
      <c r="I11" s="16">
        <f t="shared" si="0"/>
        <v>60000</v>
      </c>
    </row>
    <row r="12" spans="1:9" x14ac:dyDescent="0.25">
      <c r="A12" s="17">
        <v>8</v>
      </c>
      <c r="B12" s="17" t="s">
        <v>11</v>
      </c>
      <c r="C12" s="12" t="s">
        <v>15</v>
      </c>
      <c r="D12" s="4" t="s">
        <v>18</v>
      </c>
      <c r="E12" s="17" t="s">
        <v>182</v>
      </c>
      <c r="F12" s="16"/>
      <c r="G12" s="16">
        <v>30000</v>
      </c>
      <c r="H12" s="14">
        <v>9910844140337</v>
      </c>
      <c r="I12" s="16">
        <f t="shared" si="0"/>
        <v>30000</v>
      </c>
    </row>
    <row r="13" spans="1:9" x14ac:dyDescent="0.25">
      <c r="A13" s="17">
        <v>9</v>
      </c>
      <c r="B13" s="17" t="s">
        <v>290</v>
      </c>
      <c r="C13" s="12" t="s">
        <v>286</v>
      </c>
      <c r="D13" s="12" t="s">
        <v>287</v>
      </c>
      <c r="E13" s="12">
        <v>24155</v>
      </c>
      <c r="F13" s="16">
        <v>60000</v>
      </c>
      <c r="G13" s="7"/>
      <c r="H13" s="14">
        <v>9910843592092</v>
      </c>
      <c r="I13" s="16">
        <f>F13+G13</f>
        <v>60000</v>
      </c>
    </row>
    <row r="14" spans="1:9" x14ac:dyDescent="0.25">
      <c r="A14" s="7"/>
      <c r="B14" s="7"/>
      <c r="C14" s="7"/>
      <c r="D14" s="7"/>
      <c r="E14" s="7"/>
      <c r="F14" s="16"/>
      <c r="G14" s="16"/>
      <c r="H14" s="7"/>
      <c r="I14" s="16"/>
    </row>
    <row r="15" spans="1:9" x14ac:dyDescent="0.25">
      <c r="A15" s="7"/>
      <c r="B15" s="7"/>
      <c r="C15" s="7"/>
      <c r="D15" s="7"/>
      <c r="E15" s="7"/>
      <c r="F15" s="9">
        <f>SUM(F10:F14)</f>
        <v>120000</v>
      </c>
      <c r="G15" s="9">
        <f>SUM(G5:G14)</f>
        <v>277500</v>
      </c>
      <c r="H15" s="7"/>
      <c r="I15" s="9">
        <f>SUM(I5:I14)</f>
        <v>397500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I16"/>
  <sheetViews>
    <sheetView workbookViewId="0">
      <selection activeCell="C13" sqref="C13"/>
    </sheetView>
  </sheetViews>
  <sheetFormatPr defaultRowHeight="15" x14ac:dyDescent="0.25"/>
  <cols>
    <col min="1" max="1" width="7" customWidth="1"/>
    <col min="2" max="2" width="48.42578125" customWidth="1"/>
    <col min="3" max="3" width="13.85546875" customWidth="1"/>
    <col min="4" max="4" width="40.28515625" customWidth="1"/>
    <col min="5" max="5" width="13.85546875" customWidth="1"/>
    <col min="6" max="6" width="11.7109375" customWidth="1"/>
    <col min="7" max="7" width="15" customWidth="1"/>
    <col min="8" max="8" width="18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67</v>
      </c>
      <c r="C5" s="12" t="s">
        <v>291</v>
      </c>
      <c r="D5" s="3" t="s">
        <v>294</v>
      </c>
      <c r="E5" s="12">
        <v>24080</v>
      </c>
      <c r="F5" s="13">
        <v>60000</v>
      </c>
      <c r="G5" s="13"/>
      <c r="H5" s="14">
        <v>9910843555377</v>
      </c>
      <c r="I5" s="13">
        <f t="shared" ref="I5:I12" si="0">G5+F5</f>
        <v>60000</v>
      </c>
    </row>
    <row r="6" spans="1:9" x14ac:dyDescent="0.25">
      <c r="A6" s="3">
        <v>2</v>
      </c>
      <c r="B6" s="12" t="s">
        <v>98</v>
      </c>
      <c r="C6" s="12" t="s">
        <v>292</v>
      </c>
      <c r="D6" s="12" t="s">
        <v>295</v>
      </c>
      <c r="E6" s="12">
        <v>23893</v>
      </c>
      <c r="F6" s="13">
        <v>60000</v>
      </c>
      <c r="G6" s="13"/>
      <c r="H6" s="14">
        <v>9910843394766</v>
      </c>
      <c r="I6" s="13">
        <f t="shared" si="0"/>
        <v>60000</v>
      </c>
    </row>
    <row r="7" spans="1:9" x14ac:dyDescent="0.25">
      <c r="A7" s="3">
        <v>3</v>
      </c>
      <c r="B7" s="17" t="s">
        <v>67</v>
      </c>
      <c r="C7" s="12" t="s">
        <v>175</v>
      </c>
      <c r="D7" s="12" t="s">
        <v>293</v>
      </c>
      <c r="E7" s="12" t="s">
        <v>182</v>
      </c>
      <c r="F7" s="13"/>
      <c r="G7" s="13">
        <v>30000</v>
      </c>
      <c r="H7" s="14">
        <v>9910844194109</v>
      </c>
      <c r="I7" s="13">
        <f t="shared" si="0"/>
        <v>30000</v>
      </c>
    </row>
    <row r="8" spans="1:9" x14ac:dyDescent="0.25">
      <c r="A8" s="3">
        <v>4</v>
      </c>
      <c r="B8" s="12" t="s">
        <v>98</v>
      </c>
      <c r="C8" s="12" t="s">
        <v>175</v>
      </c>
      <c r="D8" s="12" t="s">
        <v>293</v>
      </c>
      <c r="E8" s="12" t="s">
        <v>182</v>
      </c>
      <c r="F8" s="13">
        <v>30000</v>
      </c>
      <c r="G8" s="13"/>
      <c r="H8" s="14">
        <v>9910844194107</v>
      </c>
      <c r="I8" s="13">
        <f t="shared" si="0"/>
        <v>30000</v>
      </c>
    </row>
    <row r="9" spans="1:9" x14ac:dyDescent="0.25">
      <c r="A9" s="3">
        <v>5</v>
      </c>
      <c r="B9" s="12" t="s">
        <v>98</v>
      </c>
      <c r="C9" s="12" t="s">
        <v>276</v>
      </c>
      <c r="D9" s="12" t="s">
        <v>277</v>
      </c>
      <c r="E9" s="12">
        <v>23889</v>
      </c>
      <c r="F9" s="13">
        <v>30000</v>
      </c>
      <c r="G9" s="13"/>
      <c r="H9" s="14">
        <v>9910844188318</v>
      </c>
      <c r="I9" s="13">
        <f t="shared" si="0"/>
        <v>30000</v>
      </c>
    </row>
    <row r="10" spans="1:9" x14ac:dyDescent="0.25">
      <c r="A10" s="3">
        <v>6</v>
      </c>
      <c r="B10" s="12" t="s">
        <v>196</v>
      </c>
      <c r="C10" s="12" t="s">
        <v>276</v>
      </c>
      <c r="D10" s="12" t="s">
        <v>277</v>
      </c>
      <c r="E10" s="12">
        <v>23889</v>
      </c>
      <c r="F10" s="16">
        <v>30000</v>
      </c>
      <c r="G10" s="16"/>
      <c r="H10" s="14">
        <v>9910844188337</v>
      </c>
      <c r="I10" s="16">
        <f t="shared" si="0"/>
        <v>30000</v>
      </c>
    </row>
    <row r="11" spans="1:9" x14ac:dyDescent="0.25">
      <c r="A11" s="17">
        <v>7</v>
      </c>
      <c r="B11" s="17" t="s">
        <v>67</v>
      </c>
      <c r="C11" s="12" t="s">
        <v>276</v>
      </c>
      <c r="D11" s="12" t="s">
        <v>277</v>
      </c>
      <c r="E11" s="12">
        <v>23889</v>
      </c>
      <c r="F11" s="16">
        <v>30000</v>
      </c>
      <c r="G11" s="16"/>
      <c r="H11" s="14">
        <v>9910844188332</v>
      </c>
      <c r="I11" s="16">
        <f t="shared" si="0"/>
        <v>30000</v>
      </c>
    </row>
    <row r="12" spans="1:9" x14ac:dyDescent="0.25">
      <c r="A12" s="17">
        <v>8</v>
      </c>
      <c r="B12" s="17" t="s">
        <v>11</v>
      </c>
      <c r="C12" s="12" t="s">
        <v>276</v>
      </c>
      <c r="D12" s="12" t="s">
        <v>277</v>
      </c>
      <c r="E12" s="12">
        <v>23889</v>
      </c>
      <c r="F12" s="7"/>
      <c r="G12" s="16">
        <v>30000</v>
      </c>
      <c r="H12" s="14">
        <v>9910844173933</v>
      </c>
      <c r="I12" s="16">
        <f t="shared" si="0"/>
        <v>30000</v>
      </c>
    </row>
    <row r="13" spans="1:9" x14ac:dyDescent="0.25">
      <c r="A13" s="17">
        <v>9</v>
      </c>
      <c r="B13" s="12" t="s">
        <v>51</v>
      </c>
      <c r="C13" s="17" t="s">
        <v>296</v>
      </c>
      <c r="D13" s="17" t="s">
        <v>297</v>
      </c>
      <c r="E13" s="17">
        <v>23892</v>
      </c>
      <c r="F13" s="16">
        <v>60000</v>
      </c>
      <c r="G13" s="7"/>
      <c r="H13" s="14">
        <v>9910843400829</v>
      </c>
      <c r="I13" s="16">
        <f>F13+G13</f>
        <v>60000</v>
      </c>
    </row>
    <row r="14" spans="1:9" x14ac:dyDescent="0.25">
      <c r="A14" s="17">
        <v>10</v>
      </c>
      <c r="B14" s="12" t="s">
        <v>24</v>
      </c>
      <c r="C14" s="17" t="s">
        <v>288</v>
      </c>
      <c r="D14" s="17" t="s">
        <v>289</v>
      </c>
      <c r="E14" s="17">
        <v>24145</v>
      </c>
      <c r="F14" s="16">
        <v>30000</v>
      </c>
      <c r="G14" s="16">
        <v>30000</v>
      </c>
      <c r="H14" s="14">
        <v>9910842613929</v>
      </c>
      <c r="I14" s="16">
        <f>F14+G14</f>
        <v>60000</v>
      </c>
    </row>
    <row r="15" spans="1:9" x14ac:dyDescent="0.25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9">
        <f>SUM(F5:F15)</f>
        <v>330000</v>
      </c>
      <c r="G16" s="9">
        <f>SUM(G5:G15)</f>
        <v>90000</v>
      </c>
      <c r="H16" s="7"/>
      <c r="I16" s="9">
        <f>SUM(I5:I15)</f>
        <v>420000</v>
      </c>
    </row>
  </sheetData>
  <mergeCells count="2">
    <mergeCell ref="A2:I2"/>
    <mergeCell ref="F3:G3"/>
  </mergeCells>
  <conditionalFormatting sqref="D5">
    <cfRule type="duplicateValues" dxfId="70490" priority="1"/>
    <cfRule type="duplicateValues" dxfId="70489" priority="2"/>
    <cfRule type="duplicateValues" dxfId="70488" priority="3"/>
    <cfRule type="duplicateValues" dxfId="70487" priority="4"/>
    <cfRule type="duplicateValues" dxfId="70486" priority="5"/>
    <cfRule type="duplicateValues" dxfId="70485" priority="6"/>
    <cfRule type="duplicateValues" dxfId="70484" priority="7"/>
    <cfRule type="duplicateValues" dxfId="70483" priority="8"/>
    <cfRule type="duplicateValues" dxfId="70482" priority="9"/>
    <cfRule type="duplicateValues" dxfId="70481" priority="10"/>
    <cfRule type="duplicateValues" dxfId="70480" priority="11"/>
    <cfRule type="duplicateValues" dxfId="70479" priority="12"/>
  </conditionalFormatting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I17"/>
  <sheetViews>
    <sheetView workbookViewId="0">
      <selection activeCell="C5" sqref="C5"/>
    </sheetView>
  </sheetViews>
  <sheetFormatPr defaultRowHeight="15" x14ac:dyDescent="0.25"/>
  <cols>
    <col min="2" max="2" width="34.85546875" customWidth="1"/>
    <col min="3" max="3" width="17.28515625" customWidth="1"/>
    <col min="4" max="4" width="43.85546875" customWidth="1"/>
    <col min="5" max="5" width="15.140625" customWidth="1"/>
    <col min="6" max="6" width="13.42578125" customWidth="1"/>
    <col min="7" max="7" width="15.7109375" customWidth="1"/>
    <col min="8" max="8" width="22.71093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125</v>
      </c>
      <c r="C5" s="12" t="s">
        <v>298</v>
      </c>
      <c r="D5" s="3" t="s">
        <v>299</v>
      </c>
      <c r="E5" s="12">
        <v>24179</v>
      </c>
      <c r="F5" s="13">
        <v>60000</v>
      </c>
      <c r="G5" s="13"/>
      <c r="H5" s="14">
        <v>9910843424857</v>
      </c>
      <c r="I5" s="13">
        <f>G5+F5</f>
        <v>60000</v>
      </c>
    </row>
    <row r="6" spans="1:9" x14ac:dyDescent="0.25">
      <c r="A6" s="3">
        <v>2</v>
      </c>
      <c r="B6" s="12" t="s">
        <v>24</v>
      </c>
      <c r="C6" s="12" t="s">
        <v>202</v>
      </c>
      <c r="D6" s="12" t="s">
        <v>256</v>
      </c>
      <c r="E6" s="12" t="s">
        <v>182</v>
      </c>
      <c r="F6" s="13"/>
      <c r="G6" s="13">
        <v>37500</v>
      </c>
      <c r="H6" s="14">
        <v>9910844216693</v>
      </c>
      <c r="I6" s="13">
        <f>G6+F6</f>
        <v>37500</v>
      </c>
    </row>
    <row r="7" spans="1:9" x14ac:dyDescent="0.25">
      <c r="A7" s="3"/>
      <c r="B7" s="12"/>
      <c r="C7" s="12"/>
      <c r="D7" s="12"/>
      <c r="E7" s="12"/>
      <c r="F7" s="13"/>
      <c r="G7" s="13"/>
      <c r="H7" s="14"/>
      <c r="I7" s="13">
        <f>G7+F7</f>
        <v>0</v>
      </c>
    </row>
    <row r="8" spans="1:9" x14ac:dyDescent="0.25">
      <c r="A8" s="3"/>
      <c r="B8" s="12"/>
      <c r="C8" s="12"/>
      <c r="D8" s="12"/>
      <c r="E8" s="12"/>
      <c r="F8" s="13"/>
      <c r="G8" s="13"/>
      <c r="H8" s="14"/>
      <c r="I8" s="13">
        <f>G8+F8</f>
        <v>0</v>
      </c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>
        <f>SUM(F5:F10)</f>
        <v>60000</v>
      </c>
      <c r="G11" s="9">
        <f>SUM(G5:G10)</f>
        <v>37500</v>
      </c>
      <c r="H11" s="14"/>
      <c r="I11" s="9">
        <f>SUM(I5:I10)</f>
        <v>97500</v>
      </c>
    </row>
    <row r="17" spans="4:4" x14ac:dyDescent="0.25">
      <c r="D17" t="s">
        <v>12</v>
      </c>
    </row>
  </sheetData>
  <mergeCells count="2">
    <mergeCell ref="A2:I2"/>
    <mergeCell ref="F3:G3"/>
  </mergeCells>
  <conditionalFormatting sqref="D5">
    <cfRule type="duplicateValues" dxfId="70478" priority="1"/>
    <cfRule type="duplicateValues" dxfId="70477" priority="2"/>
    <cfRule type="duplicateValues" dxfId="70476" priority="3"/>
    <cfRule type="duplicateValues" dxfId="70475" priority="4"/>
    <cfRule type="duplicateValues" dxfId="70474" priority="5"/>
    <cfRule type="duplicateValues" dxfId="70473" priority="6"/>
    <cfRule type="duplicateValues" dxfId="70472" priority="7"/>
    <cfRule type="duplicateValues" dxfId="70471" priority="8"/>
    <cfRule type="duplicateValues" dxfId="70470" priority="9"/>
    <cfRule type="duplicateValues" dxfId="70469" priority="10"/>
    <cfRule type="duplicateValues" dxfId="70468" priority="11"/>
    <cfRule type="duplicateValues" dxfId="70467" priority="12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I11"/>
  <sheetViews>
    <sheetView workbookViewId="0">
      <selection activeCell="C7" sqref="C7"/>
    </sheetView>
  </sheetViews>
  <sheetFormatPr defaultRowHeight="15" x14ac:dyDescent="0.25"/>
  <cols>
    <col min="2" max="2" width="29.7109375" customWidth="1"/>
    <col min="3" max="3" width="16.28515625" customWidth="1"/>
    <col min="4" max="4" width="46" customWidth="1"/>
    <col min="5" max="5" width="15.42578125" customWidth="1"/>
    <col min="6" max="6" width="13.7109375" customWidth="1"/>
    <col min="7" max="7" width="16.28515625" customWidth="1"/>
    <col min="8" max="8" width="17.71093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300</v>
      </c>
      <c r="D5" s="3" t="s">
        <v>301</v>
      </c>
      <c r="E5" s="12">
        <v>23901</v>
      </c>
      <c r="F5" s="13"/>
      <c r="G5" s="13">
        <v>30000</v>
      </c>
      <c r="H5" s="14">
        <v>9910844174311</v>
      </c>
      <c r="I5" s="13">
        <f>G5+F5</f>
        <v>30000</v>
      </c>
    </row>
    <row r="6" spans="1:9" x14ac:dyDescent="0.25">
      <c r="A6" s="3">
        <v>2</v>
      </c>
      <c r="B6" s="17" t="s">
        <v>11</v>
      </c>
      <c r="C6" s="12" t="s">
        <v>302</v>
      </c>
      <c r="D6" s="12" t="s">
        <v>303</v>
      </c>
      <c r="E6" s="12">
        <v>24160</v>
      </c>
      <c r="F6" s="13"/>
      <c r="G6" s="13">
        <v>30000</v>
      </c>
      <c r="H6" s="14">
        <v>9910844214577</v>
      </c>
      <c r="I6" s="13">
        <f>G6+F6</f>
        <v>30000</v>
      </c>
    </row>
    <row r="7" spans="1:9" x14ac:dyDescent="0.25">
      <c r="A7" s="3">
        <v>3</v>
      </c>
      <c r="B7" s="12" t="s">
        <v>51</v>
      </c>
      <c r="C7" s="12" t="s">
        <v>304</v>
      </c>
      <c r="D7" s="12" t="s">
        <v>305</v>
      </c>
      <c r="E7" s="12">
        <v>23816</v>
      </c>
      <c r="F7" s="13"/>
      <c r="G7" s="13">
        <v>60000</v>
      </c>
      <c r="H7" s="14">
        <v>9910843252395</v>
      </c>
      <c r="I7" s="13">
        <f>G7+F7</f>
        <v>60000</v>
      </c>
    </row>
    <row r="8" spans="1:9" x14ac:dyDescent="0.25">
      <c r="A8" s="3">
        <v>4</v>
      </c>
      <c r="B8" s="17" t="s">
        <v>11</v>
      </c>
      <c r="C8" s="12" t="s">
        <v>20</v>
      </c>
      <c r="D8" s="12" t="s">
        <v>21</v>
      </c>
      <c r="E8" s="12">
        <v>24157</v>
      </c>
      <c r="F8" s="13"/>
      <c r="G8" s="13">
        <v>30000</v>
      </c>
      <c r="H8" s="14">
        <v>9910844246244</v>
      </c>
      <c r="I8" s="13">
        <f>G8+F8</f>
        <v>30000</v>
      </c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>
        <f>SUM(F5:F10)</f>
        <v>0</v>
      </c>
      <c r="G11" s="9">
        <f>SUM(G5:G10)</f>
        <v>150000</v>
      </c>
      <c r="H11" s="14"/>
      <c r="I11" s="9">
        <f>SUM(I5:I10)</f>
        <v>150000</v>
      </c>
    </row>
  </sheetData>
  <mergeCells count="2">
    <mergeCell ref="A2:I2"/>
    <mergeCell ref="F3:G3"/>
  </mergeCells>
  <conditionalFormatting sqref="D5">
    <cfRule type="duplicateValues" dxfId="70466" priority="1"/>
    <cfRule type="duplicateValues" dxfId="70465" priority="2"/>
    <cfRule type="duplicateValues" dxfId="70464" priority="3"/>
    <cfRule type="duplicateValues" dxfId="70463" priority="4"/>
    <cfRule type="duplicateValues" dxfId="70462" priority="5"/>
    <cfRule type="duplicateValues" dxfId="70461" priority="6"/>
    <cfRule type="duplicateValues" dxfId="70460" priority="7"/>
    <cfRule type="duplicateValues" dxfId="70459" priority="8"/>
    <cfRule type="duplicateValues" dxfId="70458" priority="9"/>
    <cfRule type="duplicateValues" dxfId="70457" priority="10"/>
    <cfRule type="duplicateValues" dxfId="70456" priority="11"/>
    <cfRule type="duplicateValues" dxfId="70455" priority="12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I11"/>
  <sheetViews>
    <sheetView workbookViewId="0">
      <selection activeCell="C5" sqref="C5"/>
    </sheetView>
  </sheetViews>
  <sheetFormatPr defaultRowHeight="15" x14ac:dyDescent="0.25"/>
  <cols>
    <col min="2" max="2" width="37.5703125" customWidth="1"/>
    <col min="3" max="3" width="16.5703125" customWidth="1"/>
    <col min="4" max="4" width="37.28515625" customWidth="1"/>
    <col min="5" max="5" width="12.7109375" customWidth="1"/>
    <col min="6" max="6" width="11.5703125" customWidth="1"/>
    <col min="7" max="7" width="15.5703125" customWidth="1"/>
    <col min="8" max="8" width="22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306</v>
      </c>
      <c r="D5" s="3" t="s">
        <v>307</v>
      </c>
      <c r="E5" s="12">
        <v>23719</v>
      </c>
      <c r="F5" s="13"/>
      <c r="G5" s="13">
        <v>30000</v>
      </c>
      <c r="H5" s="14">
        <v>9910844191163</v>
      </c>
      <c r="I5" s="13">
        <f>G5+F5</f>
        <v>30000</v>
      </c>
    </row>
    <row r="6" spans="1:9" x14ac:dyDescent="0.25">
      <c r="A6" s="3"/>
      <c r="B6" s="17"/>
      <c r="C6" s="12"/>
      <c r="D6" s="12"/>
      <c r="E6" s="12"/>
      <c r="F6" s="13"/>
      <c r="G6" s="13"/>
      <c r="H6" s="14"/>
      <c r="I6" s="13">
        <f>G6+F6</f>
        <v>0</v>
      </c>
    </row>
    <row r="7" spans="1:9" x14ac:dyDescent="0.25">
      <c r="A7" s="3"/>
      <c r="B7" s="12"/>
      <c r="C7" s="12"/>
      <c r="D7" s="12"/>
      <c r="E7" s="12"/>
      <c r="F7" s="13"/>
      <c r="G7" s="13"/>
      <c r="H7" s="14"/>
      <c r="I7" s="13">
        <f>G7+F7</f>
        <v>0</v>
      </c>
    </row>
    <row r="8" spans="1:9" x14ac:dyDescent="0.25">
      <c r="A8" s="3"/>
      <c r="B8" s="17"/>
      <c r="C8" s="12"/>
      <c r="D8" s="12"/>
      <c r="E8" s="12"/>
      <c r="F8" s="13"/>
      <c r="G8" s="13"/>
      <c r="H8" s="14"/>
      <c r="I8" s="13">
        <f>G8+F8</f>
        <v>0</v>
      </c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>
        <f>SUM(F5:F10)</f>
        <v>0</v>
      </c>
      <c r="G11" s="9">
        <f>SUM(G5:G10)</f>
        <v>30000</v>
      </c>
      <c r="H11" s="14"/>
      <c r="I11" s="9">
        <f>SUM(I5:I10)</f>
        <v>30000</v>
      </c>
    </row>
  </sheetData>
  <mergeCells count="2">
    <mergeCell ref="A2:I2"/>
    <mergeCell ref="F3:G3"/>
  </mergeCells>
  <conditionalFormatting sqref="D5">
    <cfRule type="duplicateValues" dxfId="70454" priority="1"/>
    <cfRule type="duplicateValues" dxfId="70453" priority="2"/>
    <cfRule type="duplicateValues" dxfId="70452" priority="3"/>
    <cfRule type="duplicateValues" dxfId="70451" priority="4"/>
    <cfRule type="duplicateValues" dxfId="70450" priority="5"/>
    <cfRule type="duplicateValues" dxfId="70449" priority="6"/>
    <cfRule type="duplicateValues" dxfId="70448" priority="7"/>
    <cfRule type="duplicateValues" dxfId="70447" priority="8"/>
    <cfRule type="duplicateValues" dxfId="70446" priority="9"/>
    <cfRule type="duplicateValues" dxfId="70445" priority="10"/>
    <cfRule type="duplicateValues" dxfId="70444" priority="11"/>
    <cfRule type="duplicateValues" dxfId="70443" priority="12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I11"/>
  <sheetViews>
    <sheetView workbookViewId="0">
      <selection activeCell="B17" sqref="B17"/>
    </sheetView>
  </sheetViews>
  <sheetFormatPr defaultRowHeight="15" x14ac:dyDescent="0.25"/>
  <cols>
    <col min="2" max="2" width="24.5703125" customWidth="1"/>
    <col min="3" max="3" width="11.42578125" customWidth="1"/>
    <col min="4" max="4" width="39.28515625" customWidth="1"/>
    <col min="5" max="5" width="11" customWidth="1"/>
    <col min="6" max="6" width="12.5703125" customWidth="1"/>
    <col min="7" max="7" width="17.85546875" customWidth="1"/>
    <col min="8" max="8" width="19.85546875" customWidth="1"/>
    <col min="9" max="9" width="11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308</v>
      </c>
      <c r="D5" s="3" t="s">
        <v>309</v>
      </c>
      <c r="E5" s="12" t="s">
        <v>182</v>
      </c>
      <c r="F5" s="13">
        <v>60000</v>
      </c>
      <c r="G5" s="13"/>
      <c r="H5" s="14">
        <v>9910843134034</v>
      </c>
      <c r="I5" s="13">
        <f>G5+F5</f>
        <v>60000</v>
      </c>
    </row>
    <row r="6" spans="1:9" x14ac:dyDescent="0.25">
      <c r="A6" s="3">
        <v>2</v>
      </c>
      <c r="B6" s="12" t="s">
        <v>51</v>
      </c>
      <c r="C6" s="12" t="s">
        <v>310</v>
      </c>
      <c r="D6" s="12" t="s">
        <v>309</v>
      </c>
      <c r="E6" s="12" t="s">
        <v>182</v>
      </c>
      <c r="F6" s="13">
        <v>60000</v>
      </c>
      <c r="G6" s="13"/>
      <c r="H6" s="14">
        <v>99108431284746</v>
      </c>
      <c r="I6" s="13">
        <f>G6+F6</f>
        <v>60000</v>
      </c>
    </row>
    <row r="7" spans="1:9" x14ac:dyDescent="0.25">
      <c r="A7" s="3"/>
      <c r="B7" s="12"/>
      <c r="C7" s="12"/>
      <c r="D7" s="12"/>
      <c r="E7" s="12"/>
      <c r="F7" s="13"/>
      <c r="G7" s="13"/>
      <c r="H7" s="14"/>
      <c r="I7" s="13">
        <f>G7+F7</f>
        <v>0</v>
      </c>
    </row>
    <row r="8" spans="1:9" x14ac:dyDescent="0.25">
      <c r="A8" s="3"/>
      <c r="B8" s="17"/>
      <c r="C8" s="12"/>
      <c r="D8" s="12"/>
      <c r="E8" s="12"/>
      <c r="F8" s="13"/>
      <c r="G8" s="13"/>
      <c r="H8" s="14"/>
      <c r="I8" s="13">
        <f>G8+F8</f>
        <v>0</v>
      </c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>
        <f>SUM(F5:F10)</f>
        <v>120000</v>
      </c>
      <c r="G11" s="9">
        <f>SUM(G5:G10)</f>
        <v>0</v>
      </c>
      <c r="H11" s="14"/>
      <c r="I11" s="9">
        <f>SUM(I5:I10)</f>
        <v>120000</v>
      </c>
    </row>
  </sheetData>
  <mergeCells count="2">
    <mergeCell ref="A2:I2"/>
    <mergeCell ref="F3:G3"/>
  </mergeCells>
  <conditionalFormatting sqref="D5">
    <cfRule type="duplicateValues" dxfId="70442" priority="1"/>
    <cfRule type="duplicateValues" dxfId="70441" priority="2"/>
    <cfRule type="duplicateValues" dxfId="70440" priority="3"/>
    <cfRule type="duplicateValues" dxfId="70439" priority="4"/>
    <cfRule type="duplicateValues" dxfId="70438" priority="5"/>
    <cfRule type="duplicateValues" dxfId="70437" priority="6"/>
    <cfRule type="duplicateValues" dxfId="70436" priority="7"/>
    <cfRule type="duplicateValues" dxfId="70435" priority="8"/>
    <cfRule type="duplicateValues" dxfId="70434" priority="9"/>
    <cfRule type="duplicateValues" dxfId="70433" priority="10"/>
    <cfRule type="duplicateValues" dxfId="70432" priority="11"/>
    <cfRule type="duplicateValues" dxfId="70431" priority="12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I17"/>
  <sheetViews>
    <sheetView topLeftCell="B4" workbookViewId="0">
      <selection activeCell="C5" sqref="C5"/>
    </sheetView>
  </sheetViews>
  <sheetFormatPr defaultRowHeight="15" x14ac:dyDescent="0.25"/>
  <cols>
    <col min="2" max="2" width="41.85546875" customWidth="1"/>
    <col min="3" max="3" width="15.7109375" customWidth="1"/>
    <col min="4" max="4" width="52.5703125" customWidth="1"/>
    <col min="5" max="5" width="12.7109375" customWidth="1"/>
    <col min="6" max="6" width="11.85546875" customWidth="1"/>
    <col min="7" max="7" width="13.5703125" customWidth="1"/>
    <col min="8" max="8" width="17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311</v>
      </c>
      <c r="D5" s="3" t="s">
        <v>315</v>
      </c>
      <c r="E5" s="12">
        <v>23899</v>
      </c>
      <c r="F5" s="13">
        <v>45000</v>
      </c>
      <c r="G5" s="13"/>
      <c r="H5" s="14">
        <v>9910844067203</v>
      </c>
      <c r="I5" s="13">
        <f t="shared" ref="I5:I10" si="0">G5+F5</f>
        <v>45000</v>
      </c>
    </row>
    <row r="6" spans="1:9" x14ac:dyDescent="0.25">
      <c r="A6" s="3">
        <v>2</v>
      </c>
      <c r="B6" s="12" t="s">
        <v>313</v>
      </c>
      <c r="C6" s="12" t="s">
        <v>312</v>
      </c>
      <c r="D6" s="12" t="s">
        <v>314</v>
      </c>
      <c r="E6" s="12">
        <v>24206</v>
      </c>
      <c r="F6" s="13">
        <v>60000</v>
      </c>
      <c r="G6" s="13"/>
      <c r="H6" s="14">
        <v>9910843187951</v>
      </c>
      <c r="I6" s="13">
        <f t="shared" si="0"/>
        <v>60000</v>
      </c>
    </row>
    <row r="7" spans="1:9" x14ac:dyDescent="0.25">
      <c r="A7" s="3">
        <v>3</v>
      </c>
      <c r="B7" s="12" t="s">
        <v>24</v>
      </c>
      <c r="C7" s="12" t="s">
        <v>202</v>
      </c>
      <c r="D7" s="12" t="s">
        <v>283</v>
      </c>
      <c r="E7" s="12" t="s">
        <v>182</v>
      </c>
      <c r="F7" s="13">
        <v>15000</v>
      </c>
      <c r="G7" s="13">
        <v>30000</v>
      </c>
      <c r="H7" s="14">
        <v>9910844216693</v>
      </c>
      <c r="I7" s="13">
        <f t="shared" si="0"/>
        <v>45000</v>
      </c>
    </row>
    <row r="8" spans="1:9" x14ac:dyDescent="0.25">
      <c r="A8" s="3">
        <v>4</v>
      </c>
      <c r="B8" s="17" t="s">
        <v>67</v>
      </c>
      <c r="C8" s="12" t="s">
        <v>316</v>
      </c>
      <c r="D8" s="12" t="s">
        <v>317</v>
      </c>
      <c r="E8" s="12">
        <v>24213</v>
      </c>
      <c r="F8" s="13">
        <v>60000</v>
      </c>
      <c r="G8" s="13"/>
      <c r="H8" s="14">
        <v>9910843427951</v>
      </c>
      <c r="I8" s="13">
        <f t="shared" si="0"/>
        <v>60000</v>
      </c>
    </row>
    <row r="9" spans="1:9" x14ac:dyDescent="0.25">
      <c r="A9" s="3">
        <v>5</v>
      </c>
      <c r="B9" s="17" t="s">
        <v>318</v>
      </c>
      <c r="C9" s="12" t="s">
        <v>268</v>
      </c>
      <c r="D9" s="12" t="s">
        <v>319</v>
      </c>
      <c r="E9" s="12" t="s">
        <v>182</v>
      </c>
      <c r="F9" s="13">
        <v>30000</v>
      </c>
      <c r="G9" s="13"/>
      <c r="H9" s="14">
        <v>9910844251926</v>
      </c>
      <c r="I9" s="13">
        <f t="shared" si="0"/>
        <v>30000</v>
      </c>
    </row>
    <row r="10" spans="1:9" x14ac:dyDescent="0.25">
      <c r="A10" s="3">
        <v>6</v>
      </c>
      <c r="B10" s="17" t="s">
        <v>11</v>
      </c>
      <c r="C10" s="12" t="s">
        <v>321</v>
      </c>
      <c r="D10" s="12" t="s">
        <v>320</v>
      </c>
      <c r="E10" s="12">
        <v>24209</v>
      </c>
      <c r="F10" s="16">
        <v>30000</v>
      </c>
      <c r="G10" s="16">
        <v>30000</v>
      </c>
      <c r="H10" s="14">
        <v>9910843402278</v>
      </c>
      <c r="I10" s="16">
        <f t="shared" si="0"/>
        <v>60000</v>
      </c>
    </row>
    <row r="11" spans="1:9" x14ac:dyDescent="0.25">
      <c r="A11" s="17">
        <v>7</v>
      </c>
      <c r="B11" s="12" t="s">
        <v>24</v>
      </c>
      <c r="C11" s="17" t="s">
        <v>42</v>
      </c>
      <c r="D11" s="17" t="s">
        <v>43</v>
      </c>
      <c r="E11" s="17">
        <v>24232</v>
      </c>
      <c r="F11" s="16">
        <v>30000</v>
      </c>
      <c r="G11" s="16">
        <v>30000</v>
      </c>
      <c r="H11" s="14">
        <v>9910843633056</v>
      </c>
      <c r="I11" s="16">
        <f>F11+G11</f>
        <v>60000</v>
      </c>
    </row>
    <row r="12" spans="1:9" x14ac:dyDescent="0.25">
      <c r="A12" s="29">
        <v>7</v>
      </c>
      <c r="B12" s="12" t="s">
        <v>24</v>
      </c>
      <c r="C12" s="17" t="s">
        <v>42</v>
      </c>
      <c r="D12" s="17" t="s">
        <v>43</v>
      </c>
      <c r="E12" s="17">
        <v>24232</v>
      </c>
      <c r="F12" s="16">
        <v>30000</v>
      </c>
      <c r="G12" s="16">
        <v>30000</v>
      </c>
      <c r="H12" s="14">
        <v>9910843467688</v>
      </c>
      <c r="I12" s="16">
        <f>F12+G12</f>
        <v>60000</v>
      </c>
    </row>
    <row r="13" spans="1:9" x14ac:dyDescent="0.25">
      <c r="A13" s="3">
        <v>8</v>
      </c>
      <c r="B13" s="17" t="s">
        <v>11</v>
      </c>
      <c r="C13" s="12" t="s">
        <v>308</v>
      </c>
      <c r="D13" s="7" t="s">
        <v>322</v>
      </c>
      <c r="E13" s="17" t="s">
        <v>182</v>
      </c>
      <c r="F13" s="16">
        <v>60000</v>
      </c>
      <c r="G13" s="7"/>
      <c r="H13" s="14">
        <v>9910843134034</v>
      </c>
      <c r="I13" s="16">
        <f>F13+G13</f>
        <v>60000</v>
      </c>
    </row>
    <row r="14" spans="1:9" x14ac:dyDescent="0.25">
      <c r="A14" s="3">
        <v>9</v>
      </c>
      <c r="B14" s="12" t="s">
        <v>51</v>
      </c>
      <c r="C14" s="12" t="s">
        <v>310</v>
      </c>
      <c r="D14" s="7" t="s">
        <v>322</v>
      </c>
      <c r="E14" s="17" t="s">
        <v>182</v>
      </c>
      <c r="F14" s="16">
        <v>60000</v>
      </c>
      <c r="G14" s="9"/>
      <c r="H14" s="14">
        <v>9910831284746</v>
      </c>
      <c r="I14" s="16">
        <f>F14+G14</f>
        <v>60000</v>
      </c>
    </row>
    <row r="15" spans="1:9" x14ac:dyDescent="0.25">
      <c r="A15" s="17">
        <v>10</v>
      </c>
      <c r="B15" s="12" t="s">
        <v>24</v>
      </c>
      <c r="C15" s="12" t="s">
        <v>308</v>
      </c>
      <c r="D15" s="7" t="s">
        <v>322</v>
      </c>
      <c r="E15" s="17" t="s">
        <v>182</v>
      </c>
      <c r="F15" s="16">
        <v>60000</v>
      </c>
      <c r="G15" s="7"/>
      <c r="H15" s="14">
        <v>9910843152287</v>
      </c>
      <c r="I15" s="16">
        <f>F15+G15</f>
        <v>60000</v>
      </c>
    </row>
    <row r="16" spans="1:9" x14ac:dyDescent="0.25">
      <c r="A16" s="7"/>
      <c r="B16" s="7"/>
      <c r="C16" s="7"/>
      <c r="D16" s="7"/>
      <c r="E16" s="17"/>
      <c r="F16" s="7"/>
      <c r="G16" s="7"/>
      <c r="H16" s="7"/>
      <c r="I16" s="17"/>
    </row>
    <row r="17" spans="1:9" x14ac:dyDescent="0.25">
      <c r="A17" s="7"/>
      <c r="B17" s="7"/>
      <c r="C17" s="7"/>
      <c r="D17" s="7"/>
      <c r="E17" s="17"/>
      <c r="F17" s="9">
        <f>SUM(F5:F16)</f>
        <v>480000</v>
      </c>
      <c r="G17" s="9">
        <f>SUM(G5:G16)</f>
        <v>120000</v>
      </c>
      <c r="H17" s="7"/>
      <c r="I17" s="9">
        <f>SUM(I5:I16)</f>
        <v>600000</v>
      </c>
    </row>
  </sheetData>
  <mergeCells count="2">
    <mergeCell ref="A2:I2"/>
    <mergeCell ref="F3:G3"/>
  </mergeCells>
  <conditionalFormatting sqref="D5">
    <cfRule type="duplicateValues" dxfId="70430" priority="1"/>
    <cfRule type="duplicateValues" dxfId="70429" priority="2"/>
    <cfRule type="duplicateValues" dxfId="70428" priority="3"/>
    <cfRule type="duplicateValues" dxfId="70427" priority="4"/>
    <cfRule type="duplicateValues" dxfId="70426" priority="5"/>
    <cfRule type="duplicateValues" dxfId="70425" priority="6"/>
    <cfRule type="duplicateValues" dxfId="70424" priority="7"/>
    <cfRule type="duplicateValues" dxfId="70423" priority="8"/>
    <cfRule type="duplicateValues" dxfId="70422" priority="9"/>
    <cfRule type="duplicateValues" dxfId="70421" priority="10"/>
    <cfRule type="duplicateValues" dxfId="70420" priority="11"/>
    <cfRule type="duplicateValues" dxfId="70419" priority="12"/>
  </conditionalFormatting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118F-7348-4EFD-BF83-F7F2F25F760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DE6E-18DE-462D-9467-E7CF98D23E2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I20"/>
  <sheetViews>
    <sheetView topLeftCell="B6" workbookViewId="0">
      <selection activeCell="C10" sqref="C10"/>
    </sheetView>
  </sheetViews>
  <sheetFormatPr defaultRowHeight="15" x14ac:dyDescent="0.25"/>
  <cols>
    <col min="2" max="2" width="40.28515625" customWidth="1"/>
    <col min="3" max="3" width="13.85546875" customWidth="1"/>
    <col min="4" max="4" width="49.85546875" customWidth="1"/>
    <col min="5" max="5" width="12.28515625" customWidth="1"/>
    <col min="6" max="6" width="11.28515625" customWidth="1"/>
    <col min="7" max="7" width="16.5703125" customWidth="1"/>
    <col min="8" max="8" width="19.5703125" customWidth="1"/>
    <col min="9" max="9" width="11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245</v>
      </c>
      <c r="D5" s="3" t="s">
        <v>323</v>
      </c>
      <c r="E5" s="12" t="s">
        <v>182</v>
      </c>
      <c r="F5" s="13"/>
      <c r="G5" s="13">
        <v>30000</v>
      </c>
      <c r="H5" s="14">
        <v>9910844264492</v>
      </c>
      <c r="I5" s="13">
        <f>G5+F5</f>
        <v>30000</v>
      </c>
    </row>
    <row r="6" spans="1:9" x14ac:dyDescent="0.25">
      <c r="A6" s="3">
        <v>2</v>
      </c>
      <c r="B6" s="17" t="s">
        <v>11</v>
      </c>
      <c r="C6" s="12" t="s">
        <v>324</v>
      </c>
      <c r="D6" s="12" t="s">
        <v>325</v>
      </c>
      <c r="E6" s="12">
        <v>23822</v>
      </c>
      <c r="F6" s="13"/>
      <c r="G6" s="13">
        <v>30000</v>
      </c>
      <c r="H6" s="14">
        <v>9910844222297</v>
      </c>
      <c r="I6" s="13">
        <f>G6+F6</f>
        <v>30000</v>
      </c>
    </row>
    <row r="7" spans="1:9" x14ac:dyDescent="0.25">
      <c r="A7" s="3">
        <v>3</v>
      </c>
      <c r="B7" s="17" t="s">
        <v>11</v>
      </c>
      <c r="C7" s="12" t="s">
        <v>327</v>
      </c>
      <c r="D7" s="12" t="s">
        <v>326</v>
      </c>
      <c r="E7" s="12">
        <v>23904</v>
      </c>
      <c r="F7" s="13">
        <v>15000</v>
      </c>
      <c r="G7" s="13">
        <v>30000</v>
      </c>
      <c r="H7" s="14">
        <v>9910844119281</v>
      </c>
      <c r="I7" s="13">
        <f>G7+F7</f>
        <v>45000</v>
      </c>
    </row>
    <row r="8" spans="1:9" x14ac:dyDescent="0.25">
      <c r="A8" s="3">
        <v>4</v>
      </c>
      <c r="B8" s="17" t="s">
        <v>11</v>
      </c>
      <c r="C8" s="12" t="s">
        <v>229</v>
      </c>
      <c r="D8" s="12" t="s">
        <v>328</v>
      </c>
      <c r="E8" s="12">
        <v>23765</v>
      </c>
      <c r="F8" s="13">
        <v>22500</v>
      </c>
      <c r="G8" s="13">
        <v>30000</v>
      </c>
      <c r="H8" s="14">
        <v>9910844039466</v>
      </c>
      <c r="I8" s="13">
        <f>G8+F8</f>
        <v>52500</v>
      </c>
    </row>
    <row r="9" spans="1:9" x14ac:dyDescent="0.25">
      <c r="A9" s="3">
        <v>5</v>
      </c>
      <c r="B9" s="12" t="s">
        <v>125</v>
      </c>
      <c r="C9" s="12" t="s">
        <v>229</v>
      </c>
      <c r="D9" s="12" t="s">
        <v>328</v>
      </c>
      <c r="E9" s="12">
        <v>23765</v>
      </c>
      <c r="F9" s="13">
        <v>60000</v>
      </c>
      <c r="G9" s="13"/>
      <c r="H9" s="14">
        <v>9910843243225</v>
      </c>
      <c r="I9" s="13">
        <f t="shared" ref="I9:I18" si="0">F9+G9</f>
        <v>60000</v>
      </c>
    </row>
    <row r="10" spans="1:9" x14ac:dyDescent="0.25">
      <c r="A10" s="3">
        <v>6</v>
      </c>
      <c r="B10" s="12" t="s">
        <v>51</v>
      </c>
      <c r="C10" s="12" t="s">
        <v>329</v>
      </c>
      <c r="D10" s="12" t="s">
        <v>330</v>
      </c>
      <c r="E10" s="12">
        <v>23888</v>
      </c>
      <c r="F10" s="16">
        <v>60000</v>
      </c>
      <c r="G10" s="16"/>
      <c r="H10" s="14">
        <v>9910843424023</v>
      </c>
      <c r="I10" s="16">
        <f t="shared" si="0"/>
        <v>60000</v>
      </c>
    </row>
    <row r="11" spans="1:9" x14ac:dyDescent="0.25">
      <c r="A11" s="17">
        <v>7</v>
      </c>
      <c r="B11" s="12" t="s">
        <v>51</v>
      </c>
      <c r="C11" s="12" t="s">
        <v>329</v>
      </c>
      <c r="D11" s="12" t="s">
        <v>330</v>
      </c>
      <c r="E11" s="12">
        <v>23888</v>
      </c>
      <c r="F11" s="16">
        <v>60000</v>
      </c>
      <c r="G11" s="16"/>
      <c r="H11" s="14">
        <v>9910843419035</v>
      </c>
      <c r="I11" s="16">
        <f t="shared" si="0"/>
        <v>60000</v>
      </c>
    </row>
    <row r="12" spans="1:9" x14ac:dyDescent="0.25">
      <c r="A12" s="17">
        <v>8</v>
      </c>
      <c r="B12" s="12" t="s">
        <v>24</v>
      </c>
      <c r="C12" s="17" t="s">
        <v>331</v>
      </c>
      <c r="D12" s="17" t="s">
        <v>332</v>
      </c>
      <c r="E12" s="17">
        <v>23887</v>
      </c>
      <c r="F12" s="16">
        <v>30000</v>
      </c>
      <c r="G12" s="16">
        <v>30000</v>
      </c>
      <c r="H12" s="14">
        <v>9910843419423</v>
      </c>
      <c r="I12" s="16">
        <f t="shared" si="0"/>
        <v>60000</v>
      </c>
    </row>
    <row r="13" spans="1:9" x14ac:dyDescent="0.25">
      <c r="A13" s="17">
        <v>9</v>
      </c>
      <c r="B13" s="12" t="s">
        <v>24</v>
      </c>
      <c r="C13" s="17" t="s">
        <v>331</v>
      </c>
      <c r="D13" s="17" t="s">
        <v>332</v>
      </c>
      <c r="E13" s="17">
        <v>23887</v>
      </c>
      <c r="F13" s="16">
        <v>30000</v>
      </c>
      <c r="G13" s="16">
        <v>30000</v>
      </c>
      <c r="H13" s="14">
        <v>9910843101238</v>
      </c>
      <c r="I13" s="17">
        <f t="shared" si="0"/>
        <v>60000</v>
      </c>
    </row>
    <row r="14" spans="1:9" x14ac:dyDescent="0.25">
      <c r="A14" s="17">
        <v>10</v>
      </c>
      <c r="B14" s="17" t="s">
        <v>11</v>
      </c>
      <c r="C14" s="17" t="s">
        <v>61</v>
      </c>
      <c r="D14" s="12" t="s">
        <v>60</v>
      </c>
      <c r="E14" s="17" t="s">
        <v>182</v>
      </c>
      <c r="F14" s="7"/>
      <c r="G14" s="16">
        <v>30000</v>
      </c>
      <c r="H14" s="14">
        <v>9910844269404</v>
      </c>
      <c r="I14" s="16">
        <f t="shared" si="0"/>
        <v>30000</v>
      </c>
    </row>
    <row r="15" spans="1:9" x14ac:dyDescent="0.25">
      <c r="A15" s="17">
        <v>11</v>
      </c>
      <c r="B15" s="17" t="s">
        <v>333</v>
      </c>
      <c r="C15" s="17" t="s">
        <v>61</v>
      </c>
      <c r="D15" s="12" t="s">
        <v>60</v>
      </c>
      <c r="E15" s="17" t="s">
        <v>182</v>
      </c>
      <c r="F15" s="16">
        <v>15000</v>
      </c>
      <c r="G15" s="16">
        <v>30000</v>
      </c>
      <c r="H15" s="14">
        <v>9910844073791</v>
      </c>
      <c r="I15" s="16">
        <f t="shared" si="0"/>
        <v>45000</v>
      </c>
    </row>
    <row r="16" spans="1:9" x14ac:dyDescent="0.25">
      <c r="A16" s="17">
        <v>12</v>
      </c>
      <c r="B16" s="17" t="s">
        <v>170</v>
      </c>
      <c r="C16" s="17" t="s">
        <v>61</v>
      </c>
      <c r="D16" s="12" t="s">
        <v>60</v>
      </c>
      <c r="E16" s="17" t="s">
        <v>182</v>
      </c>
      <c r="F16" s="16">
        <v>15000</v>
      </c>
      <c r="G16" s="16">
        <v>30000</v>
      </c>
      <c r="H16" s="14">
        <v>9910844073780</v>
      </c>
      <c r="I16" s="16">
        <f t="shared" si="0"/>
        <v>45000</v>
      </c>
    </row>
    <row r="17" spans="1:9" x14ac:dyDescent="0.25">
      <c r="A17" s="17">
        <v>13</v>
      </c>
      <c r="B17" s="17" t="s">
        <v>11</v>
      </c>
      <c r="C17" s="17" t="s">
        <v>61</v>
      </c>
      <c r="D17" s="12" t="s">
        <v>60</v>
      </c>
      <c r="E17" s="17" t="s">
        <v>182</v>
      </c>
      <c r="F17" s="13">
        <v>22500</v>
      </c>
      <c r="G17" s="13">
        <v>30000</v>
      </c>
      <c r="H17" s="14">
        <v>9910843999218</v>
      </c>
      <c r="I17" s="16">
        <f t="shared" si="0"/>
        <v>52500</v>
      </c>
    </row>
    <row r="18" spans="1:9" x14ac:dyDescent="0.25">
      <c r="A18" s="17">
        <v>14</v>
      </c>
      <c r="B18" s="17" t="s">
        <v>11</v>
      </c>
      <c r="C18" s="17" t="s">
        <v>210</v>
      </c>
      <c r="D18" s="17" t="s">
        <v>334</v>
      </c>
      <c r="E18" s="17" t="s">
        <v>182</v>
      </c>
      <c r="F18" s="7"/>
      <c r="G18" s="16">
        <v>30000</v>
      </c>
      <c r="H18" s="14">
        <v>9910844269338</v>
      </c>
      <c r="I18" s="16">
        <f t="shared" si="0"/>
        <v>30000</v>
      </c>
    </row>
    <row r="19" spans="1:9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7"/>
      <c r="B20" s="7"/>
      <c r="C20" s="7"/>
      <c r="D20" s="7"/>
      <c r="E20" s="7"/>
      <c r="F20" s="9">
        <f>SUM(F5:F19)</f>
        <v>330000</v>
      </c>
      <c r="G20" s="9">
        <f>SUM(G5:G19)</f>
        <v>330000</v>
      </c>
      <c r="H20" s="7"/>
      <c r="I20" s="9">
        <f>SUM(I5:I19)</f>
        <v>660000</v>
      </c>
    </row>
  </sheetData>
  <mergeCells count="2">
    <mergeCell ref="A2:I2"/>
    <mergeCell ref="F3:G3"/>
  </mergeCells>
  <conditionalFormatting sqref="D5">
    <cfRule type="duplicateValues" dxfId="70418" priority="1"/>
    <cfRule type="duplicateValues" dxfId="70417" priority="2"/>
    <cfRule type="duplicateValues" dxfId="70416" priority="3"/>
    <cfRule type="duplicateValues" dxfId="70415" priority="4"/>
    <cfRule type="duplicateValues" dxfId="70414" priority="5"/>
    <cfRule type="duplicateValues" dxfId="70413" priority="6"/>
    <cfRule type="duplicateValues" dxfId="70412" priority="7"/>
    <cfRule type="duplicateValues" dxfId="70411" priority="8"/>
    <cfRule type="duplicateValues" dxfId="70410" priority="9"/>
    <cfRule type="duplicateValues" dxfId="70409" priority="10"/>
    <cfRule type="duplicateValues" dxfId="70408" priority="11"/>
    <cfRule type="duplicateValues" dxfId="70407" priority="12"/>
  </conditionalFormatting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I16"/>
  <sheetViews>
    <sheetView workbookViewId="0">
      <selection activeCell="C6" sqref="C6"/>
    </sheetView>
  </sheetViews>
  <sheetFormatPr defaultRowHeight="15" x14ac:dyDescent="0.25"/>
  <cols>
    <col min="1" max="1" width="7.28515625" customWidth="1"/>
    <col min="2" max="2" width="56.85546875" customWidth="1"/>
    <col min="3" max="3" width="10.28515625" customWidth="1"/>
    <col min="4" max="4" width="40.85546875" customWidth="1"/>
    <col min="5" max="5" width="10" customWidth="1"/>
    <col min="6" max="6" width="11.140625" customWidth="1"/>
    <col min="7" max="7" width="13.85546875" customWidth="1"/>
    <col min="8" max="8" width="18.7109375" customWidth="1"/>
    <col min="9" max="9" width="12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181</v>
      </c>
      <c r="D5" s="12" t="s">
        <v>285</v>
      </c>
      <c r="E5" s="12" t="s">
        <v>182</v>
      </c>
      <c r="F5" s="13"/>
      <c r="G5" s="13">
        <v>30000</v>
      </c>
      <c r="H5" s="14">
        <v>9910844272179</v>
      </c>
      <c r="I5" s="13">
        <f>G5+F5</f>
        <v>30000</v>
      </c>
    </row>
    <row r="6" spans="1:9" x14ac:dyDescent="0.25">
      <c r="A6" s="3">
        <v>2</v>
      </c>
      <c r="B6" s="12" t="s">
        <v>24</v>
      </c>
      <c r="C6" s="12" t="s">
        <v>335</v>
      </c>
      <c r="D6" s="12" t="s">
        <v>336</v>
      </c>
      <c r="E6" s="12">
        <v>23980</v>
      </c>
      <c r="F6" s="13"/>
      <c r="G6" s="13">
        <v>30000</v>
      </c>
      <c r="H6" s="14">
        <v>9910844293242</v>
      </c>
      <c r="I6" s="13">
        <f>G6+F6</f>
        <v>30000</v>
      </c>
    </row>
    <row r="7" spans="1:9" x14ac:dyDescent="0.25">
      <c r="A7" s="3">
        <v>3</v>
      </c>
      <c r="B7" s="17" t="s">
        <v>333</v>
      </c>
      <c r="C7" s="12" t="s">
        <v>270</v>
      </c>
      <c r="D7" s="12" t="s">
        <v>271</v>
      </c>
      <c r="E7" s="12">
        <v>23754</v>
      </c>
      <c r="F7" s="13">
        <v>37500</v>
      </c>
      <c r="G7" s="13"/>
      <c r="H7" s="14">
        <v>9910844206643</v>
      </c>
      <c r="I7" s="13">
        <f>G7+F7</f>
        <v>37500</v>
      </c>
    </row>
    <row r="8" spans="1:9" x14ac:dyDescent="0.25">
      <c r="A8" s="3">
        <v>4</v>
      </c>
      <c r="B8" s="17" t="s">
        <v>337</v>
      </c>
      <c r="C8" s="12" t="s">
        <v>270</v>
      </c>
      <c r="D8" s="12" t="s">
        <v>271</v>
      </c>
      <c r="E8" s="12">
        <v>23754</v>
      </c>
      <c r="F8" s="13">
        <v>37500</v>
      </c>
      <c r="G8" s="13"/>
      <c r="H8" s="14">
        <v>9910844206617</v>
      </c>
      <c r="I8" s="13">
        <f>G8+F8</f>
        <v>37500</v>
      </c>
    </row>
    <row r="9" spans="1:9" x14ac:dyDescent="0.25">
      <c r="A9" s="3">
        <v>5</v>
      </c>
      <c r="B9" s="17" t="s">
        <v>113</v>
      </c>
      <c r="C9" s="12" t="s">
        <v>15</v>
      </c>
      <c r="D9" s="12" t="s">
        <v>18</v>
      </c>
      <c r="E9" s="12" t="s">
        <v>182</v>
      </c>
      <c r="F9" s="13"/>
      <c r="G9" s="13">
        <v>30000</v>
      </c>
      <c r="H9" s="14">
        <v>9910844254559</v>
      </c>
      <c r="I9" s="13">
        <f>F9+G9</f>
        <v>30000</v>
      </c>
    </row>
    <row r="10" spans="1:9" x14ac:dyDescent="0.25">
      <c r="A10" s="3">
        <v>6</v>
      </c>
      <c r="B10" s="17" t="s">
        <v>11</v>
      </c>
      <c r="C10" s="12" t="s">
        <v>15</v>
      </c>
      <c r="D10" s="12" t="s">
        <v>18</v>
      </c>
      <c r="E10" s="12" t="s">
        <v>182</v>
      </c>
      <c r="F10" s="16"/>
      <c r="G10" s="16">
        <v>37500</v>
      </c>
      <c r="H10" s="14">
        <v>9910844218192</v>
      </c>
      <c r="I10" s="16">
        <f>F10+G10</f>
        <v>37500</v>
      </c>
    </row>
    <row r="11" spans="1:9" x14ac:dyDescent="0.25">
      <c r="A11" s="17">
        <v>7</v>
      </c>
      <c r="B11" s="12" t="s">
        <v>51</v>
      </c>
      <c r="C11" s="17" t="s">
        <v>338</v>
      </c>
      <c r="D11" s="17" t="s">
        <v>339</v>
      </c>
      <c r="E11" s="17">
        <v>24152</v>
      </c>
      <c r="F11" s="16">
        <v>30000</v>
      </c>
      <c r="G11" s="16"/>
      <c r="H11" s="14">
        <v>9910844307493</v>
      </c>
      <c r="I11" s="16">
        <f>F11+G11</f>
        <v>30000</v>
      </c>
    </row>
    <row r="12" spans="1:9" x14ac:dyDescent="0.25">
      <c r="A12" s="17">
        <v>8</v>
      </c>
      <c r="B12" s="12" t="s">
        <v>24</v>
      </c>
      <c r="C12" s="17" t="s">
        <v>340</v>
      </c>
      <c r="D12" s="17" t="s">
        <v>339</v>
      </c>
      <c r="E12" s="17">
        <v>19944</v>
      </c>
      <c r="F12" s="16">
        <v>30000</v>
      </c>
      <c r="G12" s="16">
        <v>30000</v>
      </c>
      <c r="H12" s="14">
        <v>9910843106717</v>
      </c>
      <c r="I12" s="16">
        <f>F12+G12</f>
        <v>60000</v>
      </c>
    </row>
    <row r="13" spans="1:9" x14ac:dyDescent="0.25">
      <c r="A13" s="17">
        <v>9</v>
      </c>
      <c r="B13" s="17" t="s">
        <v>11</v>
      </c>
      <c r="C13" s="17" t="s">
        <v>340</v>
      </c>
      <c r="D13" s="17" t="s">
        <v>341</v>
      </c>
      <c r="E13" s="17">
        <v>23917</v>
      </c>
      <c r="F13" s="16">
        <v>30000</v>
      </c>
      <c r="G13" s="16">
        <v>30000</v>
      </c>
      <c r="H13" s="14">
        <v>9910843457132</v>
      </c>
      <c r="I13" s="16">
        <f>F13+G13</f>
        <v>60000</v>
      </c>
    </row>
    <row r="14" spans="1:9" x14ac:dyDescent="0.25">
      <c r="A14" s="17">
        <v>10</v>
      </c>
      <c r="B14" s="7"/>
      <c r="C14" s="12"/>
      <c r="D14" s="12"/>
      <c r="E14" s="12"/>
      <c r="F14" s="16"/>
      <c r="G14" s="16"/>
      <c r="H14" s="17"/>
      <c r="I14" s="16"/>
    </row>
    <row r="15" spans="1:9" x14ac:dyDescent="0.25">
      <c r="A15" s="17"/>
      <c r="B15" s="7"/>
      <c r="C15" s="7"/>
      <c r="D15" s="7"/>
      <c r="E15" s="7"/>
      <c r="F15" s="7"/>
      <c r="G15" s="7"/>
      <c r="H15" s="7"/>
      <c r="I15" s="7"/>
    </row>
    <row r="16" spans="1:9" x14ac:dyDescent="0.25">
      <c r="A16" s="17"/>
      <c r="B16" s="7"/>
      <c r="C16" s="7"/>
      <c r="D16" s="7"/>
      <c r="E16" s="7"/>
      <c r="F16" s="9">
        <f>SUM(F5:F15)</f>
        <v>165000</v>
      </c>
      <c r="G16" s="9">
        <f>SUM(G5:G15)</f>
        <v>187500</v>
      </c>
      <c r="H16" s="7"/>
      <c r="I16" s="9">
        <f>SUM(I5:I15)</f>
        <v>352500</v>
      </c>
    </row>
  </sheetData>
  <mergeCells count="2">
    <mergeCell ref="A2:I2"/>
    <mergeCell ref="F3:G3"/>
  </mergeCells>
  <conditionalFormatting sqref="D5">
    <cfRule type="duplicateValues" dxfId="70406" priority="1"/>
    <cfRule type="duplicateValues" dxfId="70405" priority="2"/>
    <cfRule type="duplicateValues" dxfId="70404" priority="3"/>
    <cfRule type="duplicateValues" dxfId="70403" priority="4"/>
    <cfRule type="duplicateValues" dxfId="70402" priority="5"/>
    <cfRule type="duplicateValues" dxfId="70401" priority="6"/>
    <cfRule type="duplicateValues" dxfId="70400" priority="7"/>
    <cfRule type="duplicateValues" dxfId="70399" priority="8"/>
    <cfRule type="duplicateValues" dxfId="70398" priority="9"/>
    <cfRule type="duplicateValues" dxfId="70397" priority="10"/>
    <cfRule type="duplicateValues" dxfId="70396" priority="11"/>
    <cfRule type="duplicateValues" dxfId="70395" priority="12"/>
  </conditionalFormatting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I22"/>
  <sheetViews>
    <sheetView topLeftCell="A5" workbookViewId="0">
      <selection activeCell="C19" sqref="C19"/>
    </sheetView>
  </sheetViews>
  <sheetFormatPr defaultRowHeight="15" x14ac:dyDescent="0.25"/>
  <cols>
    <col min="1" max="1" width="5.85546875" customWidth="1"/>
    <col min="2" max="2" width="52.42578125" customWidth="1"/>
    <col min="3" max="3" width="13" customWidth="1"/>
    <col min="4" max="4" width="41" customWidth="1"/>
    <col min="5" max="5" width="11.85546875" customWidth="1"/>
    <col min="6" max="6" width="14.85546875" customWidth="1"/>
    <col min="7" max="7" width="14.7109375" customWidth="1"/>
    <col min="8" max="8" width="17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342</v>
      </c>
      <c r="D5" s="12" t="s">
        <v>343</v>
      </c>
      <c r="E5" s="12">
        <v>24134</v>
      </c>
      <c r="F5" s="13">
        <v>30000</v>
      </c>
      <c r="G5" s="13">
        <v>30000</v>
      </c>
      <c r="H5" s="14">
        <v>9910843536623</v>
      </c>
      <c r="I5" s="13">
        <f>G5+F5</f>
        <v>60000</v>
      </c>
    </row>
    <row r="6" spans="1:9" x14ac:dyDescent="0.25">
      <c r="A6" s="3">
        <v>2</v>
      </c>
      <c r="B6" s="12" t="s">
        <v>51</v>
      </c>
      <c r="C6" s="12" t="s">
        <v>342</v>
      </c>
      <c r="D6" s="12" t="s">
        <v>343</v>
      </c>
      <c r="E6" s="12">
        <v>24134</v>
      </c>
      <c r="F6" s="13">
        <v>60000</v>
      </c>
      <c r="G6" s="13"/>
      <c r="H6" s="14">
        <v>9910843537189</v>
      </c>
      <c r="I6" s="13">
        <f>G6+F6</f>
        <v>60000</v>
      </c>
    </row>
    <row r="7" spans="1:9" x14ac:dyDescent="0.25">
      <c r="A7" s="3">
        <v>3</v>
      </c>
      <c r="B7" s="12" t="s">
        <v>125</v>
      </c>
      <c r="C7" s="12" t="s">
        <v>344</v>
      </c>
      <c r="D7" s="12" t="s">
        <v>345</v>
      </c>
      <c r="E7" s="12">
        <v>24296</v>
      </c>
      <c r="F7" s="13">
        <v>60000</v>
      </c>
      <c r="G7" s="13"/>
      <c r="H7" s="14">
        <v>9910843726042</v>
      </c>
      <c r="I7" s="13">
        <f>G7+F7</f>
        <v>60000</v>
      </c>
    </row>
    <row r="8" spans="1:9" x14ac:dyDescent="0.25">
      <c r="A8" s="3">
        <v>4</v>
      </c>
      <c r="B8" s="17" t="s">
        <v>11</v>
      </c>
      <c r="C8" s="12" t="s">
        <v>344</v>
      </c>
      <c r="D8" s="12" t="s">
        <v>345</v>
      </c>
      <c r="E8" s="12">
        <v>24296</v>
      </c>
      <c r="F8" s="13">
        <v>30000</v>
      </c>
      <c r="G8" s="13">
        <v>30000</v>
      </c>
      <c r="H8" s="14">
        <v>9910843423948</v>
      </c>
      <c r="I8" s="13">
        <f>G8+F8</f>
        <v>60000</v>
      </c>
    </row>
    <row r="9" spans="1:9" x14ac:dyDescent="0.25">
      <c r="A9" s="3">
        <v>5</v>
      </c>
      <c r="B9" s="17" t="s">
        <v>333</v>
      </c>
      <c r="C9" s="12" t="s">
        <v>344</v>
      </c>
      <c r="D9" s="12" t="s">
        <v>345</v>
      </c>
      <c r="E9" s="12">
        <v>24296</v>
      </c>
      <c r="F9" s="13">
        <v>60000</v>
      </c>
      <c r="G9" s="13"/>
      <c r="H9" s="14">
        <v>9910843576455</v>
      </c>
      <c r="I9" s="13">
        <f t="shared" ref="I9:I19" si="0">F9+G9</f>
        <v>60000</v>
      </c>
    </row>
    <row r="10" spans="1:9" x14ac:dyDescent="0.25">
      <c r="A10" s="3">
        <v>6</v>
      </c>
      <c r="B10" s="17" t="s">
        <v>337</v>
      </c>
      <c r="C10" s="12" t="s">
        <v>344</v>
      </c>
      <c r="D10" s="12" t="s">
        <v>345</v>
      </c>
      <c r="E10" s="12">
        <v>24296</v>
      </c>
      <c r="F10" s="16">
        <v>60000</v>
      </c>
      <c r="G10" s="16"/>
      <c r="H10" s="14">
        <v>9910843576482</v>
      </c>
      <c r="I10" s="16">
        <f t="shared" si="0"/>
        <v>60000</v>
      </c>
    </row>
    <row r="11" spans="1:9" x14ac:dyDescent="0.25">
      <c r="A11" s="17">
        <v>7</v>
      </c>
      <c r="B11" s="12" t="s">
        <v>24</v>
      </c>
      <c r="C11" s="17" t="s">
        <v>335</v>
      </c>
      <c r="D11" s="12" t="s">
        <v>336</v>
      </c>
      <c r="E11" s="12">
        <v>23980</v>
      </c>
      <c r="F11" s="16"/>
      <c r="G11" s="16">
        <v>30000</v>
      </c>
      <c r="H11" s="14">
        <v>9910844293243</v>
      </c>
      <c r="I11" s="16">
        <f t="shared" si="0"/>
        <v>30000</v>
      </c>
    </row>
    <row r="12" spans="1:9" x14ac:dyDescent="0.25">
      <c r="A12" s="3">
        <v>8</v>
      </c>
      <c r="B12" s="17" t="s">
        <v>113</v>
      </c>
      <c r="C12" s="17" t="s">
        <v>346</v>
      </c>
      <c r="D12" s="17" t="s">
        <v>347</v>
      </c>
      <c r="E12" s="17">
        <v>23912</v>
      </c>
      <c r="F12" s="16">
        <v>30000</v>
      </c>
      <c r="G12" s="16">
        <v>30000</v>
      </c>
      <c r="H12" s="14">
        <v>9910843473385</v>
      </c>
      <c r="I12" s="16">
        <f t="shared" si="0"/>
        <v>60000</v>
      </c>
    </row>
    <row r="13" spans="1:9" x14ac:dyDescent="0.25">
      <c r="A13" s="3">
        <v>9</v>
      </c>
      <c r="B13" s="12" t="s">
        <v>51</v>
      </c>
      <c r="C13" s="12" t="s">
        <v>42</v>
      </c>
      <c r="D13" s="12" t="s">
        <v>43</v>
      </c>
      <c r="E13" s="12">
        <v>24232</v>
      </c>
      <c r="F13" s="16">
        <v>30000</v>
      </c>
      <c r="G13" s="16"/>
      <c r="H13" s="14">
        <v>9910844304771</v>
      </c>
      <c r="I13" s="16">
        <f t="shared" si="0"/>
        <v>30000</v>
      </c>
    </row>
    <row r="14" spans="1:9" x14ac:dyDescent="0.25">
      <c r="A14" s="3">
        <v>10</v>
      </c>
      <c r="B14" s="12" t="s">
        <v>51</v>
      </c>
      <c r="C14" s="17" t="s">
        <v>348</v>
      </c>
      <c r="D14" s="17" t="s">
        <v>349</v>
      </c>
      <c r="E14" s="17">
        <v>23798</v>
      </c>
      <c r="F14" s="16">
        <v>30000</v>
      </c>
      <c r="G14" s="16"/>
      <c r="H14" s="14">
        <v>9910844305071</v>
      </c>
      <c r="I14" s="16">
        <f t="shared" si="0"/>
        <v>30000</v>
      </c>
    </row>
    <row r="15" spans="1:9" x14ac:dyDescent="0.25">
      <c r="A15" s="17">
        <v>11</v>
      </c>
      <c r="B15" s="12" t="s">
        <v>24</v>
      </c>
      <c r="C15" s="17" t="s">
        <v>348</v>
      </c>
      <c r="D15" s="17" t="s">
        <v>349</v>
      </c>
      <c r="E15" s="17">
        <v>23798</v>
      </c>
      <c r="F15" s="16">
        <v>7500</v>
      </c>
      <c r="G15" s="16">
        <v>30000</v>
      </c>
      <c r="H15" s="14">
        <v>9910844232053</v>
      </c>
      <c r="I15" s="16">
        <f t="shared" si="0"/>
        <v>37500</v>
      </c>
    </row>
    <row r="16" spans="1:9" x14ac:dyDescent="0.25">
      <c r="A16" s="17">
        <v>12</v>
      </c>
      <c r="B16" s="17" t="s">
        <v>333</v>
      </c>
      <c r="C16" s="17" t="s">
        <v>350</v>
      </c>
      <c r="D16" s="17" t="s">
        <v>351</v>
      </c>
      <c r="E16" s="17">
        <v>24147</v>
      </c>
      <c r="F16" s="16">
        <v>60000</v>
      </c>
      <c r="G16" s="16"/>
      <c r="H16" s="14">
        <v>9910843514295</v>
      </c>
      <c r="I16" s="16">
        <f t="shared" si="0"/>
        <v>60000</v>
      </c>
    </row>
    <row r="17" spans="1:9" x14ac:dyDescent="0.25">
      <c r="A17" s="17">
        <v>13</v>
      </c>
      <c r="B17" s="12" t="s">
        <v>24</v>
      </c>
      <c r="C17" s="17" t="s">
        <v>350</v>
      </c>
      <c r="D17" s="17" t="s">
        <v>351</v>
      </c>
      <c r="E17" s="17">
        <v>24147</v>
      </c>
      <c r="F17" s="16">
        <v>30000</v>
      </c>
      <c r="G17" s="16">
        <v>30000</v>
      </c>
      <c r="H17" s="14">
        <v>9910843514265</v>
      </c>
      <c r="I17" s="16">
        <f t="shared" si="0"/>
        <v>60000</v>
      </c>
    </row>
    <row r="18" spans="1:9" x14ac:dyDescent="0.25">
      <c r="A18" s="17">
        <v>14</v>
      </c>
      <c r="B18" s="17" t="s">
        <v>67</v>
      </c>
      <c r="C18" s="17" t="s">
        <v>350</v>
      </c>
      <c r="D18" s="17" t="s">
        <v>351</v>
      </c>
      <c r="E18" s="17">
        <v>24147</v>
      </c>
      <c r="F18" s="16">
        <v>60000</v>
      </c>
      <c r="G18" s="7"/>
      <c r="H18" s="14">
        <v>9910843514327</v>
      </c>
      <c r="I18" s="16">
        <f t="shared" si="0"/>
        <v>60000</v>
      </c>
    </row>
    <row r="19" spans="1:9" x14ac:dyDescent="0.25">
      <c r="A19" s="17">
        <v>15</v>
      </c>
      <c r="B19" s="12" t="s">
        <v>24</v>
      </c>
      <c r="C19" s="12" t="s">
        <v>199</v>
      </c>
      <c r="D19" s="12" t="s">
        <v>352</v>
      </c>
      <c r="E19" s="12" t="s">
        <v>182</v>
      </c>
      <c r="F19" s="16">
        <v>30000</v>
      </c>
      <c r="G19" s="7"/>
      <c r="H19" s="14">
        <v>9910844269790</v>
      </c>
      <c r="I19" s="16">
        <f t="shared" si="0"/>
        <v>30000</v>
      </c>
    </row>
    <row r="20" spans="1:9" x14ac:dyDescent="0.25">
      <c r="A20" s="17"/>
      <c r="B20" s="7"/>
      <c r="C20" s="7"/>
      <c r="D20" s="7"/>
      <c r="E20" s="30"/>
      <c r="F20" s="16"/>
      <c r="G20" s="16"/>
      <c r="H20" s="7"/>
      <c r="I20" s="16"/>
    </row>
    <row r="21" spans="1:9" x14ac:dyDescent="0.25">
      <c r="A21" s="1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17"/>
      <c r="B22" s="7"/>
      <c r="C22" s="7"/>
      <c r="D22" s="7"/>
      <c r="E22" s="7"/>
      <c r="F22" s="9">
        <f>SUM(F5:F21)</f>
        <v>577500</v>
      </c>
      <c r="G22" s="9">
        <f>SUM(G5:G21)</f>
        <v>180000</v>
      </c>
      <c r="H22" s="30"/>
      <c r="I22" s="9">
        <f>SUM(I5:I21)</f>
        <v>757500</v>
      </c>
    </row>
  </sheetData>
  <mergeCells count="2">
    <mergeCell ref="A2:I2"/>
    <mergeCell ref="F3:G3"/>
  </mergeCells>
  <conditionalFormatting sqref="D5">
    <cfRule type="duplicateValues" dxfId="70394" priority="13"/>
    <cfRule type="duplicateValues" dxfId="70393" priority="14"/>
    <cfRule type="duplicateValues" dxfId="70392" priority="15"/>
    <cfRule type="duplicateValues" dxfId="70391" priority="16"/>
    <cfRule type="duplicateValues" dxfId="70390" priority="17"/>
    <cfRule type="duplicateValues" dxfId="70389" priority="18"/>
    <cfRule type="duplicateValues" dxfId="70388" priority="19"/>
    <cfRule type="duplicateValues" dxfId="70387" priority="20"/>
    <cfRule type="duplicateValues" dxfId="70386" priority="21"/>
    <cfRule type="duplicateValues" dxfId="70385" priority="22"/>
    <cfRule type="duplicateValues" dxfId="70384" priority="23"/>
    <cfRule type="duplicateValues" dxfId="70383" priority="24"/>
  </conditionalFormatting>
  <conditionalFormatting sqref="D6">
    <cfRule type="duplicateValues" dxfId="70382" priority="1"/>
    <cfRule type="duplicateValues" dxfId="70381" priority="2"/>
    <cfRule type="duplicateValues" dxfId="70380" priority="3"/>
    <cfRule type="duplicateValues" dxfId="70379" priority="4"/>
    <cfRule type="duplicateValues" dxfId="70378" priority="5"/>
    <cfRule type="duplicateValues" dxfId="70377" priority="6"/>
    <cfRule type="duplicateValues" dxfId="70376" priority="7"/>
    <cfRule type="duplicateValues" dxfId="70375" priority="8"/>
    <cfRule type="duplicateValues" dxfId="70374" priority="9"/>
    <cfRule type="duplicateValues" dxfId="70373" priority="10"/>
    <cfRule type="duplicateValues" dxfId="70372" priority="11"/>
    <cfRule type="duplicateValues" dxfId="70371" priority="12"/>
  </conditionalFormatting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I11"/>
  <sheetViews>
    <sheetView workbookViewId="0">
      <selection activeCell="C5" sqref="C5"/>
    </sheetView>
  </sheetViews>
  <sheetFormatPr defaultRowHeight="15" x14ac:dyDescent="0.25"/>
  <cols>
    <col min="1" max="1" width="6.5703125" customWidth="1"/>
    <col min="2" max="2" width="38.42578125" customWidth="1"/>
    <col min="3" max="3" width="12.7109375" customWidth="1"/>
    <col min="4" max="4" width="40.140625" customWidth="1"/>
    <col min="5" max="5" width="11.28515625" customWidth="1"/>
    <col min="6" max="6" width="12" customWidth="1"/>
    <col min="7" max="7" width="15.42578125" customWidth="1"/>
    <col min="8" max="8" width="19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353</v>
      </c>
      <c r="D5" s="3" t="s">
        <v>354</v>
      </c>
      <c r="E5" s="12">
        <v>24212</v>
      </c>
      <c r="F5" s="13"/>
      <c r="G5" s="13">
        <v>30000</v>
      </c>
      <c r="H5" s="14">
        <v>9910844282618</v>
      </c>
      <c r="I5" s="13">
        <f>G5+F5</f>
        <v>30000</v>
      </c>
    </row>
    <row r="6" spans="1:9" x14ac:dyDescent="0.25">
      <c r="A6" s="3">
        <v>2</v>
      </c>
      <c r="B6" s="17" t="s">
        <v>67</v>
      </c>
      <c r="C6" s="17" t="s">
        <v>227</v>
      </c>
      <c r="D6" s="17" t="s">
        <v>228</v>
      </c>
      <c r="E6" s="17" t="s">
        <v>182</v>
      </c>
      <c r="F6" s="13">
        <v>22500</v>
      </c>
      <c r="G6" s="13">
        <v>30000</v>
      </c>
      <c r="H6" s="14">
        <v>9910844014797</v>
      </c>
      <c r="I6" s="13">
        <f>G6+F6</f>
        <v>52500</v>
      </c>
    </row>
    <row r="7" spans="1:9" x14ac:dyDescent="0.25">
      <c r="A7" s="3">
        <v>3</v>
      </c>
      <c r="B7" s="12"/>
      <c r="C7" s="12"/>
      <c r="D7" s="12"/>
      <c r="E7" s="12"/>
      <c r="F7" s="13"/>
      <c r="G7" s="13"/>
      <c r="H7" s="14"/>
      <c r="I7" s="13">
        <f>G7+F7</f>
        <v>0</v>
      </c>
    </row>
    <row r="8" spans="1:9" x14ac:dyDescent="0.25">
      <c r="A8" s="3"/>
      <c r="B8" s="17"/>
      <c r="C8" s="12"/>
      <c r="D8" s="12"/>
      <c r="E8" s="12"/>
      <c r="F8" s="13"/>
      <c r="G8" s="13"/>
      <c r="H8" s="14"/>
      <c r="I8" s="13">
        <f>G8+F8</f>
        <v>0</v>
      </c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>
        <f>SUM(F5:F10)</f>
        <v>22500</v>
      </c>
      <c r="G11" s="9">
        <f>SUM(G5:G10)</f>
        <v>60000</v>
      </c>
      <c r="H11" s="14"/>
      <c r="I11" s="9">
        <f>SUM(I5:I10)</f>
        <v>82500</v>
      </c>
    </row>
  </sheetData>
  <mergeCells count="2">
    <mergeCell ref="A2:I2"/>
    <mergeCell ref="F3:G3"/>
  </mergeCells>
  <conditionalFormatting sqref="D5">
    <cfRule type="duplicateValues" dxfId="70370" priority="1"/>
    <cfRule type="duplicateValues" dxfId="70369" priority="2"/>
    <cfRule type="duplicateValues" dxfId="70368" priority="3"/>
    <cfRule type="duplicateValues" dxfId="70367" priority="4"/>
    <cfRule type="duplicateValues" dxfId="70366" priority="5"/>
    <cfRule type="duplicateValues" dxfId="70365" priority="6"/>
    <cfRule type="duplicateValues" dxfId="70364" priority="7"/>
    <cfRule type="duplicateValues" dxfId="70363" priority="8"/>
    <cfRule type="duplicateValues" dxfId="70362" priority="9"/>
    <cfRule type="duplicateValues" dxfId="70361" priority="10"/>
    <cfRule type="duplicateValues" dxfId="70360" priority="11"/>
    <cfRule type="duplicateValues" dxfId="70359" priority="12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I11"/>
  <sheetViews>
    <sheetView workbookViewId="0">
      <selection activeCell="D19" sqref="D19"/>
    </sheetView>
  </sheetViews>
  <sheetFormatPr defaultRowHeight="15" x14ac:dyDescent="0.25"/>
  <cols>
    <col min="2" max="2" width="44.140625" customWidth="1"/>
    <col min="3" max="3" width="14" customWidth="1"/>
    <col min="4" max="4" width="44.28515625" customWidth="1"/>
    <col min="5" max="5" width="15.85546875" customWidth="1"/>
    <col min="6" max="6" width="13.28515625" customWidth="1"/>
    <col min="7" max="7" width="16.7109375" customWidth="1"/>
    <col min="8" max="8" width="18.5703125" customWidth="1"/>
    <col min="9" max="9" width="11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356</v>
      </c>
      <c r="D5" s="3" t="s">
        <v>355</v>
      </c>
      <c r="E5" s="12">
        <v>24216</v>
      </c>
      <c r="F5" s="13"/>
      <c r="G5" s="13">
        <v>30000</v>
      </c>
      <c r="H5" s="14">
        <v>9910844282582</v>
      </c>
      <c r="I5" s="13">
        <f>G5+F5</f>
        <v>30000</v>
      </c>
    </row>
    <row r="6" spans="1:9" x14ac:dyDescent="0.25">
      <c r="A6" s="3">
        <v>2</v>
      </c>
      <c r="B6" s="12" t="s">
        <v>51</v>
      </c>
      <c r="C6" s="17" t="s">
        <v>52</v>
      </c>
      <c r="D6" s="17" t="s">
        <v>53</v>
      </c>
      <c r="E6" s="17">
        <v>24295</v>
      </c>
      <c r="F6" s="13">
        <v>60000</v>
      </c>
      <c r="G6" s="13"/>
      <c r="H6" s="14">
        <v>9910843459438</v>
      </c>
      <c r="I6" s="13">
        <f>G6+F6</f>
        <v>60000</v>
      </c>
    </row>
    <row r="7" spans="1:9" x14ac:dyDescent="0.25">
      <c r="A7" s="3"/>
      <c r="B7" s="12"/>
      <c r="C7" s="12"/>
      <c r="D7" s="3"/>
      <c r="E7" s="12"/>
      <c r="F7" s="13"/>
      <c r="G7" s="13"/>
      <c r="H7" s="14"/>
      <c r="I7" s="13">
        <f>G7+F7</f>
        <v>0</v>
      </c>
    </row>
    <row r="8" spans="1:9" x14ac:dyDescent="0.25">
      <c r="A8" s="3"/>
      <c r="B8" s="17"/>
      <c r="C8" s="12"/>
      <c r="D8" s="12"/>
      <c r="E8" s="12"/>
      <c r="F8" s="13"/>
      <c r="G8" s="13"/>
      <c r="H8" s="14"/>
      <c r="I8" s="13">
        <f>G8+F8</f>
        <v>0</v>
      </c>
    </row>
    <row r="9" spans="1:9" x14ac:dyDescent="0.25">
      <c r="A9" s="3"/>
      <c r="B9" s="12"/>
      <c r="C9" s="12"/>
      <c r="D9" s="12"/>
      <c r="E9" s="12"/>
      <c r="F9" s="13"/>
      <c r="G9" s="13"/>
      <c r="H9" s="14"/>
      <c r="I9" s="13"/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16">
        <f>SUM(F5:F10)</f>
        <v>60000</v>
      </c>
      <c r="G11" s="9">
        <f>SUM(G5:G10)</f>
        <v>30000</v>
      </c>
      <c r="H11" s="14"/>
      <c r="I11" s="9">
        <f>SUM(I5:I10)</f>
        <v>90000</v>
      </c>
    </row>
  </sheetData>
  <mergeCells count="2">
    <mergeCell ref="A2:I2"/>
    <mergeCell ref="F3:G3"/>
  </mergeCells>
  <conditionalFormatting sqref="D5">
    <cfRule type="duplicateValues" dxfId="70358" priority="13"/>
    <cfRule type="duplicateValues" dxfId="70357" priority="14"/>
    <cfRule type="duplicateValues" dxfId="70356" priority="15"/>
    <cfRule type="duplicateValues" dxfId="70355" priority="16"/>
    <cfRule type="duplicateValues" dxfId="70354" priority="17"/>
    <cfRule type="duplicateValues" dxfId="70353" priority="18"/>
    <cfRule type="duplicateValues" dxfId="70352" priority="19"/>
    <cfRule type="duplicateValues" dxfId="70351" priority="20"/>
    <cfRule type="duplicateValues" dxfId="70350" priority="21"/>
    <cfRule type="duplicateValues" dxfId="70349" priority="22"/>
    <cfRule type="duplicateValues" dxfId="70348" priority="23"/>
    <cfRule type="duplicateValues" dxfId="70347" priority="24"/>
  </conditionalFormatting>
  <conditionalFormatting sqref="D7">
    <cfRule type="duplicateValues" dxfId="70346" priority="1"/>
    <cfRule type="duplicateValues" dxfId="70345" priority="2"/>
    <cfRule type="duplicateValues" dxfId="70344" priority="3"/>
    <cfRule type="duplicateValues" dxfId="70343" priority="4"/>
    <cfRule type="duplicateValues" dxfId="70342" priority="5"/>
    <cfRule type="duplicateValues" dxfId="70341" priority="6"/>
    <cfRule type="duplicateValues" dxfId="70340" priority="7"/>
    <cfRule type="duplicateValues" dxfId="70339" priority="8"/>
    <cfRule type="duplicateValues" dxfId="70338" priority="9"/>
    <cfRule type="duplicateValues" dxfId="70337" priority="10"/>
    <cfRule type="duplicateValues" dxfId="70336" priority="11"/>
    <cfRule type="duplicateValues" dxfId="70335" priority="12"/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I22"/>
  <sheetViews>
    <sheetView topLeftCell="A5" workbookViewId="0">
      <selection activeCell="C5" sqref="C5"/>
    </sheetView>
  </sheetViews>
  <sheetFormatPr defaultRowHeight="15" x14ac:dyDescent="0.25"/>
  <cols>
    <col min="1" max="1" width="4.7109375" customWidth="1"/>
    <col min="2" max="2" width="44.140625" customWidth="1"/>
    <col min="3" max="3" width="12.85546875" customWidth="1"/>
    <col min="4" max="4" width="47.5703125" customWidth="1"/>
    <col min="5" max="5" width="11.85546875" customWidth="1"/>
    <col min="6" max="6" width="13.7109375" customWidth="1"/>
    <col min="7" max="7" width="14.85546875" customWidth="1"/>
    <col min="8" max="8" width="17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51</v>
      </c>
      <c r="C5" s="12" t="s">
        <v>358</v>
      </c>
      <c r="D5" s="12" t="s">
        <v>357</v>
      </c>
      <c r="E5" s="12">
        <v>24260</v>
      </c>
      <c r="F5" s="13">
        <v>60000</v>
      </c>
      <c r="G5" s="13"/>
      <c r="H5" s="14">
        <v>9910843447322</v>
      </c>
      <c r="I5" s="13">
        <f>G5+F5</f>
        <v>60000</v>
      </c>
    </row>
    <row r="6" spans="1:9" x14ac:dyDescent="0.25">
      <c r="A6" s="3">
        <v>2</v>
      </c>
      <c r="B6" s="12" t="s">
        <v>51</v>
      </c>
      <c r="C6" s="12" t="s">
        <v>358</v>
      </c>
      <c r="D6" s="12" t="s">
        <v>357</v>
      </c>
      <c r="E6" s="12">
        <v>24260</v>
      </c>
      <c r="F6" s="13">
        <v>60000</v>
      </c>
      <c r="G6" s="13"/>
      <c r="H6" s="14">
        <v>9910842618325</v>
      </c>
      <c r="I6" s="13">
        <f>G6+F6</f>
        <v>60000</v>
      </c>
    </row>
    <row r="7" spans="1:9" x14ac:dyDescent="0.25">
      <c r="A7" s="3">
        <v>3</v>
      </c>
      <c r="B7" s="12" t="s">
        <v>51</v>
      </c>
      <c r="C7" s="12" t="s">
        <v>360</v>
      </c>
      <c r="D7" s="12" t="s">
        <v>359</v>
      </c>
      <c r="E7" s="12">
        <v>23915</v>
      </c>
      <c r="F7" s="13">
        <v>30000</v>
      </c>
      <c r="G7" s="13"/>
      <c r="H7" s="14">
        <v>9910844295691</v>
      </c>
      <c r="I7" s="13">
        <f>G7+F7</f>
        <v>30000</v>
      </c>
    </row>
    <row r="8" spans="1:9" x14ac:dyDescent="0.25">
      <c r="A8" s="3">
        <v>4</v>
      </c>
      <c r="B8" s="12" t="s">
        <v>24</v>
      </c>
      <c r="C8" s="12" t="s">
        <v>360</v>
      </c>
      <c r="D8" s="12" t="s">
        <v>359</v>
      </c>
      <c r="E8" s="12">
        <v>23915</v>
      </c>
      <c r="F8" s="13">
        <v>30000</v>
      </c>
      <c r="G8" s="13">
        <v>30000</v>
      </c>
      <c r="H8" s="14">
        <v>9910843555790</v>
      </c>
      <c r="I8" s="13">
        <f>G8+F8</f>
        <v>60000</v>
      </c>
    </row>
    <row r="9" spans="1:9" x14ac:dyDescent="0.25">
      <c r="A9" s="3">
        <v>5</v>
      </c>
      <c r="B9" s="17" t="s">
        <v>318</v>
      </c>
      <c r="C9" s="12" t="s">
        <v>360</v>
      </c>
      <c r="D9" s="12" t="s">
        <v>359</v>
      </c>
      <c r="E9" s="12">
        <v>23915</v>
      </c>
      <c r="F9" s="13">
        <v>60000</v>
      </c>
      <c r="G9" s="13"/>
      <c r="H9" s="14">
        <v>9910843337957</v>
      </c>
      <c r="I9" s="13">
        <f t="shared" ref="I9:I16" si="0">F9+G9</f>
        <v>60000</v>
      </c>
    </row>
    <row r="10" spans="1:9" x14ac:dyDescent="0.25">
      <c r="A10" s="3">
        <v>6</v>
      </c>
      <c r="B10" s="17" t="s">
        <v>11</v>
      </c>
      <c r="C10" s="12" t="s">
        <v>361</v>
      </c>
      <c r="D10" s="12" t="s">
        <v>362</v>
      </c>
      <c r="E10" s="12">
        <v>24237</v>
      </c>
      <c r="F10" s="16">
        <v>30000</v>
      </c>
      <c r="G10" s="16">
        <v>30000</v>
      </c>
      <c r="H10" s="14">
        <v>9910843432898</v>
      </c>
      <c r="I10" s="16">
        <f t="shared" si="0"/>
        <v>60000</v>
      </c>
    </row>
    <row r="11" spans="1:9" x14ac:dyDescent="0.25">
      <c r="A11" s="17">
        <v>7</v>
      </c>
      <c r="B11" s="17" t="s">
        <v>333</v>
      </c>
      <c r="C11" s="12" t="s">
        <v>361</v>
      </c>
      <c r="D11" s="12" t="s">
        <v>362</v>
      </c>
      <c r="E11" s="12">
        <v>24237</v>
      </c>
      <c r="F11" s="16">
        <v>60000</v>
      </c>
      <c r="G11" s="16"/>
      <c r="H11" s="14">
        <v>9910843457074</v>
      </c>
      <c r="I11" s="16">
        <f t="shared" si="0"/>
        <v>60000</v>
      </c>
    </row>
    <row r="12" spans="1:9" x14ac:dyDescent="0.25">
      <c r="A12" s="17">
        <v>8</v>
      </c>
      <c r="B12" s="17" t="s">
        <v>11</v>
      </c>
      <c r="C12" s="12" t="s">
        <v>361</v>
      </c>
      <c r="D12" s="12" t="s">
        <v>362</v>
      </c>
      <c r="E12" s="12">
        <v>24237</v>
      </c>
      <c r="F12" s="16">
        <v>30000</v>
      </c>
      <c r="G12" s="16">
        <v>30000</v>
      </c>
      <c r="H12" s="14">
        <v>9910843641100</v>
      </c>
      <c r="I12" s="16">
        <f t="shared" si="0"/>
        <v>60000</v>
      </c>
    </row>
    <row r="13" spans="1:9" x14ac:dyDescent="0.25">
      <c r="A13" s="17">
        <v>9</v>
      </c>
      <c r="B13" s="12" t="s">
        <v>24</v>
      </c>
      <c r="C13" s="17" t="s">
        <v>342</v>
      </c>
      <c r="D13" s="17" t="s">
        <v>363</v>
      </c>
      <c r="E13" s="17">
        <v>24134</v>
      </c>
      <c r="F13" s="16"/>
      <c r="G13" s="16">
        <v>30000</v>
      </c>
      <c r="H13" s="14">
        <v>9910844338327</v>
      </c>
      <c r="I13" s="16">
        <f t="shared" si="0"/>
        <v>30000</v>
      </c>
    </row>
    <row r="14" spans="1:9" x14ac:dyDescent="0.25">
      <c r="A14" s="17">
        <v>10</v>
      </c>
      <c r="B14" s="12" t="s">
        <v>24</v>
      </c>
      <c r="C14" s="12" t="s">
        <v>245</v>
      </c>
      <c r="D14" s="12" t="s">
        <v>364</v>
      </c>
      <c r="E14" s="12" t="s">
        <v>182</v>
      </c>
      <c r="F14" s="16"/>
      <c r="G14" s="16">
        <v>30000</v>
      </c>
      <c r="H14" s="14">
        <v>9910844297616</v>
      </c>
      <c r="I14" s="16">
        <f t="shared" si="0"/>
        <v>30000</v>
      </c>
    </row>
    <row r="15" spans="1:9" x14ac:dyDescent="0.25">
      <c r="A15" s="17">
        <v>11</v>
      </c>
      <c r="B15" s="17" t="s">
        <v>11</v>
      </c>
      <c r="C15" s="4" t="s">
        <v>20</v>
      </c>
      <c r="D15" s="4" t="s">
        <v>21</v>
      </c>
      <c r="E15" s="4">
        <v>24157</v>
      </c>
      <c r="F15" s="16">
        <v>7500</v>
      </c>
      <c r="G15" s="16">
        <v>30000</v>
      </c>
      <c r="H15" s="14">
        <v>9910844246244</v>
      </c>
      <c r="I15" s="16">
        <f t="shared" si="0"/>
        <v>37500</v>
      </c>
    </row>
    <row r="16" spans="1:9" x14ac:dyDescent="0.25">
      <c r="A16" s="17">
        <v>12</v>
      </c>
      <c r="B16" s="12" t="s">
        <v>51</v>
      </c>
      <c r="C16" s="17" t="s">
        <v>365</v>
      </c>
      <c r="D16" s="17" t="s">
        <v>366</v>
      </c>
      <c r="E16" s="17">
        <v>24131</v>
      </c>
      <c r="F16" s="16">
        <v>60000</v>
      </c>
      <c r="G16" s="16"/>
      <c r="H16" s="14">
        <v>9910843296869</v>
      </c>
      <c r="I16" s="16">
        <f t="shared" si="0"/>
        <v>60000</v>
      </c>
    </row>
    <row r="17" spans="1:9" x14ac:dyDescent="0.25">
      <c r="A17" s="17">
        <v>13</v>
      </c>
      <c r="B17" s="17" t="s">
        <v>11</v>
      </c>
      <c r="C17" s="17" t="s">
        <v>367</v>
      </c>
      <c r="D17" s="17" t="s">
        <v>370</v>
      </c>
      <c r="E17" s="17">
        <v>24284</v>
      </c>
      <c r="F17" s="7"/>
      <c r="G17" s="16">
        <v>30000</v>
      </c>
      <c r="H17" s="14">
        <v>9910844282066</v>
      </c>
      <c r="I17" s="16">
        <f>G17+F17</f>
        <v>30000</v>
      </c>
    </row>
    <row r="18" spans="1:9" x14ac:dyDescent="0.25">
      <c r="A18" s="17">
        <v>14</v>
      </c>
      <c r="B18" s="17" t="s">
        <v>11</v>
      </c>
      <c r="C18" s="17" t="s">
        <v>368</v>
      </c>
      <c r="D18" s="17" t="s">
        <v>369</v>
      </c>
      <c r="E18" s="17">
        <v>23799</v>
      </c>
      <c r="F18" s="16"/>
      <c r="G18" s="16">
        <v>30000</v>
      </c>
      <c r="H18" s="14">
        <v>9910844283429</v>
      </c>
      <c r="I18" s="16">
        <f>G18+F18</f>
        <v>30000</v>
      </c>
    </row>
    <row r="19" spans="1:9" x14ac:dyDescent="0.25">
      <c r="A19" s="17">
        <v>15</v>
      </c>
      <c r="B19" s="17" t="s">
        <v>333</v>
      </c>
      <c r="C19" s="17" t="s">
        <v>368</v>
      </c>
      <c r="D19" s="17" t="s">
        <v>369</v>
      </c>
      <c r="E19" s="17">
        <v>23799</v>
      </c>
      <c r="F19" s="16">
        <v>30000</v>
      </c>
      <c r="G19" s="7"/>
      <c r="H19" s="14">
        <v>9910844327832</v>
      </c>
      <c r="I19" s="16">
        <f>F19+G19</f>
        <v>30000</v>
      </c>
    </row>
    <row r="20" spans="1:9" x14ac:dyDescent="0.25">
      <c r="A20" s="17">
        <v>16</v>
      </c>
      <c r="B20" s="7" t="s">
        <v>371</v>
      </c>
      <c r="C20" s="17" t="s">
        <v>368</v>
      </c>
      <c r="D20" s="17" t="s">
        <v>369</v>
      </c>
      <c r="E20" s="17">
        <v>23799</v>
      </c>
      <c r="F20" s="16">
        <v>30000</v>
      </c>
      <c r="G20" s="7"/>
      <c r="H20" s="14">
        <v>9910844327837</v>
      </c>
      <c r="I20" s="16">
        <f>F20+G20</f>
        <v>30000</v>
      </c>
    </row>
    <row r="21" spans="1:9" x14ac:dyDescent="0.25">
      <c r="A21" s="17">
        <v>17</v>
      </c>
      <c r="B21" s="17"/>
      <c r="C21" s="17"/>
      <c r="D21" s="17"/>
      <c r="E21" s="7"/>
      <c r="F21" s="7"/>
      <c r="G21" s="16"/>
      <c r="H21" s="14"/>
      <c r="I21" s="7"/>
    </row>
    <row r="22" spans="1:9" x14ac:dyDescent="0.25">
      <c r="A22" s="7"/>
      <c r="B22" s="7"/>
      <c r="C22" s="7"/>
      <c r="D22" s="7"/>
      <c r="E22" s="7"/>
      <c r="F22" s="9">
        <f>SUM(F5:F21)</f>
        <v>487500</v>
      </c>
      <c r="G22" s="9">
        <f>SUM(G5:G21)</f>
        <v>240000</v>
      </c>
      <c r="H22" s="7"/>
      <c r="I22" s="9">
        <f>SUM(I5:I21)</f>
        <v>727500</v>
      </c>
    </row>
  </sheetData>
  <mergeCells count="2">
    <mergeCell ref="A2:I2"/>
    <mergeCell ref="F3:G3"/>
  </mergeCells>
  <conditionalFormatting sqref="D5">
    <cfRule type="duplicateValues" dxfId="70334" priority="13"/>
    <cfRule type="duplicateValues" dxfId="70333" priority="14"/>
    <cfRule type="duplicateValues" dxfId="70332" priority="15"/>
    <cfRule type="duplicateValues" dxfId="70331" priority="16"/>
    <cfRule type="duplicateValues" dxfId="70330" priority="17"/>
    <cfRule type="duplicateValues" dxfId="70329" priority="18"/>
    <cfRule type="duplicateValues" dxfId="70328" priority="19"/>
    <cfRule type="duplicateValues" dxfId="70327" priority="20"/>
    <cfRule type="duplicateValues" dxfId="70326" priority="21"/>
    <cfRule type="duplicateValues" dxfId="70325" priority="22"/>
    <cfRule type="duplicateValues" dxfId="70324" priority="23"/>
    <cfRule type="duplicateValues" dxfId="70323" priority="24"/>
  </conditionalFormatting>
  <conditionalFormatting sqref="D6">
    <cfRule type="duplicateValues" dxfId="70322" priority="1"/>
    <cfRule type="duplicateValues" dxfId="70321" priority="2"/>
    <cfRule type="duplicateValues" dxfId="70320" priority="3"/>
    <cfRule type="duplicateValues" dxfId="70319" priority="4"/>
    <cfRule type="duplicateValues" dxfId="70318" priority="5"/>
    <cfRule type="duplicateValues" dxfId="70317" priority="6"/>
    <cfRule type="duplicateValues" dxfId="70316" priority="7"/>
    <cfRule type="duplicateValues" dxfId="70315" priority="8"/>
    <cfRule type="duplicateValues" dxfId="70314" priority="9"/>
    <cfRule type="duplicateValues" dxfId="70313" priority="10"/>
    <cfRule type="duplicateValues" dxfId="70312" priority="11"/>
    <cfRule type="duplicateValues" dxfId="70311" priority="12"/>
  </conditionalFormatting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2:I18"/>
  <sheetViews>
    <sheetView workbookViewId="0">
      <selection activeCell="C7" sqref="C7"/>
    </sheetView>
  </sheetViews>
  <sheetFormatPr defaultRowHeight="15" x14ac:dyDescent="0.25"/>
  <cols>
    <col min="1" max="1" width="6.7109375" customWidth="1"/>
    <col min="2" max="2" width="46.7109375" customWidth="1"/>
    <col min="3" max="3" width="11.7109375" customWidth="1"/>
    <col min="4" max="4" width="46.28515625" customWidth="1"/>
    <col min="5" max="5" width="14.28515625" customWidth="1"/>
    <col min="6" max="6" width="12.140625" customWidth="1"/>
    <col min="7" max="7" width="13.140625" customWidth="1"/>
    <col min="8" max="8" width="17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327</v>
      </c>
      <c r="D5" s="3" t="s">
        <v>372</v>
      </c>
      <c r="E5" s="12">
        <v>23903</v>
      </c>
      <c r="F5" s="13"/>
      <c r="G5" s="13">
        <v>30000</v>
      </c>
      <c r="H5" s="14">
        <v>9910844361247</v>
      </c>
      <c r="I5" s="13">
        <f>G5+F5</f>
        <v>30000</v>
      </c>
    </row>
    <row r="6" spans="1:9" x14ac:dyDescent="0.25">
      <c r="A6" s="3">
        <v>2</v>
      </c>
      <c r="B6" s="17" t="s">
        <v>373</v>
      </c>
      <c r="C6" s="17" t="s">
        <v>233</v>
      </c>
      <c r="D6" s="17" t="s">
        <v>234</v>
      </c>
      <c r="E6" s="17">
        <v>23894</v>
      </c>
      <c r="F6" s="13"/>
      <c r="G6" s="13">
        <v>30000</v>
      </c>
      <c r="H6" s="14">
        <v>9910844361393</v>
      </c>
      <c r="I6" s="13">
        <f>G6+F6</f>
        <v>30000</v>
      </c>
    </row>
    <row r="7" spans="1:9" x14ac:dyDescent="0.25">
      <c r="A7" s="3">
        <v>3</v>
      </c>
      <c r="B7" s="17" t="s">
        <v>11</v>
      </c>
      <c r="C7" s="12" t="s">
        <v>374</v>
      </c>
      <c r="D7" s="12" t="s">
        <v>375</v>
      </c>
      <c r="E7" s="12">
        <v>23894</v>
      </c>
      <c r="F7" s="13">
        <v>7500</v>
      </c>
      <c r="G7" s="13">
        <v>30000</v>
      </c>
      <c r="H7" s="14">
        <v>9910844283497</v>
      </c>
      <c r="I7" s="13">
        <f>G7+F7</f>
        <v>37500</v>
      </c>
    </row>
    <row r="8" spans="1:9" x14ac:dyDescent="0.25">
      <c r="A8" s="3">
        <v>4</v>
      </c>
      <c r="B8" s="12" t="s">
        <v>125</v>
      </c>
      <c r="C8" s="12" t="s">
        <v>304</v>
      </c>
      <c r="D8" s="12" t="s">
        <v>376</v>
      </c>
      <c r="E8" s="12">
        <v>23816</v>
      </c>
      <c r="F8" s="13">
        <v>30000</v>
      </c>
      <c r="G8" s="13"/>
      <c r="H8" s="14">
        <v>9910844300656</v>
      </c>
      <c r="I8" s="13">
        <f>G8+F8</f>
        <v>30000</v>
      </c>
    </row>
    <row r="9" spans="1:9" x14ac:dyDescent="0.25">
      <c r="A9" s="3">
        <v>5</v>
      </c>
      <c r="B9" s="12" t="s">
        <v>51</v>
      </c>
      <c r="C9" s="12" t="s">
        <v>304</v>
      </c>
      <c r="D9" s="12" t="s">
        <v>377</v>
      </c>
      <c r="E9" s="12">
        <v>23816</v>
      </c>
      <c r="F9" s="13"/>
      <c r="G9" s="13">
        <v>60000</v>
      </c>
      <c r="H9" s="14">
        <v>9910843252395</v>
      </c>
      <c r="I9" s="13">
        <f>G9+F9</f>
        <v>60000</v>
      </c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/>
    </row>
    <row r="11" spans="1:9" x14ac:dyDescent="0.25">
      <c r="A11" s="17"/>
      <c r="B11" s="12"/>
      <c r="C11" s="17"/>
      <c r="D11" s="17"/>
      <c r="E11" s="17"/>
      <c r="F11" s="9">
        <f>SUM(F5:F10)</f>
        <v>37500</v>
      </c>
      <c r="G11" s="9">
        <f>SUM(G5:G10)</f>
        <v>150000</v>
      </c>
      <c r="H11" s="14"/>
      <c r="I11" s="9">
        <f>SUM(I5:I10)</f>
        <v>187500</v>
      </c>
    </row>
    <row r="18" spans="4:4" x14ac:dyDescent="0.25">
      <c r="D18" t="s">
        <v>12</v>
      </c>
    </row>
  </sheetData>
  <mergeCells count="2">
    <mergeCell ref="A2:I2"/>
    <mergeCell ref="F3:G3"/>
  </mergeCells>
  <conditionalFormatting sqref="D5">
    <cfRule type="duplicateValues" dxfId="70310" priority="1"/>
    <cfRule type="duplicateValues" dxfId="70309" priority="2"/>
    <cfRule type="duplicateValues" dxfId="70308" priority="3"/>
    <cfRule type="duplicateValues" dxfId="70307" priority="4"/>
    <cfRule type="duplicateValues" dxfId="70306" priority="5"/>
    <cfRule type="duplicateValues" dxfId="70305" priority="6"/>
    <cfRule type="duplicateValues" dxfId="70304" priority="7"/>
    <cfRule type="duplicateValues" dxfId="70303" priority="8"/>
    <cfRule type="duplicateValues" dxfId="70302" priority="9"/>
    <cfRule type="duplicateValues" dxfId="70301" priority="10"/>
    <cfRule type="duplicateValues" dxfId="70300" priority="11"/>
    <cfRule type="duplicateValues" dxfId="70299" priority="12"/>
  </conditionalFormatting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2:I13"/>
  <sheetViews>
    <sheetView workbookViewId="0">
      <selection activeCell="C8" sqref="C8"/>
    </sheetView>
  </sheetViews>
  <sheetFormatPr defaultRowHeight="15" x14ac:dyDescent="0.25"/>
  <cols>
    <col min="1" max="1" width="7" customWidth="1"/>
    <col min="2" max="2" width="41.7109375" customWidth="1"/>
    <col min="3" max="3" width="11.7109375" customWidth="1"/>
    <col min="4" max="4" width="46.42578125" customWidth="1"/>
    <col min="5" max="5" width="12.7109375" customWidth="1"/>
    <col min="6" max="6" width="10.5703125" customWidth="1"/>
    <col min="7" max="7" width="14.5703125" customWidth="1"/>
    <col min="8" max="8" width="18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239</v>
      </c>
      <c r="D5" s="3" t="s">
        <v>240</v>
      </c>
      <c r="E5" s="12">
        <v>25151</v>
      </c>
      <c r="F5" s="13"/>
      <c r="G5" s="13">
        <v>30000</v>
      </c>
      <c r="H5" s="14">
        <v>9910844357979</v>
      </c>
      <c r="I5" s="13">
        <f t="shared" ref="I5:I10" si="0">G5+F5</f>
        <v>30000</v>
      </c>
    </row>
    <row r="6" spans="1:9" x14ac:dyDescent="0.25">
      <c r="A6" s="3">
        <v>2</v>
      </c>
      <c r="B6" s="17" t="s">
        <v>11</v>
      </c>
      <c r="C6" s="12" t="s">
        <v>239</v>
      </c>
      <c r="D6" s="3" t="s">
        <v>240</v>
      </c>
      <c r="E6" s="17">
        <v>25151</v>
      </c>
      <c r="F6" s="13">
        <v>30000</v>
      </c>
      <c r="G6" s="13">
        <v>30000</v>
      </c>
      <c r="H6" s="14">
        <v>9910844012285</v>
      </c>
      <c r="I6" s="13">
        <f t="shared" si="0"/>
        <v>60000</v>
      </c>
    </row>
    <row r="7" spans="1:9" x14ac:dyDescent="0.25">
      <c r="A7" s="3">
        <v>3</v>
      </c>
      <c r="B7" s="17" t="s">
        <v>11</v>
      </c>
      <c r="C7" s="12" t="s">
        <v>29</v>
      </c>
      <c r="D7" s="12" t="s">
        <v>30</v>
      </c>
      <c r="E7" s="12">
        <v>23039</v>
      </c>
      <c r="F7" s="13">
        <v>30000</v>
      </c>
      <c r="G7" s="13">
        <v>30000</v>
      </c>
      <c r="H7" s="14">
        <v>9910843362217</v>
      </c>
      <c r="I7" s="13">
        <f t="shared" si="0"/>
        <v>60000</v>
      </c>
    </row>
    <row r="8" spans="1:9" x14ac:dyDescent="0.25">
      <c r="A8" s="3">
        <v>4</v>
      </c>
      <c r="B8" s="12" t="s">
        <v>24</v>
      </c>
      <c r="C8" s="12" t="s">
        <v>378</v>
      </c>
      <c r="D8" s="12" t="s">
        <v>379</v>
      </c>
      <c r="E8" s="12">
        <v>24258</v>
      </c>
      <c r="F8" s="13"/>
      <c r="G8" s="13">
        <v>30000</v>
      </c>
      <c r="H8" s="14">
        <v>9910844386968</v>
      </c>
      <c r="I8" s="13">
        <f t="shared" si="0"/>
        <v>30000</v>
      </c>
    </row>
    <row r="9" spans="1:9" x14ac:dyDescent="0.25">
      <c r="A9" s="3">
        <v>5</v>
      </c>
      <c r="B9" s="12" t="s">
        <v>24</v>
      </c>
      <c r="C9" s="12" t="s">
        <v>46</v>
      </c>
      <c r="D9" s="12" t="s">
        <v>47</v>
      </c>
      <c r="E9" s="12">
        <v>22874</v>
      </c>
      <c r="F9" s="13">
        <v>30000</v>
      </c>
      <c r="G9" s="13">
        <v>30000</v>
      </c>
      <c r="H9" s="14">
        <v>9910843632466</v>
      </c>
      <c r="I9" s="13">
        <f t="shared" si="0"/>
        <v>60000</v>
      </c>
    </row>
    <row r="10" spans="1:9" x14ac:dyDescent="0.25">
      <c r="A10" s="3">
        <v>6</v>
      </c>
      <c r="B10" s="17" t="s">
        <v>11</v>
      </c>
      <c r="C10" s="12" t="s">
        <v>46</v>
      </c>
      <c r="D10" s="12" t="s">
        <v>47</v>
      </c>
      <c r="E10" s="12">
        <v>22874</v>
      </c>
      <c r="F10" s="16">
        <v>30000</v>
      </c>
      <c r="G10" s="16">
        <v>30000</v>
      </c>
      <c r="H10" s="14">
        <v>9910843632462</v>
      </c>
      <c r="I10" s="16">
        <f t="shared" si="0"/>
        <v>60000</v>
      </c>
    </row>
    <row r="11" spans="1:9" x14ac:dyDescent="0.25">
      <c r="A11" s="17">
        <v>7</v>
      </c>
      <c r="B11" s="12" t="s">
        <v>51</v>
      </c>
      <c r="C11" s="12" t="s">
        <v>46</v>
      </c>
      <c r="D11" s="17" t="s">
        <v>380</v>
      </c>
      <c r="E11" s="17">
        <v>25142</v>
      </c>
      <c r="F11" s="16">
        <v>30000</v>
      </c>
      <c r="G11" s="16"/>
      <c r="H11" s="14">
        <v>9910844376917</v>
      </c>
      <c r="I11" s="16">
        <f>F11+G11</f>
        <v>30000</v>
      </c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7"/>
      <c r="B13" s="7"/>
      <c r="C13" s="7"/>
      <c r="D13" s="7"/>
      <c r="E13" s="7"/>
      <c r="F13" s="9">
        <f>SUM(F5:F12)</f>
        <v>150000</v>
      </c>
      <c r="G13" s="9">
        <f>SUM(G5:G12)</f>
        <v>180000</v>
      </c>
      <c r="H13" s="17"/>
      <c r="I13" s="9">
        <f>SUM(I5:I12)</f>
        <v>330000</v>
      </c>
    </row>
  </sheetData>
  <mergeCells count="2">
    <mergeCell ref="A2:I2"/>
    <mergeCell ref="F3:G3"/>
  </mergeCells>
  <conditionalFormatting sqref="D5">
    <cfRule type="duplicateValues" dxfId="70298" priority="13"/>
    <cfRule type="duplicateValues" dxfId="70297" priority="14"/>
    <cfRule type="duplicateValues" dxfId="70296" priority="15"/>
    <cfRule type="duplicateValues" dxfId="70295" priority="16"/>
    <cfRule type="duplicateValues" dxfId="70294" priority="17"/>
    <cfRule type="duplicateValues" dxfId="70293" priority="18"/>
    <cfRule type="duplicateValues" dxfId="70292" priority="19"/>
    <cfRule type="duplicateValues" dxfId="70291" priority="20"/>
    <cfRule type="duplicateValues" dxfId="70290" priority="21"/>
    <cfRule type="duplicateValues" dxfId="70289" priority="22"/>
    <cfRule type="duplicateValues" dxfId="70288" priority="23"/>
    <cfRule type="duplicateValues" dxfId="70287" priority="24"/>
  </conditionalFormatting>
  <conditionalFormatting sqref="D6">
    <cfRule type="duplicateValues" dxfId="70286" priority="1"/>
    <cfRule type="duplicateValues" dxfId="70285" priority="2"/>
    <cfRule type="duplicateValues" dxfId="70284" priority="3"/>
    <cfRule type="duplicateValues" dxfId="70283" priority="4"/>
    <cfRule type="duplicateValues" dxfId="70282" priority="5"/>
    <cfRule type="duplicateValues" dxfId="70281" priority="6"/>
    <cfRule type="duplicateValues" dxfId="70280" priority="7"/>
    <cfRule type="duplicateValues" dxfId="70279" priority="8"/>
    <cfRule type="duplicateValues" dxfId="70278" priority="9"/>
    <cfRule type="duplicateValues" dxfId="70277" priority="10"/>
    <cfRule type="duplicateValues" dxfId="70276" priority="11"/>
    <cfRule type="duplicateValues" dxfId="70275" priority="12"/>
  </conditionalFormatting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2:I18"/>
  <sheetViews>
    <sheetView workbookViewId="0">
      <selection activeCell="C5" sqref="C5"/>
    </sheetView>
  </sheetViews>
  <sheetFormatPr defaultRowHeight="15" x14ac:dyDescent="0.25"/>
  <cols>
    <col min="1" max="1" width="6.85546875" customWidth="1"/>
    <col min="2" max="2" width="36.7109375" customWidth="1"/>
    <col min="3" max="3" width="16.7109375" customWidth="1"/>
    <col min="4" max="4" width="43.5703125" customWidth="1"/>
    <col min="5" max="5" width="11.85546875" customWidth="1"/>
    <col min="6" max="6" width="15.140625" customWidth="1"/>
    <col min="7" max="7" width="14.28515625" customWidth="1"/>
    <col min="8" max="8" width="17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381</v>
      </c>
      <c r="D5" s="3" t="s">
        <v>383</v>
      </c>
      <c r="E5" s="12">
        <v>24153</v>
      </c>
      <c r="F5" s="13">
        <v>30000</v>
      </c>
      <c r="G5" s="13">
        <v>30000</v>
      </c>
      <c r="H5" s="14">
        <v>9910843302152</v>
      </c>
      <c r="I5" s="13">
        <f t="shared" ref="I5:I11" si="0">G5+F5</f>
        <v>60000</v>
      </c>
    </row>
    <row r="6" spans="1:9" x14ac:dyDescent="0.25">
      <c r="A6" s="3">
        <v>2</v>
      </c>
      <c r="B6" s="17" t="s">
        <v>11</v>
      </c>
      <c r="C6" s="17" t="s">
        <v>382</v>
      </c>
      <c r="D6" s="17" t="s">
        <v>384</v>
      </c>
      <c r="E6" s="17">
        <v>24647</v>
      </c>
      <c r="F6" s="13">
        <v>30000</v>
      </c>
      <c r="G6" s="13">
        <v>30000</v>
      </c>
      <c r="H6" s="14">
        <v>9910843631115</v>
      </c>
      <c r="I6" s="13">
        <f t="shared" si="0"/>
        <v>60000</v>
      </c>
    </row>
    <row r="7" spans="1:9" x14ac:dyDescent="0.25">
      <c r="A7" s="3">
        <v>3</v>
      </c>
      <c r="B7" s="17" t="s">
        <v>11</v>
      </c>
      <c r="C7" s="17" t="s">
        <v>385</v>
      </c>
      <c r="D7" s="12" t="s">
        <v>386</v>
      </c>
      <c r="E7" s="12">
        <v>24280</v>
      </c>
      <c r="F7" s="13">
        <v>30000</v>
      </c>
      <c r="G7" s="13">
        <v>30000</v>
      </c>
      <c r="H7" s="14">
        <v>9910843567958</v>
      </c>
      <c r="I7" s="13">
        <f t="shared" si="0"/>
        <v>60000</v>
      </c>
    </row>
    <row r="8" spans="1:9" x14ac:dyDescent="0.25">
      <c r="A8" s="3">
        <v>4</v>
      </c>
      <c r="B8" s="17" t="s">
        <v>11</v>
      </c>
      <c r="C8" s="12" t="s">
        <v>300</v>
      </c>
      <c r="D8" s="12" t="s">
        <v>301</v>
      </c>
      <c r="E8" s="12">
        <v>25100</v>
      </c>
      <c r="F8" s="13">
        <v>15000</v>
      </c>
      <c r="G8" s="13">
        <v>30000</v>
      </c>
      <c r="H8" s="14">
        <v>9910844174311</v>
      </c>
      <c r="I8" s="13">
        <f t="shared" si="0"/>
        <v>45000</v>
      </c>
    </row>
    <row r="9" spans="1:9" x14ac:dyDescent="0.25">
      <c r="A9" s="3">
        <v>5</v>
      </c>
      <c r="B9" s="17" t="s">
        <v>11</v>
      </c>
      <c r="C9" s="12" t="s">
        <v>387</v>
      </c>
      <c r="D9" s="12" t="s">
        <v>388</v>
      </c>
      <c r="E9" s="12">
        <v>24277</v>
      </c>
      <c r="F9" s="13"/>
      <c r="G9" s="13">
        <v>30000</v>
      </c>
      <c r="H9" s="14">
        <v>9910844374707</v>
      </c>
      <c r="I9" s="13">
        <f t="shared" si="0"/>
        <v>30000</v>
      </c>
    </row>
    <row r="10" spans="1:9" x14ac:dyDescent="0.25">
      <c r="A10" s="3">
        <v>6</v>
      </c>
      <c r="B10" s="12" t="s">
        <v>24</v>
      </c>
      <c r="C10" s="12" t="s">
        <v>387</v>
      </c>
      <c r="D10" s="12" t="s">
        <v>388</v>
      </c>
      <c r="E10" s="12">
        <v>24277</v>
      </c>
      <c r="F10" s="16"/>
      <c r="G10" s="16">
        <v>30000</v>
      </c>
      <c r="H10" s="14">
        <v>9910844381188</v>
      </c>
      <c r="I10" s="16">
        <f t="shared" si="0"/>
        <v>30000</v>
      </c>
    </row>
    <row r="11" spans="1:9" x14ac:dyDescent="0.25">
      <c r="A11" s="17">
        <v>7</v>
      </c>
      <c r="B11" s="17" t="s">
        <v>11</v>
      </c>
      <c r="C11" s="17" t="s">
        <v>350</v>
      </c>
      <c r="D11" s="17" t="s">
        <v>351</v>
      </c>
      <c r="E11" s="17">
        <v>24147</v>
      </c>
      <c r="F11" s="16"/>
      <c r="G11" s="16">
        <v>30000</v>
      </c>
      <c r="H11" s="14">
        <v>9910844334044</v>
      </c>
      <c r="I11" s="16">
        <f t="shared" si="0"/>
        <v>30000</v>
      </c>
    </row>
    <row r="12" spans="1:9" x14ac:dyDescent="0.25">
      <c r="A12" s="17">
        <v>8</v>
      </c>
      <c r="B12" s="12" t="s">
        <v>51</v>
      </c>
      <c r="C12" s="17" t="s">
        <v>389</v>
      </c>
      <c r="D12" s="17" t="s">
        <v>390</v>
      </c>
      <c r="E12" s="17">
        <v>24592</v>
      </c>
      <c r="F12" s="16">
        <v>60000</v>
      </c>
      <c r="G12" s="7"/>
      <c r="H12" s="14">
        <v>9910843794400</v>
      </c>
      <c r="I12" s="16">
        <f>F12+G12</f>
        <v>60000</v>
      </c>
    </row>
    <row r="13" spans="1:9" x14ac:dyDescent="0.25">
      <c r="A13" s="17">
        <v>9</v>
      </c>
      <c r="B13" s="17" t="s">
        <v>11</v>
      </c>
      <c r="C13" s="17" t="s">
        <v>389</v>
      </c>
      <c r="D13" s="17" t="s">
        <v>390</v>
      </c>
      <c r="E13" s="17">
        <v>24592</v>
      </c>
      <c r="F13" s="16">
        <v>30000</v>
      </c>
      <c r="G13" s="16">
        <v>30000</v>
      </c>
      <c r="H13" s="14">
        <v>9910844021427</v>
      </c>
      <c r="I13" s="16">
        <f>F13+G13</f>
        <v>60000</v>
      </c>
    </row>
    <row r="14" spans="1:9" x14ac:dyDescent="0.25">
      <c r="A14" s="17">
        <v>10</v>
      </c>
      <c r="B14" s="17" t="s">
        <v>11</v>
      </c>
      <c r="C14" s="17" t="s">
        <v>391</v>
      </c>
      <c r="D14" s="17" t="s">
        <v>392</v>
      </c>
      <c r="E14" s="17">
        <v>24054</v>
      </c>
      <c r="F14" s="7"/>
      <c r="G14" s="16">
        <v>30000</v>
      </c>
      <c r="H14" s="14">
        <v>9910844399035</v>
      </c>
      <c r="I14" s="16">
        <f>F14+G14</f>
        <v>30000</v>
      </c>
    </row>
    <row r="15" spans="1:9" x14ac:dyDescent="0.25">
      <c r="A15" s="17">
        <v>11</v>
      </c>
      <c r="B15" s="17" t="s">
        <v>11</v>
      </c>
      <c r="C15" s="17" t="s">
        <v>393</v>
      </c>
      <c r="D15" s="17" t="s">
        <v>394</v>
      </c>
      <c r="E15" s="17">
        <v>24274</v>
      </c>
      <c r="F15" s="7"/>
      <c r="G15" s="16">
        <v>30000</v>
      </c>
      <c r="H15" s="14">
        <v>99108444369294</v>
      </c>
      <c r="I15" s="16">
        <f>G15+F15</f>
        <v>30000</v>
      </c>
    </row>
    <row r="16" spans="1:9" x14ac:dyDescent="0.25">
      <c r="A16" s="17">
        <v>12</v>
      </c>
      <c r="B16" s="17" t="s">
        <v>11</v>
      </c>
      <c r="C16" s="17" t="s">
        <v>395</v>
      </c>
      <c r="D16" s="17" t="s">
        <v>396</v>
      </c>
      <c r="E16" s="17">
        <v>25136</v>
      </c>
      <c r="F16" s="16">
        <v>7500</v>
      </c>
      <c r="G16" s="16">
        <v>30000</v>
      </c>
      <c r="H16" s="14">
        <v>99108444253872</v>
      </c>
      <c r="I16" s="16">
        <f>F16+G16</f>
        <v>37500</v>
      </c>
    </row>
    <row r="17" spans="1:9" x14ac:dyDescent="0.25">
      <c r="A17" s="7"/>
      <c r="B17" s="7"/>
      <c r="C17" s="7"/>
      <c r="D17" s="7"/>
      <c r="E17" s="7"/>
      <c r="F17" s="16"/>
      <c r="G17" s="16"/>
      <c r="H17" s="7"/>
      <c r="I17" s="16"/>
    </row>
    <row r="18" spans="1:9" x14ac:dyDescent="0.25">
      <c r="A18" s="7"/>
      <c r="B18" s="7"/>
      <c r="C18" s="7"/>
      <c r="D18" s="7"/>
      <c r="E18" s="7"/>
      <c r="F18" s="9">
        <f>SUM(F5:F17)</f>
        <v>202500</v>
      </c>
      <c r="G18" s="9">
        <f>SUM(G5:G17)</f>
        <v>330000</v>
      </c>
      <c r="H18" s="7"/>
      <c r="I18" s="9">
        <f>SUM(I5:I17)</f>
        <v>532500</v>
      </c>
    </row>
  </sheetData>
  <mergeCells count="2">
    <mergeCell ref="A2:I2"/>
    <mergeCell ref="F3:G3"/>
  </mergeCells>
  <conditionalFormatting sqref="D5">
    <cfRule type="duplicateValues" dxfId="70274" priority="1"/>
    <cfRule type="duplicateValues" dxfId="70273" priority="2"/>
    <cfRule type="duplicateValues" dxfId="70272" priority="3"/>
    <cfRule type="duplicateValues" dxfId="70271" priority="4"/>
    <cfRule type="duplicateValues" dxfId="70270" priority="5"/>
    <cfRule type="duplicateValues" dxfId="70269" priority="6"/>
    <cfRule type="duplicateValues" dxfId="70268" priority="7"/>
    <cfRule type="duplicateValues" dxfId="70267" priority="8"/>
    <cfRule type="duplicateValues" dxfId="70266" priority="9"/>
    <cfRule type="duplicateValues" dxfId="70265" priority="10"/>
    <cfRule type="duplicateValues" dxfId="70264" priority="11"/>
    <cfRule type="duplicateValues" dxfId="70263" priority="12"/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I19"/>
  <sheetViews>
    <sheetView workbookViewId="0">
      <selection activeCell="C9" sqref="C9"/>
    </sheetView>
  </sheetViews>
  <sheetFormatPr defaultRowHeight="15" x14ac:dyDescent="0.25"/>
  <cols>
    <col min="1" max="1" width="5.5703125" customWidth="1"/>
    <col min="2" max="2" width="48.42578125" customWidth="1"/>
    <col min="3" max="3" width="12.28515625" customWidth="1"/>
    <col min="4" max="4" width="39.85546875" customWidth="1"/>
    <col min="5" max="5" width="13.28515625" customWidth="1"/>
    <col min="6" max="6" width="11.5703125" customWidth="1"/>
    <col min="7" max="7" width="14.5703125" customWidth="1"/>
    <col min="8" max="8" width="23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59</v>
      </c>
      <c r="D5" s="12" t="s">
        <v>58</v>
      </c>
      <c r="E5" s="17" t="s">
        <v>182</v>
      </c>
      <c r="F5" s="13"/>
      <c r="G5" s="13">
        <v>37500</v>
      </c>
      <c r="H5" s="14">
        <v>9910844308541</v>
      </c>
      <c r="I5" s="13">
        <f t="shared" ref="I5:I10" si="0">G5+F5</f>
        <v>37500</v>
      </c>
    </row>
    <row r="6" spans="1:9" x14ac:dyDescent="0.25">
      <c r="A6" s="3">
        <v>2</v>
      </c>
      <c r="B6" s="12" t="s">
        <v>24</v>
      </c>
      <c r="C6" s="12" t="s">
        <v>59</v>
      </c>
      <c r="D6" s="12" t="s">
        <v>58</v>
      </c>
      <c r="E6" s="17" t="s">
        <v>182</v>
      </c>
      <c r="F6" s="13"/>
      <c r="G6" s="13">
        <v>37500</v>
      </c>
      <c r="H6" s="14">
        <v>9910844271249</v>
      </c>
      <c r="I6" s="13">
        <f t="shared" si="0"/>
        <v>37500</v>
      </c>
    </row>
    <row r="7" spans="1:9" x14ac:dyDescent="0.25">
      <c r="A7" s="3">
        <v>3</v>
      </c>
      <c r="B7" s="12" t="s">
        <v>24</v>
      </c>
      <c r="C7" s="12" t="s">
        <v>397</v>
      </c>
      <c r="D7" s="12" t="s">
        <v>398</v>
      </c>
      <c r="E7" s="12">
        <v>24271</v>
      </c>
      <c r="F7" s="13">
        <v>30000</v>
      </c>
      <c r="G7" s="13">
        <v>30000</v>
      </c>
      <c r="H7" s="14">
        <v>9910843407560</v>
      </c>
      <c r="I7" s="13">
        <f t="shared" si="0"/>
        <v>60000</v>
      </c>
    </row>
    <row r="8" spans="1:9" x14ac:dyDescent="0.25">
      <c r="A8" s="3">
        <v>4</v>
      </c>
      <c r="B8" s="17" t="s">
        <v>11</v>
      </c>
      <c r="C8" s="12" t="s">
        <v>399</v>
      </c>
      <c r="D8" s="12" t="s">
        <v>400</v>
      </c>
      <c r="E8" s="12">
        <v>24278</v>
      </c>
      <c r="F8" s="13"/>
      <c r="G8" s="13">
        <v>30000</v>
      </c>
      <c r="H8" s="14">
        <v>9910844339563</v>
      </c>
      <c r="I8" s="13">
        <f t="shared" si="0"/>
        <v>30000</v>
      </c>
    </row>
    <row r="9" spans="1:9" x14ac:dyDescent="0.25">
      <c r="A9" s="3">
        <v>5</v>
      </c>
      <c r="B9" s="12" t="s">
        <v>24</v>
      </c>
      <c r="C9" s="12" t="s">
        <v>199</v>
      </c>
      <c r="D9" s="12" t="s">
        <v>352</v>
      </c>
      <c r="E9" s="12" t="s">
        <v>182</v>
      </c>
      <c r="F9" s="13"/>
      <c r="G9" s="13">
        <v>37500</v>
      </c>
      <c r="H9" s="14">
        <v>9910844269790</v>
      </c>
      <c r="I9" s="13">
        <f t="shared" si="0"/>
        <v>37500</v>
      </c>
    </row>
    <row r="10" spans="1:9" x14ac:dyDescent="0.25">
      <c r="A10" s="3">
        <v>6</v>
      </c>
      <c r="B10" s="12" t="s">
        <v>24</v>
      </c>
      <c r="C10" s="17" t="s">
        <v>331</v>
      </c>
      <c r="D10" s="17" t="s">
        <v>332</v>
      </c>
      <c r="E10" s="17">
        <v>23887</v>
      </c>
      <c r="F10" s="16">
        <v>7500</v>
      </c>
      <c r="G10" s="16">
        <v>30000</v>
      </c>
      <c r="H10" s="14">
        <v>9910844329509</v>
      </c>
      <c r="I10" s="16">
        <f t="shared" si="0"/>
        <v>37500</v>
      </c>
    </row>
    <row r="11" spans="1:9" x14ac:dyDescent="0.25">
      <c r="A11" s="17">
        <v>7</v>
      </c>
      <c r="B11" s="12" t="s">
        <v>51</v>
      </c>
      <c r="C11" s="17" t="s">
        <v>331</v>
      </c>
      <c r="D11" s="17" t="s">
        <v>332</v>
      </c>
      <c r="E11" s="17">
        <v>23887</v>
      </c>
      <c r="F11" s="16">
        <v>30000</v>
      </c>
      <c r="G11" s="16"/>
      <c r="H11" s="14">
        <v>9910844340447</v>
      </c>
      <c r="I11" s="16">
        <f>F11+G11</f>
        <v>30000</v>
      </c>
    </row>
    <row r="12" spans="1:9" x14ac:dyDescent="0.25">
      <c r="A12" s="17">
        <v>8</v>
      </c>
      <c r="B12" s="17" t="s">
        <v>402</v>
      </c>
      <c r="C12" s="17" t="s">
        <v>401</v>
      </c>
      <c r="D12" s="17" t="s">
        <v>403</v>
      </c>
      <c r="E12" s="17">
        <v>22803</v>
      </c>
      <c r="F12" s="16">
        <v>60000</v>
      </c>
      <c r="G12" s="7"/>
      <c r="H12" s="14">
        <v>9910842640694</v>
      </c>
      <c r="I12" s="16">
        <f>F12+G12</f>
        <v>60000</v>
      </c>
    </row>
    <row r="13" spans="1:9" x14ac:dyDescent="0.25">
      <c r="A13" s="17">
        <v>9</v>
      </c>
      <c r="B13" s="12" t="s">
        <v>51</v>
      </c>
      <c r="C13" s="17" t="s">
        <v>404</v>
      </c>
      <c r="D13" s="17" t="s">
        <v>405</v>
      </c>
      <c r="E13" s="17">
        <v>24259</v>
      </c>
      <c r="F13" s="16">
        <v>60000</v>
      </c>
      <c r="G13" s="16"/>
      <c r="H13" s="14">
        <v>9910843682421</v>
      </c>
      <c r="I13" s="16">
        <f>F13+G13</f>
        <v>60000</v>
      </c>
    </row>
    <row r="14" spans="1:9" x14ac:dyDescent="0.25">
      <c r="A14" s="17">
        <v>10</v>
      </c>
      <c r="B14" s="17" t="s">
        <v>402</v>
      </c>
      <c r="C14" s="17" t="s">
        <v>404</v>
      </c>
      <c r="D14" s="17" t="s">
        <v>405</v>
      </c>
      <c r="E14" s="17">
        <v>24259</v>
      </c>
      <c r="F14" s="16">
        <v>60000</v>
      </c>
      <c r="G14" s="7"/>
      <c r="H14" s="14">
        <v>9910843698267</v>
      </c>
      <c r="I14" s="16">
        <f>F14+G14</f>
        <v>60000</v>
      </c>
    </row>
    <row r="15" spans="1:9" x14ac:dyDescent="0.25">
      <c r="A15" s="17">
        <v>12</v>
      </c>
      <c r="B15" s="17" t="s">
        <v>11</v>
      </c>
      <c r="C15" s="17" t="s">
        <v>404</v>
      </c>
      <c r="D15" s="17" t="s">
        <v>405</v>
      </c>
      <c r="E15" s="17">
        <v>24259</v>
      </c>
      <c r="F15" s="7"/>
      <c r="G15" s="16">
        <v>30000</v>
      </c>
      <c r="H15" s="14">
        <v>9910844409577</v>
      </c>
      <c r="I15" s="16">
        <f>G15+F15</f>
        <v>30000</v>
      </c>
    </row>
    <row r="16" spans="1:9" x14ac:dyDescent="0.25">
      <c r="A16" s="17">
        <v>13</v>
      </c>
      <c r="B16" s="17" t="s">
        <v>11</v>
      </c>
      <c r="C16" s="17" t="s">
        <v>406</v>
      </c>
      <c r="D16" s="17" t="s">
        <v>407</v>
      </c>
      <c r="E16" s="17">
        <v>24224</v>
      </c>
      <c r="F16" s="7"/>
      <c r="G16" s="16">
        <v>30000</v>
      </c>
      <c r="H16" s="14">
        <v>9910844369746</v>
      </c>
      <c r="I16" s="16">
        <f>G16+F16</f>
        <v>30000</v>
      </c>
    </row>
    <row r="17" spans="1:9" x14ac:dyDescent="0.25">
      <c r="A17" s="17">
        <v>14</v>
      </c>
      <c r="B17" s="7" t="s">
        <v>409</v>
      </c>
      <c r="C17" s="17" t="s">
        <v>245</v>
      </c>
      <c r="D17" s="17" t="s">
        <v>408</v>
      </c>
      <c r="E17" s="17" t="s">
        <v>182</v>
      </c>
      <c r="F17" s="16"/>
      <c r="G17" s="16">
        <v>30000</v>
      </c>
      <c r="H17" s="14">
        <v>9910844403848</v>
      </c>
      <c r="I17" s="16">
        <f>G17+F17</f>
        <v>30000</v>
      </c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9">
        <f>SUM(F5:F18)</f>
        <v>247500</v>
      </c>
      <c r="G19" s="9">
        <f>SUM(G5:G18)</f>
        <v>292500</v>
      </c>
      <c r="H19" s="10"/>
      <c r="I19" s="9">
        <f>SUM(I5:I18)</f>
        <v>540000</v>
      </c>
    </row>
  </sheetData>
  <mergeCells count="2">
    <mergeCell ref="A2:I2"/>
    <mergeCell ref="F3:G3"/>
  </mergeCells>
  <conditionalFormatting sqref="D5">
    <cfRule type="duplicateValues" dxfId="70262" priority="1"/>
    <cfRule type="duplicateValues" dxfId="70261" priority="2"/>
    <cfRule type="duplicateValues" dxfId="70260" priority="3"/>
    <cfRule type="duplicateValues" dxfId="70259" priority="4"/>
    <cfRule type="duplicateValues" dxfId="70258" priority="5"/>
    <cfRule type="duplicateValues" dxfId="70257" priority="6"/>
    <cfRule type="duplicateValues" dxfId="70256" priority="7"/>
    <cfRule type="duplicateValues" dxfId="70255" priority="8"/>
    <cfRule type="duplicateValues" dxfId="70254" priority="9"/>
    <cfRule type="duplicateValues" dxfId="70253" priority="10"/>
    <cfRule type="duplicateValues" dxfId="70252" priority="11"/>
    <cfRule type="duplicateValues" dxfId="70251" priority="12"/>
  </conditionalFormatting>
  <conditionalFormatting sqref="D6">
    <cfRule type="duplicateValues" dxfId="70250" priority="13"/>
    <cfRule type="duplicateValues" dxfId="70249" priority="14"/>
    <cfRule type="duplicateValues" dxfId="70248" priority="15"/>
    <cfRule type="duplicateValues" dxfId="70247" priority="16"/>
    <cfRule type="duplicateValues" dxfId="70246" priority="17"/>
    <cfRule type="duplicateValues" dxfId="70245" priority="18"/>
    <cfRule type="duplicateValues" dxfId="70244" priority="19"/>
    <cfRule type="duplicateValues" dxfId="70243" priority="20"/>
    <cfRule type="duplicateValues" dxfId="70242" priority="21"/>
    <cfRule type="duplicateValues" dxfId="70241" priority="22"/>
    <cfRule type="duplicateValues" dxfId="70240" priority="23"/>
    <cfRule type="duplicateValues" dxfId="70239" priority="24"/>
  </conditionalFormatting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2:I14"/>
  <sheetViews>
    <sheetView topLeftCell="A4" workbookViewId="0">
      <selection activeCell="C12" sqref="C12"/>
    </sheetView>
  </sheetViews>
  <sheetFormatPr defaultRowHeight="15" x14ac:dyDescent="0.25"/>
  <cols>
    <col min="1" max="1" width="7.140625" customWidth="1"/>
    <col min="2" max="2" width="38.42578125" customWidth="1"/>
    <col min="3" max="3" width="14.140625" customWidth="1"/>
    <col min="4" max="4" width="43.85546875" customWidth="1"/>
    <col min="5" max="6" width="11.140625" customWidth="1"/>
    <col min="7" max="7" width="13.7109375" customWidth="1"/>
    <col min="8" max="8" width="20.140625" customWidth="1"/>
    <col min="9" max="9" width="12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7" t="s">
        <v>331</v>
      </c>
      <c r="D5" s="17" t="s">
        <v>332</v>
      </c>
      <c r="E5" s="17">
        <v>23887</v>
      </c>
      <c r="F5" s="16">
        <v>7500</v>
      </c>
      <c r="G5" s="16">
        <v>30000</v>
      </c>
      <c r="H5" s="14">
        <v>9910844329509</v>
      </c>
      <c r="I5" s="16">
        <v>37500</v>
      </c>
    </row>
    <row r="6" spans="1:9" x14ac:dyDescent="0.25">
      <c r="A6" s="3">
        <v>2</v>
      </c>
      <c r="B6" s="12" t="s">
        <v>24</v>
      </c>
      <c r="C6" s="17" t="s">
        <v>331</v>
      </c>
      <c r="D6" s="17" t="s">
        <v>332</v>
      </c>
      <c r="E6" s="17">
        <v>23887</v>
      </c>
      <c r="F6" s="13"/>
      <c r="G6" s="13">
        <v>30000</v>
      </c>
      <c r="H6" s="14">
        <v>9910844413640</v>
      </c>
      <c r="I6" s="13">
        <f>G6+F6</f>
        <v>30000</v>
      </c>
    </row>
    <row r="7" spans="1:9" x14ac:dyDescent="0.25">
      <c r="A7" s="3">
        <v>3</v>
      </c>
      <c r="B7" s="12" t="s">
        <v>24</v>
      </c>
      <c r="C7" s="12" t="s">
        <v>154</v>
      </c>
      <c r="D7" s="4" t="s">
        <v>49</v>
      </c>
      <c r="E7" s="12" t="s">
        <v>16</v>
      </c>
      <c r="F7" s="13"/>
      <c r="G7" s="13">
        <v>30000</v>
      </c>
      <c r="H7" s="14">
        <v>9910844352404</v>
      </c>
      <c r="I7" s="13">
        <f>G7+F7</f>
        <v>30000</v>
      </c>
    </row>
    <row r="8" spans="1:9" x14ac:dyDescent="0.25">
      <c r="A8" s="3">
        <v>4</v>
      </c>
      <c r="B8" s="12" t="s">
        <v>318</v>
      </c>
      <c r="C8" s="12" t="s">
        <v>154</v>
      </c>
      <c r="D8" s="4" t="s">
        <v>49</v>
      </c>
      <c r="E8" s="12" t="s">
        <v>16</v>
      </c>
      <c r="F8" s="13">
        <v>30000</v>
      </c>
      <c r="G8" s="13"/>
      <c r="H8" s="14">
        <v>9910844352137</v>
      </c>
      <c r="I8" s="13">
        <f>G8+F8</f>
        <v>30000</v>
      </c>
    </row>
    <row r="9" spans="1:9" x14ac:dyDescent="0.25">
      <c r="A9" s="3">
        <v>5</v>
      </c>
      <c r="B9" s="17" t="s">
        <v>11</v>
      </c>
      <c r="C9" s="12" t="s">
        <v>154</v>
      </c>
      <c r="D9" s="4" t="s">
        <v>49</v>
      </c>
      <c r="E9" s="12" t="s">
        <v>16</v>
      </c>
      <c r="F9" s="13"/>
      <c r="G9" s="13">
        <v>30000</v>
      </c>
      <c r="H9" s="14">
        <v>9910844352413</v>
      </c>
      <c r="I9" s="13">
        <f>G9+F9</f>
        <v>30000</v>
      </c>
    </row>
    <row r="10" spans="1:9" x14ac:dyDescent="0.25">
      <c r="A10" s="3">
        <v>6</v>
      </c>
      <c r="B10" s="17" t="s">
        <v>402</v>
      </c>
      <c r="C10" s="12" t="s">
        <v>181</v>
      </c>
      <c r="D10" s="12" t="s">
        <v>183</v>
      </c>
      <c r="E10" s="12" t="s">
        <v>182</v>
      </c>
      <c r="F10" s="16">
        <v>30000</v>
      </c>
      <c r="G10" s="16"/>
      <c r="H10" s="14">
        <v>9910844393820</v>
      </c>
      <c r="I10" s="16">
        <f>F10+G10</f>
        <v>30000</v>
      </c>
    </row>
    <row r="11" spans="1:9" x14ac:dyDescent="0.25">
      <c r="A11" s="17">
        <v>7</v>
      </c>
      <c r="B11" s="17" t="s">
        <v>11</v>
      </c>
      <c r="C11" s="17" t="s">
        <v>410</v>
      </c>
      <c r="D11" s="17" t="s">
        <v>411</v>
      </c>
      <c r="E11" s="17" t="s">
        <v>182</v>
      </c>
      <c r="F11" s="9"/>
      <c r="G11" s="16">
        <v>37500</v>
      </c>
      <c r="H11" s="14">
        <v>9910844323357</v>
      </c>
      <c r="I11" s="16">
        <f>F11+G11</f>
        <v>37500</v>
      </c>
    </row>
    <row r="12" spans="1:9" x14ac:dyDescent="0.25">
      <c r="A12" s="17">
        <v>8</v>
      </c>
      <c r="B12" s="17" t="s">
        <v>11</v>
      </c>
      <c r="C12" s="17" t="s">
        <v>412</v>
      </c>
      <c r="D12" s="17" t="s">
        <v>413</v>
      </c>
      <c r="E12" s="17">
        <v>24267</v>
      </c>
      <c r="F12" s="16">
        <v>30000</v>
      </c>
      <c r="G12" s="16">
        <v>30000</v>
      </c>
      <c r="H12" s="14">
        <v>9910842716979</v>
      </c>
      <c r="I12" s="16">
        <f>G12+F12</f>
        <v>60000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97500</v>
      </c>
      <c r="G14" s="9">
        <f>SUM(G5:G13)</f>
        <v>187500</v>
      </c>
      <c r="H14" s="7"/>
      <c r="I14" s="9">
        <f>SUM(I5:I13)</f>
        <v>285000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2:I19"/>
  <sheetViews>
    <sheetView topLeftCell="A11" workbookViewId="0">
      <selection activeCell="C12" sqref="C12"/>
    </sheetView>
  </sheetViews>
  <sheetFormatPr defaultRowHeight="15" x14ac:dyDescent="0.25"/>
  <cols>
    <col min="1" max="1" width="6.7109375" customWidth="1"/>
    <col min="2" max="2" width="33.85546875" customWidth="1"/>
    <col min="3" max="3" width="15.28515625" customWidth="1"/>
    <col min="4" max="4" width="42.7109375" customWidth="1"/>
    <col min="5" max="5" width="11.140625" customWidth="1"/>
    <col min="6" max="6" width="11.5703125" customWidth="1"/>
    <col min="7" max="7" width="14.5703125" customWidth="1"/>
    <col min="8" max="8" width="18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15</v>
      </c>
      <c r="D5" s="4" t="s">
        <v>415</v>
      </c>
      <c r="E5" s="17" t="s">
        <v>182</v>
      </c>
      <c r="F5" s="13"/>
      <c r="G5" s="13">
        <v>37500</v>
      </c>
      <c r="H5" s="14">
        <v>9910844333110</v>
      </c>
      <c r="I5" s="13">
        <f t="shared" ref="I5:I10" si="0">G5+F5</f>
        <v>37500</v>
      </c>
    </row>
    <row r="6" spans="1:9" x14ac:dyDescent="0.25">
      <c r="A6" s="3">
        <v>2</v>
      </c>
      <c r="B6" s="12" t="s">
        <v>24</v>
      </c>
      <c r="C6" s="12" t="s">
        <v>414</v>
      </c>
      <c r="D6" s="4" t="s">
        <v>415</v>
      </c>
      <c r="E6" s="17" t="s">
        <v>182</v>
      </c>
      <c r="F6" s="13"/>
      <c r="G6" s="13">
        <v>37500</v>
      </c>
      <c r="H6" s="14">
        <v>9910844333115</v>
      </c>
      <c r="I6" s="13">
        <f t="shared" si="0"/>
        <v>37500</v>
      </c>
    </row>
    <row r="7" spans="1:9" x14ac:dyDescent="0.25">
      <c r="A7" s="3">
        <v>3</v>
      </c>
      <c r="B7" s="17" t="s">
        <v>11</v>
      </c>
      <c r="C7" s="17" t="s">
        <v>385</v>
      </c>
      <c r="D7" s="12" t="s">
        <v>386</v>
      </c>
      <c r="E7" s="12">
        <v>24280</v>
      </c>
      <c r="F7" s="13"/>
      <c r="G7" s="13">
        <v>30000</v>
      </c>
      <c r="H7" s="14">
        <v>9910844409588</v>
      </c>
      <c r="I7" s="13">
        <f t="shared" si="0"/>
        <v>30000</v>
      </c>
    </row>
    <row r="8" spans="1:9" x14ac:dyDescent="0.25">
      <c r="A8" s="3">
        <v>4</v>
      </c>
      <c r="B8" s="17" t="s">
        <v>11</v>
      </c>
      <c r="C8" s="12" t="s">
        <v>346</v>
      </c>
      <c r="D8" s="12" t="s">
        <v>347</v>
      </c>
      <c r="E8" s="12">
        <v>23912</v>
      </c>
      <c r="F8" s="13">
        <v>7500</v>
      </c>
      <c r="G8" s="13">
        <v>30000</v>
      </c>
      <c r="H8" s="14">
        <v>9910844340244</v>
      </c>
      <c r="I8" s="13">
        <f t="shared" si="0"/>
        <v>37500</v>
      </c>
    </row>
    <row r="9" spans="1:9" x14ac:dyDescent="0.25">
      <c r="A9" s="3">
        <v>5</v>
      </c>
      <c r="B9" s="17" t="s">
        <v>11</v>
      </c>
      <c r="C9" s="12" t="s">
        <v>344</v>
      </c>
      <c r="D9" s="12" t="s">
        <v>345</v>
      </c>
      <c r="E9" s="12">
        <v>24296</v>
      </c>
      <c r="F9" s="13">
        <v>7500</v>
      </c>
      <c r="G9" s="13">
        <v>30000</v>
      </c>
      <c r="H9" s="14">
        <v>9910844336006</v>
      </c>
      <c r="I9" s="13">
        <f t="shared" si="0"/>
        <v>37500</v>
      </c>
    </row>
    <row r="10" spans="1:9" x14ac:dyDescent="0.25">
      <c r="A10" s="3">
        <v>6</v>
      </c>
      <c r="B10" s="17" t="s">
        <v>11</v>
      </c>
      <c r="C10" s="17" t="s">
        <v>381</v>
      </c>
      <c r="D10" s="17" t="s">
        <v>383</v>
      </c>
      <c r="E10" s="17">
        <v>24153</v>
      </c>
      <c r="F10" s="16"/>
      <c r="G10" s="16">
        <v>30000</v>
      </c>
      <c r="H10" s="14">
        <v>9910844408233</v>
      </c>
      <c r="I10" s="16">
        <f t="shared" si="0"/>
        <v>30000</v>
      </c>
    </row>
    <row r="11" spans="1:9" x14ac:dyDescent="0.25">
      <c r="A11" s="17">
        <v>7</v>
      </c>
      <c r="B11" s="17" t="s">
        <v>11</v>
      </c>
      <c r="C11" s="17" t="s">
        <v>416</v>
      </c>
      <c r="D11" s="17" t="s">
        <v>417</v>
      </c>
      <c r="E11" s="17">
        <v>24256</v>
      </c>
      <c r="F11" s="16"/>
      <c r="G11" s="16">
        <v>30000</v>
      </c>
      <c r="H11" s="14">
        <v>9910844411824</v>
      </c>
      <c r="I11" s="16">
        <f>F11+G11</f>
        <v>30000</v>
      </c>
    </row>
    <row r="12" spans="1:9" x14ac:dyDescent="0.25">
      <c r="A12" s="17">
        <v>8</v>
      </c>
      <c r="B12" s="17" t="s">
        <v>11</v>
      </c>
      <c r="C12" s="17" t="s">
        <v>418</v>
      </c>
      <c r="D12" s="17" t="s">
        <v>419</v>
      </c>
      <c r="E12" s="17">
        <v>24252</v>
      </c>
      <c r="F12" s="16"/>
      <c r="G12" s="16">
        <v>30000</v>
      </c>
      <c r="H12" s="14">
        <v>9910844404895</v>
      </c>
      <c r="I12" s="16">
        <f>F12+G12</f>
        <v>30000</v>
      </c>
    </row>
    <row r="13" spans="1:9" x14ac:dyDescent="0.25">
      <c r="A13" s="17">
        <v>9</v>
      </c>
      <c r="B13" s="12" t="s">
        <v>24</v>
      </c>
      <c r="C13" s="12" t="s">
        <v>59</v>
      </c>
      <c r="D13" s="12" t="s">
        <v>58</v>
      </c>
      <c r="E13" s="17" t="s">
        <v>182</v>
      </c>
      <c r="F13" s="16"/>
      <c r="G13" s="16">
        <v>30000</v>
      </c>
      <c r="H13" s="14">
        <v>9910844409991</v>
      </c>
      <c r="I13" s="16">
        <f>F13+G13</f>
        <v>30000</v>
      </c>
    </row>
    <row r="14" spans="1:9" x14ac:dyDescent="0.25">
      <c r="A14" s="17">
        <v>10</v>
      </c>
      <c r="B14" s="17" t="s">
        <v>11</v>
      </c>
      <c r="C14" s="17" t="s">
        <v>52</v>
      </c>
      <c r="D14" s="4" t="s">
        <v>53</v>
      </c>
      <c r="E14" s="4">
        <v>24295</v>
      </c>
      <c r="F14" s="5"/>
      <c r="G14" s="16">
        <v>30000</v>
      </c>
      <c r="H14" s="14">
        <v>9910844369106</v>
      </c>
      <c r="I14" s="16">
        <f>F14+G14</f>
        <v>30000</v>
      </c>
    </row>
    <row r="15" spans="1:9" x14ac:dyDescent="0.25">
      <c r="A15" s="17">
        <v>11</v>
      </c>
      <c r="B15" s="12" t="s">
        <v>51</v>
      </c>
      <c r="C15" s="17" t="s">
        <v>420</v>
      </c>
      <c r="D15" s="17" t="s">
        <v>421</v>
      </c>
      <c r="E15" s="17">
        <v>24176</v>
      </c>
      <c r="F15" s="16">
        <v>60000</v>
      </c>
      <c r="G15" s="16"/>
      <c r="H15" s="14">
        <v>9910843384010</v>
      </c>
      <c r="I15" s="16">
        <f>G15+F15</f>
        <v>60000</v>
      </c>
    </row>
    <row r="16" spans="1:9" x14ac:dyDescent="0.25">
      <c r="A16" s="17">
        <v>12</v>
      </c>
      <c r="B16" s="17" t="s">
        <v>11</v>
      </c>
      <c r="C16" s="17" t="s">
        <v>420</v>
      </c>
      <c r="D16" s="17" t="s">
        <v>421</v>
      </c>
      <c r="E16" s="17">
        <v>24176</v>
      </c>
      <c r="F16" s="16">
        <v>30000</v>
      </c>
      <c r="G16" s="16">
        <v>30000</v>
      </c>
      <c r="H16" s="14">
        <v>9910843383960</v>
      </c>
      <c r="I16" s="16">
        <f>G16+F16</f>
        <v>60000</v>
      </c>
    </row>
    <row r="17" spans="1:9" x14ac:dyDescent="0.25">
      <c r="A17" s="17">
        <v>13</v>
      </c>
      <c r="B17" s="7"/>
      <c r="C17" s="7"/>
      <c r="D17" s="7"/>
      <c r="E17" s="7"/>
      <c r="F17" s="16"/>
      <c r="G17" s="16"/>
      <c r="H17" s="14"/>
      <c r="I17" s="16">
        <f>G17+F17</f>
        <v>0</v>
      </c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F19" s="9">
        <f>SUM(F5:F18)</f>
        <v>105000</v>
      </c>
      <c r="G19" s="9">
        <f>SUM(G5:G18)</f>
        <v>345000</v>
      </c>
      <c r="H19" s="10"/>
      <c r="I19" s="9">
        <f>SUM(I4:I18)</f>
        <v>450000</v>
      </c>
    </row>
  </sheetData>
  <mergeCells count="2">
    <mergeCell ref="A2:I2"/>
    <mergeCell ref="F3:G3"/>
  </mergeCells>
  <conditionalFormatting sqref="D5">
    <cfRule type="duplicateValues" dxfId="70238" priority="25"/>
    <cfRule type="duplicateValues" dxfId="70237" priority="26"/>
    <cfRule type="duplicateValues" dxfId="70236" priority="27"/>
    <cfRule type="duplicateValues" dxfId="70235" priority="28"/>
    <cfRule type="duplicateValues" dxfId="70234" priority="29"/>
    <cfRule type="duplicateValues" dxfId="70233" priority="30"/>
    <cfRule type="duplicateValues" dxfId="70232" priority="31"/>
    <cfRule type="duplicateValues" dxfId="70231" priority="32"/>
    <cfRule type="duplicateValues" dxfId="70230" priority="33"/>
    <cfRule type="duplicateValues" dxfId="70229" priority="34"/>
    <cfRule type="duplicateValues" dxfId="70228" priority="35"/>
    <cfRule type="duplicateValues" dxfId="70227" priority="36"/>
  </conditionalFormatting>
  <conditionalFormatting sqref="D6">
    <cfRule type="duplicateValues" dxfId="70226" priority="37"/>
    <cfRule type="duplicateValues" dxfId="70225" priority="38"/>
    <cfRule type="duplicateValues" dxfId="70224" priority="39"/>
    <cfRule type="duplicateValues" dxfId="70223" priority="40"/>
    <cfRule type="duplicateValues" dxfId="70222" priority="41"/>
    <cfRule type="duplicateValues" dxfId="70221" priority="42"/>
    <cfRule type="duplicateValues" dxfId="70220" priority="43"/>
    <cfRule type="duplicateValues" dxfId="70219" priority="44"/>
    <cfRule type="duplicateValues" dxfId="70218" priority="45"/>
    <cfRule type="duplicateValues" dxfId="70217" priority="46"/>
    <cfRule type="duplicateValues" dxfId="70216" priority="47"/>
    <cfRule type="duplicateValues" dxfId="70215" priority="48"/>
  </conditionalFormatting>
  <conditionalFormatting sqref="D13">
    <cfRule type="duplicateValues" dxfId="70214" priority="1"/>
    <cfRule type="duplicateValues" dxfId="70213" priority="2"/>
    <cfRule type="duplicateValues" dxfId="70212" priority="3"/>
    <cfRule type="duplicateValues" dxfId="70211" priority="4"/>
    <cfRule type="duplicateValues" dxfId="70210" priority="5"/>
    <cfRule type="duplicateValues" dxfId="70209" priority="6"/>
    <cfRule type="duplicateValues" dxfId="70208" priority="7"/>
    <cfRule type="duplicateValues" dxfId="70207" priority="8"/>
    <cfRule type="duplicateValues" dxfId="70206" priority="9"/>
    <cfRule type="duplicateValues" dxfId="70205" priority="10"/>
    <cfRule type="duplicateValues" dxfId="70204" priority="11"/>
    <cfRule type="duplicateValues" dxfId="70203" priority="12"/>
  </conditionalFormatting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2:I17"/>
  <sheetViews>
    <sheetView workbookViewId="0">
      <selection activeCell="D17" sqref="D17"/>
    </sheetView>
  </sheetViews>
  <sheetFormatPr defaultRowHeight="15" x14ac:dyDescent="0.25"/>
  <cols>
    <col min="1" max="1" width="6.140625" customWidth="1"/>
    <col min="2" max="2" width="32.140625" customWidth="1"/>
    <col min="3" max="3" width="11.140625" customWidth="1"/>
    <col min="4" max="4" width="43" customWidth="1"/>
    <col min="5" max="5" width="11.28515625" customWidth="1"/>
    <col min="6" max="6" width="11" customWidth="1"/>
    <col min="7" max="7" width="16.140625" customWidth="1"/>
    <col min="8" max="8" width="17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7" t="s">
        <v>353</v>
      </c>
      <c r="D5" s="17" t="s">
        <v>354</v>
      </c>
      <c r="E5" s="17">
        <v>25125</v>
      </c>
      <c r="F5" s="16"/>
      <c r="G5" s="16">
        <v>30000</v>
      </c>
      <c r="H5" s="14">
        <v>9910844414128</v>
      </c>
      <c r="I5" s="16">
        <f>G5+F5</f>
        <v>30000</v>
      </c>
    </row>
    <row r="6" spans="1:9" x14ac:dyDescent="0.25">
      <c r="A6" s="3">
        <v>2</v>
      </c>
      <c r="B6" s="17" t="s">
        <v>11</v>
      </c>
      <c r="C6" s="17" t="s">
        <v>44</v>
      </c>
      <c r="D6" s="17" t="s">
        <v>45</v>
      </c>
      <c r="E6" s="17">
        <v>24204</v>
      </c>
      <c r="F6" s="13">
        <v>30000</v>
      </c>
      <c r="G6" s="13">
        <v>30000</v>
      </c>
      <c r="H6" s="14">
        <v>9910843343894</v>
      </c>
      <c r="I6" s="13">
        <f>G6+F6</f>
        <v>60000</v>
      </c>
    </row>
    <row r="7" spans="1:9" x14ac:dyDescent="0.25">
      <c r="A7" s="3">
        <v>3</v>
      </c>
      <c r="B7" s="17" t="s">
        <v>11</v>
      </c>
      <c r="C7" s="17" t="s">
        <v>44</v>
      </c>
      <c r="D7" s="17" t="s">
        <v>45</v>
      </c>
      <c r="E7" s="17">
        <v>24204</v>
      </c>
      <c r="F7" s="13">
        <v>30000</v>
      </c>
      <c r="G7" s="13">
        <v>30000</v>
      </c>
      <c r="H7" s="14">
        <v>9910843647163</v>
      </c>
      <c r="I7" s="13">
        <f>G7+F7</f>
        <v>60000</v>
      </c>
    </row>
    <row r="8" spans="1:9" x14ac:dyDescent="0.25">
      <c r="A8" s="3">
        <v>4</v>
      </c>
      <c r="B8" s="17" t="s">
        <v>11</v>
      </c>
      <c r="C8" s="17" t="s">
        <v>44</v>
      </c>
      <c r="D8" s="17" t="s">
        <v>45</v>
      </c>
      <c r="E8" s="17">
        <v>24204</v>
      </c>
      <c r="F8" s="13">
        <v>30000</v>
      </c>
      <c r="G8" s="13">
        <v>30000</v>
      </c>
      <c r="H8" s="14">
        <v>9910843647575</v>
      </c>
      <c r="I8" s="13">
        <f>G8+F8</f>
        <v>60000</v>
      </c>
    </row>
    <row r="9" spans="1:9" x14ac:dyDescent="0.25">
      <c r="A9" s="3">
        <v>5</v>
      </c>
      <c r="B9" s="12" t="s">
        <v>24</v>
      </c>
      <c r="C9" s="12" t="s">
        <v>48</v>
      </c>
      <c r="D9" s="4" t="s">
        <v>422</v>
      </c>
      <c r="E9" s="12" t="s">
        <v>182</v>
      </c>
      <c r="F9" s="13"/>
      <c r="G9" s="13">
        <v>60000</v>
      </c>
      <c r="H9" s="14">
        <v>9910844097533</v>
      </c>
      <c r="I9" s="13">
        <f>G9+F9</f>
        <v>60000</v>
      </c>
    </row>
    <row r="10" spans="1:9" x14ac:dyDescent="0.25">
      <c r="A10" s="3">
        <v>6</v>
      </c>
      <c r="B10" s="12" t="s">
        <v>24</v>
      </c>
      <c r="C10" s="12" t="s">
        <v>181</v>
      </c>
      <c r="D10" s="12" t="s">
        <v>183</v>
      </c>
      <c r="E10" s="12" t="s">
        <v>182</v>
      </c>
      <c r="F10" s="16"/>
      <c r="G10" s="16">
        <v>30000</v>
      </c>
      <c r="H10" s="14">
        <v>9910844425704</v>
      </c>
      <c r="I10" s="16">
        <f>F10+G10</f>
        <v>30000</v>
      </c>
    </row>
    <row r="11" spans="1:9" x14ac:dyDescent="0.25">
      <c r="A11" s="17">
        <v>7</v>
      </c>
      <c r="B11" s="17" t="s">
        <v>11</v>
      </c>
      <c r="C11" s="17" t="s">
        <v>424</v>
      </c>
      <c r="D11" s="17" t="s">
        <v>423</v>
      </c>
      <c r="E11" s="17">
        <v>24253</v>
      </c>
      <c r="F11" s="9"/>
      <c r="G11" s="16">
        <v>30000</v>
      </c>
      <c r="H11" s="14">
        <v>9910844415919</v>
      </c>
      <c r="I11" s="16">
        <f>F11+G11</f>
        <v>30000</v>
      </c>
    </row>
    <row r="12" spans="1:9" x14ac:dyDescent="0.25">
      <c r="A12" s="17"/>
      <c r="B12" s="17"/>
      <c r="C12" s="17"/>
      <c r="D12" s="17"/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90000</v>
      </c>
      <c r="G14" s="9">
        <f>SUM(G5:G13)</f>
        <v>240000</v>
      </c>
      <c r="H14" s="7"/>
      <c r="I14" s="9">
        <f>SUM(I5:I13)</f>
        <v>330000</v>
      </c>
    </row>
    <row r="17" spans="6:6" x14ac:dyDescent="0.25">
      <c r="F17" t="s">
        <v>12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2:I14"/>
  <sheetViews>
    <sheetView workbookViewId="0">
      <selection activeCell="C13" sqref="C13"/>
    </sheetView>
  </sheetViews>
  <sheetFormatPr defaultRowHeight="15" x14ac:dyDescent="0.25"/>
  <cols>
    <col min="1" max="1" width="6.5703125" customWidth="1"/>
    <col min="2" max="2" width="35.7109375" customWidth="1"/>
    <col min="3" max="3" width="12" customWidth="1"/>
    <col min="4" max="4" width="39.7109375" customWidth="1"/>
    <col min="5" max="5" width="10.85546875" customWidth="1"/>
    <col min="6" max="6" width="11.5703125" customWidth="1"/>
    <col min="7" max="7" width="14" customWidth="1"/>
    <col min="8" max="8" width="21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7" t="s">
        <v>425</v>
      </c>
      <c r="D5" s="17" t="s">
        <v>426</v>
      </c>
      <c r="E5" s="17">
        <v>24230</v>
      </c>
      <c r="F5" s="16"/>
      <c r="G5" s="16">
        <v>30000</v>
      </c>
      <c r="H5" s="14">
        <v>9910844417706</v>
      </c>
      <c r="I5" s="16">
        <f>G5+F5</f>
        <v>30000</v>
      </c>
    </row>
    <row r="6" spans="1:9" x14ac:dyDescent="0.25">
      <c r="A6" s="3"/>
      <c r="B6" s="17"/>
      <c r="C6" s="17"/>
      <c r="D6" s="17"/>
      <c r="E6" s="17"/>
      <c r="F6" s="13"/>
      <c r="G6" s="13"/>
      <c r="H6" s="14"/>
      <c r="I6" s="13">
        <f>G6+F6</f>
        <v>0</v>
      </c>
    </row>
    <row r="7" spans="1:9" x14ac:dyDescent="0.25">
      <c r="A7" s="3"/>
      <c r="B7" s="17"/>
      <c r="C7" s="17"/>
      <c r="D7" s="17"/>
      <c r="E7" s="17"/>
      <c r="F7" s="13"/>
      <c r="G7" s="13"/>
      <c r="H7" s="14"/>
      <c r="I7" s="13">
        <f>G7+F7</f>
        <v>0</v>
      </c>
    </row>
    <row r="8" spans="1:9" x14ac:dyDescent="0.25">
      <c r="A8" s="3"/>
      <c r="B8" s="17"/>
      <c r="C8" s="17"/>
      <c r="D8" s="17"/>
      <c r="E8" s="17"/>
      <c r="F8" s="13"/>
      <c r="G8" s="13"/>
      <c r="H8" s="14"/>
      <c r="I8" s="13">
        <f>G8+F8</f>
        <v>0</v>
      </c>
    </row>
    <row r="9" spans="1:9" x14ac:dyDescent="0.25">
      <c r="A9" s="3"/>
      <c r="B9" s="12"/>
      <c r="C9" s="12"/>
      <c r="D9" s="4"/>
      <c r="E9" s="12"/>
      <c r="F9" s="13"/>
      <c r="G9" s="13"/>
      <c r="H9" s="14"/>
      <c r="I9" s="13">
        <f>G9+F9</f>
        <v>0</v>
      </c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>
        <f>F10+G10</f>
        <v>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/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0</v>
      </c>
      <c r="G14" s="9">
        <f>SUM(G5:G13)</f>
        <v>30000</v>
      </c>
      <c r="H14" s="7"/>
      <c r="I14" s="9">
        <f>SUM(I5:I13)</f>
        <v>30000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2:I14"/>
  <sheetViews>
    <sheetView workbookViewId="0">
      <selection activeCell="D20" sqref="D20"/>
    </sheetView>
  </sheetViews>
  <sheetFormatPr defaultRowHeight="15" x14ac:dyDescent="0.25"/>
  <cols>
    <col min="1" max="1" width="7.42578125" customWidth="1"/>
    <col min="2" max="2" width="37.7109375" customWidth="1"/>
    <col min="3" max="3" width="12.85546875" customWidth="1"/>
    <col min="4" max="4" width="44.28515625" customWidth="1"/>
    <col min="5" max="6" width="11.28515625" customWidth="1"/>
    <col min="7" max="7" width="12.7109375" customWidth="1"/>
    <col min="8" max="8" width="19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402</v>
      </c>
      <c r="C5" s="17" t="s">
        <v>427</v>
      </c>
      <c r="D5" s="17" t="s">
        <v>428</v>
      </c>
      <c r="E5" s="17">
        <v>23891</v>
      </c>
      <c r="F5" s="16">
        <v>60000</v>
      </c>
      <c r="G5" s="16"/>
      <c r="H5" s="14">
        <v>9910843163011</v>
      </c>
      <c r="I5" s="16">
        <f>G5+F5</f>
        <v>60000</v>
      </c>
    </row>
    <row r="6" spans="1:9" x14ac:dyDescent="0.25">
      <c r="A6" s="3">
        <v>2</v>
      </c>
      <c r="B6" s="17" t="s">
        <v>11</v>
      </c>
      <c r="C6" s="17" t="s">
        <v>427</v>
      </c>
      <c r="D6" s="17" t="s">
        <v>428</v>
      </c>
      <c r="E6" s="17">
        <v>23891</v>
      </c>
      <c r="F6" s="13"/>
      <c r="G6" s="13">
        <v>30000</v>
      </c>
      <c r="H6" s="14">
        <v>9910844444362</v>
      </c>
      <c r="I6" s="13">
        <f>G6+F6</f>
        <v>30000</v>
      </c>
    </row>
    <row r="7" spans="1:9" x14ac:dyDescent="0.25">
      <c r="A7" s="3">
        <v>3</v>
      </c>
      <c r="B7" s="17" t="s">
        <v>11</v>
      </c>
      <c r="C7" s="17" t="s">
        <v>429</v>
      </c>
      <c r="D7" s="17" t="s">
        <v>430</v>
      </c>
      <c r="E7" s="17">
        <v>24133</v>
      </c>
      <c r="F7" s="13"/>
      <c r="G7" s="13">
        <v>30000</v>
      </c>
      <c r="H7" s="14">
        <v>9910844432229</v>
      </c>
      <c r="I7" s="13">
        <f>G7+F7</f>
        <v>30000</v>
      </c>
    </row>
    <row r="8" spans="1:9" x14ac:dyDescent="0.25">
      <c r="A8" s="3"/>
      <c r="B8" s="17"/>
      <c r="C8" s="17"/>
      <c r="D8" s="17"/>
      <c r="E8" s="17"/>
      <c r="F8" s="13"/>
      <c r="G8" s="13"/>
      <c r="H8" s="14"/>
      <c r="I8" s="13">
        <f>G8+F8</f>
        <v>0</v>
      </c>
    </row>
    <row r="9" spans="1:9" x14ac:dyDescent="0.25">
      <c r="A9" s="3"/>
      <c r="B9" s="12"/>
      <c r="C9" s="12"/>
      <c r="D9" s="4"/>
      <c r="E9" s="12"/>
      <c r="F9" s="13"/>
      <c r="G9" s="13"/>
      <c r="H9" s="14"/>
      <c r="I9" s="13">
        <f>G9+F9</f>
        <v>0</v>
      </c>
    </row>
    <row r="10" spans="1:9" x14ac:dyDescent="0.25">
      <c r="A10" s="3"/>
      <c r="B10" s="12"/>
      <c r="C10" s="12"/>
      <c r="D10" s="12"/>
      <c r="E10" s="12"/>
      <c r="F10" s="16"/>
      <c r="G10" s="16"/>
      <c r="H10" s="14"/>
      <c r="I10" s="16">
        <f>F10+G10</f>
        <v>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/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60000</v>
      </c>
      <c r="G14" s="9">
        <f>SUM(G5:G13)</f>
        <v>60000</v>
      </c>
      <c r="H14" s="7"/>
      <c r="I14" s="9">
        <f>SUM(I5:I13)</f>
        <v>120000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2:I14"/>
  <sheetViews>
    <sheetView workbookViewId="0">
      <selection activeCell="H10" sqref="H10"/>
    </sheetView>
  </sheetViews>
  <sheetFormatPr defaultRowHeight="15" x14ac:dyDescent="0.25"/>
  <cols>
    <col min="1" max="1" width="7" customWidth="1"/>
    <col min="2" max="2" width="40.42578125" customWidth="1"/>
    <col min="3" max="3" width="11.28515625" customWidth="1"/>
    <col min="4" max="4" width="41.5703125" customWidth="1"/>
    <col min="5" max="5" width="11.7109375" customWidth="1"/>
    <col min="6" max="6" width="12" customWidth="1"/>
    <col min="7" max="7" width="15.7109375" customWidth="1"/>
    <col min="8" max="8" width="19.5703125" customWidth="1"/>
    <col min="9" max="9" width="12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7" t="s">
        <v>432</v>
      </c>
      <c r="D5" s="17" t="s">
        <v>431</v>
      </c>
      <c r="E5" s="17">
        <v>24086</v>
      </c>
      <c r="F5" s="16">
        <v>15000</v>
      </c>
      <c r="G5" s="16">
        <v>30000</v>
      </c>
      <c r="H5" s="14">
        <v>9910844326761</v>
      </c>
      <c r="I5" s="16">
        <f>G5+F5</f>
        <v>45000</v>
      </c>
    </row>
    <row r="6" spans="1:9" x14ac:dyDescent="0.25">
      <c r="A6" s="3">
        <f>1+1</f>
        <v>2</v>
      </c>
      <c r="B6" s="17" t="s">
        <v>11</v>
      </c>
      <c r="C6" s="12" t="s">
        <v>15</v>
      </c>
      <c r="D6" s="4" t="s">
        <v>18</v>
      </c>
      <c r="E6" s="17" t="s">
        <v>182</v>
      </c>
      <c r="F6" s="13"/>
      <c r="G6" s="13">
        <v>30000</v>
      </c>
      <c r="H6" s="14">
        <v>9910844450896</v>
      </c>
      <c r="I6" s="13">
        <f>G6+F6</f>
        <v>30000</v>
      </c>
    </row>
    <row r="7" spans="1:9" x14ac:dyDescent="0.25">
      <c r="A7" s="3">
        <f>1+3</f>
        <v>4</v>
      </c>
      <c r="B7" s="17" t="s">
        <v>11</v>
      </c>
      <c r="C7" s="17" t="s">
        <v>433</v>
      </c>
      <c r="D7" s="17" t="s">
        <v>434</v>
      </c>
      <c r="E7" s="17">
        <v>24240</v>
      </c>
      <c r="F7" s="13"/>
      <c r="G7" s="13">
        <v>30000</v>
      </c>
      <c r="H7" s="14">
        <v>9910844427267</v>
      </c>
      <c r="I7" s="13">
        <f>G7+F7</f>
        <v>30000</v>
      </c>
    </row>
    <row r="8" spans="1:9" x14ac:dyDescent="0.25">
      <c r="A8" s="3">
        <v>5</v>
      </c>
      <c r="B8" s="17" t="s">
        <v>11</v>
      </c>
      <c r="C8" s="17" t="s">
        <v>435</v>
      </c>
      <c r="D8" s="17" t="s">
        <v>436</v>
      </c>
      <c r="E8" s="17">
        <v>23172</v>
      </c>
      <c r="F8" s="13"/>
      <c r="G8" s="13">
        <v>30000</v>
      </c>
      <c r="H8" s="14">
        <v>9910844417695</v>
      </c>
      <c r="I8" s="13">
        <f>G8+F8</f>
        <v>30000</v>
      </c>
    </row>
    <row r="9" spans="1:9" x14ac:dyDescent="0.25">
      <c r="A9" s="3">
        <v>6</v>
      </c>
      <c r="B9" s="17" t="s">
        <v>11</v>
      </c>
      <c r="C9" s="12" t="s">
        <v>401</v>
      </c>
      <c r="D9" s="4" t="s">
        <v>403</v>
      </c>
      <c r="E9" s="12">
        <v>22803</v>
      </c>
      <c r="F9" s="13"/>
      <c r="G9" s="13">
        <v>30000</v>
      </c>
      <c r="H9" s="14">
        <v>9910844416995</v>
      </c>
      <c r="I9" s="13">
        <f>G9+F9</f>
        <v>30000</v>
      </c>
    </row>
    <row r="10" spans="1:9" x14ac:dyDescent="0.25">
      <c r="A10" s="3">
        <v>7</v>
      </c>
      <c r="B10" s="12" t="s">
        <v>24</v>
      </c>
      <c r="C10" s="12" t="s">
        <v>69</v>
      </c>
      <c r="D10" s="12" t="s">
        <v>70</v>
      </c>
      <c r="E10" s="12">
        <v>24250</v>
      </c>
      <c r="F10" s="16"/>
      <c r="G10" s="16">
        <v>30000</v>
      </c>
      <c r="H10" s="14">
        <v>9910844431723</v>
      </c>
      <c r="I10" s="16">
        <f>F10+G10</f>
        <v>30000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/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15000</v>
      </c>
      <c r="G14" s="9">
        <f>SUM(G5:G13)</f>
        <v>180000</v>
      </c>
      <c r="H14" s="7"/>
      <c r="I14" s="9">
        <f>SUM(I5:I13)</f>
        <v>195000</v>
      </c>
    </row>
  </sheetData>
  <mergeCells count="2">
    <mergeCell ref="A2:I2"/>
    <mergeCell ref="F3:G3"/>
  </mergeCells>
  <conditionalFormatting sqref="D6">
    <cfRule type="duplicateValues" dxfId="70202" priority="1"/>
    <cfRule type="duplicateValues" dxfId="70201" priority="2"/>
    <cfRule type="duplicateValues" dxfId="70200" priority="3"/>
    <cfRule type="duplicateValues" dxfId="70199" priority="4"/>
    <cfRule type="duplicateValues" dxfId="70198" priority="5"/>
    <cfRule type="duplicateValues" dxfId="70197" priority="6"/>
    <cfRule type="duplicateValues" dxfId="70196" priority="7"/>
    <cfRule type="duplicateValues" dxfId="70195" priority="8"/>
    <cfRule type="duplicateValues" dxfId="70194" priority="9"/>
    <cfRule type="duplicateValues" dxfId="70193" priority="10"/>
    <cfRule type="duplicateValues" dxfId="70192" priority="11"/>
    <cfRule type="duplicateValues" dxfId="70191" priority="12"/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I14"/>
  <sheetViews>
    <sheetView workbookViewId="0">
      <selection activeCell="C6" sqref="C6"/>
    </sheetView>
  </sheetViews>
  <sheetFormatPr defaultRowHeight="15" x14ac:dyDescent="0.25"/>
  <cols>
    <col min="1" max="1" width="7" customWidth="1"/>
    <col min="2" max="2" width="49.42578125" customWidth="1"/>
    <col min="3" max="3" width="11" customWidth="1"/>
    <col min="4" max="4" width="39.7109375" customWidth="1"/>
    <col min="5" max="5" width="12.42578125" customWidth="1"/>
    <col min="6" max="6" width="11.5703125" customWidth="1"/>
    <col min="7" max="7" width="13.28515625" customWidth="1"/>
    <col min="8" max="8" width="22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402</v>
      </c>
      <c r="C5" s="17" t="s">
        <v>437</v>
      </c>
      <c r="D5" s="17" t="s">
        <v>438</v>
      </c>
      <c r="E5" s="17">
        <v>24426</v>
      </c>
      <c r="F5" s="16">
        <v>60000</v>
      </c>
      <c r="G5" s="16"/>
      <c r="H5" s="14">
        <v>9910843827598</v>
      </c>
      <c r="I5" s="16">
        <f>G5+F5</f>
        <v>60000</v>
      </c>
    </row>
    <row r="6" spans="1:9" x14ac:dyDescent="0.25">
      <c r="A6" s="3">
        <f>1+1</f>
        <v>2</v>
      </c>
      <c r="B6" s="17" t="s">
        <v>439</v>
      </c>
      <c r="C6" s="17" t="s">
        <v>437</v>
      </c>
      <c r="D6" s="17" t="s">
        <v>438</v>
      </c>
      <c r="E6" s="17">
        <v>24426</v>
      </c>
      <c r="F6" s="13">
        <v>60000</v>
      </c>
      <c r="G6" s="13"/>
      <c r="H6" s="14">
        <v>9910843833169</v>
      </c>
      <c r="I6" s="13">
        <f>G6+F6</f>
        <v>60000</v>
      </c>
    </row>
    <row r="7" spans="1:9" x14ac:dyDescent="0.25">
      <c r="A7" s="3">
        <f>1+3</f>
        <v>4</v>
      </c>
      <c r="B7" s="17" t="s">
        <v>11</v>
      </c>
      <c r="C7" s="17" t="s">
        <v>437</v>
      </c>
      <c r="D7" s="17" t="s">
        <v>438</v>
      </c>
      <c r="E7" s="17">
        <v>24426</v>
      </c>
      <c r="F7" s="13"/>
      <c r="G7" s="13">
        <v>30000</v>
      </c>
      <c r="H7" s="14">
        <v>9910844464979</v>
      </c>
      <c r="I7" s="13">
        <f>G7+F7</f>
        <v>30000</v>
      </c>
    </row>
    <row r="8" spans="1:9" x14ac:dyDescent="0.25">
      <c r="A8" s="3">
        <v>5</v>
      </c>
      <c r="B8" s="17" t="s">
        <v>373</v>
      </c>
      <c r="C8" s="17" t="s">
        <v>137</v>
      </c>
      <c r="D8" s="17" t="s">
        <v>440</v>
      </c>
      <c r="E8" s="17">
        <v>24414</v>
      </c>
      <c r="F8" s="13"/>
      <c r="G8" s="13">
        <v>30000</v>
      </c>
      <c r="H8" s="14">
        <v>9910844464992</v>
      </c>
      <c r="I8" s="13">
        <f>G8+F8</f>
        <v>30000</v>
      </c>
    </row>
    <row r="9" spans="1:9" x14ac:dyDescent="0.25">
      <c r="A9" s="3">
        <v>6</v>
      </c>
      <c r="B9" s="17" t="s">
        <v>373</v>
      </c>
      <c r="C9" s="12" t="s">
        <v>137</v>
      </c>
      <c r="D9" s="17" t="s">
        <v>440</v>
      </c>
      <c r="E9" s="17">
        <v>24414</v>
      </c>
      <c r="F9" s="13"/>
      <c r="G9" s="13">
        <v>30000</v>
      </c>
      <c r="H9" s="14">
        <v>9910844466411</v>
      </c>
      <c r="I9" s="13">
        <f>G9+F9</f>
        <v>30000</v>
      </c>
    </row>
    <row r="10" spans="1:9" x14ac:dyDescent="0.25">
      <c r="A10" s="3">
        <v>7</v>
      </c>
      <c r="B10" s="17" t="s">
        <v>373</v>
      </c>
      <c r="C10" s="12" t="s">
        <v>441</v>
      </c>
      <c r="D10" s="12" t="s">
        <v>442</v>
      </c>
      <c r="E10" s="12">
        <v>24262</v>
      </c>
      <c r="F10" s="16">
        <v>7500</v>
      </c>
      <c r="G10" s="16">
        <v>30000</v>
      </c>
      <c r="H10" s="14">
        <v>9910844395939</v>
      </c>
      <c r="I10" s="16">
        <f>F10+G10</f>
        <v>37500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/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127500</v>
      </c>
      <c r="G14" s="9">
        <f>SUM(G5:G13)</f>
        <v>120000</v>
      </c>
      <c r="H14" s="7"/>
      <c r="I14" s="9">
        <f>SUM(I5:I13)</f>
        <v>247500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2:I17"/>
  <sheetViews>
    <sheetView workbookViewId="0">
      <selection activeCell="C5" sqref="C5"/>
    </sheetView>
  </sheetViews>
  <sheetFormatPr defaultRowHeight="15" x14ac:dyDescent="0.25"/>
  <cols>
    <col min="1" max="1" width="7" customWidth="1"/>
    <col min="2" max="2" width="41.28515625" customWidth="1"/>
    <col min="3" max="3" width="16" customWidth="1"/>
    <col min="4" max="4" width="44.28515625" customWidth="1"/>
    <col min="5" max="5" width="11.28515625" customWidth="1"/>
    <col min="6" max="6" width="13.28515625" customWidth="1"/>
    <col min="7" max="7" width="14.5703125" customWidth="1"/>
    <col min="8" max="8" width="19.140625" customWidth="1"/>
    <col min="9" max="9" width="9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7" t="s">
        <v>443</v>
      </c>
      <c r="D5" s="17" t="s">
        <v>444</v>
      </c>
      <c r="E5" s="17">
        <v>25293</v>
      </c>
      <c r="F5" s="16"/>
      <c r="G5" s="16">
        <v>30000</v>
      </c>
      <c r="H5" s="14">
        <v>9910844464189</v>
      </c>
      <c r="I5" s="16">
        <f>G5+F5</f>
        <v>30000</v>
      </c>
    </row>
    <row r="6" spans="1:9" x14ac:dyDescent="0.25">
      <c r="A6" s="3">
        <f>1+1</f>
        <v>2</v>
      </c>
      <c r="B6" s="17" t="s">
        <v>11</v>
      </c>
      <c r="C6" s="17" t="s">
        <v>132</v>
      </c>
      <c r="D6" s="17" t="s">
        <v>445</v>
      </c>
      <c r="E6" s="17">
        <v>24255</v>
      </c>
      <c r="F6" s="13"/>
      <c r="G6" s="13">
        <v>30000</v>
      </c>
      <c r="H6" s="14">
        <v>9910844479875</v>
      </c>
      <c r="I6" s="13">
        <f>G6+F6</f>
        <v>30000</v>
      </c>
    </row>
    <row r="7" spans="1:9" x14ac:dyDescent="0.25">
      <c r="A7" s="3">
        <f>1+3</f>
        <v>4</v>
      </c>
      <c r="B7" s="12" t="s">
        <v>24</v>
      </c>
      <c r="C7" s="17" t="s">
        <v>446</v>
      </c>
      <c r="D7" s="17" t="s">
        <v>447</v>
      </c>
      <c r="E7" s="17">
        <v>25095</v>
      </c>
      <c r="F7" s="13">
        <v>30000</v>
      </c>
      <c r="G7" s="13">
        <v>30000</v>
      </c>
      <c r="H7" s="14">
        <v>9910844160834</v>
      </c>
      <c r="I7" s="13">
        <f>G7+F7</f>
        <v>60000</v>
      </c>
    </row>
    <row r="8" spans="1:9" x14ac:dyDescent="0.25">
      <c r="A8" s="3">
        <v>5</v>
      </c>
      <c r="B8" s="17" t="s">
        <v>402</v>
      </c>
      <c r="C8" s="17" t="s">
        <v>448</v>
      </c>
      <c r="D8" s="17" t="s">
        <v>449</v>
      </c>
      <c r="E8" s="17">
        <v>25291</v>
      </c>
      <c r="F8" s="13">
        <v>30000</v>
      </c>
      <c r="G8" s="13"/>
      <c r="H8" s="14">
        <v>9910844482848</v>
      </c>
      <c r="I8" s="13">
        <f>G8+F8</f>
        <v>30000</v>
      </c>
    </row>
    <row r="9" spans="1:9" x14ac:dyDescent="0.25">
      <c r="A9" s="3">
        <v>6</v>
      </c>
      <c r="B9" s="17" t="s">
        <v>11</v>
      </c>
      <c r="C9" s="12" t="s">
        <v>202</v>
      </c>
      <c r="D9" s="17" t="s">
        <v>450</v>
      </c>
      <c r="E9" s="17" t="s">
        <v>182</v>
      </c>
      <c r="F9" s="13">
        <v>15000</v>
      </c>
      <c r="G9" s="13">
        <v>30000</v>
      </c>
      <c r="H9" s="14">
        <v>9910844312028</v>
      </c>
      <c r="I9" s="13">
        <f>G9+F9</f>
        <v>45000</v>
      </c>
    </row>
    <row r="10" spans="1:9" x14ac:dyDescent="0.25">
      <c r="A10" s="3">
        <v>7</v>
      </c>
      <c r="B10" s="17" t="s">
        <v>125</v>
      </c>
      <c r="C10" s="12" t="s">
        <v>202</v>
      </c>
      <c r="D10" s="17" t="s">
        <v>450</v>
      </c>
      <c r="E10" s="12" t="s">
        <v>182</v>
      </c>
      <c r="F10" s="16">
        <v>37500</v>
      </c>
      <c r="G10" s="16"/>
      <c r="H10" s="14">
        <v>9910844335833</v>
      </c>
      <c r="I10" s="16">
        <f>F10+G10</f>
        <v>37500</v>
      </c>
    </row>
    <row r="11" spans="1:9" x14ac:dyDescent="0.25">
      <c r="A11" s="17">
        <v>8</v>
      </c>
      <c r="B11" s="17" t="s">
        <v>51</v>
      </c>
      <c r="C11" s="12" t="s">
        <v>202</v>
      </c>
      <c r="D11" s="17" t="s">
        <v>450</v>
      </c>
      <c r="E11" s="17" t="s">
        <v>182</v>
      </c>
      <c r="F11" s="16">
        <v>37500</v>
      </c>
      <c r="G11" s="16"/>
      <c r="H11" s="14">
        <v>9910844335852</v>
      </c>
      <c r="I11" s="16">
        <f>F11+G11</f>
        <v>37500</v>
      </c>
    </row>
    <row r="12" spans="1:9" x14ac:dyDescent="0.25">
      <c r="A12" s="17"/>
      <c r="B12" s="17"/>
      <c r="C12" s="17"/>
      <c r="D12" s="17"/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150000</v>
      </c>
      <c r="G14" s="9">
        <f>SUM(G5:G13)</f>
        <v>120000</v>
      </c>
      <c r="H14" s="7"/>
      <c r="I14" s="9">
        <f>SUM(I5:I13)</f>
        <v>270000</v>
      </c>
    </row>
    <row r="17" spans="4:4" x14ac:dyDescent="0.25">
      <c r="D17" t="s">
        <v>12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2:I19"/>
  <sheetViews>
    <sheetView workbookViewId="0">
      <selection activeCell="D10" sqref="D10"/>
    </sheetView>
  </sheetViews>
  <sheetFormatPr defaultRowHeight="15" x14ac:dyDescent="0.25"/>
  <cols>
    <col min="1" max="1" width="4.5703125" customWidth="1"/>
    <col min="2" max="2" width="51" customWidth="1"/>
    <col min="3" max="3" width="14.7109375" customWidth="1"/>
    <col min="4" max="4" width="40.42578125" customWidth="1"/>
    <col min="5" max="5" width="12.140625" customWidth="1"/>
    <col min="6" max="6" width="12" customWidth="1"/>
    <col min="7" max="7" width="15.42578125" customWidth="1"/>
    <col min="8" max="8" width="20.5703125" customWidth="1"/>
    <col min="9" max="9" width="12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7" t="s">
        <v>451</v>
      </c>
      <c r="D5" s="17" t="s">
        <v>452</v>
      </c>
      <c r="E5" s="17">
        <v>25236</v>
      </c>
      <c r="F5" s="16"/>
      <c r="G5" s="16">
        <v>30000</v>
      </c>
      <c r="H5" s="14">
        <v>9910844474882</v>
      </c>
      <c r="I5" s="16">
        <f>G5+F5</f>
        <v>30000</v>
      </c>
    </row>
    <row r="6" spans="1:9" x14ac:dyDescent="0.25">
      <c r="A6" s="3">
        <f>1+1</f>
        <v>2</v>
      </c>
      <c r="B6" s="17" t="s">
        <v>98</v>
      </c>
      <c r="C6" s="12" t="s">
        <v>416</v>
      </c>
      <c r="D6" s="4" t="s">
        <v>417</v>
      </c>
      <c r="E6" s="17">
        <v>24256</v>
      </c>
      <c r="F6" s="13">
        <v>30000</v>
      </c>
      <c r="G6" s="13"/>
      <c r="H6" s="14">
        <v>9910844470426</v>
      </c>
      <c r="I6" s="13">
        <f>G6+F6</f>
        <v>30000</v>
      </c>
    </row>
    <row r="7" spans="1:9" x14ac:dyDescent="0.25">
      <c r="A7" s="3">
        <f>1+3</f>
        <v>4</v>
      </c>
      <c r="B7" s="17" t="s">
        <v>453</v>
      </c>
      <c r="C7" s="12" t="s">
        <v>416</v>
      </c>
      <c r="D7" s="4" t="s">
        <v>417</v>
      </c>
      <c r="E7" s="17">
        <v>24256</v>
      </c>
      <c r="F7" s="13"/>
      <c r="G7" s="13">
        <v>30000</v>
      </c>
      <c r="H7" s="14">
        <v>9910844470449</v>
      </c>
      <c r="I7" s="13">
        <f>G7+F7</f>
        <v>30000</v>
      </c>
    </row>
    <row r="8" spans="1:9" x14ac:dyDescent="0.25">
      <c r="A8" s="3">
        <v>5</v>
      </c>
      <c r="B8" s="12" t="s">
        <v>24</v>
      </c>
      <c r="C8" s="17" t="s">
        <v>157</v>
      </c>
      <c r="D8" s="17" t="s">
        <v>454</v>
      </c>
      <c r="E8" s="17">
        <v>25290</v>
      </c>
      <c r="F8" s="13"/>
      <c r="G8" s="13">
        <v>30000</v>
      </c>
      <c r="H8" s="14">
        <v>9910844443788</v>
      </c>
      <c r="I8" s="13">
        <f>G8+F8</f>
        <v>30000</v>
      </c>
    </row>
    <row r="9" spans="1:9" x14ac:dyDescent="0.25">
      <c r="A9" s="3">
        <v>6</v>
      </c>
      <c r="B9" s="12" t="s">
        <v>24</v>
      </c>
      <c r="C9" s="12" t="s">
        <v>48</v>
      </c>
      <c r="D9" s="4" t="s">
        <v>455</v>
      </c>
      <c r="E9" s="12" t="s">
        <v>182</v>
      </c>
      <c r="F9" s="13"/>
      <c r="G9" s="13">
        <v>30000</v>
      </c>
      <c r="H9" s="14">
        <v>99108444444119</v>
      </c>
      <c r="I9" s="13">
        <f>G9+F9</f>
        <v>30000</v>
      </c>
    </row>
    <row r="10" spans="1:9" x14ac:dyDescent="0.25">
      <c r="A10" s="3">
        <v>7</v>
      </c>
      <c r="B10" s="17" t="s">
        <v>11</v>
      </c>
      <c r="C10" s="12" t="s">
        <v>48</v>
      </c>
      <c r="D10" s="4" t="s">
        <v>455</v>
      </c>
      <c r="E10" s="12" t="s">
        <v>182</v>
      </c>
      <c r="F10" s="16"/>
      <c r="G10" s="16">
        <v>30000</v>
      </c>
      <c r="H10" s="14">
        <v>99108444444122</v>
      </c>
      <c r="I10" s="16">
        <f>F10+G10</f>
        <v>30000</v>
      </c>
    </row>
    <row r="11" spans="1:9" x14ac:dyDescent="0.25">
      <c r="A11" s="17">
        <v>8</v>
      </c>
      <c r="B11" s="17" t="s">
        <v>11</v>
      </c>
      <c r="C11" s="17" t="s">
        <v>202</v>
      </c>
      <c r="D11" s="17" t="s">
        <v>450</v>
      </c>
      <c r="E11" s="17" t="s">
        <v>182</v>
      </c>
      <c r="F11" s="9"/>
      <c r="G11" s="16">
        <v>30000</v>
      </c>
      <c r="H11" s="14">
        <v>9910844499328</v>
      </c>
      <c r="I11" s="16">
        <f>F11+G11</f>
        <v>30000</v>
      </c>
    </row>
    <row r="12" spans="1:9" x14ac:dyDescent="0.25">
      <c r="A12" s="17"/>
      <c r="B12" s="17"/>
      <c r="C12" s="17"/>
      <c r="D12" s="17"/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30000</v>
      </c>
      <c r="G14" s="9">
        <f>SUM(G5:G13)</f>
        <v>180000</v>
      </c>
      <c r="H14" s="7"/>
      <c r="I14" s="9">
        <f>SUM(I5:I13)</f>
        <v>210000</v>
      </c>
    </row>
    <row r="19" spans="4:4" x14ac:dyDescent="0.25">
      <c r="D19" t="s">
        <v>12</v>
      </c>
    </row>
  </sheetData>
  <mergeCells count="2">
    <mergeCell ref="A2:I2"/>
    <mergeCell ref="F3:G3"/>
  </mergeCells>
  <conditionalFormatting sqref="D6">
    <cfRule type="duplicateValues" dxfId="70190" priority="13"/>
    <cfRule type="duplicateValues" dxfId="70189" priority="14"/>
    <cfRule type="duplicateValues" dxfId="70188" priority="15"/>
    <cfRule type="duplicateValues" dxfId="70187" priority="16"/>
    <cfRule type="duplicateValues" dxfId="70186" priority="17"/>
    <cfRule type="duplicateValues" dxfId="70185" priority="18"/>
    <cfRule type="duplicateValues" dxfId="70184" priority="19"/>
    <cfRule type="duplicateValues" dxfId="70183" priority="20"/>
    <cfRule type="duplicateValues" dxfId="70182" priority="21"/>
    <cfRule type="duplicateValues" dxfId="70181" priority="22"/>
    <cfRule type="duplicateValues" dxfId="70180" priority="23"/>
    <cfRule type="duplicateValues" dxfId="70179" priority="24"/>
  </conditionalFormatting>
  <conditionalFormatting sqref="D7">
    <cfRule type="duplicateValues" dxfId="70178" priority="1"/>
    <cfRule type="duplicateValues" dxfId="70177" priority="2"/>
    <cfRule type="duplicateValues" dxfId="70176" priority="3"/>
    <cfRule type="duplicateValues" dxfId="70175" priority="4"/>
    <cfRule type="duplicateValues" dxfId="70174" priority="5"/>
    <cfRule type="duplicateValues" dxfId="70173" priority="6"/>
    <cfRule type="duplicateValues" dxfId="70172" priority="7"/>
    <cfRule type="duplicateValues" dxfId="70171" priority="8"/>
    <cfRule type="duplicateValues" dxfId="70170" priority="9"/>
    <cfRule type="duplicateValues" dxfId="70169" priority="10"/>
    <cfRule type="duplicateValues" dxfId="70168" priority="11"/>
    <cfRule type="duplicateValues" dxfId="70167" priority="12"/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13"/>
  <sheetViews>
    <sheetView workbookViewId="0">
      <selection activeCell="C6" sqref="C6"/>
    </sheetView>
  </sheetViews>
  <sheetFormatPr defaultRowHeight="15" x14ac:dyDescent="0.25"/>
  <cols>
    <col min="1" max="1" width="6.140625" customWidth="1"/>
    <col min="2" max="2" width="40.7109375" customWidth="1"/>
    <col min="3" max="3" width="14.85546875" customWidth="1"/>
    <col min="4" max="4" width="45" customWidth="1"/>
    <col min="5" max="5" width="14" customWidth="1"/>
    <col min="6" max="6" width="12.42578125" customWidth="1"/>
    <col min="7" max="7" width="16.28515625" customWidth="1"/>
    <col min="8" max="8" width="23" customWidth="1"/>
  </cols>
  <sheetData>
    <row r="1" spans="1:9" x14ac:dyDescent="0.25">
      <c r="A1" s="393" t="s">
        <v>0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3">
        <v>1</v>
      </c>
      <c r="B4" s="12" t="s">
        <v>24</v>
      </c>
      <c r="C4" s="12" t="s">
        <v>48</v>
      </c>
      <c r="D4" s="4" t="s">
        <v>455</v>
      </c>
      <c r="E4" s="12" t="s">
        <v>182</v>
      </c>
      <c r="F4" s="16"/>
      <c r="G4" s="16">
        <v>30000</v>
      </c>
      <c r="H4" s="14">
        <v>9910844444119</v>
      </c>
      <c r="I4" s="16">
        <f>G4+F4</f>
        <v>30000</v>
      </c>
    </row>
    <row r="5" spans="1:9" x14ac:dyDescent="0.25">
      <c r="A5" s="3">
        <f>1+1</f>
        <v>2</v>
      </c>
      <c r="B5" s="17" t="s">
        <v>11</v>
      </c>
      <c r="C5" s="12" t="s">
        <v>48</v>
      </c>
      <c r="D5" s="4" t="s">
        <v>455</v>
      </c>
      <c r="E5" s="12" t="s">
        <v>182</v>
      </c>
      <c r="F5" s="13"/>
      <c r="G5" s="13">
        <v>30000</v>
      </c>
      <c r="H5" s="14">
        <v>9910844444122</v>
      </c>
      <c r="I5" s="13">
        <f>G5+F5</f>
        <v>30000</v>
      </c>
    </row>
    <row r="6" spans="1:9" x14ac:dyDescent="0.25">
      <c r="A6" s="3">
        <f>1+3</f>
        <v>4</v>
      </c>
      <c r="B6" s="17" t="s">
        <v>11</v>
      </c>
      <c r="C6" s="12" t="s">
        <v>456</v>
      </c>
      <c r="D6" s="4" t="s">
        <v>457</v>
      </c>
      <c r="E6" s="17">
        <v>23742</v>
      </c>
      <c r="F6" s="13"/>
      <c r="G6" s="13">
        <v>30000</v>
      </c>
      <c r="H6" s="14">
        <v>9910844454911</v>
      </c>
      <c r="I6" s="13">
        <f>G6+F6</f>
        <v>30000</v>
      </c>
    </row>
    <row r="7" spans="1:9" x14ac:dyDescent="0.25">
      <c r="A7" s="3">
        <v>5</v>
      </c>
      <c r="B7" s="12" t="s">
        <v>24</v>
      </c>
      <c r="C7" s="17" t="s">
        <v>458</v>
      </c>
      <c r="D7" s="4" t="s">
        <v>459</v>
      </c>
      <c r="E7" s="17">
        <v>24438</v>
      </c>
      <c r="F7" s="13">
        <v>30000</v>
      </c>
      <c r="G7" s="13">
        <v>30000</v>
      </c>
      <c r="H7" s="14">
        <v>9910843881811</v>
      </c>
      <c r="I7" s="13">
        <f>G7+F7</f>
        <v>60000</v>
      </c>
    </row>
    <row r="8" spans="1:9" x14ac:dyDescent="0.25">
      <c r="A8" s="3">
        <v>6</v>
      </c>
      <c r="B8" s="17" t="s">
        <v>98</v>
      </c>
      <c r="C8" s="12" t="s">
        <v>458</v>
      </c>
      <c r="D8" s="4" t="s">
        <v>459</v>
      </c>
      <c r="E8" s="17">
        <v>24438</v>
      </c>
      <c r="F8" s="13">
        <v>60000</v>
      </c>
      <c r="G8" s="13"/>
      <c r="H8" s="14">
        <v>9910843881818</v>
      </c>
      <c r="I8" s="13">
        <f>G8+F8</f>
        <v>60000</v>
      </c>
    </row>
    <row r="9" spans="1:9" x14ac:dyDescent="0.25">
      <c r="A9" s="3"/>
      <c r="B9" s="17"/>
      <c r="C9" s="12"/>
      <c r="D9" s="4"/>
      <c r="E9" s="12"/>
      <c r="F9" s="16"/>
      <c r="G9" s="16"/>
      <c r="H9" s="14"/>
      <c r="I9" s="16">
        <f>F9+G9</f>
        <v>0</v>
      </c>
    </row>
    <row r="10" spans="1:9" x14ac:dyDescent="0.25">
      <c r="A10" s="17"/>
      <c r="B10" s="17"/>
      <c r="C10" s="17"/>
      <c r="D10" s="17"/>
      <c r="E10" s="17"/>
      <c r="F10" s="9"/>
      <c r="G10" s="16"/>
      <c r="H10" s="14"/>
      <c r="I10" s="16">
        <f>F10+G10</f>
        <v>0</v>
      </c>
    </row>
    <row r="11" spans="1:9" x14ac:dyDescent="0.25">
      <c r="A11" s="17"/>
      <c r="B11" s="17"/>
      <c r="C11" s="17"/>
      <c r="D11" s="17"/>
      <c r="E11" s="17"/>
      <c r="F11" s="16"/>
      <c r="G11" s="16"/>
      <c r="H11" s="14"/>
      <c r="I11" s="16">
        <f>G11+F11</f>
        <v>0</v>
      </c>
    </row>
    <row r="12" spans="1:9" x14ac:dyDescent="0.25">
      <c r="A12" s="7"/>
      <c r="B12" s="7"/>
      <c r="C12" s="7"/>
      <c r="D12" s="7"/>
      <c r="E12" s="7"/>
      <c r="F12" s="16"/>
      <c r="G12" s="16"/>
      <c r="H12" s="17"/>
      <c r="I12" s="16"/>
    </row>
    <row r="13" spans="1:9" x14ac:dyDescent="0.25">
      <c r="A13" s="7"/>
      <c r="B13" s="7"/>
      <c r="C13" s="7"/>
      <c r="D13" s="7"/>
      <c r="E13" s="7"/>
      <c r="F13" s="9">
        <f>SUM(F4:F12)</f>
        <v>90000</v>
      </c>
      <c r="G13" s="9">
        <f>SUM(G4:G12)</f>
        <v>120000</v>
      </c>
      <c r="H13" s="7"/>
      <c r="I13" s="9">
        <f>SUM(I4:I12)</f>
        <v>210000</v>
      </c>
    </row>
  </sheetData>
  <mergeCells count="2">
    <mergeCell ref="A1:I1"/>
    <mergeCell ref="F2:G2"/>
  </mergeCells>
  <conditionalFormatting sqref="D6">
    <cfRule type="duplicateValues" dxfId="70166" priority="13"/>
    <cfRule type="duplicateValues" dxfId="70165" priority="14"/>
    <cfRule type="duplicateValues" dxfId="70164" priority="15"/>
    <cfRule type="duplicateValues" dxfId="70163" priority="16"/>
    <cfRule type="duplicateValues" dxfId="70162" priority="17"/>
    <cfRule type="duplicateValues" dxfId="70161" priority="18"/>
    <cfRule type="duplicateValues" dxfId="70160" priority="19"/>
    <cfRule type="duplicateValues" dxfId="70159" priority="20"/>
    <cfRule type="duplicateValues" dxfId="70158" priority="21"/>
    <cfRule type="duplicateValues" dxfId="70157" priority="22"/>
    <cfRule type="duplicateValues" dxfId="70156" priority="23"/>
    <cfRule type="duplicateValues" dxfId="70155" priority="24"/>
  </conditionalFormatting>
  <conditionalFormatting sqref="D7">
    <cfRule type="duplicateValues" dxfId="70154" priority="1"/>
    <cfRule type="duplicateValues" dxfId="70153" priority="2"/>
    <cfRule type="duplicateValues" dxfId="70152" priority="3"/>
    <cfRule type="duplicateValues" dxfId="70151" priority="4"/>
    <cfRule type="duplicateValues" dxfId="70150" priority="5"/>
    <cfRule type="duplicateValues" dxfId="70149" priority="6"/>
    <cfRule type="duplicateValues" dxfId="70148" priority="7"/>
    <cfRule type="duplicateValues" dxfId="70147" priority="8"/>
    <cfRule type="duplicateValues" dxfId="70146" priority="9"/>
    <cfRule type="duplicateValues" dxfId="70145" priority="10"/>
    <cfRule type="duplicateValues" dxfId="70144" priority="11"/>
    <cfRule type="duplicateValues" dxfId="70143" priority="12"/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2:I15"/>
  <sheetViews>
    <sheetView workbookViewId="0">
      <selection activeCell="H6" sqref="H6"/>
    </sheetView>
  </sheetViews>
  <sheetFormatPr defaultRowHeight="15" x14ac:dyDescent="0.25"/>
  <cols>
    <col min="1" max="1" width="7.140625" customWidth="1"/>
    <col min="2" max="2" width="45.5703125" customWidth="1"/>
    <col min="3" max="3" width="13.140625" customWidth="1"/>
    <col min="4" max="4" width="43.140625" customWidth="1"/>
    <col min="5" max="7" width="13.5703125" customWidth="1"/>
    <col min="8" max="8" width="18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51</v>
      </c>
      <c r="C5" s="12" t="s">
        <v>461</v>
      </c>
      <c r="D5" s="4" t="s">
        <v>460</v>
      </c>
      <c r="E5" s="12">
        <v>25280</v>
      </c>
      <c r="F5" s="16">
        <v>30000</v>
      </c>
      <c r="G5" s="16"/>
      <c r="H5" s="14">
        <v>9910844480873</v>
      </c>
      <c r="I5" s="16">
        <f>G5+F5</f>
        <v>30000</v>
      </c>
    </row>
    <row r="6" spans="1:9" x14ac:dyDescent="0.25">
      <c r="A6" s="3">
        <f>1+1</f>
        <v>2</v>
      </c>
      <c r="B6" s="17" t="s">
        <v>11</v>
      </c>
      <c r="C6" s="12" t="s">
        <v>202</v>
      </c>
      <c r="D6" s="17" t="s">
        <v>450</v>
      </c>
      <c r="E6" s="17" t="s">
        <v>182</v>
      </c>
      <c r="F6" s="13">
        <v>15000</v>
      </c>
      <c r="G6" s="13">
        <v>30000</v>
      </c>
      <c r="H6" s="14">
        <v>9910844312028</v>
      </c>
      <c r="I6" s="13">
        <f>G6+F6</f>
        <v>45000</v>
      </c>
    </row>
    <row r="7" spans="1:9" x14ac:dyDescent="0.25">
      <c r="A7" s="3">
        <f>1+3</f>
        <v>4</v>
      </c>
      <c r="B7" s="12" t="s">
        <v>24</v>
      </c>
      <c r="C7" s="12" t="s">
        <v>181</v>
      </c>
      <c r="D7" s="12" t="s">
        <v>285</v>
      </c>
      <c r="E7" s="12" t="s">
        <v>182</v>
      </c>
      <c r="F7" s="13"/>
      <c r="G7" s="13">
        <v>30000</v>
      </c>
      <c r="H7" s="14">
        <v>9910844444287</v>
      </c>
      <c r="I7" s="13">
        <f>G7+F7</f>
        <v>30000</v>
      </c>
    </row>
    <row r="8" spans="1:9" x14ac:dyDescent="0.25">
      <c r="A8" s="3"/>
      <c r="B8" s="12"/>
      <c r="C8" s="17"/>
      <c r="D8" s="4"/>
      <c r="E8" s="17" t="s">
        <v>12</v>
      </c>
      <c r="F8" s="13" t="s">
        <v>12</v>
      </c>
      <c r="G8" s="13"/>
      <c r="H8" s="14"/>
      <c r="I8" s="13">
        <f>G8+H8</f>
        <v>0</v>
      </c>
    </row>
    <row r="9" spans="1:9" x14ac:dyDescent="0.25">
      <c r="A9" s="3"/>
      <c r="B9" s="17"/>
      <c r="C9" s="12"/>
      <c r="D9" s="4"/>
      <c r="E9" s="17"/>
      <c r="F9" s="13"/>
      <c r="G9" s="13"/>
      <c r="H9" s="14"/>
      <c r="I9" s="13">
        <f>G9+F9</f>
        <v>0</v>
      </c>
    </row>
    <row r="10" spans="1:9" x14ac:dyDescent="0.25">
      <c r="A10" s="3"/>
      <c r="B10" s="17"/>
      <c r="C10" s="12"/>
      <c r="D10" s="4"/>
      <c r="E10" s="12"/>
      <c r="F10" s="16"/>
      <c r="G10" s="16"/>
      <c r="H10" s="14"/>
      <c r="I10" s="16">
        <f>F10+G10</f>
        <v>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 t="s">
        <v>12</v>
      </c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45000</v>
      </c>
      <c r="G14" s="9">
        <f>SUM(G5:G13)</f>
        <v>60000</v>
      </c>
      <c r="H14" s="7"/>
      <c r="I14" s="9">
        <f>SUM(I5:I13)</f>
        <v>105000</v>
      </c>
    </row>
    <row r="15" spans="1:9" x14ac:dyDescent="0.25">
      <c r="D15" t="s">
        <v>12</v>
      </c>
    </row>
  </sheetData>
  <mergeCells count="2">
    <mergeCell ref="A2:I2"/>
    <mergeCell ref="F3:G3"/>
  </mergeCells>
  <conditionalFormatting sqref="D7">
    <cfRule type="duplicateValues" dxfId="70142" priority="13"/>
    <cfRule type="duplicateValues" dxfId="70141" priority="14"/>
    <cfRule type="duplicateValues" dxfId="70140" priority="15"/>
    <cfRule type="duplicateValues" dxfId="70139" priority="16"/>
    <cfRule type="duplicateValues" dxfId="70138" priority="17"/>
    <cfRule type="duplicateValues" dxfId="70137" priority="18"/>
    <cfRule type="duplicateValues" dxfId="70136" priority="19"/>
    <cfRule type="duplicateValues" dxfId="70135" priority="20"/>
    <cfRule type="duplicateValues" dxfId="70134" priority="21"/>
    <cfRule type="duplicateValues" dxfId="70133" priority="22"/>
    <cfRule type="duplicateValues" dxfId="70132" priority="23"/>
    <cfRule type="duplicateValues" dxfId="70131" priority="24"/>
  </conditionalFormatting>
  <conditionalFormatting sqref="D8">
    <cfRule type="duplicateValues" dxfId="70130" priority="1"/>
    <cfRule type="duplicateValues" dxfId="70129" priority="2"/>
    <cfRule type="duplicateValues" dxfId="70128" priority="3"/>
    <cfRule type="duplicateValues" dxfId="70127" priority="4"/>
    <cfRule type="duplicateValues" dxfId="70126" priority="5"/>
    <cfRule type="duplicateValues" dxfId="70125" priority="6"/>
    <cfRule type="duplicateValues" dxfId="70124" priority="7"/>
    <cfRule type="duplicateValues" dxfId="70123" priority="8"/>
    <cfRule type="duplicateValues" dxfId="70122" priority="9"/>
    <cfRule type="duplicateValues" dxfId="70121" priority="10"/>
    <cfRule type="duplicateValues" dxfId="70120" priority="11"/>
    <cfRule type="duplicateValues" dxfId="70119" priority="12"/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2:I17"/>
  <sheetViews>
    <sheetView workbookViewId="0">
      <selection activeCell="D6" sqref="D6"/>
    </sheetView>
  </sheetViews>
  <sheetFormatPr defaultRowHeight="15" x14ac:dyDescent="0.25"/>
  <cols>
    <col min="1" max="1" width="6.7109375" customWidth="1"/>
    <col min="2" max="2" width="46.5703125" customWidth="1"/>
    <col min="3" max="3" width="11.42578125" customWidth="1"/>
    <col min="4" max="4" width="50" customWidth="1"/>
    <col min="5" max="5" width="12.42578125" customWidth="1"/>
    <col min="6" max="6" width="14.42578125" customWidth="1"/>
    <col min="7" max="7" width="13.85546875" customWidth="1"/>
    <col min="8" max="8" width="20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127</v>
      </c>
      <c r="D5" s="4" t="s">
        <v>462</v>
      </c>
      <c r="E5" s="12">
        <v>24327</v>
      </c>
      <c r="F5" s="16"/>
      <c r="G5" s="16">
        <v>30000</v>
      </c>
      <c r="H5" s="14">
        <v>9910844529756</v>
      </c>
      <c r="I5" s="16">
        <f>G5+F5</f>
        <v>30000</v>
      </c>
    </row>
    <row r="6" spans="1:9" x14ac:dyDescent="0.25">
      <c r="A6" s="3">
        <f>1+1</f>
        <v>2</v>
      </c>
      <c r="B6" s="17" t="s">
        <v>373</v>
      </c>
      <c r="C6" s="12" t="s">
        <v>463</v>
      </c>
      <c r="D6" s="17" t="s">
        <v>464</v>
      </c>
      <c r="E6" s="17">
        <v>24320</v>
      </c>
      <c r="F6" s="13">
        <v>30000</v>
      </c>
      <c r="G6" s="13"/>
      <c r="H6" s="14">
        <v>9910844522850</v>
      </c>
      <c r="I6" s="13">
        <f>G6+F6</f>
        <v>30000</v>
      </c>
    </row>
    <row r="7" spans="1:9" x14ac:dyDescent="0.25">
      <c r="A7" s="3">
        <v>3</v>
      </c>
      <c r="B7" s="17" t="s">
        <v>11</v>
      </c>
      <c r="C7" s="12" t="s">
        <v>463</v>
      </c>
      <c r="D7" s="17" t="s">
        <v>464</v>
      </c>
      <c r="E7" s="17">
        <v>24320</v>
      </c>
      <c r="F7" s="13"/>
      <c r="G7" s="13">
        <v>30000</v>
      </c>
      <c r="H7" s="14">
        <v>9910844529787</v>
      </c>
      <c r="I7" s="13">
        <f>G7+F7</f>
        <v>30000</v>
      </c>
    </row>
    <row r="8" spans="1:9" x14ac:dyDescent="0.25">
      <c r="A8" s="3"/>
      <c r="B8" s="12"/>
      <c r="C8" s="17"/>
      <c r="D8" s="4"/>
      <c r="E8" s="17" t="s">
        <v>12</v>
      </c>
      <c r="F8" s="13" t="s">
        <v>12</v>
      </c>
      <c r="G8" s="13"/>
      <c r="H8" s="14"/>
      <c r="I8" s="13">
        <f>G8+H8</f>
        <v>0</v>
      </c>
    </row>
    <row r="9" spans="1:9" x14ac:dyDescent="0.25">
      <c r="A9" s="3"/>
      <c r="B9" s="17"/>
      <c r="C9" s="12"/>
      <c r="D9" s="4"/>
      <c r="E9" s="17"/>
      <c r="F9" s="13"/>
      <c r="G9" s="13"/>
      <c r="H9" s="14"/>
      <c r="I9" s="13">
        <f>G9+F9</f>
        <v>0</v>
      </c>
    </row>
    <row r="10" spans="1:9" x14ac:dyDescent="0.25">
      <c r="A10" s="3"/>
      <c r="B10" s="17"/>
      <c r="C10" s="12"/>
      <c r="D10" s="4"/>
      <c r="E10" s="12"/>
      <c r="F10" s="16"/>
      <c r="G10" s="16"/>
      <c r="H10" s="14"/>
      <c r="I10" s="16">
        <f>F10+G10</f>
        <v>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 t="s">
        <v>12</v>
      </c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30000</v>
      </c>
      <c r="G14" s="9">
        <f>SUM(G5:G13)</f>
        <v>60000</v>
      </c>
      <c r="H14" s="7"/>
      <c r="I14" s="9">
        <f>SUM(I5:I13)</f>
        <v>90000</v>
      </c>
    </row>
    <row r="17" spans="4:4" x14ac:dyDescent="0.25">
      <c r="D17" t="s">
        <v>12</v>
      </c>
    </row>
  </sheetData>
  <mergeCells count="2">
    <mergeCell ref="A2:I2"/>
    <mergeCell ref="F3:G3"/>
  </mergeCells>
  <conditionalFormatting sqref="D8">
    <cfRule type="duplicateValues" dxfId="70118" priority="1"/>
    <cfRule type="duplicateValues" dxfId="70117" priority="2"/>
    <cfRule type="duplicateValues" dxfId="70116" priority="3"/>
    <cfRule type="duplicateValues" dxfId="70115" priority="4"/>
    <cfRule type="duplicateValues" dxfId="70114" priority="5"/>
    <cfRule type="duplicateValues" dxfId="70113" priority="6"/>
    <cfRule type="duplicateValues" dxfId="70112" priority="7"/>
    <cfRule type="duplicateValues" dxfId="70111" priority="8"/>
    <cfRule type="duplicateValues" dxfId="70110" priority="9"/>
    <cfRule type="duplicateValues" dxfId="70109" priority="10"/>
    <cfRule type="duplicateValues" dxfId="70108" priority="11"/>
    <cfRule type="duplicateValues" dxfId="70107" priority="12"/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2:I14"/>
  <sheetViews>
    <sheetView workbookViewId="0">
      <selection activeCell="C5" sqref="C5"/>
    </sheetView>
  </sheetViews>
  <sheetFormatPr defaultRowHeight="15" x14ac:dyDescent="0.25"/>
  <cols>
    <col min="1" max="1" width="6" customWidth="1"/>
    <col min="2" max="2" width="44.7109375" customWidth="1"/>
    <col min="3" max="3" width="12" customWidth="1"/>
    <col min="4" max="4" width="38" customWidth="1"/>
    <col min="5" max="5" width="12.85546875" customWidth="1"/>
    <col min="6" max="6" width="12.42578125" customWidth="1"/>
    <col min="7" max="7" width="15" customWidth="1"/>
    <col min="8" max="8" width="16.85546875" customWidth="1"/>
    <col min="9" max="9" width="11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465</v>
      </c>
      <c r="D5" s="4" t="s">
        <v>466</v>
      </c>
      <c r="E5" s="12">
        <v>23902</v>
      </c>
      <c r="F5" s="16">
        <v>30000</v>
      </c>
      <c r="G5" s="16">
        <v>30000</v>
      </c>
      <c r="H5" s="14">
        <v>9910843508917</v>
      </c>
      <c r="I5" s="16">
        <f>G5+F5</f>
        <v>60000</v>
      </c>
    </row>
    <row r="6" spans="1:9" x14ac:dyDescent="0.25">
      <c r="A6" s="3">
        <f>1+1</f>
        <v>2</v>
      </c>
      <c r="B6" s="17" t="s">
        <v>373</v>
      </c>
      <c r="C6" s="12" t="s">
        <v>99</v>
      </c>
      <c r="D6" s="17" t="s">
        <v>100</v>
      </c>
      <c r="E6" s="17">
        <v>24304</v>
      </c>
      <c r="F6" s="13"/>
      <c r="G6" s="13">
        <v>30000</v>
      </c>
      <c r="H6" s="14">
        <v>9910844548896</v>
      </c>
      <c r="I6" s="13">
        <f>G6+F6</f>
        <v>30000</v>
      </c>
    </row>
    <row r="7" spans="1:9" x14ac:dyDescent="0.25">
      <c r="A7" s="3">
        <v>3</v>
      </c>
      <c r="B7" s="17" t="s">
        <v>11</v>
      </c>
      <c r="C7" s="12" t="s">
        <v>99</v>
      </c>
      <c r="D7" s="17" t="s">
        <v>100</v>
      </c>
      <c r="E7" s="17">
        <v>24304</v>
      </c>
      <c r="F7" s="13"/>
      <c r="G7" s="13">
        <v>30000</v>
      </c>
      <c r="H7" s="14">
        <v>9910844547785</v>
      </c>
      <c r="I7" s="13">
        <f>G7+F7</f>
        <v>30000</v>
      </c>
    </row>
    <row r="8" spans="1:9" x14ac:dyDescent="0.25">
      <c r="A8" s="3"/>
      <c r="B8" s="12"/>
      <c r="C8" s="17"/>
      <c r="D8" s="4"/>
      <c r="E8" s="17" t="s">
        <v>12</v>
      </c>
      <c r="F8" s="13" t="s">
        <v>12</v>
      </c>
      <c r="G8" s="13"/>
      <c r="H8" s="14"/>
      <c r="I8" s="13">
        <f>G8+H8</f>
        <v>0</v>
      </c>
    </row>
    <row r="9" spans="1:9" x14ac:dyDescent="0.25">
      <c r="A9" s="3"/>
      <c r="B9" s="17"/>
      <c r="C9" s="12"/>
      <c r="D9" s="4"/>
      <c r="E9" s="17"/>
      <c r="F9" s="13"/>
      <c r="G9" s="13"/>
      <c r="H9" s="14"/>
      <c r="I9" s="13">
        <f>G9+F9</f>
        <v>0</v>
      </c>
    </row>
    <row r="10" spans="1:9" x14ac:dyDescent="0.25">
      <c r="A10" s="3"/>
      <c r="B10" s="17"/>
      <c r="C10" s="12"/>
      <c r="D10" s="4"/>
      <c r="E10" s="12"/>
      <c r="F10" s="16"/>
      <c r="G10" s="16"/>
      <c r="H10" s="14"/>
      <c r="I10" s="16">
        <f>F10+G10</f>
        <v>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 t="s">
        <v>12</v>
      </c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30000</v>
      </c>
      <c r="G14" s="9">
        <f>SUM(G5:G13)</f>
        <v>90000</v>
      </c>
      <c r="H14" s="7"/>
      <c r="I14" s="9">
        <f>SUM(I5:I13)</f>
        <v>120000</v>
      </c>
    </row>
  </sheetData>
  <mergeCells count="2">
    <mergeCell ref="A2:I2"/>
    <mergeCell ref="F3:G3"/>
  </mergeCells>
  <conditionalFormatting sqref="D8">
    <cfRule type="duplicateValues" dxfId="70106" priority="1"/>
    <cfRule type="duplicateValues" dxfId="70105" priority="2"/>
    <cfRule type="duplicateValues" dxfId="70104" priority="3"/>
    <cfRule type="duplicateValues" dxfId="70103" priority="4"/>
    <cfRule type="duplicateValues" dxfId="70102" priority="5"/>
    <cfRule type="duplicateValues" dxfId="70101" priority="6"/>
    <cfRule type="duplicateValues" dxfId="70100" priority="7"/>
    <cfRule type="duplicateValues" dxfId="70099" priority="8"/>
    <cfRule type="duplicateValues" dxfId="70098" priority="9"/>
    <cfRule type="duplicateValues" dxfId="70097" priority="10"/>
    <cfRule type="duplicateValues" dxfId="70096" priority="11"/>
    <cfRule type="duplicateValues" dxfId="70095" priority="12"/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2:I14"/>
  <sheetViews>
    <sheetView workbookViewId="0">
      <selection activeCell="C6" sqref="C6"/>
    </sheetView>
  </sheetViews>
  <sheetFormatPr defaultRowHeight="15" x14ac:dyDescent="0.25"/>
  <cols>
    <col min="1" max="1" width="6.42578125" customWidth="1"/>
    <col min="2" max="2" width="46.85546875" customWidth="1"/>
    <col min="3" max="3" width="11.5703125" customWidth="1"/>
    <col min="4" max="4" width="34.5703125" customWidth="1"/>
    <col min="5" max="5" width="13.140625" customWidth="1"/>
    <col min="6" max="6" width="13.7109375" customWidth="1"/>
    <col min="7" max="7" width="15.42578125" customWidth="1"/>
    <col min="8" max="8" width="16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249</v>
      </c>
      <c r="D5" s="12" t="s">
        <v>250</v>
      </c>
      <c r="E5" s="12">
        <v>24791</v>
      </c>
      <c r="F5" s="16"/>
      <c r="G5" s="16">
        <v>60000</v>
      </c>
      <c r="H5" s="14">
        <v>9910844015611</v>
      </c>
      <c r="I5" s="16">
        <f>G5+F5</f>
        <v>60000</v>
      </c>
    </row>
    <row r="6" spans="1:9" x14ac:dyDescent="0.25">
      <c r="A6" s="3">
        <f>1+1</f>
        <v>2</v>
      </c>
      <c r="B6" s="12" t="s">
        <v>51</v>
      </c>
      <c r="C6" s="12" t="s">
        <v>467</v>
      </c>
      <c r="D6" s="17" t="s">
        <v>468</v>
      </c>
      <c r="E6" s="17">
        <v>24144</v>
      </c>
      <c r="F6" s="13">
        <v>52500</v>
      </c>
      <c r="G6" s="13"/>
      <c r="H6" s="14">
        <v>9910844382168</v>
      </c>
      <c r="I6" s="13">
        <f>G6+F6</f>
        <v>52500</v>
      </c>
    </row>
    <row r="7" spans="1:9" x14ac:dyDescent="0.25">
      <c r="A7" s="3">
        <v>3</v>
      </c>
      <c r="B7" s="17" t="s">
        <v>469</v>
      </c>
      <c r="C7" s="12" t="s">
        <v>467</v>
      </c>
      <c r="D7" s="17" t="s">
        <v>468</v>
      </c>
      <c r="E7" s="17">
        <v>24144</v>
      </c>
      <c r="F7" s="13">
        <v>30000</v>
      </c>
      <c r="G7" s="13"/>
      <c r="H7" s="14">
        <v>9910844414026</v>
      </c>
      <c r="I7" s="13">
        <f>G7+F7</f>
        <v>30000</v>
      </c>
    </row>
    <row r="8" spans="1:9" x14ac:dyDescent="0.25">
      <c r="A8" s="3">
        <v>4</v>
      </c>
      <c r="B8" s="17" t="s">
        <v>402</v>
      </c>
      <c r="C8" s="12" t="s">
        <v>467</v>
      </c>
      <c r="D8" s="17" t="s">
        <v>468</v>
      </c>
      <c r="E8" s="17">
        <v>24144</v>
      </c>
      <c r="F8" s="13">
        <v>30000</v>
      </c>
      <c r="G8" s="13"/>
      <c r="H8" s="14">
        <v>9910844414037</v>
      </c>
      <c r="I8" s="13">
        <f>G8+F8</f>
        <v>30000</v>
      </c>
    </row>
    <row r="9" spans="1:9" x14ac:dyDescent="0.25">
      <c r="A9" s="3">
        <v>5</v>
      </c>
      <c r="B9" s="17" t="s">
        <v>11</v>
      </c>
      <c r="C9" s="12" t="s">
        <v>401</v>
      </c>
      <c r="D9" s="4" t="s">
        <v>403</v>
      </c>
      <c r="E9" s="12">
        <v>22803</v>
      </c>
      <c r="F9" s="13"/>
      <c r="G9" s="13">
        <v>30000</v>
      </c>
      <c r="H9" s="14">
        <v>9910844518686</v>
      </c>
      <c r="I9" s="13">
        <f>G9+F9</f>
        <v>30000</v>
      </c>
    </row>
    <row r="10" spans="1:9" x14ac:dyDescent="0.25">
      <c r="A10" s="3"/>
      <c r="B10" s="12" t="s">
        <v>51</v>
      </c>
      <c r="C10" s="12" t="s">
        <v>470</v>
      </c>
      <c r="D10" s="4" t="s">
        <v>471</v>
      </c>
      <c r="E10" s="12">
        <v>16448</v>
      </c>
      <c r="F10" s="16">
        <v>60000</v>
      </c>
      <c r="G10" s="16"/>
      <c r="H10" s="14">
        <v>9910843985998</v>
      </c>
      <c r="I10" s="16">
        <f>F10+G10</f>
        <v>60000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 t="s">
        <v>12</v>
      </c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172500</v>
      </c>
      <c r="G14" s="9">
        <f>SUM(G5:G13)</f>
        <v>90000</v>
      </c>
      <c r="H14" s="7"/>
      <c r="I14" s="9">
        <f>SUM(I5:I13)</f>
        <v>262500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2:I14"/>
  <sheetViews>
    <sheetView workbookViewId="0">
      <selection activeCell="D5" sqref="D5"/>
    </sheetView>
  </sheetViews>
  <sheetFormatPr defaultRowHeight="15" x14ac:dyDescent="0.25"/>
  <cols>
    <col min="1" max="1" width="5" customWidth="1"/>
    <col min="2" max="2" width="37.5703125" customWidth="1"/>
    <col min="3" max="3" width="11" customWidth="1"/>
    <col min="4" max="4" width="40" customWidth="1"/>
    <col min="5" max="5" width="10.7109375" customWidth="1"/>
    <col min="6" max="6" width="10.85546875" customWidth="1"/>
    <col min="7" max="7" width="13.5703125" customWidth="1"/>
    <col min="8" max="8" width="21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268</v>
      </c>
      <c r="D5" s="12" t="s">
        <v>472</v>
      </c>
      <c r="E5" s="12" t="s">
        <v>182</v>
      </c>
      <c r="F5" s="16"/>
      <c r="G5" s="16">
        <v>30000</v>
      </c>
      <c r="H5" s="14">
        <v>9910844527671</v>
      </c>
      <c r="I5" s="16">
        <f>G5+F5</f>
        <v>30000</v>
      </c>
    </row>
    <row r="6" spans="1:9" x14ac:dyDescent="0.25">
      <c r="A6" s="3">
        <f>1+1</f>
        <v>2</v>
      </c>
      <c r="B6" s="12" t="s">
        <v>24</v>
      </c>
      <c r="C6" s="12" t="s">
        <v>211</v>
      </c>
      <c r="D6" s="17" t="s">
        <v>473</v>
      </c>
      <c r="E6" s="17" t="s">
        <v>182</v>
      </c>
      <c r="F6" s="13"/>
      <c r="G6" s="13">
        <v>30000</v>
      </c>
      <c r="H6" s="14">
        <v>9910844559849</v>
      </c>
      <c r="I6" s="13">
        <f>G6+F6</f>
        <v>30000</v>
      </c>
    </row>
    <row r="7" spans="1:9" x14ac:dyDescent="0.25">
      <c r="A7" s="3">
        <v>3</v>
      </c>
      <c r="B7" s="12"/>
      <c r="C7" s="12"/>
      <c r="D7" s="17"/>
      <c r="E7" s="17"/>
      <c r="F7" s="13"/>
      <c r="G7" s="13"/>
      <c r="H7" s="14"/>
      <c r="I7" s="13">
        <f>G7+F7</f>
        <v>0</v>
      </c>
    </row>
    <row r="8" spans="1:9" x14ac:dyDescent="0.25">
      <c r="A8" s="3">
        <v>4</v>
      </c>
      <c r="B8" s="17"/>
      <c r="C8" s="12"/>
      <c r="D8" s="17"/>
      <c r="E8" s="17"/>
      <c r="F8" s="13"/>
      <c r="G8" s="13"/>
      <c r="H8" s="14"/>
      <c r="I8" s="13">
        <f>G8+F8</f>
        <v>0</v>
      </c>
    </row>
    <row r="9" spans="1:9" x14ac:dyDescent="0.25">
      <c r="A9" s="3">
        <v>5</v>
      </c>
      <c r="B9" s="17"/>
      <c r="C9" s="12"/>
      <c r="D9" s="4"/>
      <c r="E9" s="12"/>
      <c r="F9" s="13"/>
      <c r="G9" s="13"/>
      <c r="H9" s="14"/>
      <c r="I9" s="13">
        <f>G9+F9</f>
        <v>0</v>
      </c>
    </row>
    <row r="10" spans="1:9" x14ac:dyDescent="0.25">
      <c r="A10" s="3"/>
      <c r="B10" s="12"/>
      <c r="C10" s="12"/>
      <c r="D10" s="4"/>
      <c r="E10" s="12"/>
      <c r="F10" s="16"/>
      <c r="G10" s="16"/>
      <c r="H10" s="14"/>
      <c r="I10" s="16">
        <f>F10+G10</f>
        <v>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 t="s">
        <v>12</v>
      </c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0</v>
      </c>
      <c r="G14" s="9">
        <f>SUM(G5:G13)</f>
        <v>60000</v>
      </c>
      <c r="H14" s="7"/>
      <c r="I14" s="9">
        <f>SUM(I5:I13)</f>
        <v>60000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2:I14"/>
  <sheetViews>
    <sheetView workbookViewId="0">
      <selection activeCell="C7" sqref="C7"/>
    </sheetView>
  </sheetViews>
  <sheetFormatPr defaultRowHeight="15" x14ac:dyDescent="0.25"/>
  <cols>
    <col min="1" max="1" width="5.7109375" customWidth="1"/>
    <col min="2" max="2" width="44" customWidth="1"/>
    <col min="3" max="3" width="10.42578125" customWidth="1"/>
    <col min="4" max="4" width="42.42578125" customWidth="1"/>
    <col min="5" max="6" width="11.7109375" customWidth="1"/>
    <col min="7" max="7" width="16.28515625" customWidth="1"/>
    <col min="8" max="8" width="18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373</v>
      </c>
      <c r="C5" s="12" t="s">
        <v>474</v>
      </c>
      <c r="D5" s="12" t="s">
        <v>475</v>
      </c>
      <c r="E5" s="12">
        <v>24318</v>
      </c>
      <c r="F5" s="16"/>
      <c r="G5" s="16">
        <v>30000</v>
      </c>
      <c r="H5" s="14">
        <v>9910844547985</v>
      </c>
      <c r="I5" s="16">
        <f>G5+F5</f>
        <v>30000</v>
      </c>
    </row>
    <row r="6" spans="1:9" x14ac:dyDescent="0.25">
      <c r="A6" s="3">
        <f>1+1</f>
        <v>2</v>
      </c>
      <c r="B6" s="12" t="s">
        <v>24</v>
      </c>
      <c r="C6" s="12" t="s">
        <v>477</v>
      </c>
      <c r="D6" s="17" t="s">
        <v>476</v>
      </c>
      <c r="E6" s="17" t="s">
        <v>182</v>
      </c>
      <c r="F6" s="13"/>
      <c r="G6" s="13">
        <v>30000</v>
      </c>
      <c r="H6" s="14">
        <v>9910844526453</v>
      </c>
      <c r="I6" s="13">
        <f>G6+F6</f>
        <v>30000</v>
      </c>
    </row>
    <row r="7" spans="1:9" x14ac:dyDescent="0.25">
      <c r="A7" s="3">
        <v>3</v>
      </c>
      <c r="B7" s="12" t="s">
        <v>24</v>
      </c>
      <c r="C7" s="12" t="s">
        <v>478</v>
      </c>
      <c r="D7" s="17" t="s">
        <v>479</v>
      </c>
      <c r="E7" s="17">
        <v>24276</v>
      </c>
      <c r="F7" s="13">
        <v>30000</v>
      </c>
      <c r="G7" s="13">
        <v>30000</v>
      </c>
      <c r="H7" s="14">
        <v>9910843651985</v>
      </c>
      <c r="I7" s="13">
        <f>G7+F7</f>
        <v>60000</v>
      </c>
    </row>
    <row r="8" spans="1:9" x14ac:dyDescent="0.25">
      <c r="A8" s="3">
        <v>4</v>
      </c>
      <c r="B8" s="12" t="s">
        <v>51</v>
      </c>
      <c r="C8" s="12" t="s">
        <v>480</v>
      </c>
      <c r="D8" s="17" t="s">
        <v>481</v>
      </c>
      <c r="E8" s="17">
        <v>24282</v>
      </c>
      <c r="F8" s="13">
        <v>60000</v>
      </c>
      <c r="G8" s="13"/>
      <c r="H8" s="14">
        <v>9910843497304</v>
      </c>
      <c r="I8" s="13">
        <f>G8+F8</f>
        <v>60000</v>
      </c>
    </row>
    <row r="9" spans="1:9" x14ac:dyDescent="0.25">
      <c r="A9" s="3">
        <v>5</v>
      </c>
      <c r="B9" s="17" t="s">
        <v>11</v>
      </c>
      <c r="C9" s="12" t="s">
        <v>480</v>
      </c>
      <c r="D9" s="17" t="s">
        <v>481</v>
      </c>
      <c r="E9" s="17">
        <v>24282</v>
      </c>
      <c r="F9" s="13">
        <v>30000</v>
      </c>
      <c r="G9" s="13">
        <v>30000</v>
      </c>
      <c r="H9" s="14">
        <v>9910843494327</v>
      </c>
      <c r="I9" s="13">
        <f>G9+F9</f>
        <v>60000</v>
      </c>
    </row>
    <row r="10" spans="1:9" x14ac:dyDescent="0.25">
      <c r="A10" s="3">
        <v>6</v>
      </c>
      <c r="B10" s="12"/>
      <c r="C10" s="12"/>
      <c r="D10" s="4"/>
      <c r="E10" s="12"/>
      <c r="F10" s="16"/>
      <c r="G10" s="16"/>
      <c r="H10" s="14"/>
      <c r="I10" s="16">
        <f>F10+G10</f>
        <v>0</v>
      </c>
    </row>
    <row r="11" spans="1:9" x14ac:dyDescent="0.25">
      <c r="A11" s="17"/>
      <c r="B11" s="17"/>
      <c r="C11" s="17"/>
      <c r="D11" s="17"/>
      <c r="E11" s="17"/>
      <c r="F11" s="9"/>
      <c r="G11" s="16"/>
      <c r="H11" s="14"/>
      <c r="I11" s="16">
        <f>F11+G11</f>
        <v>0</v>
      </c>
    </row>
    <row r="12" spans="1:9" x14ac:dyDescent="0.25">
      <c r="A12" s="17"/>
      <c r="B12" s="17"/>
      <c r="C12" s="17"/>
      <c r="D12" s="17" t="s">
        <v>12</v>
      </c>
      <c r="E12" s="17"/>
      <c r="F12" s="16"/>
      <c r="G12" s="16"/>
      <c r="H12" s="14"/>
      <c r="I12" s="16">
        <f>G12+F12</f>
        <v>0</v>
      </c>
    </row>
    <row r="13" spans="1:9" x14ac:dyDescent="0.25">
      <c r="A13" s="7"/>
      <c r="B13" s="7"/>
      <c r="C13" s="7"/>
      <c r="D13" s="7"/>
      <c r="E13" s="7"/>
      <c r="F13" s="16"/>
      <c r="G13" s="16"/>
      <c r="H13" s="17"/>
      <c r="I13" s="16"/>
    </row>
    <row r="14" spans="1:9" x14ac:dyDescent="0.25">
      <c r="A14" s="7"/>
      <c r="B14" s="7"/>
      <c r="C14" s="7"/>
      <c r="D14" s="7"/>
      <c r="E14" s="7"/>
      <c r="F14" s="9">
        <f>SUM(F5:F13)</f>
        <v>120000</v>
      </c>
      <c r="G14" s="9">
        <f>SUM(G5:G13)</f>
        <v>120000</v>
      </c>
      <c r="H14" s="7"/>
      <c r="I14" s="9">
        <f>SUM(I5:I13)</f>
        <v>240000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2:I23"/>
  <sheetViews>
    <sheetView topLeftCell="A5" workbookViewId="0">
      <selection activeCell="C14" sqref="C14"/>
    </sheetView>
  </sheetViews>
  <sheetFormatPr defaultRowHeight="15" x14ac:dyDescent="0.25"/>
  <cols>
    <col min="1" max="1" width="5.42578125" customWidth="1"/>
    <col min="2" max="2" width="44.7109375" customWidth="1"/>
    <col min="3" max="3" width="12.85546875" customWidth="1"/>
    <col min="4" max="4" width="42.85546875" customWidth="1"/>
    <col min="5" max="5" width="12.5703125" customWidth="1"/>
    <col min="6" max="6" width="12.85546875" customWidth="1"/>
    <col min="7" max="7" width="18" customWidth="1"/>
    <col min="8" max="8" width="16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456</v>
      </c>
      <c r="D5" s="12" t="s">
        <v>457</v>
      </c>
      <c r="E5" s="12">
        <v>25502</v>
      </c>
      <c r="F5" s="16"/>
      <c r="G5" s="16">
        <v>30000</v>
      </c>
      <c r="H5" s="14">
        <v>9910844580012</v>
      </c>
      <c r="I5" s="16">
        <f>G5+F5</f>
        <v>30000</v>
      </c>
    </row>
    <row r="6" spans="1:9" x14ac:dyDescent="0.25">
      <c r="A6" s="3">
        <f>1+1</f>
        <v>2</v>
      </c>
      <c r="B6" s="17" t="s">
        <v>11</v>
      </c>
      <c r="C6" s="12" t="s">
        <v>38</v>
      </c>
      <c r="D6" s="17" t="s">
        <v>39</v>
      </c>
      <c r="E6" s="17">
        <v>24335</v>
      </c>
      <c r="F6" s="13">
        <v>30000</v>
      </c>
      <c r="G6" s="13">
        <v>30000</v>
      </c>
      <c r="H6" s="14">
        <v>9910843783026</v>
      </c>
      <c r="I6" s="13">
        <f>G6+F6</f>
        <v>60000</v>
      </c>
    </row>
    <row r="7" spans="1:9" x14ac:dyDescent="0.25">
      <c r="A7" s="3">
        <v>3</v>
      </c>
      <c r="B7" s="12" t="s">
        <v>24</v>
      </c>
      <c r="C7" s="12" t="s">
        <v>478</v>
      </c>
      <c r="D7" s="17" t="s">
        <v>482</v>
      </c>
      <c r="E7" s="17">
        <v>24276</v>
      </c>
      <c r="F7" s="13"/>
      <c r="G7" s="13">
        <v>30000</v>
      </c>
      <c r="H7" s="14">
        <v>9910844607403</v>
      </c>
      <c r="I7" s="13">
        <f>G7+F7</f>
        <v>30000</v>
      </c>
    </row>
    <row r="8" spans="1:9" x14ac:dyDescent="0.25">
      <c r="A8" s="3">
        <v>4</v>
      </c>
      <c r="B8" s="12" t="s">
        <v>24</v>
      </c>
      <c r="C8" s="12" t="s">
        <v>74</v>
      </c>
      <c r="D8" s="17" t="s">
        <v>73</v>
      </c>
      <c r="E8" s="17">
        <v>24440</v>
      </c>
      <c r="F8" s="13"/>
      <c r="G8" s="13">
        <v>30000</v>
      </c>
      <c r="H8" s="14">
        <v>9910844563102</v>
      </c>
      <c r="I8" s="13">
        <f>G8+F8</f>
        <v>30000</v>
      </c>
    </row>
    <row r="9" spans="1:9" x14ac:dyDescent="0.25">
      <c r="A9" s="3">
        <v>5</v>
      </c>
      <c r="B9" s="17" t="s">
        <v>11</v>
      </c>
      <c r="C9" s="12" t="s">
        <v>74</v>
      </c>
      <c r="D9" s="17" t="s">
        <v>73</v>
      </c>
      <c r="E9" s="17">
        <v>24440</v>
      </c>
      <c r="F9" s="13"/>
      <c r="G9" s="13">
        <v>30000</v>
      </c>
      <c r="H9" s="14">
        <v>9910844556604</v>
      </c>
      <c r="I9" s="13">
        <f>G9+F9</f>
        <v>30000</v>
      </c>
    </row>
    <row r="10" spans="1:9" x14ac:dyDescent="0.25">
      <c r="A10" s="3">
        <v>6</v>
      </c>
      <c r="B10" s="17" t="s">
        <v>11</v>
      </c>
      <c r="C10" s="12" t="s">
        <v>77</v>
      </c>
      <c r="D10" s="4" t="s">
        <v>483</v>
      </c>
      <c r="E10" s="12">
        <v>24481</v>
      </c>
      <c r="F10" s="16"/>
      <c r="G10" s="16">
        <v>30000</v>
      </c>
      <c r="H10" s="14">
        <v>9910844548306</v>
      </c>
      <c r="I10" s="16">
        <f>F10+G10</f>
        <v>30000</v>
      </c>
    </row>
    <row r="11" spans="1:9" x14ac:dyDescent="0.25">
      <c r="A11" s="17">
        <v>7</v>
      </c>
      <c r="B11" s="17" t="s">
        <v>373</v>
      </c>
      <c r="C11" s="17" t="s">
        <v>484</v>
      </c>
      <c r="D11" s="17" t="s">
        <v>485</v>
      </c>
      <c r="E11" s="17">
        <v>24811</v>
      </c>
      <c r="F11" s="9"/>
      <c r="G11" s="16">
        <v>30000</v>
      </c>
      <c r="H11" s="14">
        <v>9910844602461</v>
      </c>
      <c r="I11" s="16">
        <f>F11+G11</f>
        <v>30000</v>
      </c>
    </row>
    <row r="12" spans="1:9" x14ac:dyDescent="0.25">
      <c r="A12" s="17">
        <v>8</v>
      </c>
      <c r="B12" s="12" t="s">
        <v>24</v>
      </c>
      <c r="C12" s="17" t="s">
        <v>22</v>
      </c>
      <c r="D12" s="17" t="s">
        <v>23</v>
      </c>
      <c r="E12" s="17">
        <v>25497</v>
      </c>
      <c r="F12" s="16"/>
      <c r="G12" s="16">
        <v>30000</v>
      </c>
      <c r="H12" s="14">
        <v>9910844608452</v>
      </c>
      <c r="I12" s="16">
        <f>G12+F12</f>
        <v>30000</v>
      </c>
    </row>
    <row r="13" spans="1:9" x14ac:dyDescent="0.25">
      <c r="A13" s="17">
        <v>9</v>
      </c>
      <c r="B13" s="12" t="s">
        <v>51</v>
      </c>
      <c r="C13" s="17" t="s">
        <v>111</v>
      </c>
      <c r="D13" s="12" t="s">
        <v>486</v>
      </c>
      <c r="E13" s="17">
        <v>24340</v>
      </c>
      <c r="F13" s="16">
        <v>30000</v>
      </c>
      <c r="G13" s="16"/>
      <c r="H13" s="14">
        <v>9910844555695</v>
      </c>
      <c r="I13" s="16">
        <f>F13+G13</f>
        <v>30000</v>
      </c>
    </row>
    <row r="14" spans="1:9" x14ac:dyDescent="0.25">
      <c r="A14" s="17">
        <v>10</v>
      </c>
      <c r="B14" s="17" t="s">
        <v>11</v>
      </c>
      <c r="C14" s="17" t="s">
        <v>487</v>
      </c>
      <c r="D14" s="17" t="s">
        <v>488</v>
      </c>
      <c r="E14" s="17">
        <v>24326</v>
      </c>
      <c r="F14" s="16"/>
      <c r="G14" s="16">
        <v>30000</v>
      </c>
      <c r="H14" s="14">
        <v>9910844551095</v>
      </c>
      <c r="I14" s="16">
        <f t="shared" ref="I14:I20" si="0">G14+F14</f>
        <v>30000</v>
      </c>
    </row>
    <row r="15" spans="1:9" x14ac:dyDescent="0.25">
      <c r="A15" s="17">
        <v>11</v>
      </c>
      <c r="B15" s="17" t="s">
        <v>373</v>
      </c>
      <c r="C15" s="12" t="s">
        <v>474</v>
      </c>
      <c r="D15" s="12" t="s">
        <v>475</v>
      </c>
      <c r="E15" s="12">
        <v>24318</v>
      </c>
      <c r="F15" s="16"/>
      <c r="G15" s="16">
        <v>30000</v>
      </c>
      <c r="H15" s="14">
        <v>9910844547985</v>
      </c>
      <c r="I15" s="16">
        <f t="shared" si="0"/>
        <v>30000</v>
      </c>
    </row>
    <row r="16" spans="1:9" x14ac:dyDescent="0.25">
      <c r="A16" s="17">
        <v>12</v>
      </c>
      <c r="B16" s="12" t="s">
        <v>24</v>
      </c>
      <c r="C16" s="12" t="s">
        <v>477</v>
      </c>
      <c r="D16" s="17" t="s">
        <v>476</v>
      </c>
      <c r="E16" s="17" t="s">
        <v>182</v>
      </c>
      <c r="F16" s="13"/>
      <c r="G16" s="13">
        <v>30000</v>
      </c>
      <c r="H16" s="14">
        <v>9910844526453</v>
      </c>
      <c r="I16" s="13">
        <f t="shared" si="0"/>
        <v>30000</v>
      </c>
    </row>
    <row r="17" spans="1:9" x14ac:dyDescent="0.25">
      <c r="A17" s="17">
        <v>13</v>
      </c>
      <c r="B17" s="12" t="s">
        <v>51</v>
      </c>
      <c r="C17" s="12" t="s">
        <v>480</v>
      </c>
      <c r="D17" s="17" t="s">
        <v>481</v>
      </c>
      <c r="E17" s="17">
        <v>24282</v>
      </c>
      <c r="F17" s="13">
        <v>60000</v>
      </c>
      <c r="G17" s="13"/>
      <c r="H17" s="14">
        <v>9910843497304</v>
      </c>
      <c r="I17" s="13">
        <f t="shared" si="0"/>
        <v>60000</v>
      </c>
    </row>
    <row r="18" spans="1:9" x14ac:dyDescent="0.25">
      <c r="A18" s="17">
        <v>14</v>
      </c>
      <c r="B18" s="17" t="s">
        <v>11</v>
      </c>
      <c r="C18" s="12" t="s">
        <v>480</v>
      </c>
      <c r="D18" s="17" t="s">
        <v>481</v>
      </c>
      <c r="E18" s="17">
        <v>24282</v>
      </c>
      <c r="F18" s="13">
        <v>30000</v>
      </c>
      <c r="G18" s="13">
        <v>30000</v>
      </c>
      <c r="H18" s="14">
        <v>9910843494327</v>
      </c>
      <c r="I18" s="13">
        <f t="shared" si="0"/>
        <v>60000</v>
      </c>
    </row>
    <row r="19" spans="1:9" x14ac:dyDescent="0.25">
      <c r="A19" s="17">
        <v>15</v>
      </c>
      <c r="B19" s="12" t="s">
        <v>24</v>
      </c>
      <c r="C19" s="12" t="s">
        <v>268</v>
      </c>
      <c r="D19" s="12" t="s">
        <v>472</v>
      </c>
      <c r="E19" s="12" t="s">
        <v>182</v>
      </c>
      <c r="F19" s="16"/>
      <c r="G19" s="16">
        <v>30000</v>
      </c>
      <c r="H19" s="14">
        <v>9910844527671</v>
      </c>
      <c r="I19" s="16">
        <f t="shared" si="0"/>
        <v>30000</v>
      </c>
    </row>
    <row r="20" spans="1:9" x14ac:dyDescent="0.25">
      <c r="A20" s="17">
        <v>16</v>
      </c>
      <c r="B20" s="12" t="s">
        <v>24</v>
      </c>
      <c r="C20" s="12" t="s">
        <v>211</v>
      </c>
      <c r="D20" s="17" t="s">
        <v>473</v>
      </c>
      <c r="E20" s="17" t="s">
        <v>182</v>
      </c>
      <c r="F20" s="13"/>
      <c r="G20" s="13">
        <v>30000</v>
      </c>
      <c r="H20" s="14">
        <v>9910844559849</v>
      </c>
      <c r="I20" s="13">
        <f t="shared" si="0"/>
        <v>30000</v>
      </c>
    </row>
    <row r="21" spans="1:9" x14ac:dyDescent="0.25">
      <c r="A21" s="17"/>
      <c r="B21" s="7"/>
      <c r="C21" s="7"/>
      <c r="D21" s="17" t="s">
        <v>91</v>
      </c>
      <c r="E21" s="17">
        <v>25618</v>
      </c>
      <c r="F21" s="7"/>
      <c r="G21" s="7"/>
      <c r="H21" s="7"/>
      <c r="I21" s="7"/>
    </row>
    <row r="22" spans="1:9" x14ac:dyDescent="0.25">
      <c r="A22" s="1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17"/>
      <c r="B23" s="7"/>
      <c r="C23" s="7"/>
      <c r="D23" s="7"/>
      <c r="E23" s="7"/>
      <c r="F23" s="9">
        <f>SUM(F5:F22)</f>
        <v>150000</v>
      </c>
      <c r="G23" s="9">
        <f>SUM(G5:G22)</f>
        <v>420000</v>
      </c>
      <c r="H23" s="30"/>
      <c r="I23" s="9">
        <f>SUM(I5:I22)</f>
        <v>570000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2:I17"/>
  <sheetViews>
    <sheetView workbookViewId="0">
      <selection activeCell="C9" sqref="C9"/>
    </sheetView>
  </sheetViews>
  <sheetFormatPr defaultRowHeight="15" x14ac:dyDescent="0.25"/>
  <cols>
    <col min="1" max="1" width="4.140625" customWidth="1"/>
    <col min="2" max="2" width="49.7109375" customWidth="1"/>
    <col min="3" max="3" width="10.5703125" customWidth="1"/>
    <col min="4" max="4" width="38" customWidth="1"/>
    <col min="5" max="5" width="11.140625" customWidth="1"/>
    <col min="6" max="6" width="12.7109375" customWidth="1"/>
    <col min="7" max="7" width="14.42578125" customWidth="1"/>
    <col min="8" max="8" width="21.71093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373</v>
      </c>
      <c r="C5" s="12" t="s">
        <v>490</v>
      </c>
      <c r="D5" s="12" t="s">
        <v>497</v>
      </c>
      <c r="E5" s="12">
        <v>24649</v>
      </c>
      <c r="F5" s="16">
        <v>30000</v>
      </c>
      <c r="G5" s="16">
        <v>30000</v>
      </c>
      <c r="H5" s="14">
        <v>9910843783665</v>
      </c>
      <c r="I5" s="16">
        <f>G5+F5</f>
        <v>60000</v>
      </c>
    </row>
    <row r="6" spans="1:9" x14ac:dyDescent="0.25">
      <c r="A6" s="3">
        <f>1+1</f>
        <v>2</v>
      </c>
      <c r="B6" s="12" t="s">
        <v>24</v>
      </c>
      <c r="C6" s="12" t="s">
        <v>342</v>
      </c>
      <c r="D6" s="17" t="s">
        <v>491</v>
      </c>
      <c r="E6" s="17">
        <v>25272</v>
      </c>
      <c r="F6" s="13">
        <v>15000</v>
      </c>
      <c r="G6" s="13">
        <v>30000</v>
      </c>
      <c r="H6" s="14">
        <v>9910844487275</v>
      </c>
      <c r="I6" s="13">
        <f>G6+F6</f>
        <v>45000</v>
      </c>
    </row>
    <row r="7" spans="1:9" x14ac:dyDescent="0.25">
      <c r="A7" s="3">
        <v>3</v>
      </c>
      <c r="B7" s="12" t="s">
        <v>489</v>
      </c>
      <c r="C7" s="12" t="s">
        <v>478</v>
      </c>
      <c r="D7" s="17" t="s">
        <v>482</v>
      </c>
      <c r="E7" s="17">
        <v>24276</v>
      </c>
      <c r="F7" s="13">
        <v>30000</v>
      </c>
      <c r="G7" s="13"/>
      <c r="H7" s="14">
        <v>9910844626220</v>
      </c>
      <c r="I7" s="13">
        <f>G7+F7</f>
        <v>30000</v>
      </c>
    </row>
    <row r="8" spans="1:9" x14ac:dyDescent="0.25">
      <c r="A8" s="3">
        <v>4</v>
      </c>
      <c r="B8" s="17" t="s">
        <v>11</v>
      </c>
      <c r="C8" s="12" t="s">
        <v>492</v>
      </c>
      <c r="D8" s="17" t="s">
        <v>498</v>
      </c>
      <c r="E8" s="17">
        <v>24301</v>
      </c>
      <c r="F8" s="13">
        <v>7500</v>
      </c>
      <c r="G8" s="13">
        <v>30000</v>
      </c>
      <c r="H8" s="14">
        <v>9910844514976</v>
      </c>
      <c r="I8" s="13">
        <f>G8+F8</f>
        <v>37500</v>
      </c>
    </row>
    <row r="9" spans="1:9" x14ac:dyDescent="0.25">
      <c r="A9" s="3">
        <v>5</v>
      </c>
      <c r="B9" s="17" t="s">
        <v>373</v>
      </c>
      <c r="C9" s="12" t="s">
        <v>493</v>
      </c>
      <c r="D9" s="17" t="s">
        <v>494</v>
      </c>
      <c r="E9" s="17">
        <v>25270</v>
      </c>
      <c r="F9" s="13">
        <v>7500</v>
      </c>
      <c r="G9" s="13">
        <v>30000</v>
      </c>
      <c r="H9" s="14">
        <v>9910844525501</v>
      </c>
      <c r="I9" s="13">
        <f>G9+F9</f>
        <v>37500</v>
      </c>
    </row>
    <row r="10" spans="1:9" x14ac:dyDescent="0.25">
      <c r="A10" s="3">
        <v>6</v>
      </c>
      <c r="B10" s="17" t="s">
        <v>11</v>
      </c>
      <c r="C10" s="12" t="s">
        <v>181</v>
      </c>
      <c r="D10" s="12" t="s">
        <v>285</v>
      </c>
      <c r="E10" s="12" t="s">
        <v>182</v>
      </c>
      <c r="F10" s="16"/>
      <c r="G10" s="16">
        <v>30000</v>
      </c>
      <c r="H10" s="14">
        <v>9910844568835</v>
      </c>
      <c r="I10" s="16">
        <f>F10+G10</f>
        <v>30000</v>
      </c>
    </row>
    <row r="11" spans="1:9" x14ac:dyDescent="0.25">
      <c r="A11" s="17">
        <v>7</v>
      </c>
      <c r="B11" s="12" t="s">
        <v>24</v>
      </c>
      <c r="C11" s="17" t="s">
        <v>140</v>
      </c>
      <c r="D11" s="17" t="s">
        <v>496</v>
      </c>
      <c r="E11" s="17">
        <v>25612</v>
      </c>
      <c r="F11" s="16">
        <v>7500</v>
      </c>
      <c r="G11" s="16">
        <v>30000</v>
      </c>
      <c r="H11" s="14">
        <v>9910844520559</v>
      </c>
      <c r="I11" s="16">
        <f>F11+G11</f>
        <v>37500</v>
      </c>
    </row>
    <row r="12" spans="1:9" x14ac:dyDescent="0.25">
      <c r="A12" s="17">
        <v>8</v>
      </c>
      <c r="B12" s="17" t="s">
        <v>373</v>
      </c>
      <c r="C12" s="17" t="s">
        <v>48</v>
      </c>
      <c r="D12" s="17" t="s">
        <v>495</v>
      </c>
      <c r="E12" s="17" t="s">
        <v>182</v>
      </c>
      <c r="F12" s="16"/>
      <c r="G12" s="16">
        <v>30000</v>
      </c>
      <c r="H12" s="14">
        <v>9910844597568</v>
      </c>
      <c r="I12" s="16">
        <f>G12+F12</f>
        <v>30000</v>
      </c>
    </row>
    <row r="13" spans="1:9" x14ac:dyDescent="0.25">
      <c r="A13" s="17">
        <v>9</v>
      </c>
      <c r="B13" s="17" t="s">
        <v>11</v>
      </c>
      <c r="C13" s="17" t="s">
        <v>48</v>
      </c>
      <c r="D13" s="17" t="s">
        <v>495</v>
      </c>
      <c r="E13" s="17" t="s">
        <v>182</v>
      </c>
      <c r="F13" s="16"/>
      <c r="G13" s="16">
        <v>30000</v>
      </c>
      <c r="H13" s="14">
        <v>9910844597589</v>
      </c>
      <c r="I13" s="16">
        <f>G13+F13</f>
        <v>30000</v>
      </c>
    </row>
    <row r="14" spans="1:9" x14ac:dyDescent="0.25">
      <c r="A14" s="17">
        <v>10</v>
      </c>
      <c r="B14" s="17" t="s">
        <v>402</v>
      </c>
      <c r="C14" s="17" t="s">
        <v>103</v>
      </c>
      <c r="D14" s="17" t="s">
        <v>102</v>
      </c>
      <c r="E14" s="17">
        <v>23494</v>
      </c>
      <c r="F14" s="16"/>
      <c r="G14" s="16">
        <v>60000</v>
      </c>
      <c r="H14" s="14">
        <v>9910843758965</v>
      </c>
      <c r="I14" s="16">
        <f>G14+F14</f>
        <v>60000</v>
      </c>
    </row>
    <row r="15" spans="1:9" x14ac:dyDescent="0.25">
      <c r="A15" s="7"/>
      <c r="B15" s="7"/>
      <c r="C15" s="7"/>
      <c r="D15" s="7"/>
      <c r="E15" s="7"/>
      <c r="F15" s="16"/>
      <c r="G15" s="16"/>
      <c r="H15" s="7"/>
      <c r="I15" s="16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9">
        <f>SUM(F5:F16)</f>
        <v>97500</v>
      </c>
      <c r="G17" s="9">
        <f>SUM(G5:G16)</f>
        <v>300000</v>
      </c>
      <c r="H17" s="10"/>
      <c r="I17" s="9">
        <f>SUM(I5:I16)</f>
        <v>397500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2:I17"/>
  <sheetViews>
    <sheetView workbookViewId="0">
      <selection activeCell="C6" sqref="C6"/>
    </sheetView>
  </sheetViews>
  <sheetFormatPr defaultRowHeight="15" x14ac:dyDescent="0.25"/>
  <cols>
    <col min="1" max="1" width="6.7109375" customWidth="1"/>
    <col min="2" max="2" width="51.28515625" customWidth="1"/>
    <col min="3" max="3" width="14" customWidth="1"/>
    <col min="4" max="4" width="33.85546875" customWidth="1"/>
    <col min="5" max="5" width="13.28515625" customWidth="1"/>
    <col min="6" max="6" width="11.7109375" customWidth="1"/>
    <col min="7" max="7" width="14.140625" customWidth="1"/>
    <col min="8" max="8" width="19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373</v>
      </c>
      <c r="C5" s="12" t="s">
        <v>235</v>
      </c>
      <c r="D5" s="12" t="s">
        <v>499</v>
      </c>
      <c r="E5" s="12">
        <v>24799</v>
      </c>
      <c r="F5" s="16">
        <v>30000</v>
      </c>
      <c r="G5" s="16">
        <v>30000</v>
      </c>
      <c r="H5" s="14">
        <v>9910844033877</v>
      </c>
      <c r="I5" s="16">
        <f>G5+F5</f>
        <v>60000</v>
      </c>
    </row>
    <row r="6" spans="1:9" x14ac:dyDescent="0.25">
      <c r="A6" s="3">
        <f>1+1</f>
        <v>2</v>
      </c>
      <c r="B6" s="12" t="s">
        <v>24</v>
      </c>
      <c r="C6" s="12" t="s">
        <v>235</v>
      </c>
      <c r="D6" s="12" t="s">
        <v>499</v>
      </c>
      <c r="E6" s="12">
        <v>24799</v>
      </c>
      <c r="F6" s="13">
        <v>30000</v>
      </c>
      <c r="G6" s="13">
        <v>30000</v>
      </c>
      <c r="H6" s="14">
        <v>9910844250903</v>
      </c>
      <c r="I6" s="13">
        <f>G6+F6</f>
        <v>60000</v>
      </c>
    </row>
    <row r="7" spans="1:9" x14ac:dyDescent="0.25">
      <c r="A7" s="3">
        <v>3</v>
      </c>
      <c r="B7" s="17" t="s">
        <v>11</v>
      </c>
      <c r="C7" s="12" t="s">
        <v>193</v>
      </c>
      <c r="D7" s="17" t="s">
        <v>500</v>
      </c>
      <c r="E7" s="17">
        <v>24655</v>
      </c>
      <c r="F7" s="13">
        <v>30000</v>
      </c>
      <c r="G7" s="13">
        <v>30000</v>
      </c>
      <c r="H7" s="14">
        <v>9910843947023</v>
      </c>
      <c r="I7" s="13">
        <f>G7+F7</f>
        <v>60000</v>
      </c>
    </row>
    <row r="8" spans="1:9" x14ac:dyDescent="0.25">
      <c r="A8" s="3">
        <v>4</v>
      </c>
      <c r="B8" s="17" t="s">
        <v>11</v>
      </c>
      <c r="C8" s="12" t="s">
        <v>501</v>
      </c>
      <c r="D8" s="17" t="s">
        <v>502</v>
      </c>
      <c r="E8" s="17">
        <v>24332</v>
      </c>
      <c r="F8" s="13">
        <v>7500</v>
      </c>
      <c r="G8" s="13">
        <v>30000</v>
      </c>
      <c r="H8" s="14">
        <v>9910844561642</v>
      </c>
      <c r="I8" s="13">
        <f>G8+F8</f>
        <v>37500</v>
      </c>
    </row>
    <row r="9" spans="1:9" x14ac:dyDescent="0.25">
      <c r="A9" s="3">
        <v>5</v>
      </c>
      <c r="B9" s="17" t="s">
        <v>133</v>
      </c>
      <c r="C9" s="12" t="s">
        <v>503</v>
      </c>
      <c r="D9" s="17" t="s">
        <v>504</v>
      </c>
      <c r="E9" s="17">
        <v>24336</v>
      </c>
      <c r="F9" s="13">
        <v>60000</v>
      </c>
      <c r="G9" s="13"/>
      <c r="H9" s="14">
        <v>9910843663277</v>
      </c>
      <c r="I9" s="13">
        <f>G9+F9</f>
        <v>60000</v>
      </c>
    </row>
    <row r="10" spans="1:9" x14ac:dyDescent="0.25">
      <c r="A10" s="3">
        <v>6</v>
      </c>
      <c r="B10" s="17" t="s">
        <v>11</v>
      </c>
      <c r="C10" s="12" t="s">
        <v>169</v>
      </c>
      <c r="D10" s="12" t="s">
        <v>168</v>
      </c>
      <c r="E10" s="12">
        <v>24595</v>
      </c>
      <c r="F10" s="16"/>
      <c r="G10" s="16">
        <v>30000</v>
      </c>
      <c r="H10" s="14">
        <v>9910844636202</v>
      </c>
      <c r="I10" s="16">
        <f>F10+G10</f>
        <v>30000</v>
      </c>
    </row>
    <row r="11" spans="1:9" x14ac:dyDescent="0.25">
      <c r="A11" s="17">
        <v>7</v>
      </c>
      <c r="B11" s="17" t="s">
        <v>11</v>
      </c>
      <c r="C11" s="17" t="s">
        <v>505</v>
      </c>
      <c r="D11" s="17" t="s">
        <v>507</v>
      </c>
      <c r="E11" s="17">
        <v>24324</v>
      </c>
      <c r="F11" s="16">
        <v>30000</v>
      </c>
      <c r="G11" s="16">
        <v>30000</v>
      </c>
      <c r="H11" s="14">
        <v>9910843525706</v>
      </c>
      <c r="I11" s="16">
        <f>F11+G11</f>
        <v>60000</v>
      </c>
    </row>
    <row r="12" spans="1:9" x14ac:dyDescent="0.25">
      <c r="A12" s="17">
        <v>8</v>
      </c>
      <c r="B12" s="17" t="s">
        <v>125</v>
      </c>
      <c r="C12" s="17" t="s">
        <v>506</v>
      </c>
      <c r="D12" s="17" t="s">
        <v>507</v>
      </c>
      <c r="E12" s="17">
        <v>24324</v>
      </c>
      <c r="F12" s="16">
        <v>60000</v>
      </c>
      <c r="G12" s="16"/>
      <c r="H12" s="14">
        <v>9910843530803</v>
      </c>
      <c r="I12" s="16">
        <f>G12+F12</f>
        <v>60000</v>
      </c>
    </row>
    <row r="13" spans="1:9" x14ac:dyDescent="0.25">
      <c r="A13" s="17">
        <v>9</v>
      </c>
      <c r="B13" s="17" t="s">
        <v>402</v>
      </c>
      <c r="C13" s="17" t="s">
        <v>215</v>
      </c>
      <c r="D13" s="17" t="s">
        <v>216</v>
      </c>
      <c r="E13" s="17">
        <v>24586</v>
      </c>
      <c r="F13" s="16">
        <v>60000</v>
      </c>
      <c r="G13" s="16"/>
      <c r="H13" s="14">
        <v>9910843972718</v>
      </c>
      <c r="I13" s="16">
        <f>G13+F13</f>
        <v>60000</v>
      </c>
    </row>
    <row r="14" spans="1:9" x14ac:dyDescent="0.25">
      <c r="A14" s="17">
        <v>10</v>
      </c>
      <c r="B14" s="17" t="s">
        <v>11</v>
      </c>
      <c r="C14" s="17" t="s">
        <v>215</v>
      </c>
      <c r="D14" s="17" t="s">
        <v>216</v>
      </c>
      <c r="E14" s="17">
        <v>24586</v>
      </c>
      <c r="F14" s="16">
        <v>30000</v>
      </c>
      <c r="G14" s="16">
        <v>30000</v>
      </c>
      <c r="H14" s="14">
        <v>9910843970616</v>
      </c>
      <c r="I14" s="16">
        <f>G14+F14</f>
        <v>60000</v>
      </c>
    </row>
    <row r="15" spans="1:9" x14ac:dyDescent="0.25">
      <c r="A15" s="7"/>
      <c r="B15" s="7"/>
      <c r="C15" s="7"/>
      <c r="D15" s="7"/>
      <c r="E15" s="7"/>
      <c r="F15" s="16"/>
      <c r="G15" s="16"/>
      <c r="H15" s="7"/>
      <c r="I15" s="16"/>
    </row>
    <row r="16" spans="1:9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5">
      <c r="A17" s="7"/>
      <c r="B17" s="7"/>
      <c r="C17" s="7"/>
      <c r="D17" s="7"/>
      <c r="E17" s="7"/>
      <c r="F17" s="9">
        <f>SUM(F5:F16)</f>
        <v>337500</v>
      </c>
      <c r="G17" s="9">
        <f>SUM(G5:G16)</f>
        <v>210000</v>
      </c>
      <c r="H17" s="10"/>
      <c r="I17" s="9">
        <f>SUM(I4:I16)</f>
        <v>547500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2:I16"/>
  <sheetViews>
    <sheetView workbookViewId="0">
      <selection activeCell="C6" sqref="C6"/>
    </sheetView>
  </sheetViews>
  <sheetFormatPr defaultRowHeight="15" x14ac:dyDescent="0.25"/>
  <cols>
    <col min="1" max="1" width="5.85546875" customWidth="1"/>
    <col min="2" max="2" width="45.85546875" customWidth="1"/>
    <col min="3" max="3" width="13" customWidth="1"/>
    <col min="4" max="4" width="42.7109375" customWidth="1"/>
    <col min="5" max="5" width="12.42578125" customWidth="1"/>
    <col min="6" max="6" width="15.5703125" customWidth="1"/>
    <col min="7" max="7" width="13.28515625" customWidth="1"/>
    <col min="8" max="8" width="16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33</v>
      </c>
      <c r="D5" s="12" t="s">
        <v>34</v>
      </c>
      <c r="E5" s="12">
        <v>24582</v>
      </c>
      <c r="F5" s="16"/>
      <c r="G5" s="16">
        <v>30000</v>
      </c>
      <c r="H5" s="14">
        <v>9910844594204</v>
      </c>
      <c r="I5" s="16">
        <f>G5+F5</f>
        <v>30000</v>
      </c>
    </row>
    <row r="6" spans="1:9" x14ac:dyDescent="0.25">
      <c r="A6" s="3">
        <f>1+1</f>
        <v>2</v>
      </c>
      <c r="B6" s="12" t="s">
        <v>125</v>
      </c>
      <c r="C6" s="12" t="s">
        <v>116</v>
      </c>
      <c r="D6" s="17" t="s">
        <v>117</v>
      </c>
      <c r="E6" s="17">
        <v>24640</v>
      </c>
      <c r="F6" s="13">
        <v>60000</v>
      </c>
      <c r="G6" s="13"/>
      <c r="H6" s="14">
        <v>9910843931725</v>
      </c>
      <c r="I6" s="13">
        <f>G6+F6</f>
        <v>60000</v>
      </c>
    </row>
    <row r="7" spans="1:9" x14ac:dyDescent="0.25">
      <c r="A7" s="3">
        <f>2+1</f>
        <v>3</v>
      </c>
      <c r="B7" s="17" t="s">
        <v>133</v>
      </c>
      <c r="C7" s="12" t="s">
        <v>503</v>
      </c>
      <c r="D7" s="17" t="s">
        <v>514</v>
      </c>
      <c r="E7" s="17">
        <v>24336</v>
      </c>
      <c r="F7" s="13">
        <v>60000</v>
      </c>
      <c r="G7" s="13"/>
      <c r="H7" s="14">
        <v>9910843663277</v>
      </c>
      <c r="I7" s="13">
        <f>G7+F7</f>
        <v>60000</v>
      </c>
    </row>
    <row r="8" spans="1:9" x14ac:dyDescent="0.25">
      <c r="A8" s="3">
        <f>1+3</f>
        <v>4</v>
      </c>
      <c r="B8" s="17" t="s">
        <v>11</v>
      </c>
      <c r="C8" s="12" t="s">
        <v>177</v>
      </c>
      <c r="D8" s="17" t="s">
        <v>178</v>
      </c>
      <c r="E8" s="17">
        <v>24435</v>
      </c>
      <c r="F8" s="13">
        <v>7500</v>
      </c>
      <c r="G8" s="13">
        <v>30000</v>
      </c>
      <c r="H8" s="14">
        <v>9910844557371</v>
      </c>
      <c r="I8" s="13">
        <f>G8+F8</f>
        <v>37500</v>
      </c>
    </row>
    <row r="9" spans="1:9" x14ac:dyDescent="0.25">
      <c r="A9" s="3">
        <f>4+1</f>
        <v>5</v>
      </c>
      <c r="B9" s="17" t="s">
        <v>373</v>
      </c>
      <c r="C9" s="12" t="s">
        <v>470</v>
      </c>
      <c r="D9" s="4" t="s">
        <v>508</v>
      </c>
      <c r="E9" s="12">
        <v>25500</v>
      </c>
      <c r="F9" s="16"/>
      <c r="G9" s="16">
        <v>30000</v>
      </c>
      <c r="H9" s="14">
        <v>9910844593467</v>
      </c>
      <c r="I9" s="16">
        <f>F9+G9</f>
        <v>30000</v>
      </c>
    </row>
    <row r="10" spans="1:9" x14ac:dyDescent="0.25">
      <c r="A10" s="3"/>
      <c r="B10" s="17"/>
      <c r="C10" s="17"/>
      <c r="D10" s="17"/>
      <c r="E10" s="17"/>
      <c r="F10" s="9"/>
      <c r="G10" s="16"/>
      <c r="H10" s="14"/>
      <c r="I10" s="16">
        <f>F10+G10</f>
        <v>0</v>
      </c>
    </row>
    <row r="11" spans="1:9" x14ac:dyDescent="0.25">
      <c r="A11" s="3"/>
      <c r="B11" s="17"/>
      <c r="C11" s="17"/>
      <c r="D11" s="17" t="s">
        <v>12</v>
      </c>
      <c r="E11" s="17"/>
      <c r="F11" s="16"/>
      <c r="G11" s="16"/>
      <c r="H11" s="14"/>
      <c r="I11" s="16">
        <f>G11+F11</f>
        <v>0</v>
      </c>
    </row>
    <row r="12" spans="1:9" x14ac:dyDescent="0.25">
      <c r="A12" s="3"/>
      <c r="B12" s="7"/>
      <c r="C12" s="7"/>
      <c r="D12" s="7"/>
      <c r="E12" s="7"/>
      <c r="F12" s="16"/>
      <c r="G12" s="16"/>
      <c r="H12" s="17"/>
      <c r="I12" s="16"/>
    </row>
    <row r="13" spans="1:9" x14ac:dyDescent="0.25">
      <c r="A13" s="3"/>
      <c r="B13" s="7"/>
      <c r="C13" s="7"/>
      <c r="D13" s="7"/>
      <c r="E13" s="7"/>
      <c r="F13" s="9">
        <f>SUM(F5:F12)</f>
        <v>127500</v>
      </c>
      <c r="G13" s="9">
        <f>SUM(G5:G12)</f>
        <v>90000</v>
      </c>
      <c r="H13" s="30"/>
      <c r="I13" s="9">
        <f>SUM(I5:I12)</f>
        <v>217500</v>
      </c>
    </row>
    <row r="14" spans="1:9" x14ac:dyDescent="0.25">
      <c r="A14" s="15"/>
    </row>
    <row r="15" spans="1:9" x14ac:dyDescent="0.25">
      <c r="A15" s="15"/>
    </row>
    <row r="16" spans="1:9" x14ac:dyDescent="0.25">
      <c r="A16" s="15"/>
    </row>
  </sheetData>
  <mergeCells count="2">
    <mergeCell ref="A2:I2"/>
    <mergeCell ref="F3:G3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2:I17"/>
  <sheetViews>
    <sheetView topLeftCell="A4" workbookViewId="0">
      <selection activeCell="D18" sqref="D18"/>
    </sheetView>
  </sheetViews>
  <sheetFormatPr defaultRowHeight="15" x14ac:dyDescent="0.25"/>
  <cols>
    <col min="1" max="1" width="6.85546875" customWidth="1"/>
    <col min="2" max="2" width="48.28515625" customWidth="1"/>
    <col min="3" max="3" width="14.85546875" customWidth="1"/>
    <col min="4" max="4" width="32" customWidth="1"/>
    <col min="5" max="5" width="12.85546875" customWidth="1"/>
    <col min="6" max="6" width="12.140625" customWidth="1"/>
    <col min="7" max="7" width="14.5703125" customWidth="1"/>
    <col min="8" max="8" width="17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509</v>
      </c>
      <c r="C5" s="12" t="s">
        <v>510</v>
      </c>
      <c r="D5" s="12" t="s">
        <v>511</v>
      </c>
      <c r="E5" s="12">
        <v>24653</v>
      </c>
      <c r="F5" s="16">
        <v>60000</v>
      </c>
      <c r="G5" s="16"/>
      <c r="H5" s="14">
        <v>9910843908654</v>
      </c>
      <c r="I5" s="16">
        <f>G5+F5</f>
        <v>60000</v>
      </c>
    </row>
    <row r="6" spans="1:9" x14ac:dyDescent="0.25">
      <c r="A6" s="3">
        <f>1+1</f>
        <v>2</v>
      </c>
      <c r="B6" s="17" t="s">
        <v>11</v>
      </c>
      <c r="C6" s="12" t="s">
        <v>480</v>
      </c>
      <c r="D6" s="17" t="s">
        <v>481</v>
      </c>
      <c r="E6" s="17">
        <v>24282</v>
      </c>
      <c r="F6" s="13"/>
      <c r="G6" s="13">
        <v>30000</v>
      </c>
      <c r="H6" s="14">
        <v>9910844618170</v>
      </c>
      <c r="I6" s="13">
        <f>G6+F6</f>
        <v>30000</v>
      </c>
    </row>
    <row r="7" spans="1:9" x14ac:dyDescent="0.25">
      <c r="A7" s="3">
        <f>2+1</f>
        <v>3</v>
      </c>
      <c r="B7" s="17" t="s">
        <v>11</v>
      </c>
      <c r="C7" s="12" t="s">
        <v>207</v>
      </c>
      <c r="D7" s="17" t="s">
        <v>206</v>
      </c>
      <c r="E7" s="17">
        <v>23775</v>
      </c>
      <c r="F7" s="13">
        <v>30000</v>
      </c>
      <c r="G7" s="13">
        <v>30000</v>
      </c>
      <c r="H7" s="14">
        <v>9910843279445</v>
      </c>
      <c r="I7" s="13">
        <f>G7+F7</f>
        <v>60000</v>
      </c>
    </row>
    <row r="8" spans="1:9" x14ac:dyDescent="0.25">
      <c r="A8" s="3">
        <f>1+3</f>
        <v>4</v>
      </c>
      <c r="B8" s="17" t="s">
        <v>11</v>
      </c>
      <c r="C8" s="12" t="s">
        <v>207</v>
      </c>
      <c r="D8" s="17" t="s">
        <v>206</v>
      </c>
      <c r="E8" s="17">
        <v>23775</v>
      </c>
      <c r="F8" s="13">
        <v>30000</v>
      </c>
      <c r="G8" s="13">
        <v>30000</v>
      </c>
      <c r="H8" s="14">
        <v>9910843972135</v>
      </c>
      <c r="I8" s="13">
        <f>G8+F8</f>
        <v>60000</v>
      </c>
    </row>
    <row r="9" spans="1:9" x14ac:dyDescent="0.25">
      <c r="A9" s="3">
        <f>4+1</f>
        <v>5</v>
      </c>
      <c r="B9" s="17" t="s">
        <v>11</v>
      </c>
      <c r="C9" s="12" t="s">
        <v>512</v>
      </c>
      <c r="D9" s="4" t="s">
        <v>513</v>
      </c>
      <c r="E9" s="12">
        <v>24333</v>
      </c>
      <c r="F9" s="16">
        <v>7500</v>
      </c>
      <c r="G9" s="16">
        <v>30000</v>
      </c>
      <c r="H9" s="14">
        <v>9910844583677</v>
      </c>
      <c r="I9" s="16">
        <f>F9+G9</f>
        <v>37500</v>
      </c>
    </row>
    <row r="10" spans="1:9" x14ac:dyDescent="0.25">
      <c r="A10" s="3">
        <v>6</v>
      </c>
      <c r="B10" s="12" t="s">
        <v>51</v>
      </c>
      <c r="C10" s="12" t="s">
        <v>116</v>
      </c>
      <c r="D10" s="17" t="s">
        <v>117</v>
      </c>
      <c r="E10" s="17">
        <v>24640</v>
      </c>
      <c r="F10" s="16">
        <v>30000</v>
      </c>
      <c r="G10" s="16"/>
      <c r="H10" s="14">
        <v>9910844657663</v>
      </c>
      <c r="I10" s="16">
        <f>F10+G10</f>
        <v>30000</v>
      </c>
    </row>
    <row r="11" spans="1:9" x14ac:dyDescent="0.25">
      <c r="A11" s="3">
        <v>7</v>
      </c>
      <c r="B11" s="17" t="s">
        <v>11</v>
      </c>
      <c r="C11" s="17" t="s">
        <v>71</v>
      </c>
      <c r="D11" s="17" t="s">
        <v>515</v>
      </c>
      <c r="E11" s="17">
        <v>24283</v>
      </c>
      <c r="F11" s="16">
        <v>7500</v>
      </c>
      <c r="G11" s="16">
        <v>30000</v>
      </c>
      <c r="H11" s="14">
        <v>9910844597251</v>
      </c>
      <c r="I11" s="16">
        <f>G11+F11</f>
        <v>37500</v>
      </c>
    </row>
    <row r="12" spans="1:9" x14ac:dyDescent="0.25">
      <c r="A12" s="3">
        <v>8</v>
      </c>
      <c r="B12" s="17" t="s">
        <v>11</v>
      </c>
      <c r="C12" s="17" t="s">
        <v>71</v>
      </c>
      <c r="D12" s="17" t="s">
        <v>515</v>
      </c>
      <c r="E12" s="17">
        <v>24283</v>
      </c>
      <c r="F12" s="16"/>
      <c r="G12" s="16">
        <v>30000</v>
      </c>
      <c r="H12" s="14">
        <v>9910844597273</v>
      </c>
      <c r="I12" s="16">
        <f>G12+F12</f>
        <v>30000</v>
      </c>
    </row>
    <row r="13" spans="1:9" x14ac:dyDescent="0.25">
      <c r="A13" s="3">
        <v>9</v>
      </c>
      <c r="B13" s="17" t="s">
        <v>290</v>
      </c>
      <c r="C13" s="17" t="s">
        <v>71</v>
      </c>
      <c r="D13" s="17" t="s">
        <v>515</v>
      </c>
      <c r="E13" s="17">
        <v>24283</v>
      </c>
      <c r="F13" s="16">
        <v>30000</v>
      </c>
      <c r="G13" s="16"/>
      <c r="H13" s="14">
        <v>9910844626377</v>
      </c>
      <c r="I13" s="16">
        <f>G13+F13</f>
        <v>30000</v>
      </c>
    </row>
    <row r="14" spans="1:9" x14ac:dyDescent="0.25">
      <c r="A14" s="17">
        <v>10</v>
      </c>
      <c r="B14" s="17" t="s">
        <v>318</v>
      </c>
      <c r="C14" s="17" t="s">
        <v>71</v>
      </c>
      <c r="D14" s="17" t="s">
        <v>515</v>
      </c>
      <c r="E14" s="17">
        <v>24283</v>
      </c>
      <c r="F14" s="16">
        <v>30000</v>
      </c>
      <c r="G14" s="7"/>
      <c r="H14" s="14">
        <v>9910844626382</v>
      </c>
      <c r="I14" s="16">
        <f>G14+F14</f>
        <v>30000</v>
      </c>
    </row>
    <row r="15" spans="1:9" x14ac:dyDescent="0.25">
      <c r="A15" s="17">
        <v>11</v>
      </c>
      <c r="B15" s="12" t="s">
        <v>24</v>
      </c>
      <c r="C15" s="17" t="s">
        <v>101</v>
      </c>
      <c r="D15" s="17" t="s">
        <v>84</v>
      </c>
      <c r="E15" s="17">
        <v>24331</v>
      </c>
      <c r="F15" s="7"/>
      <c r="G15" s="16">
        <v>30000</v>
      </c>
      <c r="H15" s="14">
        <v>9910844547776</v>
      </c>
      <c r="I15" s="16">
        <f>G15+F15</f>
        <v>30000</v>
      </c>
    </row>
    <row r="16" spans="1:9" x14ac:dyDescent="0.25">
      <c r="A16" s="17"/>
      <c r="B16" s="7"/>
      <c r="C16" s="7"/>
      <c r="D16" s="7"/>
      <c r="E16" s="17"/>
      <c r="F16" s="16"/>
      <c r="G16" s="16"/>
      <c r="H16" s="17"/>
      <c r="I16" s="16"/>
    </row>
    <row r="17" spans="1:9" x14ac:dyDescent="0.25">
      <c r="A17" s="7"/>
      <c r="B17" s="7"/>
      <c r="C17" s="7"/>
      <c r="D17" s="7"/>
      <c r="E17" s="7"/>
      <c r="F17" s="7"/>
      <c r="G17" s="7"/>
      <c r="H17" s="7"/>
      <c r="I17" s="7"/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2:K17"/>
  <sheetViews>
    <sheetView workbookViewId="0">
      <selection activeCell="D14" sqref="D14"/>
    </sheetView>
  </sheetViews>
  <sheetFormatPr defaultRowHeight="15" x14ac:dyDescent="0.25"/>
  <cols>
    <col min="1" max="1" width="5.140625" customWidth="1"/>
    <col min="2" max="2" width="43.7109375" customWidth="1"/>
    <col min="3" max="3" width="11.7109375" customWidth="1"/>
    <col min="4" max="4" width="32.85546875" customWidth="1"/>
    <col min="5" max="5" width="12.7109375" customWidth="1"/>
    <col min="6" max="6" width="11" customWidth="1"/>
    <col min="7" max="7" width="14.140625" customWidth="1"/>
    <col min="8" max="8" width="17.5703125" customWidth="1"/>
    <col min="9" max="9" width="12.140625" customWidth="1"/>
  </cols>
  <sheetData>
    <row r="2" spans="1:11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1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11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11" x14ac:dyDescent="0.25">
      <c r="A5" s="3">
        <v>1</v>
      </c>
      <c r="B5" s="12" t="s">
        <v>125</v>
      </c>
      <c r="C5" s="12" t="s">
        <v>427</v>
      </c>
      <c r="D5" s="12" t="s">
        <v>516</v>
      </c>
      <c r="E5" s="12">
        <v>25577</v>
      </c>
      <c r="F5" s="16">
        <v>30000</v>
      </c>
      <c r="G5" s="16"/>
      <c r="H5" s="14">
        <v>9910844612269</v>
      </c>
      <c r="I5" s="16">
        <f>G5+F5</f>
        <v>30000</v>
      </c>
    </row>
    <row r="6" spans="1:11" x14ac:dyDescent="0.25">
      <c r="A6" s="3">
        <f>1+1</f>
        <v>2</v>
      </c>
      <c r="B6" s="17" t="s">
        <v>11</v>
      </c>
      <c r="C6" s="12" t="s">
        <v>517</v>
      </c>
      <c r="D6" s="17" t="s">
        <v>518</v>
      </c>
      <c r="E6" s="17">
        <v>24804</v>
      </c>
      <c r="F6" s="13"/>
      <c r="G6" s="13">
        <v>30000</v>
      </c>
      <c r="H6" s="14">
        <v>9910844651925</v>
      </c>
      <c r="I6" s="13">
        <f>G6+F6</f>
        <v>30000</v>
      </c>
    </row>
    <row r="7" spans="1:11" x14ac:dyDescent="0.25">
      <c r="A7" s="3">
        <f>2+1</f>
        <v>3</v>
      </c>
      <c r="B7" s="17" t="s">
        <v>373</v>
      </c>
      <c r="C7" s="12" t="s">
        <v>470</v>
      </c>
      <c r="D7" s="17" t="s">
        <v>519</v>
      </c>
      <c r="E7" s="17"/>
      <c r="F7" s="13">
        <v>7500</v>
      </c>
      <c r="G7" s="13">
        <v>30000</v>
      </c>
      <c r="H7" s="14">
        <v>9910844593467</v>
      </c>
      <c r="I7" s="13">
        <f>G7+F7</f>
        <v>37500</v>
      </c>
      <c r="K7" t="s">
        <v>12</v>
      </c>
    </row>
    <row r="8" spans="1:11" x14ac:dyDescent="0.25">
      <c r="A8" s="3"/>
      <c r="B8" s="17"/>
      <c r="C8" s="12"/>
      <c r="D8" s="17"/>
      <c r="E8" s="17"/>
      <c r="F8" s="13"/>
      <c r="G8" s="13"/>
      <c r="H8" s="14"/>
      <c r="I8" s="13">
        <f>G8+F8</f>
        <v>0</v>
      </c>
    </row>
    <row r="9" spans="1:11" x14ac:dyDescent="0.25">
      <c r="A9" s="3"/>
      <c r="B9" s="17"/>
      <c r="C9" s="12"/>
      <c r="D9" s="4"/>
      <c r="E9" s="12"/>
      <c r="F9" s="16"/>
      <c r="G9" s="16"/>
      <c r="H9" s="14"/>
      <c r="I9" s="16">
        <f>F9+G9</f>
        <v>0</v>
      </c>
    </row>
    <row r="10" spans="1:11" x14ac:dyDescent="0.25">
      <c r="A10" s="3"/>
      <c r="B10" s="17"/>
      <c r="C10" s="17"/>
      <c r="D10" s="17"/>
      <c r="E10" s="17"/>
      <c r="F10" s="9"/>
      <c r="G10" s="16"/>
      <c r="H10" s="14"/>
      <c r="I10" s="16">
        <f>F10+G10</f>
        <v>0</v>
      </c>
    </row>
    <row r="11" spans="1:11" x14ac:dyDescent="0.25">
      <c r="A11" s="3"/>
      <c r="B11" s="17"/>
      <c r="C11" s="17"/>
      <c r="D11" s="17" t="s">
        <v>12</v>
      </c>
      <c r="E11" s="17"/>
      <c r="F11" s="16"/>
      <c r="G11" s="16"/>
      <c r="H11" s="14"/>
      <c r="I11" s="16">
        <f>G11+F11</f>
        <v>0</v>
      </c>
    </row>
    <row r="12" spans="1:11" x14ac:dyDescent="0.25">
      <c r="A12" s="3"/>
      <c r="B12" s="7"/>
      <c r="C12" s="7"/>
      <c r="D12" s="7"/>
      <c r="E12" s="7"/>
      <c r="F12" s="16"/>
      <c r="G12" s="16"/>
      <c r="H12" s="17"/>
      <c r="I12" s="16"/>
    </row>
    <row r="13" spans="1:11" x14ac:dyDescent="0.25">
      <c r="A13" s="3"/>
      <c r="B13" s="7"/>
      <c r="C13" s="7"/>
      <c r="D13" s="7"/>
      <c r="E13" s="7"/>
      <c r="F13" s="9">
        <f>SUM(F5:F12)</f>
        <v>37500</v>
      </c>
      <c r="G13" s="9">
        <f>SUM(G5:G12)</f>
        <v>60000</v>
      </c>
      <c r="H13" s="30"/>
      <c r="I13" s="9">
        <f>SUM(I5:I12)</f>
        <v>97500</v>
      </c>
    </row>
    <row r="17" spans="7:7" x14ac:dyDescent="0.25">
      <c r="G17" t="s">
        <v>12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2:I29"/>
  <sheetViews>
    <sheetView topLeftCell="A5" workbookViewId="0">
      <selection activeCell="C5" sqref="C5"/>
    </sheetView>
  </sheetViews>
  <sheetFormatPr defaultRowHeight="15" x14ac:dyDescent="0.25"/>
  <cols>
    <col min="1" max="1" width="5.28515625" customWidth="1"/>
    <col min="2" max="2" width="45.85546875" customWidth="1"/>
    <col min="3" max="3" width="11.7109375" customWidth="1"/>
    <col min="4" max="4" width="44.42578125" customWidth="1"/>
    <col min="5" max="6" width="12" customWidth="1"/>
    <col min="7" max="7" width="13.28515625" customWidth="1"/>
    <col min="8" max="8" width="18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520</v>
      </c>
      <c r="D5" s="12" t="s">
        <v>522</v>
      </c>
      <c r="E5" s="12" t="s">
        <v>182</v>
      </c>
      <c r="F5" s="16"/>
      <c r="G5" s="16">
        <v>60000</v>
      </c>
      <c r="H5" s="14">
        <v>9910843379937</v>
      </c>
      <c r="I5" s="16">
        <f>G5+F5</f>
        <v>60000</v>
      </c>
    </row>
    <row r="6" spans="1:9" x14ac:dyDescent="0.25">
      <c r="A6" s="3">
        <f>1+1</f>
        <v>2</v>
      </c>
      <c r="B6" s="17" t="s">
        <v>373</v>
      </c>
      <c r="C6" s="12" t="s">
        <v>520</v>
      </c>
      <c r="D6" s="17" t="s">
        <v>522</v>
      </c>
      <c r="E6" s="17" t="s">
        <v>182</v>
      </c>
      <c r="F6" s="13"/>
      <c r="G6" s="13">
        <v>60000</v>
      </c>
      <c r="H6" s="14">
        <v>9910843379951</v>
      </c>
      <c r="I6" s="13">
        <f>G6+F6</f>
        <v>60000</v>
      </c>
    </row>
    <row r="7" spans="1:9" x14ac:dyDescent="0.25">
      <c r="A7" s="3">
        <f>2+1</f>
        <v>3</v>
      </c>
      <c r="B7" s="17" t="s">
        <v>11</v>
      </c>
      <c r="C7" s="12" t="s">
        <v>520</v>
      </c>
      <c r="D7" s="17" t="s">
        <v>521</v>
      </c>
      <c r="E7" s="17" t="s">
        <v>182</v>
      </c>
      <c r="F7" s="13"/>
      <c r="G7" s="13">
        <v>30000</v>
      </c>
      <c r="H7" s="14">
        <v>9910844675156</v>
      </c>
      <c r="I7" s="13">
        <f>G7+F7</f>
        <v>30000</v>
      </c>
    </row>
    <row r="8" spans="1:9" x14ac:dyDescent="0.25">
      <c r="A8" s="3">
        <f>1+3</f>
        <v>4</v>
      </c>
      <c r="B8" s="17" t="s">
        <v>373</v>
      </c>
      <c r="C8" s="12" t="s">
        <v>520</v>
      </c>
      <c r="D8" s="17" t="s">
        <v>521</v>
      </c>
      <c r="E8" s="17" t="s">
        <v>182</v>
      </c>
      <c r="F8" s="13"/>
      <c r="G8" s="13">
        <v>30000</v>
      </c>
      <c r="H8" s="14">
        <v>9910844675192</v>
      </c>
      <c r="I8" s="13">
        <f>G8+F8</f>
        <v>30000</v>
      </c>
    </row>
    <row r="9" spans="1:9" x14ac:dyDescent="0.25">
      <c r="A9" s="3">
        <f>4+1</f>
        <v>5</v>
      </c>
      <c r="B9" s="17" t="s">
        <v>11</v>
      </c>
      <c r="C9" s="12" t="s">
        <v>167</v>
      </c>
      <c r="D9" s="4" t="s">
        <v>241</v>
      </c>
      <c r="E9" s="12">
        <v>24580</v>
      </c>
      <c r="F9" s="16">
        <v>30000</v>
      </c>
      <c r="G9" s="16">
        <v>30000</v>
      </c>
      <c r="H9" s="14">
        <v>9910843061929</v>
      </c>
      <c r="I9" s="16">
        <f>F9+G9</f>
        <v>60000</v>
      </c>
    </row>
    <row r="10" spans="1:9" x14ac:dyDescent="0.25">
      <c r="A10" s="3">
        <v>6</v>
      </c>
      <c r="B10" s="17" t="s">
        <v>11</v>
      </c>
      <c r="C10" s="12" t="s">
        <v>77</v>
      </c>
      <c r="D10" s="17" t="s">
        <v>75</v>
      </c>
      <c r="E10" s="17">
        <v>25638</v>
      </c>
      <c r="F10" s="16"/>
      <c r="G10" s="16">
        <v>30000</v>
      </c>
      <c r="H10" s="14">
        <v>9910844633212</v>
      </c>
      <c r="I10" s="16">
        <f>F10+G10</f>
        <v>30000</v>
      </c>
    </row>
    <row r="11" spans="1:9" x14ac:dyDescent="0.25">
      <c r="A11" s="3">
        <v>7</v>
      </c>
      <c r="B11" s="17" t="s">
        <v>11</v>
      </c>
      <c r="C11" s="17" t="s">
        <v>523</v>
      </c>
      <c r="D11" s="17" t="s">
        <v>525</v>
      </c>
      <c r="E11" s="17">
        <v>24784</v>
      </c>
      <c r="F11" s="16"/>
      <c r="G11" s="16">
        <v>30000</v>
      </c>
      <c r="H11" s="14">
        <v>9910844672868</v>
      </c>
      <c r="I11" s="16">
        <f t="shared" ref="I11:I18" si="0">G11+F11</f>
        <v>30000</v>
      </c>
    </row>
    <row r="12" spans="1:9" x14ac:dyDescent="0.25">
      <c r="A12" s="3">
        <v>8</v>
      </c>
      <c r="B12" s="17" t="s">
        <v>373</v>
      </c>
      <c r="C12" s="17" t="s">
        <v>13</v>
      </c>
      <c r="D12" s="17" t="s">
        <v>530</v>
      </c>
      <c r="E12" s="17">
        <v>22681</v>
      </c>
      <c r="F12" s="16"/>
      <c r="G12" s="16">
        <v>60000</v>
      </c>
      <c r="H12" s="14">
        <v>9910843553559</v>
      </c>
      <c r="I12" s="16">
        <f t="shared" si="0"/>
        <v>60000</v>
      </c>
    </row>
    <row r="13" spans="1:9" x14ac:dyDescent="0.25">
      <c r="A13" s="3">
        <v>9</v>
      </c>
      <c r="B13" s="17" t="s">
        <v>11</v>
      </c>
      <c r="C13" s="17" t="s">
        <v>13</v>
      </c>
      <c r="D13" s="17" t="s">
        <v>530</v>
      </c>
      <c r="E13" s="17">
        <v>22681</v>
      </c>
      <c r="F13" s="16"/>
      <c r="G13" s="16">
        <v>60000</v>
      </c>
      <c r="H13" s="14">
        <v>9910843553567</v>
      </c>
      <c r="I13" s="16">
        <f t="shared" si="0"/>
        <v>60000</v>
      </c>
    </row>
    <row r="14" spans="1:9" x14ac:dyDescent="0.25">
      <c r="A14" s="17">
        <v>10</v>
      </c>
      <c r="B14" s="17" t="s">
        <v>11</v>
      </c>
      <c r="C14" s="17" t="s">
        <v>13</v>
      </c>
      <c r="D14" s="17" t="s">
        <v>530</v>
      </c>
      <c r="E14" s="17">
        <v>22681</v>
      </c>
      <c r="F14" s="16"/>
      <c r="G14" s="16">
        <v>30000</v>
      </c>
      <c r="H14" s="14">
        <v>991084466353</v>
      </c>
      <c r="I14" s="16">
        <f t="shared" si="0"/>
        <v>30000</v>
      </c>
    </row>
    <row r="15" spans="1:9" x14ac:dyDescent="0.25">
      <c r="A15" s="17">
        <v>11</v>
      </c>
      <c r="B15" s="17" t="s">
        <v>11</v>
      </c>
      <c r="C15" s="17" t="s">
        <v>13</v>
      </c>
      <c r="D15" s="17" t="s">
        <v>530</v>
      </c>
      <c r="E15" s="17">
        <v>22681</v>
      </c>
      <c r="F15" s="16"/>
      <c r="G15" s="16">
        <v>52500</v>
      </c>
      <c r="H15" s="14">
        <v>9910844466364</v>
      </c>
      <c r="I15" s="16">
        <f t="shared" si="0"/>
        <v>52500</v>
      </c>
    </row>
    <row r="16" spans="1:9" x14ac:dyDescent="0.25">
      <c r="A16" s="17">
        <v>12</v>
      </c>
      <c r="B16" s="12" t="s">
        <v>51</v>
      </c>
      <c r="C16" s="17" t="s">
        <v>13</v>
      </c>
      <c r="D16" s="17" t="s">
        <v>530</v>
      </c>
      <c r="E16" s="17">
        <v>22681</v>
      </c>
      <c r="F16" s="16"/>
      <c r="G16" s="16">
        <v>52500</v>
      </c>
      <c r="H16" s="14">
        <v>9910844467621</v>
      </c>
      <c r="I16" s="16">
        <f t="shared" si="0"/>
        <v>52500</v>
      </c>
    </row>
    <row r="17" spans="1:9" x14ac:dyDescent="0.25">
      <c r="A17" s="17">
        <v>13</v>
      </c>
      <c r="B17" s="12" t="s">
        <v>24</v>
      </c>
      <c r="C17" s="17" t="s">
        <v>120</v>
      </c>
      <c r="D17" s="17" t="s">
        <v>526</v>
      </c>
      <c r="E17" s="17">
        <v>24641</v>
      </c>
      <c r="F17" s="7"/>
      <c r="G17" s="16">
        <v>30000</v>
      </c>
      <c r="H17" s="14">
        <v>9910844670473</v>
      </c>
      <c r="I17" s="16">
        <f t="shared" si="0"/>
        <v>30000</v>
      </c>
    </row>
    <row r="18" spans="1:9" x14ac:dyDescent="0.25">
      <c r="A18" s="17">
        <v>14</v>
      </c>
      <c r="B18" s="17" t="s">
        <v>11</v>
      </c>
      <c r="C18" s="17" t="s">
        <v>524</v>
      </c>
      <c r="D18" s="17" t="s">
        <v>527</v>
      </c>
      <c r="E18" s="17">
        <v>25457</v>
      </c>
      <c r="F18" s="16">
        <v>30000</v>
      </c>
      <c r="G18" s="16">
        <v>30000</v>
      </c>
      <c r="H18" s="14">
        <v>9910844394472</v>
      </c>
      <c r="I18" s="16">
        <f t="shared" si="0"/>
        <v>60000</v>
      </c>
    </row>
    <row r="19" spans="1:9" x14ac:dyDescent="0.25">
      <c r="A19" s="17">
        <v>15</v>
      </c>
      <c r="B19" s="17" t="s">
        <v>11</v>
      </c>
      <c r="C19" s="17" t="s">
        <v>528</v>
      </c>
      <c r="D19" s="17" t="s">
        <v>529</v>
      </c>
      <c r="E19" s="17">
        <v>24578</v>
      </c>
      <c r="F19" s="7"/>
      <c r="G19" s="16">
        <v>30000</v>
      </c>
      <c r="H19" s="14">
        <v>9910844660066</v>
      </c>
      <c r="I19" s="16">
        <f>G19</f>
        <v>30000</v>
      </c>
    </row>
    <row r="20" spans="1:9" x14ac:dyDescent="0.25">
      <c r="A20" s="17">
        <v>16</v>
      </c>
      <c r="B20" s="17" t="s">
        <v>11</v>
      </c>
      <c r="C20" s="17" t="s">
        <v>512</v>
      </c>
      <c r="D20" s="17" t="s">
        <v>513</v>
      </c>
      <c r="E20" s="17">
        <v>24333</v>
      </c>
      <c r="F20" s="17" t="s">
        <v>531</v>
      </c>
      <c r="G20" s="16">
        <v>30000</v>
      </c>
      <c r="H20" s="14">
        <v>9910844583677</v>
      </c>
      <c r="I20" s="16" t="str">
        <f>F20</f>
        <v>75,00</v>
      </c>
    </row>
    <row r="21" spans="1:9" x14ac:dyDescent="0.25">
      <c r="A21" s="17">
        <v>17</v>
      </c>
      <c r="B21" s="17" t="s">
        <v>373</v>
      </c>
      <c r="C21" s="17" t="s">
        <v>114</v>
      </c>
      <c r="D21" s="17" t="s">
        <v>115</v>
      </c>
      <c r="E21" s="17">
        <v>24591</v>
      </c>
      <c r="F21" s="16">
        <v>30000</v>
      </c>
      <c r="G21" s="16">
        <v>30000</v>
      </c>
      <c r="H21" s="14">
        <v>9910843906249</v>
      </c>
      <c r="I21" s="16">
        <f t="shared" ref="I21:I26" si="1">G21+F21</f>
        <v>60000</v>
      </c>
    </row>
    <row r="22" spans="1:9" x14ac:dyDescent="0.25">
      <c r="A22" s="17">
        <v>18</v>
      </c>
      <c r="B22" s="12" t="s">
        <v>51</v>
      </c>
      <c r="C22" s="17" t="s">
        <v>114</v>
      </c>
      <c r="D22" s="17" t="s">
        <v>115</v>
      </c>
      <c r="E22" s="17">
        <v>24591</v>
      </c>
      <c r="F22" s="16">
        <v>60000</v>
      </c>
      <c r="G22" s="7"/>
      <c r="H22" s="14">
        <v>9910843764530</v>
      </c>
      <c r="I22" s="16">
        <f t="shared" si="1"/>
        <v>60000</v>
      </c>
    </row>
    <row r="23" spans="1:9" x14ac:dyDescent="0.25">
      <c r="A23" s="17">
        <v>19</v>
      </c>
      <c r="B23" s="12" t="s">
        <v>24</v>
      </c>
      <c r="C23" s="17" t="s">
        <v>268</v>
      </c>
      <c r="D23" s="17" t="s">
        <v>532</v>
      </c>
      <c r="E23" s="17" t="s">
        <v>182</v>
      </c>
      <c r="F23" s="7"/>
      <c r="G23" s="16">
        <v>30000</v>
      </c>
      <c r="H23" s="14">
        <v>9910844686865</v>
      </c>
      <c r="I23" s="16">
        <f t="shared" si="1"/>
        <v>30000</v>
      </c>
    </row>
    <row r="24" spans="1:9" x14ac:dyDescent="0.25">
      <c r="A24" s="17">
        <v>20</v>
      </c>
      <c r="B24" s="12" t="s">
        <v>24</v>
      </c>
      <c r="C24" s="17" t="s">
        <v>268</v>
      </c>
      <c r="D24" s="17" t="s">
        <v>532</v>
      </c>
      <c r="E24" s="17" t="s">
        <v>182</v>
      </c>
      <c r="F24" s="9"/>
      <c r="G24" s="16">
        <v>45000</v>
      </c>
      <c r="H24" s="14">
        <v>9910844527671</v>
      </c>
      <c r="I24" s="16">
        <f t="shared" si="1"/>
        <v>45000</v>
      </c>
    </row>
    <row r="25" spans="1:9" x14ac:dyDescent="0.25">
      <c r="A25" s="17">
        <v>21</v>
      </c>
      <c r="B25" s="17" t="s">
        <v>11</v>
      </c>
      <c r="C25" s="17" t="s">
        <v>253</v>
      </c>
      <c r="D25" s="17" t="s">
        <v>533</v>
      </c>
      <c r="E25" s="17">
        <v>24907</v>
      </c>
      <c r="F25" s="7"/>
      <c r="G25" s="16">
        <v>30000</v>
      </c>
      <c r="H25" s="14">
        <v>9910844647494</v>
      </c>
      <c r="I25" s="16">
        <f t="shared" si="1"/>
        <v>30000</v>
      </c>
    </row>
    <row r="26" spans="1:9" x14ac:dyDescent="0.25">
      <c r="A26" s="17">
        <v>22</v>
      </c>
      <c r="B26" s="12" t="s">
        <v>24</v>
      </c>
      <c r="C26" s="17" t="s">
        <v>59</v>
      </c>
      <c r="D26" s="17" t="s">
        <v>58</v>
      </c>
      <c r="E26" s="17" t="s">
        <v>182</v>
      </c>
      <c r="F26" s="7"/>
      <c r="G26" s="16">
        <v>30000</v>
      </c>
      <c r="H26" s="14">
        <v>9910844686765</v>
      </c>
      <c r="I26" s="16">
        <f t="shared" si="1"/>
        <v>30000</v>
      </c>
    </row>
    <row r="27" spans="1:9" x14ac:dyDescent="0.25">
      <c r="A27" s="7"/>
      <c r="B27" s="7"/>
      <c r="C27" s="7"/>
      <c r="D27" s="7"/>
      <c r="E27" s="7"/>
      <c r="F27" s="9"/>
      <c r="G27" s="9"/>
      <c r="H27" s="10"/>
      <c r="I27" s="9"/>
    </row>
    <row r="28" spans="1:9" x14ac:dyDescent="0.25">
      <c r="A28" s="7"/>
      <c r="B28" s="7"/>
      <c r="C28" s="7"/>
      <c r="D28" s="7"/>
      <c r="E28" s="7"/>
      <c r="F28" s="7"/>
      <c r="G28" s="7"/>
      <c r="H28" s="7"/>
      <c r="I28" s="7"/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2:I30"/>
  <sheetViews>
    <sheetView topLeftCell="A9" workbookViewId="0">
      <selection activeCell="C9" sqref="C9"/>
    </sheetView>
  </sheetViews>
  <sheetFormatPr defaultRowHeight="15" x14ac:dyDescent="0.25"/>
  <cols>
    <col min="1" max="1" width="6.85546875" customWidth="1"/>
    <col min="2" max="2" width="43.7109375" customWidth="1"/>
    <col min="3" max="3" width="14.140625" customWidth="1"/>
    <col min="4" max="4" width="46" customWidth="1"/>
    <col min="5" max="5" width="11.28515625" customWidth="1"/>
    <col min="6" max="6" width="13.7109375" customWidth="1"/>
    <col min="7" max="7" width="13.28515625" customWidth="1"/>
    <col min="8" max="8" width="17.5703125" customWidth="1"/>
    <col min="9" max="9" width="11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373</v>
      </c>
      <c r="C5" s="12" t="s">
        <v>534</v>
      </c>
      <c r="D5" s="12" t="s">
        <v>536</v>
      </c>
      <c r="E5" s="12">
        <v>24887</v>
      </c>
      <c r="F5" s="16">
        <v>30000</v>
      </c>
      <c r="G5" s="16">
        <v>30000</v>
      </c>
      <c r="H5" s="14">
        <v>9910844245520</v>
      </c>
      <c r="I5" s="16">
        <f>G5+F5</f>
        <v>60000</v>
      </c>
    </row>
    <row r="6" spans="1:9" x14ac:dyDescent="0.25">
      <c r="A6" s="3">
        <f>1+1</f>
        <v>2</v>
      </c>
      <c r="B6" s="12" t="s">
        <v>24</v>
      </c>
      <c r="C6" s="12" t="s">
        <v>38</v>
      </c>
      <c r="D6" s="17" t="s">
        <v>537</v>
      </c>
      <c r="E6" s="17">
        <v>24335</v>
      </c>
      <c r="F6" s="13"/>
      <c r="G6" s="13">
        <v>30000</v>
      </c>
      <c r="H6" s="14">
        <v>9910844647964</v>
      </c>
      <c r="I6" s="13">
        <f>G6+F6</f>
        <v>30000</v>
      </c>
    </row>
    <row r="7" spans="1:9" x14ac:dyDescent="0.25">
      <c r="A7" s="3">
        <f>2+1</f>
        <v>3</v>
      </c>
      <c r="B7" s="17" t="s">
        <v>11</v>
      </c>
      <c r="C7" s="12" t="s">
        <v>95</v>
      </c>
      <c r="D7" s="17" t="s">
        <v>460</v>
      </c>
      <c r="E7" s="17">
        <v>24279</v>
      </c>
      <c r="F7" s="13">
        <v>30000</v>
      </c>
      <c r="G7" s="13">
        <v>30000</v>
      </c>
      <c r="H7" s="14">
        <v>9910844161657</v>
      </c>
      <c r="I7" s="13">
        <f>G7+F7</f>
        <v>60000</v>
      </c>
    </row>
    <row r="8" spans="1:9" x14ac:dyDescent="0.25">
      <c r="A8" s="3">
        <f>1+3</f>
        <v>4</v>
      </c>
      <c r="B8" s="17" t="s">
        <v>11</v>
      </c>
      <c r="C8" s="12" t="s">
        <v>202</v>
      </c>
      <c r="D8" s="12" t="s">
        <v>256</v>
      </c>
      <c r="E8" s="17" t="s">
        <v>182</v>
      </c>
      <c r="F8" s="13"/>
      <c r="G8" s="13">
        <v>30000</v>
      </c>
      <c r="H8" s="14">
        <v>9910844677986</v>
      </c>
      <c r="I8" s="13">
        <f>G8+F8</f>
        <v>30000</v>
      </c>
    </row>
    <row r="9" spans="1:9" x14ac:dyDescent="0.25">
      <c r="A9" s="3">
        <f>4+1</f>
        <v>5</v>
      </c>
      <c r="B9" s="12" t="s">
        <v>24</v>
      </c>
      <c r="C9" s="12" t="s">
        <v>487</v>
      </c>
      <c r="D9" s="4" t="s">
        <v>488</v>
      </c>
      <c r="E9" s="12">
        <v>25640</v>
      </c>
      <c r="F9" s="16"/>
      <c r="G9" s="16">
        <v>30000</v>
      </c>
      <c r="H9" s="14">
        <v>9910844682695</v>
      </c>
      <c r="I9" s="16">
        <f>F9+G9</f>
        <v>30000</v>
      </c>
    </row>
    <row r="10" spans="1:9" x14ac:dyDescent="0.25">
      <c r="A10" s="3">
        <v>6</v>
      </c>
      <c r="B10" s="12" t="s">
        <v>24</v>
      </c>
      <c r="C10" s="12" t="s">
        <v>249</v>
      </c>
      <c r="D10" s="17" t="s">
        <v>535</v>
      </c>
      <c r="E10" s="17">
        <v>24791</v>
      </c>
      <c r="F10" s="16">
        <v>30000</v>
      </c>
      <c r="G10" s="16">
        <v>30000</v>
      </c>
      <c r="H10" s="14">
        <v>9910844015611</v>
      </c>
      <c r="I10" s="16">
        <f>F10+G10</f>
        <v>60000</v>
      </c>
    </row>
    <row r="11" spans="1:9" x14ac:dyDescent="0.25">
      <c r="A11" s="3">
        <v>7</v>
      </c>
      <c r="B11" s="17" t="s">
        <v>11</v>
      </c>
      <c r="C11" s="12" t="s">
        <v>167</v>
      </c>
      <c r="D11" s="4" t="s">
        <v>241</v>
      </c>
      <c r="E11" s="12">
        <v>24580</v>
      </c>
      <c r="F11" s="16">
        <v>30000</v>
      </c>
      <c r="G11" s="16">
        <v>30000</v>
      </c>
      <c r="H11" s="14">
        <v>9910843061929</v>
      </c>
      <c r="I11" s="16">
        <f>F11+G11</f>
        <v>60000</v>
      </c>
    </row>
    <row r="12" spans="1:9" x14ac:dyDescent="0.25">
      <c r="A12" s="3">
        <v>8</v>
      </c>
      <c r="B12" s="17" t="s">
        <v>11</v>
      </c>
      <c r="C12" s="12" t="s">
        <v>77</v>
      </c>
      <c r="D12" s="17" t="s">
        <v>75</v>
      </c>
      <c r="E12" s="17">
        <v>25638</v>
      </c>
      <c r="F12" s="16"/>
      <c r="G12" s="16">
        <v>30000</v>
      </c>
      <c r="H12" s="14">
        <v>9910844633212</v>
      </c>
      <c r="I12" s="16">
        <f>F12+G12</f>
        <v>30000</v>
      </c>
    </row>
    <row r="13" spans="1:9" x14ac:dyDescent="0.25">
      <c r="A13" s="3">
        <v>9</v>
      </c>
      <c r="B13" s="17" t="s">
        <v>11</v>
      </c>
      <c r="C13" s="17" t="s">
        <v>523</v>
      </c>
      <c r="D13" s="17" t="s">
        <v>525</v>
      </c>
      <c r="E13" s="17">
        <v>24784</v>
      </c>
      <c r="F13" s="16"/>
      <c r="G13" s="16">
        <v>30000</v>
      </c>
      <c r="H13" s="14">
        <v>9910844672868</v>
      </c>
      <c r="I13" s="16">
        <f t="shared" ref="I13:I19" si="0">G13+F13</f>
        <v>30000</v>
      </c>
    </row>
    <row r="14" spans="1:9" x14ac:dyDescent="0.25">
      <c r="A14" s="17">
        <v>10</v>
      </c>
      <c r="B14" s="17" t="s">
        <v>373</v>
      </c>
      <c r="C14" s="17" t="s">
        <v>13</v>
      </c>
      <c r="D14" s="17" t="s">
        <v>530</v>
      </c>
      <c r="E14" s="17">
        <v>22681</v>
      </c>
      <c r="F14" s="16"/>
      <c r="G14" s="16">
        <v>60000</v>
      </c>
      <c r="H14" s="14">
        <v>9910843553559</v>
      </c>
      <c r="I14" s="16">
        <f t="shared" si="0"/>
        <v>60000</v>
      </c>
    </row>
    <row r="15" spans="1:9" x14ac:dyDescent="0.25">
      <c r="A15" s="17">
        <v>11</v>
      </c>
      <c r="B15" s="17" t="s">
        <v>11</v>
      </c>
      <c r="C15" s="17" t="s">
        <v>13</v>
      </c>
      <c r="D15" s="17" t="s">
        <v>530</v>
      </c>
      <c r="E15" s="17">
        <v>22681</v>
      </c>
      <c r="F15" s="16"/>
      <c r="G15" s="16">
        <v>60000</v>
      </c>
      <c r="H15" s="14">
        <v>9910843553567</v>
      </c>
      <c r="I15" s="16">
        <f t="shared" si="0"/>
        <v>60000</v>
      </c>
    </row>
    <row r="16" spans="1:9" x14ac:dyDescent="0.25">
      <c r="A16" s="17">
        <v>12</v>
      </c>
      <c r="B16" s="17" t="s">
        <v>11</v>
      </c>
      <c r="C16" s="17" t="s">
        <v>13</v>
      </c>
      <c r="D16" s="17" t="s">
        <v>530</v>
      </c>
      <c r="E16" s="17">
        <v>22681</v>
      </c>
      <c r="F16" s="16"/>
      <c r="G16" s="16">
        <v>52500</v>
      </c>
      <c r="H16" s="14">
        <v>9910844466364</v>
      </c>
      <c r="I16" s="16">
        <f t="shared" si="0"/>
        <v>52500</v>
      </c>
    </row>
    <row r="17" spans="1:9" x14ac:dyDescent="0.25">
      <c r="A17" s="17">
        <v>13</v>
      </c>
      <c r="B17" s="12" t="s">
        <v>51</v>
      </c>
      <c r="C17" s="17" t="s">
        <v>13</v>
      </c>
      <c r="D17" s="17" t="s">
        <v>530</v>
      </c>
      <c r="E17" s="17">
        <v>22681</v>
      </c>
      <c r="F17" s="16"/>
      <c r="G17" s="16">
        <v>52500</v>
      </c>
      <c r="H17" s="14">
        <v>9910844467621</v>
      </c>
      <c r="I17" s="16">
        <f t="shared" si="0"/>
        <v>52500</v>
      </c>
    </row>
    <row r="18" spans="1:9" x14ac:dyDescent="0.25">
      <c r="A18" s="17">
        <v>14</v>
      </c>
      <c r="B18" s="12" t="s">
        <v>24</v>
      </c>
      <c r="C18" s="17" t="s">
        <v>120</v>
      </c>
      <c r="D18" s="17" t="s">
        <v>526</v>
      </c>
      <c r="E18" s="17">
        <v>24641</v>
      </c>
      <c r="F18" s="7"/>
      <c r="G18" s="16">
        <v>30000</v>
      </c>
      <c r="H18" s="14">
        <v>9910844670473</v>
      </c>
      <c r="I18" s="16">
        <f t="shared" si="0"/>
        <v>30000</v>
      </c>
    </row>
    <row r="19" spans="1:9" x14ac:dyDescent="0.25">
      <c r="A19" s="17">
        <v>15</v>
      </c>
      <c r="B19" s="17" t="s">
        <v>11</v>
      </c>
      <c r="C19" s="17" t="s">
        <v>524</v>
      </c>
      <c r="D19" s="17" t="s">
        <v>527</v>
      </c>
      <c r="E19" s="17">
        <v>25457</v>
      </c>
      <c r="F19" s="16">
        <v>30000</v>
      </c>
      <c r="G19" s="16">
        <v>30000</v>
      </c>
      <c r="H19" s="14">
        <v>9910844394472</v>
      </c>
      <c r="I19" s="16">
        <f t="shared" si="0"/>
        <v>60000</v>
      </c>
    </row>
    <row r="20" spans="1:9" x14ac:dyDescent="0.25">
      <c r="A20" s="17">
        <v>16</v>
      </c>
      <c r="B20" s="17" t="s">
        <v>11</v>
      </c>
      <c r="C20" s="17" t="s">
        <v>528</v>
      </c>
      <c r="D20" s="17" t="s">
        <v>529</v>
      </c>
      <c r="E20" s="17">
        <v>24578</v>
      </c>
      <c r="F20" s="7"/>
      <c r="G20" s="16">
        <v>30000</v>
      </c>
      <c r="H20" s="14">
        <v>9910844660066</v>
      </c>
      <c r="I20" s="16">
        <f>G20</f>
        <v>30000</v>
      </c>
    </row>
    <row r="21" spans="1:9" x14ac:dyDescent="0.25">
      <c r="A21" s="17">
        <v>17</v>
      </c>
      <c r="B21" s="17" t="s">
        <v>11</v>
      </c>
      <c r="C21" s="17" t="s">
        <v>512</v>
      </c>
      <c r="D21" s="17" t="s">
        <v>513</v>
      </c>
      <c r="E21" s="17">
        <v>24333</v>
      </c>
      <c r="F21" s="17" t="s">
        <v>531</v>
      </c>
      <c r="G21" s="16">
        <v>30000</v>
      </c>
      <c r="H21" s="14">
        <v>9910844583677</v>
      </c>
      <c r="I21" s="16" t="str">
        <f>F21</f>
        <v>75,00</v>
      </c>
    </row>
    <row r="22" spans="1:9" x14ac:dyDescent="0.25">
      <c r="A22" s="17">
        <v>18</v>
      </c>
      <c r="B22" s="17" t="s">
        <v>373</v>
      </c>
      <c r="C22" s="17" t="s">
        <v>114</v>
      </c>
      <c r="D22" s="17" t="s">
        <v>115</v>
      </c>
      <c r="E22" s="17">
        <v>24591</v>
      </c>
      <c r="F22" s="16">
        <v>30000</v>
      </c>
      <c r="G22" s="16">
        <v>30000</v>
      </c>
      <c r="H22" s="14">
        <v>9910843906249</v>
      </c>
      <c r="I22" s="16">
        <f t="shared" ref="I22:I28" si="1">G22+F22</f>
        <v>60000</v>
      </c>
    </row>
    <row r="23" spans="1:9" x14ac:dyDescent="0.25">
      <c r="A23" s="17">
        <v>19</v>
      </c>
      <c r="B23" s="12" t="s">
        <v>51</v>
      </c>
      <c r="C23" s="17" t="s">
        <v>114</v>
      </c>
      <c r="D23" s="17" t="s">
        <v>115</v>
      </c>
      <c r="E23" s="17">
        <v>24591</v>
      </c>
      <c r="F23" s="16">
        <v>60000</v>
      </c>
      <c r="G23" s="7"/>
      <c r="H23" s="14">
        <v>9910843764530</v>
      </c>
      <c r="I23" s="16">
        <f t="shared" si="1"/>
        <v>60000</v>
      </c>
    </row>
    <row r="24" spans="1:9" x14ac:dyDescent="0.25">
      <c r="A24" s="17">
        <v>20</v>
      </c>
      <c r="B24" s="12" t="s">
        <v>24</v>
      </c>
      <c r="C24" s="17" t="s">
        <v>268</v>
      </c>
      <c r="D24" s="17" t="s">
        <v>532</v>
      </c>
      <c r="E24" s="17" t="s">
        <v>182</v>
      </c>
      <c r="F24" s="7"/>
      <c r="G24" s="16">
        <v>30000</v>
      </c>
      <c r="H24" s="14">
        <v>9910844686865</v>
      </c>
      <c r="I24" s="16">
        <f t="shared" si="1"/>
        <v>30000</v>
      </c>
    </row>
    <row r="25" spans="1:9" x14ac:dyDescent="0.25">
      <c r="A25" s="17">
        <v>21</v>
      </c>
      <c r="B25" s="12" t="s">
        <v>24</v>
      </c>
      <c r="C25" s="17" t="s">
        <v>268</v>
      </c>
      <c r="D25" s="17" t="s">
        <v>532</v>
      </c>
      <c r="E25" s="17" t="s">
        <v>182</v>
      </c>
      <c r="F25" s="9"/>
      <c r="G25" s="16">
        <v>45000</v>
      </c>
      <c r="H25" s="14">
        <v>9910844527671</v>
      </c>
      <c r="I25" s="16">
        <f t="shared" si="1"/>
        <v>45000</v>
      </c>
    </row>
    <row r="26" spans="1:9" x14ac:dyDescent="0.25">
      <c r="A26" s="17">
        <v>22</v>
      </c>
      <c r="B26" s="17" t="s">
        <v>11</v>
      </c>
      <c r="C26" s="17" t="s">
        <v>253</v>
      </c>
      <c r="D26" s="17" t="s">
        <v>533</v>
      </c>
      <c r="E26" s="17">
        <v>24907</v>
      </c>
      <c r="F26" s="7"/>
      <c r="G26" s="16">
        <v>30000</v>
      </c>
      <c r="H26" s="14">
        <v>9910844647494</v>
      </c>
      <c r="I26" s="16">
        <f t="shared" si="1"/>
        <v>30000</v>
      </c>
    </row>
    <row r="27" spans="1:9" x14ac:dyDescent="0.25">
      <c r="A27" s="17">
        <v>23</v>
      </c>
      <c r="B27" s="12" t="s">
        <v>24</v>
      </c>
      <c r="C27" s="17" t="s">
        <v>59</v>
      </c>
      <c r="D27" s="17" t="s">
        <v>58</v>
      </c>
      <c r="E27" s="17" t="s">
        <v>182</v>
      </c>
      <c r="F27" s="7"/>
      <c r="G27" s="16">
        <v>30000</v>
      </c>
      <c r="H27" s="14">
        <v>9910844686765</v>
      </c>
      <c r="I27" s="16">
        <f t="shared" si="1"/>
        <v>30000</v>
      </c>
    </row>
    <row r="28" spans="1:9" x14ac:dyDescent="0.25">
      <c r="A28" s="17">
        <v>24</v>
      </c>
      <c r="B28" s="12" t="s">
        <v>24</v>
      </c>
      <c r="C28" s="17" t="s">
        <v>243</v>
      </c>
      <c r="D28" s="17" t="s">
        <v>538</v>
      </c>
      <c r="E28" s="17">
        <v>24786</v>
      </c>
      <c r="F28" s="9"/>
      <c r="G28" s="16">
        <v>30000</v>
      </c>
      <c r="H28" s="14">
        <v>9910844649353</v>
      </c>
      <c r="I28" s="16">
        <f t="shared" si="1"/>
        <v>30000</v>
      </c>
    </row>
    <row r="29" spans="1:9" x14ac:dyDescent="0.25">
      <c r="A29" s="7"/>
      <c r="B29" s="7"/>
      <c r="C29" s="7"/>
      <c r="D29" s="7"/>
      <c r="E29" s="7"/>
      <c r="F29" s="7"/>
      <c r="G29" s="7"/>
      <c r="H29" s="7"/>
      <c r="I29" s="7"/>
    </row>
    <row r="30" spans="1:9" x14ac:dyDescent="0.25">
      <c r="A30" s="7"/>
      <c r="B30" s="7"/>
      <c r="C30" s="7"/>
      <c r="D30" s="7"/>
      <c r="E30" s="7"/>
      <c r="F30" s="9">
        <f>SUM(F5:F29)</f>
        <v>240000</v>
      </c>
      <c r="G30" s="9">
        <f>SUM(G5:G29)</f>
        <v>810000</v>
      </c>
      <c r="H30" s="7"/>
      <c r="I30" s="31">
        <f>SUM(I5:I29)</f>
        <v>1020000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2:I23"/>
  <sheetViews>
    <sheetView workbookViewId="0">
      <selection activeCell="C10" sqref="C10"/>
    </sheetView>
  </sheetViews>
  <sheetFormatPr defaultRowHeight="15" x14ac:dyDescent="0.25"/>
  <cols>
    <col min="1" max="1" width="6.5703125" customWidth="1"/>
    <col min="2" max="2" width="49.7109375" customWidth="1"/>
    <col min="3" max="3" width="13.85546875" customWidth="1"/>
    <col min="4" max="4" width="33.85546875" customWidth="1"/>
    <col min="5" max="5" width="12.28515625" customWidth="1"/>
    <col min="6" max="6" width="12.42578125" customWidth="1"/>
    <col min="7" max="7" width="13.28515625" customWidth="1"/>
    <col min="8" max="8" width="22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139</v>
      </c>
      <c r="D5" s="12" t="s">
        <v>539</v>
      </c>
      <c r="E5" s="12">
        <v>24644</v>
      </c>
      <c r="F5" s="16"/>
      <c r="G5" s="16">
        <v>30000</v>
      </c>
      <c r="H5" s="14">
        <v>9910844651249</v>
      </c>
      <c r="I5" s="16">
        <f>G5+F5</f>
        <v>30000</v>
      </c>
    </row>
    <row r="6" spans="1:9" x14ac:dyDescent="0.25">
      <c r="A6" s="3">
        <f>1+1</f>
        <v>2</v>
      </c>
      <c r="B6" s="17" t="s">
        <v>11</v>
      </c>
      <c r="C6" s="12" t="s">
        <v>160</v>
      </c>
      <c r="D6" s="17" t="s">
        <v>159</v>
      </c>
      <c r="E6" s="17">
        <v>24574</v>
      </c>
      <c r="F6" s="13"/>
      <c r="G6" s="13">
        <v>30000</v>
      </c>
      <c r="H6" s="14">
        <v>9910844673165</v>
      </c>
      <c r="I6" s="13">
        <f>G6+F6</f>
        <v>30000</v>
      </c>
    </row>
    <row r="7" spans="1:9" x14ac:dyDescent="0.25">
      <c r="A7" s="3">
        <f>2+1</f>
        <v>3</v>
      </c>
      <c r="B7" s="17" t="s">
        <v>11</v>
      </c>
      <c r="C7" s="12" t="s">
        <v>88</v>
      </c>
      <c r="D7" s="17" t="s">
        <v>540</v>
      </c>
      <c r="E7" s="17">
        <v>24345</v>
      </c>
      <c r="F7" s="13">
        <v>7500</v>
      </c>
      <c r="G7" s="13">
        <v>30000</v>
      </c>
      <c r="H7" s="14">
        <v>9910844630913</v>
      </c>
      <c r="I7" s="13">
        <f>G7+F7</f>
        <v>37500</v>
      </c>
    </row>
    <row r="8" spans="1:9" x14ac:dyDescent="0.25">
      <c r="A8" s="3">
        <v>4</v>
      </c>
      <c r="B8" s="17" t="s">
        <v>11</v>
      </c>
      <c r="C8" s="12" t="s">
        <v>33</v>
      </c>
      <c r="D8" s="12" t="s">
        <v>34</v>
      </c>
      <c r="E8" s="12">
        <v>24582</v>
      </c>
      <c r="F8" s="13"/>
      <c r="G8" s="13">
        <v>37500</v>
      </c>
      <c r="H8" s="14">
        <v>9910844594204</v>
      </c>
      <c r="I8" s="13">
        <f>G8+F8</f>
        <v>37500</v>
      </c>
    </row>
    <row r="9" spans="1:9" x14ac:dyDescent="0.25">
      <c r="A9" s="3">
        <v>5</v>
      </c>
      <c r="B9" s="12" t="s">
        <v>125</v>
      </c>
      <c r="C9" s="12" t="s">
        <v>116</v>
      </c>
      <c r="D9" s="17" t="s">
        <v>117</v>
      </c>
      <c r="E9" s="17">
        <v>24640</v>
      </c>
      <c r="F9" s="16">
        <v>60000</v>
      </c>
      <c r="G9" s="16"/>
      <c r="H9" s="14">
        <v>9910843931725</v>
      </c>
      <c r="I9" s="16">
        <f>F9+G9</f>
        <v>60000</v>
      </c>
    </row>
    <row r="10" spans="1:9" x14ac:dyDescent="0.25">
      <c r="A10" s="3">
        <v>6</v>
      </c>
      <c r="B10" s="17" t="s">
        <v>51</v>
      </c>
      <c r="C10" s="12" t="s">
        <v>116</v>
      </c>
      <c r="D10" s="17" t="s">
        <v>117</v>
      </c>
      <c r="E10" s="17">
        <v>24640</v>
      </c>
      <c r="F10" s="16">
        <v>30000</v>
      </c>
      <c r="G10" s="16"/>
      <c r="H10" s="14">
        <v>9910844657663</v>
      </c>
      <c r="I10" s="16">
        <f>F10+G10</f>
        <v>30000</v>
      </c>
    </row>
    <row r="11" spans="1:9" x14ac:dyDescent="0.25">
      <c r="A11" s="3">
        <v>7</v>
      </c>
      <c r="B11" s="17" t="s">
        <v>11</v>
      </c>
      <c r="C11" s="12" t="s">
        <v>177</v>
      </c>
      <c r="D11" s="17" t="s">
        <v>541</v>
      </c>
      <c r="E11" s="17">
        <v>24435</v>
      </c>
      <c r="F11" s="16"/>
      <c r="G11" s="16">
        <v>45000</v>
      </c>
      <c r="H11" s="14">
        <v>9910844657663</v>
      </c>
      <c r="I11" s="16">
        <f>G11+F11</f>
        <v>45000</v>
      </c>
    </row>
    <row r="12" spans="1:9" x14ac:dyDescent="0.25">
      <c r="A12" s="3">
        <v>8</v>
      </c>
      <c r="B12" s="17" t="s">
        <v>11</v>
      </c>
      <c r="C12" s="17" t="s">
        <v>71</v>
      </c>
      <c r="D12" s="17" t="s">
        <v>515</v>
      </c>
      <c r="E12" s="17">
        <v>24283</v>
      </c>
      <c r="F12" s="16">
        <v>7500</v>
      </c>
      <c r="G12" s="16">
        <v>30000</v>
      </c>
      <c r="H12" s="14">
        <v>9910844597251</v>
      </c>
      <c r="I12" s="16">
        <f>G12+F12</f>
        <v>37500</v>
      </c>
    </row>
    <row r="13" spans="1:9" x14ac:dyDescent="0.25">
      <c r="A13" s="3">
        <v>9</v>
      </c>
      <c r="B13" s="17" t="s">
        <v>11</v>
      </c>
      <c r="C13" s="17" t="s">
        <v>71</v>
      </c>
      <c r="D13" s="17" t="s">
        <v>515</v>
      </c>
      <c r="E13" s="17">
        <v>24283</v>
      </c>
      <c r="F13" s="16"/>
      <c r="G13" s="16">
        <v>30000</v>
      </c>
      <c r="H13" s="14">
        <v>9910844597273</v>
      </c>
      <c r="I13" s="16">
        <f>G13+F13</f>
        <v>30000</v>
      </c>
    </row>
    <row r="14" spans="1:9" x14ac:dyDescent="0.25">
      <c r="A14" s="17">
        <v>10</v>
      </c>
      <c r="B14" s="17" t="s">
        <v>290</v>
      </c>
      <c r="C14" s="17" t="s">
        <v>71</v>
      </c>
      <c r="D14" s="17" t="s">
        <v>515</v>
      </c>
      <c r="E14" s="17">
        <v>24283</v>
      </c>
      <c r="F14" s="16">
        <v>37500</v>
      </c>
      <c r="G14" s="17"/>
      <c r="H14" s="14">
        <v>9910844626377</v>
      </c>
      <c r="I14" s="16">
        <f>F14+G14</f>
        <v>37500</v>
      </c>
    </row>
    <row r="15" spans="1:9" x14ac:dyDescent="0.25">
      <c r="A15" s="17">
        <v>11</v>
      </c>
      <c r="B15" s="17" t="s">
        <v>318</v>
      </c>
      <c r="C15" s="17" t="s">
        <v>71</v>
      </c>
      <c r="D15" s="17" t="s">
        <v>515</v>
      </c>
      <c r="E15" s="17">
        <v>24283</v>
      </c>
      <c r="F15" s="16">
        <v>37500</v>
      </c>
      <c r="G15" s="17"/>
      <c r="H15" s="14">
        <v>9910844626382</v>
      </c>
      <c r="I15" s="16">
        <f>F15+G15</f>
        <v>37500</v>
      </c>
    </row>
    <row r="16" spans="1:9" x14ac:dyDescent="0.25">
      <c r="A16" s="17">
        <v>12</v>
      </c>
      <c r="B16" s="12" t="s">
        <v>24</v>
      </c>
      <c r="C16" s="17" t="s">
        <v>101</v>
      </c>
      <c r="D16" s="17" t="s">
        <v>84</v>
      </c>
      <c r="E16" s="17">
        <v>24331</v>
      </c>
      <c r="F16" s="17"/>
      <c r="G16" s="16">
        <v>45000</v>
      </c>
      <c r="H16" s="14">
        <v>9910844547776</v>
      </c>
      <c r="I16" s="16">
        <f t="shared" ref="I16:I21" si="0">G16+F16</f>
        <v>45000</v>
      </c>
    </row>
    <row r="17" spans="1:9" x14ac:dyDescent="0.25">
      <c r="A17" s="17">
        <v>13</v>
      </c>
      <c r="B17" s="17" t="s">
        <v>11</v>
      </c>
      <c r="C17" s="17" t="s">
        <v>173</v>
      </c>
      <c r="D17" s="17" t="s">
        <v>542</v>
      </c>
      <c r="E17" s="17">
        <v>24803</v>
      </c>
      <c r="F17" s="17"/>
      <c r="G17" s="16">
        <v>30000</v>
      </c>
      <c r="H17" s="14">
        <v>9910844655174</v>
      </c>
      <c r="I17" s="16">
        <f t="shared" si="0"/>
        <v>30000</v>
      </c>
    </row>
    <row r="18" spans="1:9" x14ac:dyDescent="0.25">
      <c r="A18" s="17">
        <v>14</v>
      </c>
      <c r="B18" s="17" t="s">
        <v>51</v>
      </c>
      <c r="C18" s="17" t="s">
        <v>173</v>
      </c>
      <c r="D18" s="17" t="s">
        <v>542</v>
      </c>
      <c r="E18" s="17">
        <v>24803</v>
      </c>
      <c r="F18" s="16">
        <v>30000</v>
      </c>
      <c r="G18" s="17"/>
      <c r="H18" s="14">
        <v>9910844660973</v>
      </c>
      <c r="I18" s="16">
        <f t="shared" si="0"/>
        <v>30000</v>
      </c>
    </row>
    <row r="19" spans="1:9" x14ac:dyDescent="0.25">
      <c r="A19" s="17">
        <v>15</v>
      </c>
      <c r="B19" s="17" t="s">
        <v>439</v>
      </c>
      <c r="C19" s="17" t="s">
        <v>173</v>
      </c>
      <c r="D19" s="17" t="s">
        <v>542</v>
      </c>
      <c r="E19" s="17">
        <v>24803</v>
      </c>
      <c r="F19" s="16">
        <v>30000</v>
      </c>
      <c r="G19" s="9"/>
      <c r="H19" s="14">
        <v>9910844662837</v>
      </c>
      <c r="I19" s="16">
        <f t="shared" si="0"/>
        <v>30000</v>
      </c>
    </row>
    <row r="20" spans="1:9" x14ac:dyDescent="0.25">
      <c r="A20" s="17">
        <v>16</v>
      </c>
      <c r="B20" s="17" t="s">
        <v>51</v>
      </c>
      <c r="C20" s="17" t="s">
        <v>62</v>
      </c>
      <c r="D20" s="17" t="s">
        <v>543</v>
      </c>
      <c r="E20" s="17">
        <v>25704</v>
      </c>
      <c r="F20" s="16">
        <v>30000</v>
      </c>
      <c r="G20" s="7"/>
      <c r="H20" s="14">
        <v>9910844678111</v>
      </c>
      <c r="I20" s="16">
        <f t="shared" si="0"/>
        <v>30000</v>
      </c>
    </row>
    <row r="21" spans="1:9" x14ac:dyDescent="0.25">
      <c r="A21" s="17">
        <v>17</v>
      </c>
      <c r="B21" s="17" t="s">
        <v>373</v>
      </c>
      <c r="C21" s="17" t="s">
        <v>62</v>
      </c>
      <c r="D21" s="17" t="s">
        <v>543</v>
      </c>
      <c r="E21" s="17">
        <v>25704</v>
      </c>
      <c r="F21" s="7"/>
      <c r="G21" s="16">
        <v>30000</v>
      </c>
      <c r="H21" s="14">
        <v>9910844704205</v>
      </c>
      <c r="I21" s="16">
        <f t="shared" si="0"/>
        <v>30000</v>
      </c>
    </row>
    <row r="22" spans="1:9" x14ac:dyDescent="0.25">
      <c r="A22" s="17"/>
      <c r="B22" s="7"/>
      <c r="C22" s="17"/>
      <c r="D22" s="7"/>
      <c r="E22" s="7"/>
      <c r="F22" s="7"/>
      <c r="G22" s="7"/>
      <c r="H22" s="7"/>
      <c r="I22" s="17"/>
    </row>
    <row r="23" spans="1:9" x14ac:dyDescent="0.25">
      <c r="A23" s="17"/>
      <c r="B23" s="7"/>
      <c r="C23" s="17"/>
      <c r="D23" s="7"/>
      <c r="E23" s="10">
        <f>SUM(E5:E22)</f>
        <v>419140</v>
      </c>
      <c r="F23" s="7"/>
      <c r="G23" s="9">
        <f>SUM(G5:G22)</f>
        <v>337500</v>
      </c>
      <c r="H23" s="7"/>
      <c r="I23" s="9">
        <f>SUM(I5:I22)</f>
        <v>607500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2:I13"/>
  <sheetViews>
    <sheetView workbookViewId="0">
      <selection activeCell="C6" sqref="C6"/>
    </sheetView>
  </sheetViews>
  <sheetFormatPr defaultRowHeight="15" x14ac:dyDescent="0.25"/>
  <cols>
    <col min="1" max="1" width="6" customWidth="1"/>
    <col min="2" max="2" width="51.42578125" customWidth="1"/>
    <col min="3" max="3" width="13.140625" customWidth="1"/>
    <col min="4" max="4" width="37.5703125" customWidth="1"/>
    <col min="5" max="5" width="12.7109375" customWidth="1"/>
    <col min="6" max="6" width="14.42578125" customWidth="1"/>
    <col min="7" max="7" width="12.85546875" customWidth="1"/>
    <col min="8" max="8" width="19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544</v>
      </c>
      <c r="C5" s="12" t="s">
        <v>268</v>
      </c>
      <c r="D5" s="12" t="s">
        <v>545</v>
      </c>
      <c r="E5" s="12" t="s">
        <v>182</v>
      </c>
      <c r="F5" s="16"/>
      <c r="G5" s="16">
        <v>30000</v>
      </c>
      <c r="H5" s="14">
        <v>9910844718657</v>
      </c>
      <c r="I5" s="16">
        <f>G5+F5</f>
        <v>30000</v>
      </c>
    </row>
    <row r="6" spans="1:9" x14ac:dyDescent="0.25">
      <c r="A6" s="3">
        <f>1+1</f>
        <v>2</v>
      </c>
      <c r="B6" s="12" t="s">
        <v>24</v>
      </c>
      <c r="C6" s="12" t="s">
        <v>546</v>
      </c>
      <c r="D6" s="17" t="s">
        <v>547</v>
      </c>
      <c r="E6" s="17">
        <v>24585</v>
      </c>
      <c r="F6" s="13"/>
      <c r="G6" s="13">
        <v>30000</v>
      </c>
      <c r="H6" s="14">
        <v>9910844712281</v>
      </c>
      <c r="I6" s="13">
        <f>G6+F6</f>
        <v>30000</v>
      </c>
    </row>
    <row r="7" spans="1:9" x14ac:dyDescent="0.25">
      <c r="A7" s="3">
        <f>2+1</f>
        <v>3</v>
      </c>
      <c r="B7" s="12" t="s">
        <v>24</v>
      </c>
      <c r="C7" s="12" t="s">
        <v>245</v>
      </c>
      <c r="D7" s="17" t="s">
        <v>549</v>
      </c>
      <c r="E7" s="17" t="s">
        <v>182</v>
      </c>
      <c r="F7" s="13"/>
      <c r="G7" s="13">
        <v>37500</v>
      </c>
      <c r="H7" s="14">
        <v>9910844656919</v>
      </c>
      <c r="I7" s="13">
        <f>G7+F7</f>
        <v>37500</v>
      </c>
    </row>
    <row r="8" spans="1:9" x14ac:dyDescent="0.25">
      <c r="A8" s="3">
        <v>4</v>
      </c>
      <c r="B8" s="17" t="s">
        <v>548</v>
      </c>
      <c r="C8" s="12" t="s">
        <v>245</v>
      </c>
      <c r="D8" s="17" t="s">
        <v>550</v>
      </c>
      <c r="E8" s="17" t="s">
        <v>182</v>
      </c>
      <c r="F8" s="13"/>
      <c r="G8" s="13">
        <v>37500</v>
      </c>
      <c r="H8" s="14">
        <v>9910844666281</v>
      </c>
      <c r="I8" s="13">
        <f>G8+F8</f>
        <v>37500</v>
      </c>
    </row>
    <row r="9" spans="1:9" x14ac:dyDescent="0.25">
      <c r="A9" s="3"/>
      <c r="B9" s="17"/>
      <c r="C9" s="12"/>
      <c r="D9" s="4"/>
      <c r="E9" s="12"/>
      <c r="F9" s="16"/>
      <c r="G9" s="16"/>
      <c r="H9" s="14"/>
      <c r="I9" s="16">
        <f>F9+G9</f>
        <v>0</v>
      </c>
    </row>
    <row r="10" spans="1:9" x14ac:dyDescent="0.25">
      <c r="A10" s="3"/>
      <c r="B10" s="17"/>
      <c r="C10" s="17"/>
      <c r="D10" s="17"/>
      <c r="E10" s="17"/>
      <c r="F10" s="9"/>
      <c r="G10" s="16"/>
      <c r="H10" s="14"/>
      <c r="I10" s="16">
        <f>F10+G10</f>
        <v>0</v>
      </c>
    </row>
    <row r="11" spans="1:9" x14ac:dyDescent="0.25">
      <c r="A11" s="3"/>
      <c r="B11" s="17"/>
      <c r="C11" s="17"/>
      <c r="D11" s="17" t="s">
        <v>12</v>
      </c>
      <c r="E11" s="17"/>
      <c r="F11" s="16"/>
      <c r="G11" s="16"/>
      <c r="H11" s="14"/>
      <c r="I11" s="16">
        <f>G11+F11</f>
        <v>0</v>
      </c>
    </row>
    <row r="12" spans="1:9" x14ac:dyDescent="0.25">
      <c r="A12" s="3"/>
      <c r="B12" s="7"/>
      <c r="C12" s="7"/>
      <c r="D12" s="7"/>
      <c r="E12" s="7"/>
      <c r="F12" s="16"/>
      <c r="G12" s="16"/>
      <c r="H12" s="17"/>
      <c r="I12" s="16"/>
    </row>
    <row r="13" spans="1:9" x14ac:dyDescent="0.25">
      <c r="A13" s="3"/>
      <c r="B13" s="7"/>
      <c r="C13" s="7"/>
      <c r="D13" s="7"/>
      <c r="E13" s="7"/>
      <c r="F13" s="9">
        <f>SUM(F5:F12)</f>
        <v>0</v>
      </c>
      <c r="G13" s="9">
        <f>SUM(G5:G12)</f>
        <v>135000</v>
      </c>
      <c r="H13" s="30"/>
      <c r="I13" s="9">
        <f>SUM(I5:I12)</f>
        <v>135000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2:I24"/>
  <sheetViews>
    <sheetView workbookViewId="0">
      <selection activeCell="N20" sqref="N20"/>
    </sheetView>
  </sheetViews>
  <sheetFormatPr defaultRowHeight="15" x14ac:dyDescent="0.25"/>
  <cols>
    <col min="1" max="1" width="6.140625" customWidth="1"/>
    <col min="2" max="2" width="44.140625" customWidth="1"/>
    <col min="3" max="3" width="13.85546875" customWidth="1"/>
    <col min="4" max="4" width="42.85546875" customWidth="1"/>
    <col min="5" max="5" width="13" customWidth="1"/>
    <col min="6" max="6" width="12.28515625" customWidth="1"/>
    <col min="7" max="7" width="17" customWidth="1"/>
    <col min="8" max="8" width="16.7109375" customWidth="1"/>
    <col min="9" max="9" width="12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335</v>
      </c>
      <c r="D5" s="12" t="s">
        <v>553</v>
      </c>
      <c r="E5" s="12">
        <v>25599</v>
      </c>
      <c r="F5" s="16">
        <v>30000</v>
      </c>
      <c r="G5" s="16">
        <v>30000</v>
      </c>
      <c r="H5" s="14">
        <v>9910844349883</v>
      </c>
      <c r="I5" s="16">
        <f>G5+F5</f>
        <v>60000</v>
      </c>
    </row>
    <row r="6" spans="1:9" x14ac:dyDescent="0.25">
      <c r="A6" s="3">
        <f>1+1</f>
        <v>2</v>
      </c>
      <c r="B6" s="17" t="s">
        <v>371</v>
      </c>
      <c r="C6" s="12" t="s">
        <v>61</v>
      </c>
      <c r="D6" s="17" t="s">
        <v>552</v>
      </c>
      <c r="E6" s="17" t="s">
        <v>182</v>
      </c>
      <c r="F6" s="13">
        <v>60000</v>
      </c>
      <c r="G6" s="13"/>
      <c r="H6" s="14">
        <v>9910844305209</v>
      </c>
      <c r="I6" s="13">
        <f>G6+F6</f>
        <v>60000</v>
      </c>
    </row>
    <row r="7" spans="1:9" x14ac:dyDescent="0.25">
      <c r="A7" s="3">
        <f>2+1</f>
        <v>3</v>
      </c>
      <c r="B7" s="12" t="s">
        <v>24</v>
      </c>
      <c r="C7" s="12" t="s">
        <v>61</v>
      </c>
      <c r="D7" s="17" t="s">
        <v>552</v>
      </c>
      <c r="E7" s="17" t="s">
        <v>182</v>
      </c>
      <c r="F7" s="13">
        <v>30000</v>
      </c>
      <c r="G7" s="13">
        <v>30000</v>
      </c>
      <c r="H7" s="14">
        <v>9910844305214</v>
      </c>
      <c r="I7" s="13">
        <f>G7+F7</f>
        <v>60000</v>
      </c>
    </row>
    <row r="8" spans="1:9" x14ac:dyDescent="0.25">
      <c r="A8" s="3">
        <f>1+3</f>
        <v>4</v>
      </c>
      <c r="B8" s="17" t="s">
        <v>11</v>
      </c>
      <c r="C8" s="12" t="s">
        <v>61</v>
      </c>
      <c r="D8" s="17" t="s">
        <v>552</v>
      </c>
      <c r="E8" s="17" t="s">
        <v>182</v>
      </c>
      <c r="F8" s="13">
        <v>30000</v>
      </c>
      <c r="G8" s="13">
        <v>30000</v>
      </c>
      <c r="H8" s="14">
        <v>9910844322487</v>
      </c>
      <c r="I8" s="13">
        <f>G8+F8</f>
        <v>60000</v>
      </c>
    </row>
    <row r="9" spans="1:9" x14ac:dyDescent="0.25">
      <c r="A9" s="3">
        <f>4+1</f>
        <v>5</v>
      </c>
      <c r="B9" s="17" t="s">
        <v>373</v>
      </c>
      <c r="C9" s="12" t="s">
        <v>554</v>
      </c>
      <c r="D9" s="17" t="s">
        <v>482</v>
      </c>
      <c r="E9" s="17">
        <v>24276</v>
      </c>
      <c r="F9" s="16"/>
      <c r="G9" s="16">
        <v>30000</v>
      </c>
      <c r="H9" s="14">
        <v>9910844730023</v>
      </c>
      <c r="I9" s="16">
        <f>F9+G9</f>
        <v>30000</v>
      </c>
    </row>
    <row r="10" spans="1:9" x14ac:dyDescent="0.25">
      <c r="A10" s="3">
        <v>6</v>
      </c>
      <c r="B10" s="12" t="s">
        <v>24</v>
      </c>
      <c r="C10" s="12" t="s">
        <v>211</v>
      </c>
      <c r="D10" s="17" t="s">
        <v>555</v>
      </c>
      <c r="E10" s="17" t="s">
        <v>182</v>
      </c>
      <c r="F10" s="16"/>
      <c r="G10" s="16">
        <v>30000</v>
      </c>
      <c r="H10" s="14">
        <v>9910844736541</v>
      </c>
      <c r="I10" s="16">
        <f>F10+G10</f>
        <v>30000</v>
      </c>
    </row>
    <row r="11" spans="1:9" x14ac:dyDescent="0.25">
      <c r="A11" s="3">
        <v>7</v>
      </c>
      <c r="B11" s="17" t="s">
        <v>11</v>
      </c>
      <c r="C11" s="17" t="s">
        <v>520</v>
      </c>
      <c r="D11" s="17" t="s">
        <v>556</v>
      </c>
      <c r="E11" s="17" t="s">
        <v>182</v>
      </c>
      <c r="F11" s="16"/>
      <c r="G11" s="16">
        <v>30000</v>
      </c>
      <c r="H11" s="14">
        <v>9910844736139</v>
      </c>
      <c r="I11" s="16">
        <f t="shared" ref="I11:I22" si="0">G11+F11</f>
        <v>30000</v>
      </c>
    </row>
    <row r="12" spans="1:9" x14ac:dyDescent="0.25">
      <c r="A12" s="3">
        <v>8</v>
      </c>
      <c r="B12" s="17" t="s">
        <v>51</v>
      </c>
      <c r="C12" s="17" t="s">
        <v>204</v>
      </c>
      <c r="D12" s="17" t="s">
        <v>205</v>
      </c>
      <c r="E12" s="17">
        <v>24795</v>
      </c>
      <c r="F12" s="16">
        <v>60000</v>
      </c>
      <c r="G12" s="16"/>
      <c r="H12" s="14">
        <v>9910844081416</v>
      </c>
      <c r="I12" s="16">
        <f t="shared" si="0"/>
        <v>60000</v>
      </c>
    </row>
    <row r="13" spans="1:9" x14ac:dyDescent="0.25">
      <c r="A13" s="3">
        <v>9</v>
      </c>
      <c r="B13" s="12" t="s">
        <v>24</v>
      </c>
      <c r="C13" s="12" t="s">
        <v>181</v>
      </c>
      <c r="D13" s="12" t="s">
        <v>285</v>
      </c>
      <c r="E13" s="12" t="s">
        <v>182</v>
      </c>
      <c r="F13" s="16"/>
      <c r="G13" s="16">
        <v>30000</v>
      </c>
      <c r="H13" s="14">
        <v>9910844709986</v>
      </c>
      <c r="I13" s="16">
        <f t="shared" si="0"/>
        <v>30000</v>
      </c>
    </row>
    <row r="14" spans="1:9" x14ac:dyDescent="0.25">
      <c r="A14" s="17">
        <v>10</v>
      </c>
      <c r="B14" s="17" t="s">
        <v>11</v>
      </c>
      <c r="C14" s="17" t="s">
        <v>188</v>
      </c>
      <c r="D14" s="17" t="s">
        <v>557</v>
      </c>
      <c r="E14" s="17" t="s">
        <v>182</v>
      </c>
      <c r="F14" s="16"/>
      <c r="G14" s="16">
        <v>30000</v>
      </c>
      <c r="H14" s="14">
        <v>9910844744842</v>
      </c>
      <c r="I14" s="16">
        <f t="shared" si="0"/>
        <v>30000</v>
      </c>
    </row>
    <row r="15" spans="1:9" x14ac:dyDescent="0.25">
      <c r="A15" s="17">
        <v>11</v>
      </c>
      <c r="B15" s="17" t="s">
        <v>11</v>
      </c>
      <c r="C15" s="17" t="s">
        <v>558</v>
      </c>
      <c r="D15" s="17" t="s">
        <v>559</v>
      </c>
      <c r="E15" s="17">
        <v>24888</v>
      </c>
      <c r="F15" s="7"/>
      <c r="G15" s="16">
        <v>30000</v>
      </c>
      <c r="H15" s="14">
        <v>9910844734040</v>
      </c>
      <c r="I15" s="16">
        <f t="shared" si="0"/>
        <v>30000</v>
      </c>
    </row>
    <row r="16" spans="1:9" x14ac:dyDescent="0.25">
      <c r="A16" s="17">
        <v>12</v>
      </c>
      <c r="B16" s="32" t="s">
        <v>560</v>
      </c>
      <c r="C16" s="2" t="s">
        <v>61</v>
      </c>
      <c r="D16" s="32" t="s">
        <v>551</v>
      </c>
      <c r="E16" s="32" t="s">
        <v>182</v>
      </c>
      <c r="F16" s="33">
        <v>60000</v>
      </c>
      <c r="G16" s="33"/>
      <c r="H16" s="34">
        <v>9910844073780</v>
      </c>
      <c r="I16" s="33">
        <f t="shared" si="0"/>
        <v>60000</v>
      </c>
    </row>
    <row r="17" spans="1:9" x14ac:dyDescent="0.25">
      <c r="A17" s="17">
        <v>13</v>
      </c>
      <c r="B17" s="17" t="s">
        <v>469</v>
      </c>
      <c r="C17" s="17" t="s">
        <v>561</v>
      </c>
      <c r="D17" s="17" t="s">
        <v>564</v>
      </c>
      <c r="E17" s="7"/>
      <c r="F17" s="16">
        <v>60000</v>
      </c>
      <c r="G17" s="16"/>
      <c r="H17" s="14">
        <v>9910844148055</v>
      </c>
      <c r="I17" s="16">
        <f t="shared" si="0"/>
        <v>60000</v>
      </c>
    </row>
    <row r="18" spans="1:9" x14ac:dyDescent="0.25">
      <c r="A18" s="17">
        <v>14</v>
      </c>
      <c r="B18" s="17" t="s">
        <v>67</v>
      </c>
      <c r="C18" s="17" t="s">
        <v>562</v>
      </c>
      <c r="D18" s="17" t="s">
        <v>566</v>
      </c>
      <c r="E18" s="7"/>
      <c r="F18" s="16">
        <v>60000</v>
      </c>
      <c r="G18" s="7"/>
      <c r="H18" s="14">
        <v>9910844024160</v>
      </c>
      <c r="I18" s="16">
        <f t="shared" si="0"/>
        <v>60000</v>
      </c>
    </row>
    <row r="19" spans="1:9" x14ac:dyDescent="0.25">
      <c r="A19" s="17">
        <v>15</v>
      </c>
      <c r="B19" s="17" t="s">
        <v>67</v>
      </c>
      <c r="C19" s="17" t="s">
        <v>562</v>
      </c>
      <c r="D19" s="17" t="s">
        <v>566</v>
      </c>
      <c r="E19" s="7"/>
      <c r="F19" s="16">
        <v>60000</v>
      </c>
      <c r="G19" s="16"/>
      <c r="H19" s="14">
        <v>9910844144840</v>
      </c>
      <c r="I19" s="16">
        <f t="shared" si="0"/>
        <v>60000</v>
      </c>
    </row>
    <row r="20" spans="1:9" x14ac:dyDescent="0.25">
      <c r="A20" s="17">
        <v>16</v>
      </c>
      <c r="B20" s="17" t="s">
        <v>11</v>
      </c>
      <c r="C20" s="17" t="s">
        <v>563</v>
      </c>
      <c r="D20" s="17" t="s">
        <v>565</v>
      </c>
      <c r="E20" s="17">
        <v>24912</v>
      </c>
      <c r="F20" s="16">
        <v>30000</v>
      </c>
      <c r="G20" s="16">
        <v>30000</v>
      </c>
      <c r="H20" s="14">
        <v>9910843966765</v>
      </c>
      <c r="I20" s="16">
        <f t="shared" si="0"/>
        <v>60000</v>
      </c>
    </row>
    <row r="21" spans="1:9" x14ac:dyDescent="0.25">
      <c r="A21" s="17">
        <v>17</v>
      </c>
      <c r="B21" s="17" t="s">
        <v>11</v>
      </c>
      <c r="C21" s="17" t="s">
        <v>563</v>
      </c>
      <c r="D21" s="17" t="s">
        <v>565</v>
      </c>
      <c r="E21" s="17">
        <v>24912</v>
      </c>
      <c r="F21" s="16">
        <v>30000</v>
      </c>
      <c r="G21" s="16">
        <v>30000</v>
      </c>
      <c r="H21" s="14">
        <v>9910843973081</v>
      </c>
      <c r="I21" s="16">
        <f t="shared" si="0"/>
        <v>60000</v>
      </c>
    </row>
    <row r="22" spans="1:9" x14ac:dyDescent="0.25">
      <c r="A22" s="17">
        <v>18</v>
      </c>
      <c r="B22" s="17" t="s">
        <v>67</v>
      </c>
      <c r="C22" s="17" t="s">
        <v>563</v>
      </c>
      <c r="D22" s="17" t="s">
        <v>565</v>
      </c>
      <c r="E22" s="17">
        <v>24912</v>
      </c>
      <c r="F22" s="16">
        <v>60000</v>
      </c>
      <c r="G22" s="7"/>
      <c r="H22" s="14">
        <v>9910844145113</v>
      </c>
      <c r="I22" s="16">
        <f t="shared" si="0"/>
        <v>60000</v>
      </c>
    </row>
    <row r="23" spans="1:9" x14ac:dyDescent="0.25">
      <c r="A23" s="7"/>
      <c r="B23" s="7"/>
      <c r="C23" s="17"/>
      <c r="D23" s="7"/>
      <c r="E23" s="7"/>
      <c r="F23" s="7"/>
      <c r="G23" s="7"/>
      <c r="H23" s="7"/>
      <c r="I23" s="17"/>
    </row>
    <row r="24" spans="1:9" x14ac:dyDescent="0.25">
      <c r="A24" s="7"/>
      <c r="B24" s="7"/>
      <c r="C24" s="17"/>
      <c r="D24" s="7"/>
      <c r="E24" s="7"/>
      <c r="F24" s="9">
        <f>SUM(F5:F23)</f>
        <v>570000</v>
      </c>
      <c r="G24" s="9">
        <f>SUM(G5:G23)</f>
        <v>330000</v>
      </c>
      <c r="H24" s="7"/>
      <c r="I24" s="9">
        <f>SUM(I5:I23)</f>
        <v>900000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5:I16"/>
  <sheetViews>
    <sheetView topLeftCell="A7" workbookViewId="0">
      <selection activeCell="C10" sqref="C10"/>
    </sheetView>
  </sheetViews>
  <sheetFormatPr defaultRowHeight="15" x14ac:dyDescent="0.25"/>
  <cols>
    <col min="1" max="1" width="5.7109375" customWidth="1"/>
    <col min="2" max="2" width="46.7109375" customWidth="1"/>
    <col min="3" max="3" width="14" customWidth="1"/>
    <col min="4" max="4" width="34.140625" customWidth="1"/>
    <col min="5" max="5" width="11.42578125" customWidth="1"/>
    <col min="6" max="6" width="11.85546875" customWidth="1"/>
    <col min="7" max="7" width="13.85546875" customWidth="1"/>
    <col min="8" max="8" width="18.85546875" customWidth="1"/>
  </cols>
  <sheetData>
    <row r="5" spans="1:9" x14ac:dyDescent="0.25">
      <c r="A5" s="393" t="s">
        <v>0</v>
      </c>
      <c r="B5" s="393"/>
      <c r="C5" s="393"/>
      <c r="D5" s="393"/>
      <c r="E5" s="393"/>
      <c r="F5" s="393"/>
      <c r="G5" s="393"/>
      <c r="H5" s="393"/>
      <c r="I5" s="393"/>
    </row>
    <row r="6" spans="1:9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393" t="s">
        <v>6</v>
      </c>
      <c r="G6" s="393"/>
      <c r="H6" s="1" t="s">
        <v>7</v>
      </c>
      <c r="I6" s="1" t="s">
        <v>8</v>
      </c>
    </row>
    <row r="7" spans="1:9" x14ac:dyDescent="0.25">
      <c r="A7" s="2"/>
      <c r="B7" s="2"/>
      <c r="C7" s="2"/>
      <c r="D7" s="2"/>
      <c r="E7" s="2"/>
      <c r="F7" s="1" t="s">
        <v>9</v>
      </c>
      <c r="G7" s="1" t="s">
        <v>10</v>
      </c>
      <c r="H7" s="2"/>
      <c r="I7" s="2"/>
    </row>
    <row r="8" spans="1:9" x14ac:dyDescent="0.25">
      <c r="A8" s="3">
        <v>1</v>
      </c>
      <c r="B8" s="12" t="s">
        <v>24</v>
      </c>
      <c r="C8" s="12" t="s">
        <v>211</v>
      </c>
      <c r="D8" s="12" t="s">
        <v>212</v>
      </c>
      <c r="E8" s="12">
        <v>23512</v>
      </c>
      <c r="F8" s="16"/>
      <c r="G8" s="16">
        <v>30000</v>
      </c>
      <c r="H8" s="14">
        <v>9910844736541</v>
      </c>
      <c r="I8" s="16">
        <f>G8+F8</f>
        <v>30000</v>
      </c>
    </row>
    <row r="9" spans="1:9" x14ac:dyDescent="0.25">
      <c r="A9" s="3">
        <f>1+1</f>
        <v>2</v>
      </c>
      <c r="B9" s="17" t="s">
        <v>11</v>
      </c>
      <c r="C9" s="12" t="s">
        <v>567</v>
      </c>
      <c r="D9" s="17" t="s">
        <v>573</v>
      </c>
      <c r="E9" s="17">
        <v>24223</v>
      </c>
      <c r="F9" s="13"/>
      <c r="G9" s="13">
        <v>30000</v>
      </c>
      <c r="H9" s="14">
        <v>9910844712281</v>
      </c>
      <c r="I9" s="13">
        <f>G9+F9</f>
        <v>30000</v>
      </c>
    </row>
    <row r="10" spans="1:9" x14ac:dyDescent="0.25">
      <c r="A10" s="3">
        <f>2+1</f>
        <v>3</v>
      </c>
      <c r="B10" s="17" t="s">
        <v>11</v>
      </c>
      <c r="C10" s="12" t="s">
        <v>568</v>
      </c>
      <c r="D10" s="17" t="s">
        <v>569</v>
      </c>
      <c r="E10" s="17">
        <v>25102</v>
      </c>
      <c r="F10" s="13">
        <v>30000</v>
      </c>
      <c r="G10" s="13">
        <v>30000</v>
      </c>
      <c r="H10" s="14">
        <v>9910844191602</v>
      </c>
      <c r="I10" s="13">
        <f>G10+F10</f>
        <v>60000</v>
      </c>
    </row>
    <row r="11" spans="1:9" x14ac:dyDescent="0.25">
      <c r="A11" s="3">
        <v>4</v>
      </c>
      <c r="B11" s="17" t="s">
        <v>570</v>
      </c>
      <c r="C11" s="12" t="s">
        <v>571</v>
      </c>
      <c r="D11" s="17" t="s">
        <v>572</v>
      </c>
      <c r="E11" s="17">
        <v>25760</v>
      </c>
      <c r="F11" s="13">
        <v>30000</v>
      </c>
      <c r="G11" s="13"/>
      <c r="H11" s="14">
        <v>9910844760671</v>
      </c>
      <c r="I11" s="13">
        <f>G11+F11</f>
        <v>30000</v>
      </c>
    </row>
    <row r="12" spans="1:9" x14ac:dyDescent="0.25">
      <c r="A12" s="3">
        <v>5</v>
      </c>
      <c r="B12" s="12" t="s">
        <v>24</v>
      </c>
      <c r="C12" s="12" t="s">
        <v>348</v>
      </c>
      <c r="D12" s="4" t="s">
        <v>180</v>
      </c>
      <c r="E12" s="12">
        <v>25620</v>
      </c>
      <c r="F12" s="16"/>
      <c r="G12" s="16">
        <v>30000</v>
      </c>
      <c r="H12" s="14">
        <v>9910844764464</v>
      </c>
      <c r="I12" s="16">
        <f>F12+G12</f>
        <v>30000</v>
      </c>
    </row>
    <row r="13" spans="1:9" x14ac:dyDescent="0.25">
      <c r="A13" s="3">
        <v>6</v>
      </c>
      <c r="B13" s="17" t="s">
        <v>373</v>
      </c>
      <c r="C13" s="17" t="s">
        <v>280</v>
      </c>
      <c r="D13" s="17" t="s">
        <v>574</v>
      </c>
      <c r="E13" s="17">
        <v>25090</v>
      </c>
      <c r="F13" s="9"/>
      <c r="G13" s="16">
        <v>30000</v>
      </c>
      <c r="H13" s="14">
        <v>9910844762723</v>
      </c>
      <c r="I13" s="16">
        <f>F13+G13</f>
        <v>30000</v>
      </c>
    </row>
    <row r="14" spans="1:9" x14ac:dyDescent="0.25">
      <c r="A14" s="3"/>
      <c r="B14" s="17"/>
      <c r="C14" s="17"/>
      <c r="D14" s="17" t="s">
        <v>12</v>
      </c>
      <c r="E14" s="17"/>
      <c r="F14" s="16"/>
      <c r="G14" s="16"/>
      <c r="H14" s="14"/>
      <c r="I14" s="16">
        <f>G14+F14</f>
        <v>0</v>
      </c>
    </row>
    <row r="15" spans="1:9" x14ac:dyDescent="0.25">
      <c r="A15" s="3"/>
      <c r="B15" s="7"/>
      <c r="C15" s="7"/>
      <c r="D15" s="7"/>
      <c r="E15" s="7"/>
      <c r="F15" s="16"/>
      <c r="G15" s="16"/>
      <c r="H15" s="17"/>
      <c r="I15" s="16"/>
    </row>
    <row r="16" spans="1:9" x14ac:dyDescent="0.25">
      <c r="A16" s="3"/>
      <c r="B16" s="7"/>
      <c r="C16" s="7"/>
      <c r="D16" s="7"/>
      <c r="E16" s="7"/>
      <c r="F16" s="9">
        <f>SUM(F8:F15)</f>
        <v>60000</v>
      </c>
      <c r="G16" s="9">
        <f>SUM(G8:G15)</f>
        <v>150000</v>
      </c>
      <c r="H16" s="30"/>
      <c r="I16" s="9">
        <f>SUM(I8:I15)</f>
        <v>210000</v>
      </c>
    </row>
  </sheetData>
  <mergeCells count="2">
    <mergeCell ref="A5:I5"/>
    <mergeCell ref="F6:G6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2:I19"/>
  <sheetViews>
    <sheetView topLeftCell="A7" workbookViewId="0">
      <selection activeCell="C6" sqref="C6"/>
    </sheetView>
  </sheetViews>
  <sheetFormatPr defaultRowHeight="15" x14ac:dyDescent="0.25"/>
  <cols>
    <col min="1" max="1" width="5.7109375" customWidth="1"/>
    <col min="2" max="2" width="54.7109375" customWidth="1"/>
    <col min="3" max="3" width="12" customWidth="1"/>
    <col min="4" max="4" width="40.85546875" customWidth="1"/>
    <col min="5" max="5" width="12.28515625" customWidth="1"/>
    <col min="6" max="6" width="12.7109375" customWidth="1"/>
    <col min="7" max="7" width="13.28515625" customWidth="1"/>
    <col min="8" max="8" width="17.7109375" customWidth="1"/>
    <col min="9" max="9" width="12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15</v>
      </c>
      <c r="D5" s="12" t="s">
        <v>575</v>
      </c>
      <c r="E5" s="12" t="s">
        <v>182</v>
      </c>
      <c r="F5" s="16"/>
      <c r="G5" s="16">
        <v>30000</v>
      </c>
      <c r="H5" s="14">
        <v>9910844770210</v>
      </c>
      <c r="I5" s="16">
        <f t="shared" ref="I5:I12" si="0">G5+F5</f>
        <v>30000</v>
      </c>
    </row>
    <row r="6" spans="1:9" x14ac:dyDescent="0.25">
      <c r="A6" s="3">
        <f>1+1</f>
        <v>2</v>
      </c>
      <c r="B6" s="17" t="s">
        <v>11</v>
      </c>
      <c r="C6" s="12" t="s">
        <v>15</v>
      </c>
      <c r="D6" s="12" t="s">
        <v>575</v>
      </c>
      <c r="E6" s="17" t="s">
        <v>182</v>
      </c>
      <c r="F6" s="13"/>
      <c r="G6" s="13">
        <v>30000</v>
      </c>
      <c r="H6" s="14">
        <v>9910844770219</v>
      </c>
      <c r="I6" s="13">
        <f t="shared" si="0"/>
        <v>30000</v>
      </c>
    </row>
    <row r="7" spans="1:9" x14ac:dyDescent="0.25">
      <c r="A7" s="3">
        <f>2+1</f>
        <v>3</v>
      </c>
      <c r="B7" s="12" t="s">
        <v>24</v>
      </c>
      <c r="C7" s="12" t="s">
        <v>59</v>
      </c>
      <c r="D7" s="17" t="s">
        <v>58</v>
      </c>
      <c r="E7" s="17" t="s">
        <v>182</v>
      </c>
      <c r="F7" s="13"/>
      <c r="G7" s="13">
        <v>30000</v>
      </c>
      <c r="H7" s="14">
        <v>9910844729101</v>
      </c>
      <c r="I7" s="13">
        <f t="shared" si="0"/>
        <v>30000</v>
      </c>
    </row>
    <row r="8" spans="1:9" x14ac:dyDescent="0.25">
      <c r="A8" s="3">
        <v>4</v>
      </c>
      <c r="B8" s="17" t="s">
        <v>11</v>
      </c>
      <c r="C8" s="12" t="s">
        <v>59</v>
      </c>
      <c r="D8" s="17" t="s">
        <v>58</v>
      </c>
      <c r="E8" s="17" t="s">
        <v>182</v>
      </c>
      <c r="F8" s="13"/>
      <c r="G8" s="13">
        <v>30000</v>
      </c>
      <c r="H8" s="14">
        <v>9910844740536</v>
      </c>
      <c r="I8" s="13">
        <f t="shared" si="0"/>
        <v>30000</v>
      </c>
    </row>
    <row r="9" spans="1:9" x14ac:dyDescent="0.25">
      <c r="A9" s="3">
        <v>5</v>
      </c>
      <c r="B9" s="12" t="s">
        <v>24</v>
      </c>
      <c r="C9" s="12" t="s">
        <v>211</v>
      </c>
      <c r="D9" s="12" t="s">
        <v>212</v>
      </c>
      <c r="E9" s="12">
        <v>23512</v>
      </c>
      <c r="F9" s="16"/>
      <c r="G9" s="16">
        <v>30000</v>
      </c>
      <c r="H9" s="14">
        <v>9910844736541</v>
      </c>
      <c r="I9" s="16">
        <f t="shared" si="0"/>
        <v>30000</v>
      </c>
    </row>
    <row r="10" spans="1:9" x14ac:dyDescent="0.25">
      <c r="A10" s="3">
        <v>6</v>
      </c>
      <c r="B10" s="17" t="s">
        <v>11</v>
      </c>
      <c r="C10" s="12" t="s">
        <v>567</v>
      </c>
      <c r="D10" s="17" t="s">
        <v>573</v>
      </c>
      <c r="E10" s="17">
        <v>24223</v>
      </c>
      <c r="F10" s="13"/>
      <c r="G10" s="13">
        <v>30000</v>
      </c>
      <c r="H10" s="14">
        <v>9910844712281</v>
      </c>
      <c r="I10" s="13">
        <f t="shared" si="0"/>
        <v>30000</v>
      </c>
    </row>
    <row r="11" spans="1:9" x14ac:dyDescent="0.25">
      <c r="A11" s="3">
        <v>7</v>
      </c>
      <c r="B11" s="17" t="s">
        <v>11</v>
      </c>
      <c r="C11" s="12" t="s">
        <v>568</v>
      </c>
      <c r="D11" s="17" t="s">
        <v>569</v>
      </c>
      <c r="E11" s="17">
        <v>25102</v>
      </c>
      <c r="F11" s="13">
        <v>30000</v>
      </c>
      <c r="G11" s="13">
        <v>30000</v>
      </c>
      <c r="H11" s="14">
        <v>9910844191602</v>
      </c>
      <c r="I11" s="13">
        <f t="shared" si="0"/>
        <v>60000</v>
      </c>
    </row>
    <row r="12" spans="1:9" x14ac:dyDescent="0.25">
      <c r="A12" s="3">
        <v>8</v>
      </c>
      <c r="B12" s="17" t="s">
        <v>570</v>
      </c>
      <c r="C12" s="12" t="s">
        <v>571</v>
      </c>
      <c r="D12" s="17" t="s">
        <v>572</v>
      </c>
      <c r="E12" s="17">
        <v>25760</v>
      </c>
      <c r="F12" s="13">
        <v>30000</v>
      </c>
      <c r="G12" s="13"/>
      <c r="H12" s="14">
        <v>9910844760671</v>
      </c>
      <c r="I12" s="13">
        <f t="shared" si="0"/>
        <v>30000</v>
      </c>
    </row>
    <row r="13" spans="1:9" x14ac:dyDescent="0.25">
      <c r="A13" s="3">
        <v>9</v>
      </c>
      <c r="B13" s="12" t="s">
        <v>24</v>
      </c>
      <c r="C13" s="12" t="s">
        <v>348</v>
      </c>
      <c r="D13" s="4" t="s">
        <v>180</v>
      </c>
      <c r="E13" s="12">
        <v>25620</v>
      </c>
      <c r="F13" s="16"/>
      <c r="G13" s="16">
        <v>30000</v>
      </c>
      <c r="H13" s="14">
        <v>9910844764464</v>
      </c>
      <c r="I13" s="16">
        <f>F13+G13</f>
        <v>30000</v>
      </c>
    </row>
    <row r="14" spans="1:9" x14ac:dyDescent="0.25">
      <c r="A14" s="3">
        <v>10</v>
      </c>
      <c r="B14" s="17" t="s">
        <v>373</v>
      </c>
      <c r="C14" s="17" t="s">
        <v>280</v>
      </c>
      <c r="D14" s="17" t="s">
        <v>574</v>
      </c>
      <c r="E14" s="17">
        <v>25090</v>
      </c>
      <c r="F14" s="9"/>
      <c r="G14" s="16">
        <v>30000</v>
      </c>
      <c r="H14" s="14">
        <v>9910844762723</v>
      </c>
      <c r="I14" s="16">
        <f>F14+G14</f>
        <v>30000</v>
      </c>
    </row>
    <row r="15" spans="1:9" x14ac:dyDescent="0.25">
      <c r="A15" s="17">
        <v>11</v>
      </c>
      <c r="B15" s="17" t="s">
        <v>51</v>
      </c>
      <c r="C15" s="17" t="s">
        <v>204</v>
      </c>
      <c r="D15" s="17" t="s">
        <v>576</v>
      </c>
      <c r="E15" s="17">
        <v>24795</v>
      </c>
      <c r="F15" s="16">
        <v>60000</v>
      </c>
      <c r="G15" s="7"/>
      <c r="H15" s="14">
        <v>9910844081416</v>
      </c>
      <c r="I15" s="16">
        <f>G15+F15</f>
        <v>60000</v>
      </c>
    </row>
    <row r="16" spans="1:9" x14ac:dyDescent="0.25">
      <c r="A16" s="17">
        <v>12</v>
      </c>
      <c r="B16" s="17" t="s">
        <v>67</v>
      </c>
      <c r="C16" s="17" t="s">
        <v>577</v>
      </c>
      <c r="D16" s="17" t="s">
        <v>392</v>
      </c>
      <c r="E16" s="16">
        <v>25434</v>
      </c>
      <c r="F16" s="16">
        <v>60000</v>
      </c>
      <c r="G16" s="7"/>
      <c r="H16" s="14">
        <v>9910843620556</v>
      </c>
      <c r="I16" s="16">
        <f>G16+F16</f>
        <v>60000</v>
      </c>
    </row>
    <row r="17" spans="1:9" x14ac:dyDescent="0.25">
      <c r="A17" s="7"/>
      <c r="B17" s="7"/>
      <c r="C17" s="7"/>
      <c r="D17" s="7"/>
      <c r="E17" s="7"/>
      <c r="F17" s="9"/>
      <c r="G17" s="9"/>
      <c r="H17" s="7"/>
      <c r="I17" s="9"/>
    </row>
    <row r="18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5">
      <c r="A19" s="7"/>
      <c r="B19" s="7"/>
      <c r="C19" s="7"/>
      <c r="D19" s="7"/>
      <c r="E19" s="7"/>
      <c r="F19" s="9">
        <f>SUM(F5:F18)</f>
        <v>180000</v>
      </c>
      <c r="G19" s="9">
        <f>SUM(G5:G18)</f>
        <v>270000</v>
      </c>
      <c r="H19" s="7"/>
      <c r="I19" s="9">
        <f>SUM(I5:I18)</f>
        <v>450000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2:I16"/>
  <sheetViews>
    <sheetView workbookViewId="0">
      <selection activeCell="B11" sqref="B11"/>
    </sheetView>
  </sheetViews>
  <sheetFormatPr defaultRowHeight="15" x14ac:dyDescent="0.25"/>
  <cols>
    <col min="1" max="1" width="4.85546875" customWidth="1"/>
    <col min="2" max="2" width="47.28515625" customWidth="1"/>
    <col min="3" max="3" width="15.42578125" customWidth="1"/>
    <col min="4" max="4" width="34.140625" customWidth="1"/>
    <col min="5" max="5" width="14.85546875" customWidth="1"/>
    <col min="6" max="6" width="14.7109375" customWidth="1"/>
    <col min="7" max="7" width="14.85546875" customWidth="1"/>
    <col min="8" max="8" width="17.71093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578</v>
      </c>
      <c r="D5" s="12" t="s">
        <v>579</v>
      </c>
      <c r="E5" s="12">
        <v>25094</v>
      </c>
      <c r="F5" s="16">
        <v>30000</v>
      </c>
      <c r="G5" s="16">
        <v>30000</v>
      </c>
      <c r="H5" s="14">
        <v>9910844201729</v>
      </c>
      <c r="I5" s="16">
        <f>G5+F5</f>
        <v>60000</v>
      </c>
    </row>
    <row r="6" spans="1:9" x14ac:dyDescent="0.25">
      <c r="A6" s="3">
        <f>1+1</f>
        <v>2</v>
      </c>
      <c r="B6" s="17" t="s">
        <v>11</v>
      </c>
      <c r="C6" s="12" t="s">
        <v>233</v>
      </c>
      <c r="D6" s="17" t="s">
        <v>234</v>
      </c>
      <c r="E6" s="17">
        <v>25114</v>
      </c>
      <c r="F6" s="13"/>
      <c r="G6" s="13">
        <v>30000</v>
      </c>
      <c r="H6" s="14">
        <v>9910844780548</v>
      </c>
      <c r="I6" s="13">
        <f>G6+F6</f>
        <v>30000</v>
      </c>
    </row>
    <row r="7" spans="1:9" x14ac:dyDescent="0.25">
      <c r="A7" s="3">
        <f>2+1</f>
        <v>3</v>
      </c>
      <c r="B7" s="17" t="s">
        <v>67</v>
      </c>
      <c r="C7" s="12" t="s">
        <v>274</v>
      </c>
      <c r="D7" s="4" t="s">
        <v>275</v>
      </c>
      <c r="E7" s="12" t="s">
        <v>182</v>
      </c>
      <c r="F7" s="13">
        <v>60000</v>
      </c>
      <c r="G7" s="13"/>
      <c r="H7" s="14">
        <v>9910844239251</v>
      </c>
      <c r="I7" s="13">
        <f>G7+F7</f>
        <v>60000</v>
      </c>
    </row>
    <row r="8" spans="1:9" x14ac:dyDescent="0.25">
      <c r="A8" s="3">
        <v>4</v>
      </c>
      <c r="B8" s="17" t="s">
        <v>11</v>
      </c>
      <c r="C8" s="12" t="s">
        <v>274</v>
      </c>
      <c r="D8" s="4" t="s">
        <v>275</v>
      </c>
      <c r="E8" s="12" t="s">
        <v>182</v>
      </c>
      <c r="F8" s="13">
        <v>30000</v>
      </c>
      <c r="G8" s="13">
        <v>30000</v>
      </c>
      <c r="H8" s="14">
        <v>9910844289563</v>
      </c>
      <c r="I8" s="13">
        <f>G8+F8</f>
        <v>60000</v>
      </c>
    </row>
    <row r="9" spans="1:9" x14ac:dyDescent="0.25">
      <c r="A9" s="3">
        <v>5</v>
      </c>
      <c r="B9" s="12" t="s">
        <v>24</v>
      </c>
      <c r="C9" s="12" t="s">
        <v>580</v>
      </c>
      <c r="D9" s="4" t="s">
        <v>584</v>
      </c>
      <c r="E9" s="12">
        <v>24909</v>
      </c>
      <c r="F9" s="16">
        <v>7500</v>
      </c>
      <c r="G9" s="16">
        <v>30000</v>
      </c>
      <c r="H9" s="14">
        <v>9910844690540</v>
      </c>
      <c r="I9" s="16">
        <f>F9+G9</f>
        <v>37500</v>
      </c>
    </row>
    <row r="10" spans="1:9" x14ac:dyDescent="0.25">
      <c r="A10" s="3">
        <v>6</v>
      </c>
      <c r="B10" s="17" t="s">
        <v>11</v>
      </c>
      <c r="C10" s="17" t="s">
        <v>44</v>
      </c>
      <c r="D10" s="17" t="s">
        <v>581</v>
      </c>
      <c r="E10" s="17">
        <v>24204</v>
      </c>
      <c r="F10" s="16">
        <v>30000</v>
      </c>
      <c r="G10" s="16">
        <v>30000</v>
      </c>
      <c r="H10" s="14">
        <v>9910844440484</v>
      </c>
      <c r="I10" s="16">
        <f>F10+G10</f>
        <v>60000</v>
      </c>
    </row>
    <row r="11" spans="1:9" x14ac:dyDescent="0.25">
      <c r="A11" s="3">
        <v>7</v>
      </c>
      <c r="B11" s="12" t="s">
        <v>125</v>
      </c>
      <c r="C11" s="17" t="s">
        <v>44</v>
      </c>
      <c r="D11" s="17" t="s">
        <v>581</v>
      </c>
      <c r="E11" s="17">
        <v>24204</v>
      </c>
      <c r="F11" s="16">
        <v>60000</v>
      </c>
      <c r="G11" s="16"/>
      <c r="H11" s="14">
        <v>9910844443736</v>
      </c>
      <c r="I11" s="16">
        <f>G11+F11</f>
        <v>60000</v>
      </c>
    </row>
    <row r="12" spans="1:9" x14ac:dyDescent="0.25">
      <c r="A12" s="3">
        <v>8</v>
      </c>
      <c r="B12" s="17" t="s">
        <v>51</v>
      </c>
      <c r="C12" s="17" t="s">
        <v>44</v>
      </c>
      <c r="D12" s="17" t="s">
        <v>581</v>
      </c>
      <c r="E12" s="17">
        <v>24204</v>
      </c>
      <c r="F12" s="16">
        <v>60000</v>
      </c>
      <c r="G12" s="16"/>
      <c r="H12" s="14">
        <v>9910844454022</v>
      </c>
      <c r="I12" s="16">
        <f>G12+F12</f>
        <v>60000</v>
      </c>
    </row>
    <row r="13" spans="1:9" x14ac:dyDescent="0.25">
      <c r="A13" s="3">
        <v>9</v>
      </c>
      <c r="B13" s="17" t="s">
        <v>11</v>
      </c>
      <c r="C13" s="17" t="s">
        <v>582</v>
      </c>
      <c r="D13" s="17" t="s">
        <v>583</v>
      </c>
      <c r="E13" s="17">
        <v>24584</v>
      </c>
      <c r="F13" s="16"/>
      <c r="G13" s="16">
        <v>30000</v>
      </c>
      <c r="H13" s="14">
        <v>9910844737765</v>
      </c>
      <c r="I13" s="16">
        <f>G13+F13</f>
        <v>30000</v>
      </c>
    </row>
    <row r="14" spans="1:9" x14ac:dyDescent="0.25">
      <c r="A14" s="17">
        <v>10</v>
      </c>
      <c r="B14" s="17" t="s">
        <v>11</v>
      </c>
      <c r="C14" s="17" t="s">
        <v>568</v>
      </c>
      <c r="D14" s="17" t="s">
        <v>569</v>
      </c>
      <c r="E14" s="17">
        <v>25102</v>
      </c>
      <c r="F14" s="7"/>
      <c r="G14" s="16">
        <v>30000</v>
      </c>
      <c r="H14" s="14">
        <v>9910844779298</v>
      </c>
      <c r="I14" s="16">
        <f>G14+F14</f>
        <v>30000</v>
      </c>
    </row>
    <row r="15" spans="1:9" x14ac:dyDescent="0.25">
      <c r="A15" s="7"/>
      <c r="B15" s="7"/>
      <c r="C15" s="7"/>
      <c r="D15" s="7"/>
      <c r="E15" s="7"/>
      <c r="F15" s="7" t="s">
        <v>12</v>
      </c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9">
        <f>SUM(F5:F15)</f>
        <v>277500</v>
      </c>
      <c r="G16" s="9">
        <f>SUM(G5:G15)</f>
        <v>210000</v>
      </c>
      <c r="H16" s="10"/>
      <c r="I16" s="9">
        <f>SUM(I5:I15)</f>
        <v>487500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2:I13"/>
  <sheetViews>
    <sheetView workbookViewId="0">
      <selection activeCell="D16" sqref="D16"/>
    </sheetView>
  </sheetViews>
  <sheetFormatPr defaultRowHeight="15" x14ac:dyDescent="0.25"/>
  <cols>
    <col min="1" max="1" width="5" customWidth="1"/>
    <col min="2" max="2" width="52" customWidth="1"/>
    <col min="3" max="3" width="12.85546875" customWidth="1"/>
    <col min="4" max="4" width="41.5703125" customWidth="1"/>
    <col min="5" max="5" width="14.140625" customWidth="1"/>
    <col min="6" max="6" width="14.7109375" customWidth="1"/>
    <col min="7" max="7" width="15.7109375" customWidth="1"/>
    <col min="8" max="8" width="18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335</v>
      </c>
      <c r="D5" s="12" t="s">
        <v>586</v>
      </c>
      <c r="E5" s="12">
        <v>25599</v>
      </c>
      <c r="F5" s="16"/>
      <c r="G5" s="16">
        <v>30000</v>
      </c>
      <c r="H5" s="14">
        <v>9910844776820</v>
      </c>
      <c r="I5" s="16">
        <f>G5+F5</f>
        <v>30000</v>
      </c>
    </row>
    <row r="6" spans="1:9" x14ac:dyDescent="0.25">
      <c r="A6" s="3">
        <f>1+1</f>
        <v>2</v>
      </c>
      <c r="B6" s="17" t="s">
        <v>373</v>
      </c>
      <c r="C6" s="12" t="s">
        <v>335</v>
      </c>
      <c r="D6" s="17" t="s">
        <v>586</v>
      </c>
      <c r="E6" s="17">
        <v>25599</v>
      </c>
      <c r="F6" s="13"/>
      <c r="G6" s="13">
        <v>30000</v>
      </c>
      <c r="H6" s="14">
        <v>9910844767696</v>
      </c>
      <c r="I6" s="13">
        <f>G6+F6</f>
        <v>30000</v>
      </c>
    </row>
    <row r="7" spans="1:9" x14ac:dyDescent="0.25">
      <c r="A7" s="3">
        <f>2+1</f>
        <v>3</v>
      </c>
      <c r="B7" s="17" t="s">
        <v>51</v>
      </c>
      <c r="C7" s="12" t="s">
        <v>585</v>
      </c>
      <c r="D7" s="17" t="s">
        <v>587</v>
      </c>
      <c r="E7" s="17">
        <v>24117</v>
      </c>
      <c r="F7" s="13">
        <v>60000</v>
      </c>
      <c r="G7" s="13"/>
      <c r="H7" s="14">
        <v>9910843822909</v>
      </c>
      <c r="I7" s="13">
        <f>G7+F7</f>
        <v>60000</v>
      </c>
    </row>
    <row r="8" spans="1:9" x14ac:dyDescent="0.25">
      <c r="A8" s="3">
        <v>4</v>
      </c>
      <c r="B8" s="12" t="s">
        <v>24</v>
      </c>
      <c r="C8" s="12" t="s">
        <v>585</v>
      </c>
      <c r="D8" s="17" t="s">
        <v>588</v>
      </c>
      <c r="E8" s="17">
        <v>25599</v>
      </c>
      <c r="F8" s="13"/>
      <c r="G8" s="13">
        <v>30000</v>
      </c>
      <c r="H8" s="14">
        <v>9910844810639</v>
      </c>
      <c r="I8" s="13">
        <f>G8+F8</f>
        <v>30000</v>
      </c>
    </row>
    <row r="9" spans="1:9" x14ac:dyDescent="0.25">
      <c r="A9" s="3">
        <v>5</v>
      </c>
      <c r="B9" s="12" t="s">
        <v>24</v>
      </c>
      <c r="C9" s="12" t="s">
        <v>15</v>
      </c>
      <c r="D9" s="4" t="s">
        <v>529</v>
      </c>
      <c r="E9" s="12" t="s">
        <v>182</v>
      </c>
      <c r="F9" s="16"/>
      <c r="G9" s="16">
        <v>30000</v>
      </c>
      <c r="H9" s="14">
        <v>9910844770210</v>
      </c>
      <c r="I9" s="16">
        <f>F9+G9</f>
        <v>30000</v>
      </c>
    </row>
    <row r="10" spans="1:9" x14ac:dyDescent="0.25">
      <c r="A10" s="3">
        <v>6</v>
      </c>
      <c r="B10" s="17" t="s">
        <v>11</v>
      </c>
      <c r="C10" s="17" t="s">
        <v>15</v>
      </c>
      <c r="D10" s="17" t="s">
        <v>529</v>
      </c>
      <c r="E10" s="17" t="s">
        <v>182</v>
      </c>
      <c r="F10" s="9"/>
      <c r="G10" s="16">
        <v>30000</v>
      </c>
      <c r="H10" s="14">
        <v>9910844770219</v>
      </c>
      <c r="I10" s="16">
        <f>F10+G10</f>
        <v>30000</v>
      </c>
    </row>
    <row r="11" spans="1:9" x14ac:dyDescent="0.25">
      <c r="A11" s="3"/>
      <c r="B11" s="17" t="s">
        <v>51</v>
      </c>
      <c r="C11" s="17" t="s">
        <v>279</v>
      </c>
      <c r="D11" s="17" t="s">
        <v>589</v>
      </c>
      <c r="E11" s="17">
        <v>25084</v>
      </c>
      <c r="F11" s="16">
        <v>30000</v>
      </c>
      <c r="G11" s="16"/>
      <c r="H11" s="14">
        <v>9910844742925</v>
      </c>
      <c r="I11" s="16">
        <f>G11+F11</f>
        <v>30000</v>
      </c>
    </row>
    <row r="12" spans="1:9" x14ac:dyDescent="0.25">
      <c r="A12" s="3"/>
      <c r="B12" s="17" t="s">
        <v>11</v>
      </c>
      <c r="C12" s="17" t="s">
        <v>107</v>
      </c>
      <c r="D12" s="17" t="s">
        <v>590</v>
      </c>
      <c r="E12" s="17">
        <v>24265</v>
      </c>
      <c r="F12" s="16">
        <v>30000</v>
      </c>
      <c r="G12" s="16">
        <v>30000</v>
      </c>
      <c r="H12" s="14">
        <v>9910843645762</v>
      </c>
      <c r="I12" s="16"/>
    </row>
    <row r="13" spans="1:9" x14ac:dyDescent="0.25">
      <c r="A13" s="3"/>
      <c r="B13" s="7"/>
      <c r="C13" s="7"/>
      <c r="D13" s="7"/>
      <c r="E13" s="7"/>
      <c r="F13" s="16">
        <f>SUM(F5:F12)</f>
        <v>120000</v>
      </c>
      <c r="G13" s="16">
        <f>SUM(G5:G12)</f>
        <v>180000</v>
      </c>
      <c r="H13" s="7"/>
      <c r="I13" s="16">
        <f>SUM(I5:I12)</f>
        <v>240000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2:I22"/>
  <sheetViews>
    <sheetView topLeftCell="A4" workbookViewId="0">
      <selection activeCell="C5" sqref="C5"/>
    </sheetView>
  </sheetViews>
  <sheetFormatPr defaultRowHeight="15" x14ac:dyDescent="0.25"/>
  <cols>
    <col min="1" max="1" width="6.140625" customWidth="1"/>
    <col min="2" max="2" width="46" customWidth="1"/>
    <col min="3" max="3" width="12.28515625" customWidth="1"/>
    <col min="4" max="4" width="44" customWidth="1"/>
    <col min="5" max="5" width="11.7109375" customWidth="1"/>
    <col min="6" max="6" width="14.42578125" customWidth="1"/>
    <col min="7" max="7" width="13.5703125" customWidth="1"/>
    <col min="8" max="8" width="24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591</v>
      </c>
      <c r="D5" s="12" t="s">
        <v>596</v>
      </c>
      <c r="E5" s="12">
        <v>24215</v>
      </c>
      <c r="F5" s="16">
        <v>30000</v>
      </c>
      <c r="G5" s="16">
        <v>30000</v>
      </c>
      <c r="H5" s="14">
        <v>9910842850153</v>
      </c>
      <c r="I5" s="16">
        <f>G5+F5</f>
        <v>60000</v>
      </c>
    </row>
    <row r="6" spans="1:9" x14ac:dyDescent="0.25">
      <c r="A6" s="3">
        <f>1+1</f>
        <v>2</v>
      </c>
      <c r="B6" s="12" t="s">
        <v>24</v>
      </c>
      <c r="C6" s="12" t="s">
        <v>591</v>
      </c>
      <c r="D6" s="17" t="s">
        <v>596</v>
      </c>
      <c r="E6" s="17">
        <v>24215</v>
      </c>
      <c r="F6" s="13">
        <v>30000</v>
      </c>
      <c r="G6" s="13">
        <v>30000</v>
      </c>
      <c r="H6" s="14">
        <v>9910843505145</v>
      </c>
      <c r="I6" s="13">
        <f>G6+F6</f>
        <v>60000</v>
      </c>
    </row>
    <row r="7" spans="1:9" x14ac:dyDescent="0.25">
      <c r="A7" s="3">
        <f>2+1</f>
        <v>3</v>
      </c>
      <c r="B7" s="17" t="s">
        <v>11</v>
      </c>
      <c r="C7" s="12" t="s">
        <v>219</v>
      </c>
      <c r="D7" s="4" t="s">
        <v>593</v>
      </c>
      <c r="E7" s="12">
        <v>24958</v>
      </c>
      <c r="F7" s="13"/>
      <c r="G7" s="13">
        <v>30000</v>
      </c>
      <c r="H7" s="14">
        <v>9910844807658</v>
      </c>
      <c r="I7" s="13">
        <f>G7+F7</f>
        <v>30000</v>
      </c>
    </row>
    <row r="8" spans="1:9" x14ac:dyDescent="0.25">
      <c r="A8" s="3">
        <v>4</v>
      </c>
      <c r="B8" s="17" t="s">
        <v>125</v>
      </c>
      <c r="C8" s="12" t="s">
        <v>219</v>
      </c>
      <c r="D8" s="4" t="s">
        <v>593</v>
      </c>
      <c r="E8" s="12">
        <v>24958</v>
      </c>
      <c r="F8" s="13">
        <v>30000</v>
      </c>
      <c r="G8" s="13"/>
      <c r="H8" s="14">
        <v>9910844813938</v>
      </c>
      <c r="I8" s="13">
        <f>G8+F8</f>
        <v>30000</v>
      </c>
    </row>
    <row r="9" spans="1:9" x14ac:dyDescent="0.25">
      <c r="A9" s="3">
        <v>5</v>
      </c>
      <c r="B9" s="17" t="s">
        <v>373</v>
      </c>
      <c r="C9" s="12" t="s">
        <v>592</v>
      </c>
      <c r="D9" s="4" t="s">
        <v>594</v>
      </c>
      <c r="E9" s="12">
        <v>25083</v>
      </c>
      <c r="F9" s="16"/>
      <c r="G9" s="16">
        <v>30000</v>
      </c>
      <c r="H9" s="14">
        <v>9910844791242</v>
      </c>
      <c r="I9" s="16">
        <f>F9+G9</f>
        <v>30000</v>
      </c>
    </row>
    <row r="10" spans="1:9" x14ac:dyDescent="0.25">
      <c r="A10" s="3">
        <v>6</v>
      </c>
      <c r="B10" s="12" t="s">
        <v>24</v>
      </c>
      <c r="C10" s="17" t="s">
        <v>374</v>
      </c>
      <c r="D10" s="17" t="s">
        <v>595</v>
      </c>
      <c r="E10" s="17"/>
      <c r="F10" s="16">
        <v>30000</v>
      </c>
      <c r="G10" s="16">
        <v>30000</v>
      </c>
      <c r="H10" s="14">
        <v>9910844440484</v>
      </c>
      <c r="I10" s="16">
        <f>F10+G10</f>
        <v>60000</v>
      </c>
    </row>
    <row r="11" spans="1:9" x14ac:dyDescent="0.25">
      <c r="A11" s="3">
        <v>7</v>
      </c>
      <c r="B11" s="17" t="s">
        <v>11</v>
      </c>
      <c r="C11" s="17" t="s">
        <v>582</v>
      </c>
      <c r="D11" s="17" t="s">
        <v>583</v>
      </c>
      <c r="E11" s="17">
        <v>24584</v>
      </c>
      <c r="F11" s="16"/>
      <c r="G11" s="16">
        <v>37500</v>
      </c>
      <c r="H11" s="14">
        <v>9910844737765</v>
      </c>
      <c r="I11" s="16">
        <f>G11+F11</f>
        <v>37500</v>
      </c>
    </row>
    <row r="12" spans="1:9" x14ac:dyDescent="0.25">
      <c r="A12" s="3">
        <v>8</v>
      </c>
      <c r="B12" s="17" t="s">
        <v>570</v>
      </c>
      <c r="C12" s="12" t="s">
        <v>571</v>
      </c>
      <c r="D12" s="17" t="s">
        <v>572</v>
      </c>
      <c r="E12" s="17">
        <v>25760</v>
      </c>
      <c r="F12" s="13">
        <v>30000</v>
      </c>
      <c r="G12" s="13"/>
      <c r="H12" s="14">
        <v>9910844760671</v>
      </c>
      <c r="I12" s="13">
        <f t="shared" ref="I12" si="0">G12+F12</f>
        <v>30000</v>
      </c>
    </row>
    <row r="13" spans="1:9" x14ac:dyDescent="0.25">
      <c r="A13" s="3">
        <v>9</v>
      </c>
      <c r="B13" s="12" t="s">
        <v>24</v>
      </c>
      <c r="C13" s="12" t="s">
        <v>59</v>
      </c>
      <c r="D13" s="17" t="s">
        <v>597</v>
      </c>
      <c r="E13" s="17" t="s">
        <v>182</v>
      </c>
      <c r="F13" s="16"/>
      <c r="G13" s="16">
        <v>37500</v>
      </c>
      <c r="H13" s="14">
        <v>9910844729101</v>
      </c>
      <c r="I13" s="16">
        <f>G13+F13</f>
        <v>37500</v>
      </c>
    </row>
    <row r="14" spans="1:9" x14ac:dyDescent="0.25">
      <c r="A14" s="17">
        <v>10</v>
      </c>
      <c r="B14" s="17" t="s">
        <v>11</v>
      </c>
      <c r="C14" s="12" t="s">
        <v>59</v>
      </c>
      <c r="D14" s="17" t="s">
        <v>597</v>
      </c>
      <c r="E14" s="17" t="s">
        <v>182</v>
      </c>
      <c r="F14" s="7"/>
      <c r="G14" s="16">
        <v>37500</v>
      </c>
      <c r="H14" s="14">
        <v>9910844740536</v>
      </c>
      <c r="I14" s="16">
        <f>G14+F14</f>
        <v>37500</v>
      </c>
    </row>
    <row r="15" spans="1:9" x14ac:dyDescent="0.25">
      <c r="A15" s="36">
        <v>11</v>
      </c>
      <c r="B15" s="12" t="s">
        <v>24</v>
      </c>
      <c r="C15" s="4" t="s">
        <v>59</v>
      </c>
      <c r="D15" s="36" t="s">
        <v>597</v>
      </c>
      <c r="E15" s="36" t="s">
        <v>182</v>
      </c>
      <c r="F15" s="35" t="s">
        <v>12</v>
      </c>
      <c r="G15" s="37">
        <v>30000</v>
      </c>
      <c r="H15" s="14">
        <v>9910844794053</v>
      </c>
      <c r="I15" s="16">
        <v>30000</v>
      </c>
    </row>
    <row r="16" spans="1:9" x14ac:dyDescent="0.25">
      <c r="A16" s="17">
        <v>12</v>
      </c>
      <c r="B16" s="12" t="s">
        <v>24</v>
      </c>
      <c r="C16" s="12" t="s">
        <v>59</v>
      </c>
      <c r="D16" s="17" t="s">
        <v>58</v>
      </c>
      <c r="E16" s="17" t="s">
        <v>182</v>
      </c>
      <c r="F16" s="16"/>
      <c r="G16" s="16">
        <v>30000</v>
      </c>
      <c r="H16" s="14">
        <v>9910844794427</v>
      </c>
      <c r="I16" s="16">
        <f>G16+F16</f>
        <v>30000</v>
      </c>
    </row>
    <row r="17" spans="1:9" x14ac:dyDescent="0.25">
      <c r="A17" s="17">
        <v>13</v>
      </c>
      <c r="B17" s="12" t="s">
        <v>24</v>
      </c>
      <c r="C17" s="12" t="s">
        <v>59</v>
      </c>
      <c r="D17" s="17" t="s">
        <v>58</v>
      </c>
      <c r="E17" s="17" t="s">
        <v>182</v>
      </c>
      <c r="F17" s="7"/>
      <c r="G17" s="16">
        <v>30000</v>
      </c>
      <c r="H17" s="14">
        <v>9910844798957</v>
      </c>
      <c r="I17" s="16">
        <f>G17+F17</f>
        <v>30000</v>
      </c>
    </row>
    <row r="18" spans="1:9" x14ac:dyDescent="0.25">
      <c r="A18" s="17">
        <v>14</v>
      </c>
      <c r="B18" s="12" t="s">
        <v>24</v>
      </c>
      <c r="C18" s="17" t="s">
        <v>580</v>
      </c>
      <c r="D18" s="17" t="s">
        <v>584</v>
      </c>
      <c r="E18" s="17">
        <v>24909</v>
      </c>
      <c r="F18" s="7"/>
      <c r="G18" s="16">
        <v>30000</v>
      </c>
      <c r="H18" s="14">
        <v>9910844690540</v>
      </c>
      <c r="I18" s="16">
        <f>G18+F18</f>
        <v>30000</v>
      </c>
    </row>
    <row r="19" spans="1:9" x14ac:dyDescent="0.25">
      <c r="A19" s="17">
        <v>15</v>
      </c>
      <c r="B19" s="17" t="s">
        <v>373</v>
      </c>
      <c r="C19" s="17" t="s">
        <v>280</v>
      </c>
      <c r="D19" s="17" t="s">
        <v>281</v>
      </c>
      <c r="E19" s="17">
        <v>25090</v>
      </c>
      <c r="F19" s="16"/>
      <c r="G19" s="16">
        <v>30000</v>
      </c>
      <c r="H19" s="14">
        <v>9910844762723</v>
      </c>
      <c r="I19" s="16">
        <f>G19+F19</f>
        <v>30000</v>
      </c>
    </row>
    <row r="20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9">
        <f>SUM(F5:F21)</f>
        <v>150000</v>
      </c>
      <c r="G22" s="9">
        <f>SUM(G5:G21)</f>
        <v>412500</v>
      </c>
      <c r="H22" s="10"/>
      <c r="I22" s="9">
        <f>SUM(I5:I21)</f>
        <v>562500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2:I20"/>
  <sheetViews>
    <sheetView workbookViewId="0">
      <selection activeCell="C5" sqref="C5"/>
    </sheetView>
  </sheetViews>
  <sheetFormatPr defaultRowHeight="15" x14ac:dyDescent="0.25"/>
  <cols>
    <col min="1" max="1" width="6.5703125" customWidth="1"/>
    <col min="2" max="2" width="46.28515625" customWidth="1"/>
    <col min="3" max="3" width="12.5703125" customWidth="1"/>
    <col min="4" max="4" width="38.140625" customWidth="1"/>
    <col min="5" max="5" width="14.85546875" customWidth="1"/>
    <col min="6" max="6" width="18.140625" customWidth="1"/>
    <col min="7" max="7" width="12.7109375" customWidth="1"/>
    <col min="8" max="8" width="15.5703125" customWidth="1"/>
    <col min="9" max="9" width="14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51</v>
      </c>
      <c r="C5" s="12" t="s">
        <v>600</v>
      </c>
      <c r="D5" s="12" t="s">
        <v>603</v>
      </c>
      <c r="E5" s="12">
        <v>24642</v>
      </c>
      <c r="F5" s="16">
        <v>45000</v>
      </c>
      <c r="G5" s="16"/>
      <c r="H5" s="14">
        <v>9910844647671</v>
      </c>
      <c r="I5" s="16">
        <f t="shared" ref="I5:I14" si="0">G5+F5</f>
        <v>45000</v>
      </c>
    </row>
    <row r="6" spans="1:9" x14ac:dyDescent="0.25">
      <c r="A6" s="3">
        <f>1+1</f>
        <v>2</v>
      </c>
      <c r="B6" s="17" t="s">
        <v>598</v>
      </c>
      <c r="C6" s="12" t="s">
        <v>599</v>
      </c>
      <c r="D6" s="17" t="s">
        <v>602</v>
      </c>
      <c r="E6" s="17">
        <v>24797</v>
      </c>
      <c r="F6" s="13">
        <v>30000</v>
      </c>
      <c r="G6" s="13"/>
      <c r="H6" s="14">
        <v>9910844780548</v>
      </c>
      <c r="I6" s="13">
        <f t="shared" si="0"/>
        <v>30000</v>
      </c>
    </row>
    <row r="7" spans="1:9" x14ac:dyDescent="0.25">
      <c r="A7" s="3">
        <f>2+1</f>
        <v>3</v>
      </c>
      <c r="B7" s="17" t="s">
        <v>11</v>
      </c>
      <c r="C7" s="12" t="s">
        <v>327</v>
      </c>
      <c r="D7" s="4" t="s">
        <v>601</v>
      </c>
      <c r="E7" s="12">
        <v>25112</v>
      </c>
      <c r="F7" s="13"/>
      <c r="G7" s="13">
        <v>30000</v>
      </c>
      <c r="H7" s="14">
        <v>9910844780400</v>
      </c>
      <c r="I7" s="13">
        <f t="shared" si="0"/>
        <v>30000</v>
      </c>
    </row>
    <row r="8" spans="1:9" x14ac:dyDescent="0.25">
      <c r="A8" s="3">
        <v>4</v>
      </c>
      <c r="B8" s="17" t="s">
        <v>51</v>
      </c>
      <c r="C8" s="12" t="s">
        <v>327</v>
      </c>
      <c r="D8" s="4" t="s">
        <v>601</v>
      </c>
      <c r="E8" s="12">
        <v>25112</v>
      </c>
      <c r="F8" s="13">
        <v>30000</v>
      </c>
      <c r="G8" s="13"/>
      <c r="H8" s="14">
        <v>9910844808958</v>
      </c>
      <c r="I8" s="13">
        <f t="shared" si="0"/>
        <v>30000</v>
      </c>
    </row>
    <row r="9" spans="1:9" x14ac:dyDescent="0.25">
      <c r="A9" s="3">
        <v>5</v>
      </c>
      <c r="B9" s="17" t="s">
        <v>373</v>
      </c>
      <c r="C9" s="17" t="s">
        <v>280</v>
      </c>
      <c r="D9" s="17" t="s">
        <v>281</v>
      </c>
      <c r="E9" s="17">
        <v>25090</v>
      </c>
      <c r="F9" s="16"/>
      <c r="G9" s="16">
        <v>30000</v>
      </c>
      <c r="H9" s="14">
        <v>9910844762723</v>
      </c>
      <c r="I9" s="16">
        <f t="shared" si="0"/>
        <v>30000</v>
      </c>
    </row>
    <row r="10" spans="1:9" x14ac:dyDescent="0.25">
      <c r="A10" s="3">
        <v>6</v>
      </c>
      <c r="B10" s="12" t="s">
        <v>24</v>
      </c>
      <c r="C10" s="17" t="s">
        <v>580</v>
      </c>
      <c r="D10" s="17" t="s">
        <v>584</v>
      </c>
      <c r="E10" s="17">
        <v>24909</v>
      </c>
      <c r="F10" s="16">
        <v>15000</v>
      </c>
      <c r="G10" s="16">
        <v>30000</v>
      </c>
      <c r="H10" s="14">
        <v>9910844690540</v>
      </c>
      <c r="I10" s="16">
        <f t="shared" si="0"/>
        <v>45000</v>
      </c>
    </row>
    <row r="11" spans="1:9" x14ac:dyDescent="0.25">
      <c r="A11" s="3">
        <v>7</v>
      </c>
      <c r="B11" s="17" t="s">
        <v>11</v>
      </c>
      <c r="C11" s="17" t="s">
        <v>582</v>
      </c>
      <c r="D11" s="17" t="s">
        <v>583</v>
      </c>
      <c r="E11" s="17">
        <v>24584</v>
      </c>
      <c r="F11" s="16"/>
      <c r="G11" s="16">
        <v>37500</v>
      </c>
      <c r="H11" s="14">
        <v>9910844737765</v>
      </c>
      <c r="I11" s="16">
        <f t="shared" si="0"/>
        <v>37500</v>
      </c>
    </row>
    <row r="12" spans="1:9" x14ac:dyDescent="0.25">
      <c r="A12" s="3">
        <v>8</v>
      </c>
      <c r="B12" s="17" t="s">
        <v>11</v>
      </c>
      <c r="C12" s="17" t="s">
        <v>226</v>
      </c>
      <c r="D12" s="17" t="s">
        <v>225</v>
      </c>
      <c r="E12" s="17">
        <v>24290</v>
      </c>
      <c r="F12" s="16">
        <v>15000</v>
      </c>
      <c r="G12" s="16">
        <v>30000</v>
      </c>
      <c r="H12" s="14">
        <v>9910844654576</v>
      </c>
      <c r="I12" s="16">
        <f t="shared" si="0"/>
        <v>45000</v>
      </c>
    </row>
    <row r="13" spans="1:9" x14ac:dyDescent="0.25">
      <c r="A13" s="3">
        <v>9</v>
      </c>
      <c r="B13" s="17" t="s">
        <v>373</v>
      </c>
      <c r="C13" s="12" t="s">
        <v>592</v>
      </c>
      <c r="D13" s="4" t="s">
        <v>594</v>
      </c>
      <c r="E13" s="12">
        <v>25083</v>
      </c>
      <c r="F13" s="16"/>
      <c r="G13" s="16">
        <v>30000</v>
      </c>
      <c r="H13" s="14">
        <v>9910844791242</v>
      </c>
      <c r="I13" s="16">
        <f t="shared" si="0"/>
        <v>30000</v>
      </c>
    </row>
    <row r="14" spans="1:9" x14ac:dyDescent="0.25">
      <c r="A14" s="17"/>
      <c r="B14" s="17"/>
      <c r="C14" s="17"/>
      <c r="D14" s="17"/>
      <c r="E14" s="17"/>
      <c r="F14" s="7"/>
      <c r="G14" s="16"/>
      <c r="H14" s="14"/>
      <c r="I14" s="16">
        <f t="shared" si="0"/>
        <v>0</v>
      </c>
    </row>
    <row r="15" spans="1:9" x14ac:dyDescent="0.25">
      <c r="A15" s="7"/>
      <c r="B15" s="7"/>
      <c r="C15" s="7"/>
      <c r="D15" s="7"/>
      <c r="E15" s="7"/>
      <c r="F15" s="7" t="s">
        <v>12</v>
      </c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9">
        <f>SUM(F5:F15)</f>
        <v>135000</v>
      </c>
      <c r="G16" s="9">
        <f>SUM(G5:G15)</f>
        <v>187500</v>
      </c>
      <c r="H16" s="10"/>
      <c r="I16" s="9">
        <f>SUM(I5:I15)</f>
        <v>322500</v>
      </c>
    </row>
    <row r="20" spans="4:4" x14ac:dyDescent="0.25">
      <c r="D20" t="s">
        <v>12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2:I23"/>
  <sheetViews>
    <sheetView topLeftCell="A14" workbookViewId="0">
      <selection activeCell="D26" sqref="D26"/>
    </sheetView>
  </sheetViews>
  <sheetFormatPr defaultRowHeight="15" x14ac:dyDescent="0.25"/>
  <cols>
    <col min="1" max="1" width="5.7109375" customWidth="1"/>
    <col min="2" max="2" width="45.85546875" customWidth="1"/>
    <col min="3" max="3" width="12.85546875" customWidth="1"/>
    <col min="4" max="4" width="42.42578125" customWidth="1"/>
    <col min="5" max="5" width="12.5703125" customWidth="1"/>
    <col min="6" max="6" width="12.28515625" customWidth="1"/>
    <col min="7" max="7" width="14.140625" customWidth="1"/>
    <col min="8" max="8" width="19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67</v>
      </c>
      <c r="C5" s="12" t="s">
        <v>270</v>
      </c>
      <c r="D5" s="12" t="s">
        <v>605</v>
      </c>
      <c r="E5" s="12">
        <v>25113</v>
      </c>
      <c r="F5" s="16">
        <v>30000</v>
      </c>
      <c r="G5" s="16"/>
      <c r="H5" s="14">
        <v>9910844791013</v>
      </c>
      <c r="I5" s="16">
        <f t="shared" ref="I5:I14" si="0">G5+F5</f>
        <v>30000</v>
      </c>
    </row>
    <row r="6" spans="1:9" x14ac:dyDescent="0.25">
      <c r="A6" s="3">
        <f>1+1</f>
        <v>2</v>
      </c>
      <c r="B6" s="17" t="s">
        <v>11</v>
      </c>
      <c r="C6" s="12" t="s">
        <v>604</v>
      </c>
      <c r="D6" s="17" t="s">
        <v>606</v>
      </c>
      <c r="E6" s="17">
        <v>24897</v>
      </c>
      <c r="F6" s="13"/>
      <c r="G6" s="13">
        <v>30000</v>
      </c>
      <c r="H6" s="14">
        <v>9910844838380</v>
      </c>
      <c r="I6" s="13">
        <f t="shared" si="0"/>
        <v>30000</v>
      </c>
    </row>
    <row r="7" spans="1:9" x14ac:dyDescent="0.25">
      <c r="A7" s="3">
        <f>2+1</f>
        <v>3</v>
      </c>
      <c r="B7" s="17" t="s">
        <v>598</v>
      </c>
      <c r="C7" s="12" t="s">
        <v>599</v>
      </c>
      <c r="D7" s="17" t="s">
        <v>602</v>
      </c>
      <c r="E7" s="17">
        <v>24797</v>
      </c>
      <c r="F7" s="13">
        <v>30000</v>
      </c>
      <c r="G7" s="13"/>
      <c r="H7" s="14">
        <v>9910844786744</v>
      </c>
      <c r="I7" s="13">
        <f t="shared" si="0"/>
        <v>30000</v>
      </c>
    </row>
    <row r="8" spans="1:9" x14ac:dyDescent="0.25">
      <c r="A8" s="3">
        <v>4</v>
      </c>
      <c r="B8" s="17" t="s">
        <v>125</v>
      </c>
      <c r="C8" s="12" t="s">
        <v>600</v>
      </c>
      <c r="D8" s="12" t="s">
        <v>603</v>
      </c>
      <c r="E8" s="12">
        <v>24642</v>
      </c>
      <c r="F8" s="13">
        <v>30000</v>
      </c>
      <c r="G8" s="13"/>
      <c r="H8" s="14">
        <v>9910844833608</v>
      </c>
      <c r="I8" s="13">
        <f t="shared" si="0"/>
        <v>30000</v>
      </c>
    </row>
    <row r="9" spans="1:9" x14ac:dyDescent="0.25">
      <c r="A9" s="3">
        <v>5</v>
      </c>
      <c r="B9" s="17" t="s">
        <v>570</v>
      </c>
      <c r="C9" s="12" t="s">
        <v>571</v>
      </c>
      <c r="D9" s="17" t="s">
        <v>572</v>
      </c>
      <c r="E9" s="17">
        <v>25760</v>
      </c>
      <c r="F9" s="16">
        <v>37500</v>
      </c>
      <c r="G9" s="16"/>
      <c r="H9" s="14">
        <v>9910844760671</v>
      </c>
      <c r="I9" s="16">
        <f t="shared" si="0"/>
        <v>37500</v>
      </c>
    </row>
    <row r="10" spans="1:9" x14ac:dyDescent="0.25">
      <c r="A10" s="3">
        <v>6</v>
      </c>
      <c r="B10" s="12" t="s">
        <v>24</v>
      </c>
      <c r="C10" s="12" t="s">
        <v>348</v>
      </c>
      <c r="D10" s="4" t="s">
        <v>180</v>
      </c>
      <c r="E10" s="12">
        <v>25620</v>
      </c>
      <c r="F10" s="16"/>
      <c r="G10" s="16">
        <v>37500</v>
      </c>
      <c r="H10" s="14">
        <v>9910844764464</v>
      </c>
      <c r="I10" s="16">
        <f t="shared" si="0"/>
        <v>37500</v>
      </c>
    </row>
    <row r="11" spans="1:9" x14ac:dyDescent="0.25">
      <c r="A11" s="3">
        <v>7</v>
      </c>
      <c r="B11" s="17" t="s">
        <v>11</v>
      </c>
      <c r="C11" s="17" t="s">
        <v>204</v>
      </c>
      <c r="D11" s="17" t="s">
        <v>576</v>
      </c>
      <c r="E11" s="17">
        <v>24795</v>
      </c>
      <c r="F11" s="16"/>
      <c r="G11" s="16">
        <v>30000</v>
      </c>
      <c r="H11" s="14">
        <v>9910844798021</v>
      </c>
      <c r="I11" s="16">
        <f t="shared" si="0"/>
        <v>30000</v>
      </c>
    </row>
    <row r="12" spans="1:9" x14ac:dyDescent="0.25">
      <c r="A12" s="3">
        <v>8</v>
      </c>
      <c r="B12" s="17" t="s">
        <v>51</v>
      </c>
      <c r="C12" s="17" t="s">
        <v>204</v>
      </c>
      <c r="D12" s="17" t="s">
        <v>576</v>
      </c>
      <c r="E12" s="17">
        <v>24795</v>
      </c>
      <c r="F12" s="16">
        <v>30000</v>
      </c>
      <c r="G12" s="16"/>
      <c r="H12" s="14">
        <v>9910844807508</v>
      </c>
      <c r="I12" s="16">
        <f t="shared" si="0"/>
        <v>30000</v>
      </c>
    </row>
    <row r="13" spans="1:9" x14ac:dyDescent="0.25">
      <c r="A13" s="3">
        <v>9</v>
      </c>
      <c r="B13" s="17" t="s">
        <v>11</v>
      </c>
      <c r="C13" s="12" t="s">
        <v>568</v>
      </c>
      <c r="D13" s="17" t="s">
        <v>569</v>
      </c>
      <c r="E13" s="17">
        <v>25102</v>
      </c>
      <c r="F13" s="16">
        <v>7500</v>
      </c>
      <c r="G13" s="16">
        <v>30000</v>
      </c>
      <c r="H13" s="14">
        <v>9910844779298</v>
      </c>
      <c r="I13" s="16">
        <f t="shared" si="0"/>
        <v>37500</v>
      </c>
    </row>
    <row r="14" spans="1:9" x14ac:dyDescent="0.25">
      <c r="A14" s="17">
        <v>10</v>
      </c>
      <c r="B14" s="12" t="s">
        <v>24</v>
      </c>
      <c r="C14" s="12" t="s">
        <v>59</v>
      </c>
      <c r="D14" s="17" t="s">
        <v>58</v>
      </c>
      <c r="E14" s="17" t="s">
        <v>182</v>
      </c>
      <c r="F14" s="7"/>
      <c r="G14" s="16">
        <v>30000</v>
      </c>
      <c r="H14" s="14">
        <v>9910844794427</v>
      </c>
      <c r="I14" s="16">
        <f t="shared" si="0"/>
        <v>30000</v>
      </c>
    </row>
    <row r="15" spans="1:9" x14ac:dyDescent="0.25">
      <c r="A15" s="17">
        <v>11</v>
      </c>
      <c r="B15" s="12" t="s">
        <v>24</v>
      </c>
      <c r="C15" s="12" t="s">
        <v>59</v>
      </c>
      <c r="D15" s="17" t="s">
        <v>58</v>
      </c>
      <c r="E15" s="17" t="s">
        <v>182</v>
      </c>
      <c r="F15" s="7"/>
      <c r="G15" s="16">
        <v>30000</v>
      </c>
      <c r="H15" s="14">
        <v>9910844798957</v>
      </c>
      <c r="I15" s="16">
        <f>F15+G15</f>
        <v>30000</v>
      </c>
    </row>
    <row r="16" spans="1:9" x14ac:dyDescent="0.25">
      <c r="A16" s="17">
        <v>12</v>
      </c>
      <c r="B16" s="17" t="s">
        <v>11</v>
      </c>
      <c r="C16" s="12" t="s">
        <v>233</v>
      </c>
      <c r="D16" s="17" t="s">
        <v>234</v>
      </c>
      <c r="E16" s="17">
        <v>25114</v>
      </c>
      <c r="F16" s="13"/>
      <c r="G16" s="13">
        <v>30000</v>
      </c>
      <c r="H16" s="14">
        <v>9910844780548</v>
      </c>
      <c r="I16" s="16">
        <f>F16+G16</f>
        <v>30000</v>
      </c>
    </row>
    <row r="17" spans="1:9" x14ac:dyDescent="0.25">
      <c r="A17" s="17">
        <v>13</v>
      </c>
      <c r="B17" s="17" t="s">
        <v>67</v>
      </c>
      <c r="C17" s="12" t="s">
        <v>274</v>
      </c>
      <c r="D17" s="4" t="s">
        <v>275</v>
      </c>
      <c r="E17" s="12" t="s">
        <v>182</v>
      </c>
      <c r="F17" s="13">
        <v>60000</v>
      </c>
      <c r="G17" s="13"/>
      <c r="H17" s="14">
        <v>9910844239251</v>
      </c>
      <c r="I17" s="16">
        <f>F17+G17</f>
        <v>60000</v>
      </c>
    </row>
    <row r="18" spans="1:9" x14ac:dyDescent="0.25">
      <c r="A18" s="17">
        <v>14</v>
      </c>
      <c r="B18" s="17" t="s">
        <v>11</v>
      </c>
      <c r="C18" s="12" t="s">
        <v>274</v>
      </c>
      <c r="D18" s="4" t="s">
        <v>275</v>
      </c>
      <c r="E18" s="12" t="s">
        <v>182</v>
      </c>
      <c r="F18" s="13">
        <v>30000</v>
      </c>
      <c r="G18" s="13">
        <v>30000</v>
      </c>
      <c r="H18" s="14">
        <v>9910844289563</v>
      </c>
      <c r="I18" s="16">
        <f>G18+F18</f>
        <v>60000</v>
      </c>
    </row>
    <row r="19" spans="1:9" x14ac:dyDescent="0.25">
      <c r="A19" s="17">
        <v>15</v>
      </c>
      <c r="B19" s="17" t="s">
        <v>125</v>
      </c>
      <c r="C19" s="12" t="s">
        <v>585</v>
      </c>
      <c r="D19" s="17" t="s">
        <v>588</v>
      </c>
      <c r="E19" s="17">
        <v>25599</v>
      </c>
      <c r="F19" s="16">
        <v>30000</v>
      </c>
      <c r="G19" s="7"/>
      <c r="H19" s="14">
        <v>9910844834477</v>
      </c>
      <c r="I19" s="16">
        <f>G19+F19</f>
        <v>30000</v>
      </c>
    </row>
    <row r="20" spans="1:9" x14ac:dyDescent="0.25">
      <c r="A20" s="17">
        <v>16</v>
      </c>
      <c r="B20" s="12" t="s">
        <v>24</v>
      </c>
      <c r="C20" s="17" t="s">
        <v>107</v>
      </c>
      <c r="D20" s="17" t="s">
        <v>108</v>
      </c>
      <c r="E20" s="17">
        <v>24265</v>
      </c>
      <c r="F20" s="7"/>
      <c r="G20" s="16">
        <v>30000</v>
      </c>
      <c r="H20" s="14">
        <v>9910844798629</v>
      </c>
      <c r="I20" s="16">
        <f>G20+F20</f>
        <v>30000</v>
      </c>
    </row>
    <row r="2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9">
        <f>SUM(F5:F22)</f>
        <v>285000</v>
      </c>
      <c r="G23" s="9">
        <f>SUM(G5:G22)</f>
        <v>277500</v>
      </c>
      <c r="H23" s="17"/>
      <c r="I23" s="9">
        <f>SUM(I5:I22)</f>
        <v>562500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2:I16"/>
  <sheetViews>
    <sheetView workbookViewId="0">
      <selection activeCell="C6" sqref="C6"/>
    </sheetView>
  </sheetViews>
  <sheetFormatPr defaultRowHeight="15" x14ac:dyDescent="0.25"/>
  <cols>
    <col min="1" max="1" width="6.42578125" customWidth="1"/>
    <col min="2" max="2" width="54.28515625" customWidth="1"/>
    <col min="3" max="3" width="14.140625" customWidth="1"/>
    <col min="4" max="4" width="33.7109375" customWidth="1"/>
    <col min="5" max="5" width="11.7109375" customWidth="1"/>
    <col min="6" max="6" width="13.28515625" customWidth="1"/>
    <col min="7" max="7" width="14.42578125" customWidth="1"/>
    <col min="8" max="8" width="18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477</v>
      </c>
      <c r="D5" s="12" t="s">
        <v>609</v>
      </c>
      <c r="E5" s="12" t="s">
        <v>182</v>
      </c>
      <c r="F5" s="16"/>
      <c r="G5" s="16">
        <v>30000</v>
      </c>
      <c r="H5" s="14">
        <v>9910844801764</v>
      </c>
      <c r="I5" s="16">
        <f t="shared" ref="I5:I14" si="0">G5+F5</f>
        <v>30000</v>
      </c>
    </row>
    <row r="6" spans="1:9" x14ac:dyDescent="0.25">
      <c r="A6" s="3">
        <f>1+1</f>
        <v>2</v>
      </c>
      <c r="B6" s="17" t="s">
        <v>11</v>
      </c>
      <c r="C6" s="12" t="s">
        <v>607</v>
      </c>
      <c r="D6" s="17" t="s">
        <v>608</v>
      </c>
      <c r="E6" s="17"/>
      <c r="F6" s="13">
        <v>7500</v>
      </c>
      <c r="G6" s="13">
        <v>30000</v>
      </c>
      <c r="H6" s="14">
        <v>9910844759961</v>
      </c>
      <c r="I6" s="13">
        <f t="shared" si="0"/>
        <v>37500</v>
      </c>
    </row>
    <row r="7" spans="1:9" x14ac:dyDescent="0.25">
      <c r="A7" s="3">
        <f>2+1</f>
        <v>3</v>
      </c>
      <c r="B7" s="12" t="s">
        <v>24</v>
      </c>
      <c r="C7" s="12" t="s">
        <v>71</v>
      </c>
      <c r="D7" s="4" t="s">
        <v>72</v>
      </c>
      <c r="E7" s="12">
        <v>25729</v>
      </c>
      <c r="F7" s="13"/>
      <c r="G7" s="13">
        <v>37500</v>
      </c>
      <c r="H7" s="14">
        <v>9910844770571</v>
      </c>
      <c r="I7" s="13">
        <f t="shared" si="0"/>
        <v>37500</v>
      </c>
    </row>
    <row r="8" spans="1:9" x14ac:dyDescent="0.25">
      <c r="A8" s="3">
        <v>4</v>
      </c>
      <c r="B8" s="17"/>
      <c r="C8" s="12"/>
      <c r="D8" s="4"/>
      <c r="E8" s="12"/>
      <c r="F8" s="13"/>
      <c r="G8" s="13"/>
      <c r="H8" s="14"/>
      <c r="I8" s="13">
        <f t="shared" si="0"/>
        <v>0</v>
      </c>
    </row>
    <row r="9" spans="1:9" x14ac:dyDescent="0.25">
      <c r="A9" s="3">
        <v>5</v>
      </c>
      <c r="B9" s="17"/>
      <c r="C9" s="17"/>
      <c r="D9" s="17"/>
      <c r="E9" s="17"/>
      <c r="F9" s="16"/>
      <c r="G9" s="16"/>
      <c r="H9" s="14"/>
      <c r="I9" s="16">
        <f t="shared" si="0"/>
        <v>0</v>
      </c>
    </row>
    <row r="10" spans="1:9" x14ac:dyDescent="0.25">
      <c r="A10" s="3">
        <v>6</v>
      </c>
      <c r="B10" s="12"/>
      <c r="C10" s="17"/>
      <c r="D10" s="17"/>
      <c r="E10" s="17"/>
      <c r="F10" s="16"/>
      <c r="G10" s="16"/>
      <c r="H10" s="14"/>
      <c r="I10" s="16">
        <f t="shared" si="0"/>
        <v>0</v>
      </c>
    </row>
    <row r="11" spans="1:9" x14ac:dyDescent="0.25">
      <c r="A11" s="3">
        <v>7</v>
      </c>
      <c r="B11" s="17"/>
      <c r="C11" s="17"/>
      <c r="D11" s="17"/>
      <c r="E11" s="17"/>
      <c r="F11" s="16"/>
      <c r="G11" s="16"/>
      <c r="H11" s="14"/>
      <c r="I11" s="16">
        <f t="shared" si="0"/>
        <v>0</v>
      </c>
    </row>
    <row r="12" spans="1:9" x14ac:dyDescent="0.25">
      <c r="A12" s="3">
        <v>8</v>
      </c>
      <c r="B12" s="17"/>
      <c r="C12" s="17"/>
      <c r="D12" s="17"/>
      <c r="E12" s="17"/>
      <c r="F12" s="16"/>
      <c r="G12" s="16"/>
      <c r="H12" s="14"/>
      <c r="I12" s="16">
        <f t="shared" si="0"/>
        <v>0</v>
      </c>
    </row>
    <row r="13" spans="1:9" x14ac:dyDescent="0.25">
      <c r="A13" s="3">
        <v>9</v>
      </c>
      <c r="B13" s="17"/>
      <c r="C13" s="12"/>
      <c r="D13" s="4"/>
      <c r="E13" s="12"/>
      <c r="F13" s="16"/>
      <c r="G13" s="16"/>
      <c r="H13" s="14"/>
      <c r="I13" s="16">
        <f t="shared" si="0"/>
        <v>0</v>
      </c>
    </row>
    <row r="14" spans="1:9" x14ac:dyDescent="0.25">
      <c r="A14" s="17"/>
      <c r="B14" s="17"/>
      <c r="C14" s="17"/>
      <c r="D14" s="17"/>
      <c r="E14" s="17"/>
      <c r="F14" s="7"/>
      <c r="G14" s="16"/>
      <c r="H14" s="14"/>
      <c r="I14" s="16">
        <f t="shared" si="0"/>
        <v>0</v>
      </c>
    </row>
    <row r="15" spans="1:9" x14ac:dyDescent="0.25">
      <c r="A15" s="7"/>
      <c r="B15" s="7"/>
      <c r="C15" s="7"/>
      <c r="D15" s="7"/>
      <c r="E15" s="7"/>
      <c r="F15" s="7" t="s">
        <v>12</v>
      </c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9">
        <f>SUM(F5:F15)</f>
        <v>7500</v>
      </c>
      <c r="G16" s="9">
        <f>SUM(G5:G15)</f>
        <v>97500</v>
      </c>
      <c r="H16" s="10"/>
      <c r="I16" s="9">
        <f>SUM(I5:I15)</f>
        <v>105000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2:I16"/>
  <sheetViews>
    <sheetView workbookViewId="0">
      <selection activeCell="C13" sqref="C13"/>
    </sheetView>
  </sheetViews>
  <sheetFormatPr defaultRowHeight="15" x14ac:dyDescent="0.25"/>
  <cols>
    <col min="1" max="1" width="4.85546875" customWidth="1"/>
    <col min="2" max="2" width="48.28515625" customWidth="1"/>
    <col min="3" max="3" width="12.42578125" customWidth="1"/>
    <col min="4" max="4" width="43.5703125" customWidth="1"/>
    <col min="5" max="5" width="11.28515625" customWidth="1"/>
    <col min="6" max="6" width="14.5703125" customWidth="1"/>
    <col min="7" max="7" width="16.140625" customWidth="1"/>
    <col min="8" max="8" width="17.42578125" customWidth="1"/>
    <col min="9" max="9" width="11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477</v>
      </c>
      <c r="D5" s="12" t="s">
        <v>610</v>
      </c>
      <c r="E5" s="12" t="s">
        <v>182</v>
      </c>
      <c r="F5" s="16"/>
      <c r="G5" s="16">
        <v>30000</v>
      </c>
      <c r="H5" s="14">
        <v>9910844801764</v>
      </c>
      <c r="I5" s="16">
        <f t="shared" ref="I5:I14" si="0">G5+F5</f>
        <v>30000</v>
      </c>
    </row>
    <row r="6" spans="1:9" x14ac:dyDescent="0.25">
      <c r="A6" s="3">
        <f>1+1</f>
        <v>2</v>
      </c>
      <c r="B6" s="17" t="s">
        <v>373</v>
      </c>
      <c r="C6" s="12" t="s">
        <v>312</v>
      </c>
      <c r="D6" s="17" t="s">
        <v>314</v>
      </c>
      <c r="E6" s="17">
        <v>25232</v>
      </c>
      <c r="F6" s="13"/>
      <c r="G6" s="13">
        <v>30000</v>
      </c>
      <c r="H6" s="14">
        <v>9910844843114</v>
      </c>
      <c r="I6" s="13">
        <f t="shared" si="0"/>
        <v>30000</v>
      </c>
    </row>
    <row r="7" spans="1:9" x14ac:dyDescent="0.25">
      <c r="A7" s="3">
        <f>2+1</f>
        <v>3</v>
      </c>
      <c r="B7" s="12" t="s">
        <v>24</v>
      </c>
      <c r="C7" s="12" t="s">
        <v>611</v>
      </c>
      <c r="D7" s="4" t="s">
        <v>613</v>
      </c>
      <c r="E7" s="12">
        <v>24808</v>
      </c>
      <c r="F7" s="13"/>
      <c r="G7" s="13">
        <v>30000</v>
      </c>
      <c r="H7" s="14">
        <v>9910844837843</v>
      </c>
      <c r="I7" s="13">
        <f t="shared" si="0"/>
        <v>30000</v>
      </c>
    </row>
    <row r="8" spans="1:9" x14ac:dyDescent="0.25">
      <c r="A8" s="3">
        <v>4</v>
      </c>
      <c r="B8" s="17" t="s">
        <v>67</v>
      </c>
      <c r="C8" s="12" t="s">
        <v>120</v>
      </c>
      <c r="D8" s="4" t="s">
        <v>121</v>
      </c>
      <c r="E8" s="12">
        <v>24641</v>
      </c>
      <c r="F8" s="13">
        <v>30000</v>
      </c>
      <c r="G8" s="13"/>
      <c r="H8" s="14">
        <v>9910844865988</v>
      </c>
      <c r="I8" s="13">
        <f t="shared" si="0"/>
        <v>30000</v>
      </c>
    </row>
    <row r="9" spans="1:9" x14ac:dyDescent="0.25">
      <c r="A9" s="3">
        <v>5</v>
      </c>
      <c r="B9" s="17" t="s">
        <v>82</v>
      </c>
      <c r="C9" s="17" t="s">
        <v>612</v>
      </c>
      <c r="D9" s="17" t="s">
        <v>614</v>
      </c>
      <c r="E9" s="17">
        <v>25507</v>
      </c>
      <c r="F9" s="16">
        <v>52500</v>
      </c>
      <c r="G9" s="16"/>
      <c r="H9" s="14">
        <v>9910844633834</v>
      </c>
      <c r="I9" s="16">
        <f t="shared" si="0"/>
        <v>52500</v>
      </c>
    </row>
    <row r="10" spans="1:9" x14ac:dyDescent="0.25">
      <c r="A10" s="3">
        <v>6</v>
      </c>
      <c r="B10" s="17" t="s">
        <v>11</v>
      </c>
      <c r="C10" s="17" t="s">
        <v>177</v>
      </c>
      <c r="D10" s="17" t="s">
        <v>541</v>
      </c>
      <c r="E10" s="17">
        <v>24435</v>
      </c>
      <c r="F10" s="16"/>
      <c r="G10" s="16">
        <v>60000</v>
      </c>
      <c r="H10" s="14">
        <v>9910844557371</v>
      </c>
      <c r="I10" s="16">
        <f t="shared" si="0"/>
        <v>60000</v>
      </c>
    </row>
    <row r="11" spans="1:9" x14ac:dyDescent="0.25">
      <c r="A11" s="3">
        <v>7</v>
      </c>
      <c r="B11" s="12" t="s">
        <v>24</v>
      </c>
      <c r="C11" s="12" t="s">
        <v>181</v>
      </c>
      <c r="D11" s="12" t="s">
        <v>285</v>
      </c>
      <c r="E11" s="12" t="s">
        <v>182</v>
      </c>
      <c r="F11" s="13"/>
      <c r="G11" s="13">
        <v>37500</v>
      </c>
      <c r="H11" s="14">
        <v>9910844796823</v>
      </c>
      <c r="I11" s="16">
        <f t="shared" si="0"/>
        <v>37500</v>
      </c>
    </row>
    <row r="12" spans="1:9" x14ac:dyDescent="0.25">
      <c r="A12" s="3">
        <v>8</v>
      </c>
      <c r="B12" s="12" t="s">
        <v>24</v>
      </c>
      <c r="C12" s="12" t="s">
        <v>181</v>
      </c>
      <c r="D12" s="12" t="s">
        <v>285</v>
      </c>
      <c r="E12" s="12" t="s">
        <v>182</v>
      </c>
      <c r="F12" s="13"/>
      <c r="G12" s="13">
        <v>37500</v>
      </c>
      <c r="H12" s="14">
        <v>9910844801432</v>
      </c>
      <c r="I12" s="16">
        <f t="shared" si="0"/>
        <v>37500</v>
      </c>
    </row>
    <row r="13" spans="1:9" x14ac:dyDescent="0.25">
      <c r="A13" s="3">
        <v>9</v>
      </c>
      <c r="B13" s="17" t="s">
        <v>615</v>
      </c>
      <c r="C13" s="12" t="s">
        <v>616</v>
      </c>
      <c r="D13" s="4" t="s">
        <v>617</v>
      </c>
      <c r="E13" s="12" t="s">
        <v>182</v>
      </c>
      <c r="F13" s="16">
        <v>60000</v>
      </c>
      <c r="G13" s="16"/>
      <c r="H13" s="14">
        <v>9910844609290</v>
      </c>
      <c r="I13" s="16">
        <f t="shared" si="0"/>
        <v>60000</v>
      </c>
    </row>
    <row r="14" spans="1:9" x14ac:dyDescent="0.25">
      <c r="A14" s="17">
        <v>10</v>
      </c>
      <c r="B14" s="17"/>
      <c r="C14" s="17"/>
      <c r="D14" s="17"/>
      <c r="E14" s="17"/>
      <c r="F14" s="7"/>
      <c r="G14" s="16"/>
      <c r="H14" s="14"/>
      <c r="I14" s="16">
        <f t="shared" si="0"/>
        <v>0</v>
      </c>
    </row>
    <row r="15" spans="1:9" x14ac:dyDescent="0.25">
      <c r="A15" s="7"/>
      <c r="B15" s="7"/>
      <c r="C15" s="7"/>
      <c r="D15" s="7"/>
      <c r="E15" s="7"/>
      <c r="F15" s="7" t="s">
        <v>12</v>
      </c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9">
        <f>SUM(F5:F15)</f>
        <v>142500</v>
      </c>
      <c r="G16" s="9">
        <f>SUM(G5:G15)</f>
        <v>225000</v>
      </c>
      <c r="H16" s="10"/>
      <c r="I16" s="9">
        <f>SUM(I5:I15)</f>
        <v>367500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2:I16"/>
  <sheetViews>
    <sheetView workbookViewId="0">
      <selection activeCell="D18" sqref="D18"/>
    </sheetView>
  </sheetViews>
  <sheetFormatPr defaultRowHeight="15" x14ac:dyDescent="0.25"/>
  <cols>
    <col min="1" max="1" width="5.5703125" customWidth="1"/>
    <col min="2" max="2" width="47" customWidth="1"/>
    <col min="3" max="3" width="12.5703125" customWidth="1"/>
    <col min="4" max="4" width="48.140625" customWidth="1"/>
    <col min="5" max="5" width="14.28515625" customWidth="1"/>
    <col min="6" max="6" width="12.5703125" customWidth="1"/>
    <col min="7" max="7" width="19.42578125" customWidth="1"/>
    <col min="8" max="8" width="18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125</v>
      </c>
      <c r="C5" s="12" t="s">
        <v>618</v>
      </c>
      <c r="D5" s="12" t="s">
        <v>620</v>
      </c>
      <c r="E5" s="12">
        <v>24956</v>
      </c>
      <c r="F5" s="16">
        <v>37500</v>
      </c>
      <c r="G5" s="16"/>
      <c r="H5" s="14">
        <v>9910844796829</v>
      </c>
      <c r="I5" s="16">
        <f t="shared" ref="I5:I14" si="0">G5+F5</f>
        <v>37500</v>
      </c>
    </row>
    <row r="6" spans="1:9" x14ac:dyDescent="0.25">
      <c r="A6" s="3">
        <f>1+1</f>
        <v>2</v>
      </c>
      <c r="B6" s="17" t="s">
        <v>51</v>
      </c>
      <c r="C6" s="12" t="s">
        <v>618</v>
      </c>
      <c r="D6" s="12" t="s">
        <v>620</v>
      </c>
      <c r="E6" s="12">
        <v>24956</v>
      </c>
      <c r="F6" s="16">
        <v>37500</v>
      </c>
      <c r="G6" s="13"/>
      <c r="H6" s="14">
        <v>9910844802155</v>
      </c>
      <c r="I6" s="13">
        <f t="shared" si="0"/>
        <v>37500</v>
      </c>
    </row>
    <row r="7" spans="1:9" x14ac:dyDescent="0.25">
      <c r="A7" s="3">
        <f>2+1</f>
        <v>3</v>
      </c>
      <c r="B7" s="12" t="s">
        <v>290</v>
      </c>
      <c r="C7" s="12" t="s">
        <v>618</v>
      </c>
      <c r="D7" s="12" t="s">
        <v>620</v>
      </c>
      <c r="E7" s="12">
        <v>24956</v>
      </c>
      <c r="F7" s="16">
        <v>37500</v>
      </c>
      <c r="G7" s="13"/>
      <c r="H7" s="14">
        <v>9910844802181</v>
      </c>
      <c r="I7" s="13">
        <f t="shared" si="0"/>
        <v>37500</v>
      </c>
    </row>
    <row r="8" spans="1:9" x14ac:dyDescent="0.25">
      <c r="A8" s="3">
        <v>4</v>
      </c>
      <c r="B8" s="17" t="s">
        <v>11</v>
      </c>
      <c r="C8" s="12" t="s">
        <v>210</v>
      </c>
      <c r="D8" s="4" t="s">
        <v>621</v>
      </c>
      <c r="E8" s="12" t="s">
        <v>182</v>
      </c>
      <c r="F8" s="13">
        <v>30000</v>
      </c>
      <c r="G8" s="13">
        <v>30000</v>
      </c>
      <c r="H8" s="14">
        <v>9910844388031</v>
      </c>
      <c r="I8" s="13">
        <f t="shared" si="0"/>
        <v>60000</v>
      </c>
    </row>
    <row r="9" spans="1:9" x14ac:dyDescent="0.25">
      <c r="A9" s="3">
        <v>5</v>
      </c>
      <c r="B9" s="17" t="s">
        <v>11</v>
      </c>
      <c r="C9" s="12" t="s">
        <v>210</v>
      </c>
      <c r="D9" s="4" t="s">
        <v>621</v>
      </c>
      <c r="E9" s="17" t="s">
        <v>182</v>
      </c>
      <c r="F9" s="16"/>
      <c r="G9" s="16">
        <v>30000</v>
      </c>
      <c r="H9" s="14">
        <v>9910844843203</v>
      </c>
      <c r="I9" s="16">
        <f t="shared" si="0"/>
        <v>30000</v>
      </c>
    </row>
    <row r="10" spans="1:9" x14ac:dyDescent="0.25">
      <c r="A10" s="3">
        <v>6</v>
      </c>
      <c r="B10" s="17" t="s">
        <v>373</v>
      </c>
      <c r="C10" s="17" t="s">
        <v>463</v>
      </c>
      <c r="D10" s="17" t="s">
        <v>619</v>
      </c>
      <c r="E10" s="17">
        <v>24320</v>
      </c>
      <c r="F10" s="16"/>
      <c r="G10" s="16">
        <v>30000</v>
      </c>
      <c r="H10" s="14">
        <v>9910844871537</v>
      </c>
      <c r="I10" s="16">
        <f t="shared" si="0"/>
        <v>30000</v>
      </c>
    </row>
    <row r="11" spans="1:9" x14ac:dyDescent="0.25">
      <c r="A11" s="3">
        <v>7</v>
      </c>
      <c r="B11" s="17" t="s">
        <v>11</v>
      </c>
      <c r="C11" s="12" t="s">
        <v>44</v>
      </c>
      <c r="D11" s="12" t="s">
        <v>581</v>
      </c>
      <c r="E11" s="12">
        <v>24204</v>
      </c>
      <c r="F11" s="13"/>
      <c r="G11" s="13">
        <v>30000</v>
      </c>
      <c r="H11" s="14">
        <v>9910844862369</v>
      </c>
      <c r="I11" s="16">
        <f t="shared" si="0"/>
        <v>30000</v>
      </c>
    </row>
    <row r="12" spans="1:9" x14ac:dyDescent="0.25">
      <c r="A12" s="3">
        <v>8</v>
      </c>
      <c r="B12" s="12"/>
      <c r="C12" s="12"/>
      <c r="D12" s="12"/>
      <c r="E12" s="12"/>
      <c r="F12" s="13"/>
      <c r="G12" s="13"/>
      <c r="H12" s="14"/>
      <c r="I12" s="16">
        <f t="shared" si="0"/>
        <v>0</v>
      </c>
    </row>
    <row r="13" spans="1:9" x14ac:dyDescent="0.25">
      <c r="A13" s="3">
        <v>9</v>
      </c>
      <c r="B13" s="17"/>
      <c r="C13" s="12"/>
      <c r="D13" s="4"/>
      <c r="E13" s="12"/>
      <c r="F13" s="16"/>
      <c r="G13" s="16"/>
      <c r="H13" s="14"/>
      <c r="I13" s="16">
        <f t="shared" si="0"/>
        <v>0</v>
      </c>
    </row>
    <row r="14" spans="1:9" x14ac:dyDescent="0.25">
      <c r="A14" s="17">
        <v>10</v>
      </c>
      <c r="B14" s="17"/>
      <c r="C14" s="17"/>
      <c r="D14" s="17"/>
      <c r="E14" s="17"/>
      <c r="F14" s="7"/>
      <c r="G14" s="16"/>
      <c r="H14" s="14"/>
      <c r="I14" s="16">
        <f t="shared" si="0"/>
        <v>0</v>
      </c>
    </row>
    <row r="15" spans="1:9" x14ac:dyDescent="0.25">
      <c r="A15" s="7"/>
      <c r="B15" s="7"/>
      <c r="C15" s="7"/>
      <c r="D15" s="7"/>
      <c r="E15" s="7"/>
      <c r="F15" s="7" t="s">
        <v>12</v>
      </c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9">
        <f>SUM(F5:F15)</f>
        <v>142500</v>
      </c>
      <c r="G16" s="9">
        <f>SUM(G5:G15)</f>
        <v>120000</v>
      </c>
      <c r="H16" s="10"/>
      <c r="I16" s="9">
        <f>SUM(I5:I15)</f>
        <v>262500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2:I17"/>
  <sheetViews>
    <sheetView topLeftCell="A4" workbookViewId="0">
      <selection activeCell="J37" sqref="J37"/>
    </sheetView>
  </sheetViews>
  <sheetFormatPr defaultRowHeight="15" x14ac:dyDescent="0.25"/>
  <cols>
    <col min="1" max="1" width="6.42578125" customWidth="1"/>
    <col min="2" max="2" width="45" customWidth="1"/>
    <col min="3" max="3" width="11.42578125" customWidth="1"/>
    <col min="4" max="4" width="40.42578125" customWidth="1"/>
    <col min="5" max="5" width="12" customWidth="1"/>
    <col min="6" max="6" width="13.85546875" customWidth="1"/>
    <col min="7" max="7" width="14.85546875" customWidth="1"/>
    <col min="8" max="8" width="20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61</v>
      </c>
      <c r="D5" s="12" t="s">
        <v>622</v>
      </c>
      <c r="E5" s="12" t="s">
        <v>182</v>
      </c>
      <c r="F5" s="16">
        <v>30000</v>
      </c>
      <c r="G5" s="16">
        <v>30000</v>
      </c>
      <c r="H5" s="14">
        <v>9910844073780</v>
      </c>
      <c r="I5" s="16">
        <f t="shared" ref="I5:I14" si="0">G5+F5</f>
        <v>60000</v>
      </c>
    </row>
    <row r="6" spans="1:9" x14ac:dyDescent="0.25">
      <c r="A6" s="3">
        <f>1+1</f>
        <v>2</v>
      </c>
      <c r="B6" s="17" t="s">
        <v>11</v>
      </c>
      <c r="C6" s="12" t="s">
        <v>61</v>
      </c>
      <c r="D6" s="12" t="s">
        <v>622</v>
      </c>
      <c r="E6" s="12" t="s">
        <v>182</v>
      </c>
      <c r="F6" s="16"/>
      <c r="G6" s="13">
        <v>30000</v>
      </c>
      <c r="H6" s="14">
        <v>9910844890015</v>
      </c>
      <c r="I6" s="13">
        <f t="shared" si="0"/>
        <v>30000</v>
      </c>
    </row>
    <row r="7" spans="1:9" x14ac:dyDescent="0.25">
      <c r="A7" s="3">
        <f>2+1</f>
        <v>3</v>
      </c>
      <c r="B7" s="17" t="s">
        <v>11</v>
      </c>
      <c r="C7" s="12" t="s">
        <v>239</v>
      </c>
      <c r="D7" s="12" t="s">
        <v>240</v>
      </c>
      <c r="E7" s="12">
        <v>25151</v>
      </c>
      <c r="F7" s="16"/>
      <c r="G7" s="13">
        <v>30000</v>
      </c>
      <c r="H7" s="14">
        <v>9910844884770</v>
      </c>
      <c r="I7" s="13">
        <f t="shared" si="0"/>
        <v>30000</v>
      </c>
    </row>
    <row r="8" spans="1:9" x14ac:dyDescent="0.25">
      <c r="A8" s="3">
        <v>4</v>
      </c>
      <c r="B8" s="12" t="s">
        <v>24</v>
      </c>
      <c r="C8" s="17" t="s">
        <v>374</v>
      </c>
      <c r="D8" s="17" t="s">
        <v>595</v>
      </c>
      <c r="E8" s="17">
        <v>25262</v>
      </c>
      <c r="F8" s="16">
        <v>30000</v>
      </c>
      <c r="G8" s="16">
        <v>30000</v>
      </c>
      <c r="H8" s="14">
        <v>9910844463591</v>
      </c>
      <c r="I8" s="13">
        <f t="shared" si="0"/>
        <v>60000</v>
      </c>
    </row>
    <row r="9" spans="1:9" x14ac:dyDescent="0.25">
      <c r="A9" s="3">
        <v>5</v>
      </c>
      <c r="B9" s="17" t="s">
        <v>125</v>
      </c>
      <c r="C9" s="12" t="s">
        <v>618</v>
      </c>
      <c r="D9" s="12" t="s">
        <v>620</v>
      </c>
      <c r="E9" s="12">
        <v>24956</v>
      </c>
      <c r="F9" s="16">
        <v>37500</v>
      </c>
      <c r="G9" s="16"/>
      <c r="H9" s="14">
        <v>9910844796829</v>
      </c>
      <c r="I9" s="16">
        <f t="shared" si="0"/>
        <v>37500</v>
      </c>
    </row>
    <row r="10" spans="1:9" x14ac:dyDescent="0.25">
      <c r="A10" s="3">
        <v>6</v>
      </c>
      <c r="B10" s="17" t="s">
        <v>51</v>
      </c>
      <c r="C10" s="12" t="s">
        <v>618</v>
      </c>
      <c r="D10" s="12" t="s">
        <v>620</v>
      </c>
      <c r="E10" s="12">
        <v>24956</v>
      </c>
      <c r="F10" s="16">
        <v>37500</v>
      </c>
      <c r="G10" s="13"/>
      <c r="H10" s="14">
        <v>9910844802155</v>
      </c>
      <c r="I10" s="16">
        <f t="shared" si="0"/>
        <v>37500</v>
      </c>
    </row>
    <row r="11" spans="1:9" x14ac:dyDescent="0.25">
      <c r="A11" s="3">
        <v>7</v>
      </c>
      <c r="B11" s="12" t="s">
        <v>290</v>
      </c>
      <c r="C11" s="12" t="s">
        <v>618</v>
      </c>
      <c r="D11" s="12" t="s">
        <v>620</v>
      </c>
      <c r="E11" s="12">
        <v>24956</v>
      </c>
      <c r="F11" s="16">
        <v>37500</v>
      </c>
      <c r="G11" s="13"/>
      <c r="H11" s="14">
        <v>9910844802181</v>
      </c>
      <c r="I11" s="16">
        <f t="shared" si="0"/>
        <v>37500</v>
      </c>
    </row>
    <row r="12" spans="1:9" x14ac:dyDescent="0.25">
      <c r="A12" s="3">
        <v>8</v>
      </c>
      <c r="B12" s="17" t="s">
        <v>11</v>
      </c>
      <c r="C12" s="12" t="s">
        <v>210</v>
      </c>
      <c r="D12" s="4" t="s">
        <v>621</v>
      </c>
      <c r="E12" s="12" t="s">
        <v>182</v>
      </c>
      <c r="F12" s="13">
        <v>30000</v>
      </c>
      <c r="G12" s="13">
        <v>30000</v>
      </c>
      <c r="H12" s="14">
        <v>9910844388031</v>
      </c>
      <c r="I12" s="16">
        <f t="shared" si="0"/>
        <v>60000</v>
      </c>
    </row>
    <row r="13" spans="1:9" x14ac:dyDescent="0.25">
      <c r="A13" s="3">
        <v>9</v>
      </c>
      <c r="B13" s="17" t="s">
        <v>11</v>
      </c>
      <c r="C13" s="12" t="s">
        <v>210</v>
      </c>
      <c r="D13" s="4" t="s">
        <v>621</v>
      </c>
      <c r="E13" s="17" t="s">
        <v>182</v>
      </c>
      <c r="F13" s="16"/>
      <c r="G13" s="16">
        <v>30000</v>
      </c>
      <c r="H13" s="14">
        <v>9910844843203</v>
      </c>
      <c r="I13" s="16">
        <f t="shared" si="0"/>
        <v>30000</v>
      </c>
    </row>
    <row r="14" spans="1:9" x14ac:dyDescent="0.25">
      <c r="A14" s="17">
        <v>10</v>
      </c>
      <c r="B14" s="17" t="s">
        <v>373</v>
      </c>
      <c r="C14" s="17" t="s">
        <v>463</v>
      </c>
      <c r="D14" s="17" t="s">
        <v>619</v>
      </c>
      <c r="E14" s="17">
        <v>24320</v>
      </c>
      <c r="F14" s="16"/>
      <c r="G14" s="16">
        <v>30000</v>
      </c>
      <c r="H14" s="14">
        <v>9910844871537</v>
      </c>
      <c r="I14" s="16">
        <f t="shared" si="0"/>
        <v>30000</v>
      </c>
    </row>
    <row r="15" spans="1:9" x14ac:dyDescent="0.25">
      <c r="A15" s="7"/>
      <c r="B15" s="17" t="s">
        <v>11</v>
      </c>
      <c r="C15" s="12" t="s">
        <v>44</v>
      </c>
      <c r="D15" s="12" t="s">
        <v>581</v>
      </c>
      <c r="E15" s="12">
        <v>24204</v>
      </c>
      <c r="F15" s="13"/>
      <c r="G15" s="13">
        <v>30000</v>
      </c>
      <c r="H15" s="14">
        <v>9910844862369</v>
      </c>
      <c r="I15" s="16">
        <f>G15+F15</f>
        <v>30000</v>
      </c>
    </row>
    <row r="16" spans="1:9" x14ac:dyDescent="0.25">
      <c r="A16" s="7"/>
      <c r="B16" s="7"/>
      <c r="C16" s="7"/>
      <c r="D16" s="7"/>
      <c r="E16" s="7"/>
      <c r="F16" s="16"/>
      <c r="G16" s="16"/>
      <c r="H16" s="17"/>
      <c r="I16" s="16"/>
    </row>
    <row r="17" spans="1:9" x14ac:dyDescent="0.25">
      <c r="A17" s="7"/>
      <c r="B17" s="7"/>
      <c r="C17" s="7"/>
      <c r="D17" s="7"/>
      <c r="E17" s="7"/>
      <c r="F17" s="9">
        <f>SUM(F5:F16)</f>
        <v>202500</v>
      </c>
      <c r="G17" s="9">
        <f>SUM(G5:G16)</f>
        <v>240000</v>
      </c>
      <c r="H17" s="7"/>
      <c r="I17" s="9">
        <f>SUM(I5:I16)</f>
        <v>442500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2:I27"/>
  <sheetViews>
    <sheetView topLeftCell="A5" workbookViewId="0">
      <selection activeCell="D8" sqref="D8:E8"/>
    </sheetView>
  </sheetViews>
  <sheetFormatPr defaultRowHeight="15" x14ac:dyDescent="0.25"/>
  <cols>
    <col min="1" max="1" width="5.42578125" customWidth="1"/>
    <col min="2" max="2" width="45.140625" customWidth="1"/>
    <col min="3" max="3" width="12.42578125" customWidth="1"/>
    <col min="4" max="4" width="44.85546875" customWidth="1"/>
    <col min="5" max="5" width="11.140625" customWidth="1"/>
    <col min="6" max="6" width="14.140625" customWidth="1"/>
    <col min="7" max="7" width="15" customWidth="1"/>
    <col min="8" max="8" width="16.7109375" customWidth="1"/>
  </cols>
  <sheetData>
    <row r="2" spans="1:9" x14ac:dyDescent="0.25">
      <c r="A2" s="393" t="s">
        <v>629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623</v>
      </c>
      <c r="D5" s="12" t="s">
        <v>626</v>
      </c>
      <c r="E5" s="12">
        <v>25226</v>
      </c>
      <c r="F5" s="16"/>
      <c r="G5" s="16">
        <v>30000</v>
      </c>
      <c r="H5" s="14">
        <v>9910844861895</v>
      </c>
      <c r="I5" s="16">
        <f t="shared" ref="I5:I14" si="0">G5+F5</f>
        <v>30000</v>
      </c>
    </row>
    <row r="6" spans="1:9" x14ac:dyDescent="0.25">
      <c r="A6" s="3">
        <f>1+1</f>
        <v>2</v>
      </c>
      <c r="B6" s="12" t="s">
        <v>24</v>
      </c>
      <c r="C6" s="12" t="s">
        <v>624</v>
      </c>
      <c r="D6" s="12" t="s">
        <v>627</v>
      </c>
      <c r="E6" s="12">
        <v>25902</v>
      </c>
      <c r="F6" s="16"/>
      <c r="G6" s="13">
        <v>30000</v>
      </c>
      <c r="H6" s="14">
        <v>9910844899688</v>
      </c>
      <c r="I6" s="13">
        <f t="shared" si="0"/>
        <v>30000</v>
      </c>
    </row>
    <row r="7" spans="1:9" x14ac:dyDescent="0.25">
      <c r="A7" s="3">
        <f>2+1</f>
        <v>3</v>
      </c>
      <c r="B7" s="17" t="s">
        <v>373</v>
      </c>
      <c r="C7" s="12" t="s">
        <v>624</v>
      </c>
      <c r="D7" s="12" t="s">
        <v>627</v>
      </c>
      <c r="E7" s="12">
        <v>25902</v>
      </c>
      <c r="F7" s="16"/>
      <c r="G7" s="13">
        <v>30000</v>
      </c>
      <c r="H7" s="14">
        <v>9910844899705</v>
      </c>
      <c r="I7" s="13">
        <f t="shared" si="0"/>
        <v>30000</v>
      </c>
    </row>
    <row r="8" spans="1:9" x14ac:dyDescent="0.25">
      <c r="A8" s="3">
        <v>4</v>
      </c>
      <c r="B8" s="12" t="s">
        <v>24</v>
      </c>
      <c r="C8" s="17" t="s">
        <v>245</v>
      </c>
      <c r="D8" s="17" t="s">
        <v>625</v>
      </c>
      <c r="E8" s="17" t="s">
        <v>182</v>
      </c>
      <c r="F8" s="16"/>
      <c r="G8" s="16">
        <v>30000</v>
      </c>
      <c r="H8" s="14">
        <v>9910844836154</v>
      </c>
      <c r="I8" s="13">
        <f t="shared" si="0"/>
        <v>30000</v>
      </c>
    </row>
    <row r="9" spans="1:9" x14ac:dyDescent="0.25">
      <c r="A9" s="3">
        <v>5</v>
      </c>
      <c r="B9" s="12" t="s">
        <v>24</v>
      </c>
      <c r="C9" s="12" t="s">
        <v>245</v>
      </c>
      <c r="D9" s="12" t="s">
        <v>625</v>
      </c>
      <c r="E9" s="12" t="s">
        <v>182</v>
      </c>
      <c r="F9" s="16"/>
      <c r="G9" s="16">
        <v>30000</v>
      </c>
      <c r="H9" s="14">
        <v>9910844889851</v>
      </c>
      <c r="I9" s="16">
        <f t="shared" si="0"/>
        <v>30000</v>
      </c>
    </row>
    <row r="10" spans="1:9" x14ac:dyDescent="0.25">
      <c r="A10" s="3">
        <v>6</v>
      </c>
      <c r="B10" s="17" t="s">
        <v>11</v>
      </c>
      <c r="C10" s="12" t="s">
        <v>126</v>
      </c>
      <c r="D10" s="12" t="s">
        <v>628</v>
      </c>
      <c r="E10" s="12">
        <v>24417</v>
      </c>
      <c r="F10" s="16">
        <v>7500</v>
      </c>
      <c r="G10" s="13">
        <v>30000</v>
      </c>
      <c r="H10" s="14">
        <v>9910844780686</v>
      </c>
      <c r="I10" s="16">
        <f t="shared" si="0"/>
        <v>37500</v>
      </c>
    </row>
    <row r="11" spans="1:9" x14ac:dyDescent="0.25">
      <c r="A11" s="3">
        <v>7</v>
      </c>
      <c r="B11" s="12" t="s">
        <v>24</v>
      </c>
      <c r="C11" s="12" t="s">
        <v>126</v>
      </c>
      <c r="D11" s="12" t="s">
        <v>628</v>
      </c>
      <c r="E11" s="12">
        <v>24417</v>
      </c>
      <c r="F11" s="16">
        <v>7500</v>
      </c>
      <c r="G11" s="13">
        <v>30000</v>
      </c>
      <c r="H11" s="14">
        <v>9910844796143</v>
      </c>
      <c r="I11" s="16">
        <f t="shared" si="0"/>
        <v>37500</v>
      </c>
    </row>
    <row r="12" spans="1:9" x14ac:dyDescent="0.25">
      <c r="A12" s="3">
        <v>8</v>
      </c>
      <c r="B12" s="17" t="s">
        <v>373</v>
      </c>
      <c r="C12" s="12" t="s">
        <v>31</v>
      </c>
      <c r="D12" s="4" t="s">
        <v>32</v>
      </c>
      <c r="E12" s="12">
        <v>25116</v>
      </c>
      <c r="F12" s="13">
        <v>30000</v>
      </c>
      <c r="G12" s="13">
        <v>30000</v>
      </c>
      <c r="H12" s="14">
        <v>9910843493525</v>
      </c>
      <c r="I12" s="16">
        <f t="shared" si="0"/>
        <v>60000</v>
      </c>
    </row>
    <row r="13" spans="1:9" x14ac:dyDescent="0.25">
      <c r="A13" s="3">
        <v>9</v>
      </c>
      <c r="B13" s="17" t="s">
        <v>11</v>
      </c>
      <c r="C13" s="12" t="s">
        <v>61</v>
      </c>
      <c r="D13" s="12" t="s">
        <v>622</v>
      </c>
      <c r="E13" s="12" t="s">
        <v>182</v>
      </c>
      <c r="F13" s="16">
        <v>30000</v>
      </c>
      <c r="G13" s="16">
        <v>30000</v>
      </c>
      <c r="H13" s="14">
        <v>9910844073780</v>
      </c>
      <c r="I13" s="16">
        <f t="shared" si="0"/>
        <v>60000</v>
      </c>
    </row>
    <row r="14" spans="1:9" x14ac:dyDescent="0.25">
      <c r="A14" s="17">
        <v>10</v>
      </c>
      <c r="B14" s="17" t="s">
        <v>11</v>
      </c>
      <c r="C14" s="12" t="s">
        <v>61</v>
      </c>
      <c r="D14" s="12" t="s">
        <v>622</v>
      </c>
      <c r="E14" s="12" t="s">
        <v>182</v>
      </c>
      <c r="F14" s="16"/>
      <c r="G14" s="13">
        <v>30000</v>
      </c>
      <c r="H14" s="14">
        <v>9910844890015</v>
      </c>
      <c r="I14" s="16">
        <f t="shared" si="0"/>
        <v>30000</v>
      </c>
    </row>
    <row r="15" spans="1:9" x14ac:dyDescent="0.25">
      <c r="A15" s="17">
        <v>11</v>
      </c>
      <c r="B15" s="17" t="s">
        <v>11</v>
      </c>
      <c r="C15" s="12" t="s">
        <v>239</v>
      </c>
      <c r="D15" s="12" t="s">
        <v>240</v>
      </c>
      <c r="E15" s="12">
        <v>25151</v>
      </c>
      <c r="F15" s="16"/>
      <c r="G15" s="13">
        <v>30000</v>
      </c>
      <c r="H15" s="14">
        <v>9910844884770</v>
      </c>
      <c r="I15" s="16">
        <f t="shared" ref="I15:I23" si="1">G15+F15</f>
        <v>30000</v>
      </c>
    </row>
    <row r="16" spans="1:9" x14ac:dyDescent="0.25">
      <c r="A16" s="17">
        <v>12</v>
      </c>
      <c r="B16" s="12" t="s">
        <v>24</v>
      </c>
      <c r="C16" s="17" t="s">
        <v>374</v>
      </c>
      <c r="D16" s="17" t="s">
        <v>595</v>
      </c>
      <c r="E16" s="17">
        <v>25262</v>
      </c>
      <c r="F16" s="16">
        <v>30000</v>
      </c>
      <c r="G16" s="16">
        <v>30000</v>
      </c>
      <c r="H16" s="14">
        <v>9910844463591</v>
      </c>
      <c r="I16" s="16">
        <f t="shared" si="1"/>
        <v>60000</v>
      </c>
    </row>
    <row r="17" spans="1:9" x14ac:dyDescent="0.25">
      <c r="A17" s="17">
        <v>13</v>
      </c>
      <c r="B17" s="17" t="s">
        <v>125</v>
      </c>
      <c r="C17" s="12" t="s">
        <v>618</v>
      </c>
      <c r="D17" s="12" t="s">
        <v>620</v>
      </c>
      <c r="E17" s="12">
        <v>24956</v>
      </c>
      <c r="F17" s="16">
        <v>37500</v>
      </c>
      <c r="G17" s="16"/>
      <c r="H17" s="14">
        <v>9910844796829</v>
      </c>
      <c r="I17" s="16">
        <f t="shared" si="1"/>
        <v>37500</v>
      </c>
    </row>
    <row r="18" spans="1:9" x14ac:dyDescent="0.25">
      <c r="A18" s="17">
        <v>14</v>
      </c>
      <c r="B18" s="17" t="s">
        <v>51</v>
      </c>
      <c r="C18" s="12" t="s">
        <v>618</v>
      </c>
      <c r="D18" s="12" t="s">
        <v>620</v>
      </c>
      <c r="E18" s="12">
        <v>24956</v>
      </c>
      <c r="F18" s="16">
        <v>37500</v>
      </c>
      <c r="G18" s="13"/>
      <c r="H18" s="14">
        <v>9910844802155</v>
      </c>
      <c r="I18" s="16">
        <f t="shared" si="1"/>
        <v>37500</v>
      </c>
    </row>
    <row r="19" spans="1:9" x14ac:dyDescent="0.25">
      <c r="A19" s="17">
        <v>15</v>
      </c>
      <c r="B19" s="12" t="s">
        <v>290</v>
      </c>
      <c r="C19" s="12" t="s">
        <v>618</v>
      </c>
      <c r="D19" s="12" t="s">
        <v>620</v>
      </c>
      <c r="E19" s="12">
        <v>24956</v>
      </c>
      <c r="F19" s="16">
        <v>37500</v>
      </c>
      <c r="G19" s="13"/>
      <c r="H19" s="14">
        <v>9910844802181</v>
      </c>
      <c r="I19" s="16">
        <f t="shared" si="1"/>
        <v>37500</v>
      </c>
    </row>
    <row r="20" spans="1:9" x14ac:dyDescent="0.25">
      <c r="A20" s="17">
        <v>16</v>
      </c>
      <c r="B20" s="17" t="s">
        <v>11</v>
      </c>
      <c r="C20" s="12" t="s">
        <v>210</v>
      </c>
      <c r="D20" s="4" t="s">
        <v>621</v>
      </c>
      <c r="E20" s="12" t="s">
        <v>182</v>
      </c>
      <c r="F20" s="13">
        <v>30000</v>
      </c>
      <c r="G20" s="13">
        <v>30000</v>
      </c>
      <c r="H20" s="14">
        <v>9910844388031</v>
      </c>
      <c r="I20" s="16">
        <f t="shared" si="1"/>
        <v>60000</v>
      </c>
    </row>
    <row r="21" spans="1:9" x14ac:dyDescent="0.25">
      <c r="A21" s="17">
        <v>17</v>
      </c>
      <c r="B21" s="17" t="s">
        <v>11</v>
      </c>
      <c r="C21" s="12" t="s">
        <v>210</v>
      </c>
      <c r="D21" s="4" t="s">
        <v>621</v>
      </c>
      <c r="E21" s="17" t="s">
        <v>182</v>
      </c>
      <c r="F21" s="16"/>
      <c r="G21" s="16">
        <v>30000</v>
      </c>
      <c r="H21" s="14">
        <v>9910844843203</v>
      </c>
      <c r="I21" s="16">
        <f t="shared" si="1"/>
        <v>30000</v>
      </c>
    </row>
    <row r="22" spans="1:9" x14ac:dyDescent="0.25">
      <c r="A22" s="17">
        <v>18</v>
      </c>
      <c r="B22" s="17" t="s">
        <v>373</v>
      </c>
      <c r="C22" s="17" t="s">
        <v>463</v>
      </c>
      <c r="D22" s="17" t="s">
        <v>619</v>
      </c>
      <c r="E22" s="17">
        <v>24320</v>
      </c>
      <c r="F22" s="16"/>
      <c r="G22" s="16">
        <v>30000</v>
      </c>
      <c r="H22" s="14">
        <v>9910844871537</v>
      </c>
      <c r="I22" s="16">
        <f t="shared" si="1"/>
        <v>30000</v>
      </c>
    </row>
    <row r="23" spans="1:9" x14ac:dyDescent="0.25">
      <c r="A23" s="17">
        <v>19</v>
      </c>
      <c r="B23" s="17" t="s">
        <v>11</v>
      </c>
      <c r="C23" s="12" t="s">
        <v>44</v>
      </c>
      <c r="D23" s="12" t="s">
        <v>581</v>
      </c>
      <c r="E23" s="12">
        <v>24204</v>
      </c>
      <c r="F23" s="13"/>
      <c r="G23" s="13">
        <v>30000</v>
      </c>
      <c r="H23" s="14">
        <v>9910844862369</v>
      </c>
      <c r="I23" s="16">
        <f t="shared" si="1"/>
        <v>30000</v>
      </c>
    </row>
    <row r="24" spans="1:9" x14ac:dyDescent="0.25">
      <c r="A24" s="7"/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9">
        <f>SUM(F5:F25)</f>
        <v>247500</v>
      </c>
      <c r="G26" s="9">
        <f>SUM(G5:G25)</f>
        <v>480000</v>
      </c>
      <c r="H26" s="30"/>
      <c r="I26" s="9">
        <f>SUM(I5:I25)</f>
        <v>727500</v>
      </c>
    </row>
    <row r="27" spans="1:9" x14ac:dyDescent="0.25">
      <c r="F27" t="s">
        <v>12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2:I16"/>
  <sheetViews>
    <sheetView workbookViewId="0">
      <selection activeCell="C10" sqref="C10"/>
    </sheetView>
  </sheetViews>
  <sheetFormatPr defaultRowHeight="15" x14ac:dyDescent="0.25"/>
  <cols>
    <col min="1" max="1" width="6.140625" customWidth="1"/>
    <col min="2" max="2" width="44" customWidth="1"/>
    <col min="3" max="3" width="12.5703125" customWidth="1"/>
    <col min="4" max="4" width="44.7109375" customWidth="1"/>
    <col min="5" max="5" width="12" customWidth="1"/>
    <col min="6" max="6" width="15.140625" customWidth="1"/>
    <col min="7" max="7" width="14.5703125" customWidth="1"/>
    <col min="8" max="8" width="18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418</v>
      </c>
      <c r="D5" s="12" t="s">
        <v>638</v>
      </c>
      <c r="E5" s="12">
        <v>24252</v>
      </c>
      <c r="F5" s="16"/>
      <c r="G5" s="16">
        <v>60000</v>
      </c>
      <c r="H5" s="14">
        <v>9910844404895</v>
      </c>
      <c r="I5" s="16">
        <f t="shared" ref="I5:I14" si="0">G5+F5</f>
        <v>60000</v>
      </c>
    </row>
    <row r="6" spans="1:9" x14ac:dyDescent="0.25">
      <c r="A6" s="3">
        <f>1+1</f>
        <v>2</v>
      </c>
      <c r="B6" s="17" t="s">
        <v>11</v>
      </c>
      <c r="C6" s="12" t="s">
        <v>110</v>
      </c>
      <c r="D6" s="12" t="s">
        <v>630</v>
      </c>
      <c r="E6" s="12">
        <v>24325</v>
      </c>
      <c r="F6" s="16"/>
      <c r="G6" s="13">
        <v>30000</v>
      </c>
      <c r="H6" s="14">
        <v>9910844861604</v>
      </c>
      <c r="I6" s="13">
        <f t="shared" si="0"/>
        <v>30000</v>
      </c>
    </row>
    <row r="7" spans="1:9" x14ac:dyDescent="0.25">
      <c r="A7" s="3">
        <f>2+1</f>
        <v>3</v>
      </c>
      <c r="B7" s="12" t="s">
        <v>632</v>
      </c>
      <c r="C7" s="12" t="s">
        <v>631</v>
      </c>
      <c r="D7" s="12" t="s">
        <v>636</v>
      </c>
      <c r="E7" s="12" t="s">
        <v>182</v>
      </c>
      <c r="F7" s="16">
        <v>60000</v>
      </c>
      <c r="G7" s="13"/>
      <c r="H7" s="14">
        <v>9910843608841</v>
      </c>
      <c r="I7" s="13">
        <f t="shared" si="0"/>
        <v>60000</v>
      </c>
    </row>
    <row r="8" spans="1:9" x14ac:dyDescent="0.25">
      <c r="A8" s="3">
        <v>4</v>
      </c>
      <c r="B8" s="17" t="s">
        <v>51</v>
      </c>
      <c r="C8" s="12" t="s">
        <v>631</v>
      </c>
      <c r="D8" s="12" t="s">
        <v>637</v>
      </c>
      <c r="E8" s="12" t="s">
        <v>182</v>
      </c>
      <c r="F8" s="13">
        <v>60000</v>
      </c>
      <c r="G8" s="13"/>
      <c r="H8" s="14">
        <v>9910843772248</v>
      </c>
      <c r="I8" s="13">
        <f t="shared" si="0"/>
        <v>60000</v>
      </c>
    </row>
    <row r="9" spans="1:9" x14ac:dyDescent="0.25">
      <c r="A9" s="3">
        <v>5</v>
      </c>
      <c r="B9" s="17" t="s">
        <v>67</v>
      </c>
      <c r="C9" s="12" t="s">
        <v>152</v>
      </c>
      <c r="D9" s="4" t="s">
        <v>634</v>
      </c>
      <c r="E9" s="17">
        <v>24601</v>
      </c>
      <c r="F9" s="16">
        <v>45000</v>
      </c>
      <c r="G9" s="16"/>
      <c r="H9" s="14">
        <v>9910844723112</v>
      </c>
      <c r="I9" s="16">
        <f t="shared" si="0"/>
        <v>45000</v>
      </c>
    </row>
    <row r="10" spans="1:9" x14ac:dyDescent="0.25">
      <c r="A10" s="3">
        <v>6</v>
      </c>
      <c r="B10" s="12" t="s">
        <v>24</v>
      </c>
      <c r="C10" s="17" t="s">
        <v>633</v>
      </c>
      <c r="D10" s="17" t="s">
        <v>635</v>
      </c>
      <c r="E10" s="17">
        <v>25734</v>
      </c>
      <c r="F10" s="16"/>
      <c r="G10" s="16">
        <v>30000</v>
      </c>
      <c r="H10" s="14">
        <v>9910844895636</v>
      </c>
      <c r="I10" s="16">
        <f t="shared" si="0"/>
        <v>30000</v>
      </c>
    </row>
    <row r="11" spans="1:9" x14ac:dyDescent="0.25">
      <c r="A11" s="3">
        <v>7</v>
      </c>
      <c r="B11" s="17"/>
      <c r="C11" s="12"/>
      <c r="D11" s="12"/>
      <c r="E11" s="12"/>
      <c r="F11" s="13"/>
      <c r="G11" s="13"/>
      <c r="H11" s="14"/>
      <c r="I11" s="16">
        <f t="shared" si="0"/>
        <v>0</v>
      </c>
    </row>
    <row r="12" spans="1:9" x14ac:dyDescent="0.25">
      <c r="A12" s="3">
        <v>8</v>
      </c>
      <c r="B12" s="12"/>
      <c r="C12" s="12"/>
      <c r="D12" s="12"/>
      <c r="E12" s="12"/>
      <c r="F12" s="13"/>
      <c r="G12" s="13"/>
      <c r="H12" s="14"/>
      <c r="I12" s="16">
        <f>H12+G12</f>
        <v>0</v>
      </c>
    </row>
    <row r="13" spans="1:9" x14ac:dyDescent="0.25">
      <c r="A13" s="3">
        <v>9</v>
      </c>
      <c r="B13" s="17"/>
      <c r="C13" s="12"/>
      <c r="D13" s="4"/>
      <c r="E13" s="12"/>
      <c r="F13" s="16"/>
      <c r="G13" s="16"/>
      <c r="H13" s="14"/>
      <c r="I13" s="16">
        <f t="shared" si="0"/>
        <v>0</v>
      </c>
    </row>
    <row r="14" spans="1:9" x14ac:dyDescent="0.25">
      <c r="A14" s="17">
        <v>10</v>
      </c>
      <c r="B14" s="17"/>
      <c r="C14" s="17"/>
      <c r="D14" s="17"/>
      <c r="E14" s="17"/>
      <c r="F14" s="7"/>
      <c r="G14" s="16"/>
      <c r="H14" s="14"/>
      <c r="I14" s="16">
        <f t="shared" si="0"/>
        <v>0</v>
      </c>
    </row>
    <row r="15" spans="1:9" x14ac:dyDescent="0.25">
      <c r="A15" s="7"/>
      <c r="B15" s="7"/>
      <c r="C15" s="7"/>
      <c r="D15" s="7"/>
      <c r="E15" s="7"/>
      <c r="F15" s="7" t="s">
        <v>12</v>
      </c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9">
        <f>SUM(F5:F15)</f>
        <v>165000</v>
      </c>
      <c r="G16" s="9">
        <f>SUM(G5:G15)</f>
        <v>120000</v>
      </c>
      <c r="H16" s="10"/>
      <c r="I16" s="9">
        <f>SUM(I5:I15)</f>
        <v>285000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2:I35"/>
  <sheetViews>
    <sheetView topLeftCell="A14" workbookViewId="0">
      <selection activeCell="C27" sqref="C27"/>
    </sheetView>
  </sheetViews>
  <sheetFormatPr defaultRowHeight="15" x14ac:dyDescent="0.25"/>
  <cols>
    <col min="1" max="1" width="6.5703125" customWidth="1"/>
    <col min="2" max="2" width="49.28515625" customWidth="1"/>
    <col min="3" max="3" width="11.42578125" customWidth="1"/>
    <col min="4" max="4" width="45.28515625" customWidth="1"/>
    <col min="5" max="5" width="10.85546875" customWidth="1"/>
    <col min="6" max="6" width="11.28515625" customWidth="1"/>
    <col min="7" max="7" width="13" customWidth="1"/>
    <col min="8" max="8" width="17.28515625" customWidth="1"/>
  </cols>
  <sheetData>
    <row r="2" spans="1:9" x14ac:dyDescent="0.25">
      <c r="A2" s="393" t="s">
        <v>629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623</v>
      </c>
      <c r="D5" s="12" t="s">
        <v>626</v>
      </c>
      <c r="E5" s="12">
        <v>25226</v>
      </c>
      <c r="F5" s="16"/>
      <c r="G5" s="16">
        <v>30000</v>
      </c>
      <c r="H5" s="14">
        <v>9910844861895</v>
      </c>
      <c r="I5" s="16">
        <f t="shared" ref="I5:I23" si="0">G5+F5</f>
        <v>30000</v>
      </c>
    </row>
    <row r="6" spans="1:9" x14ac:dyDescent="0.25">
      <c r="A6" s="3">
        <f>1+1</f>
        <v>2</v>
      </c>
      <c r="B6" s="12" t="s">
        <v>24</v>
      </c>
      <c r="C6" s="12" t="s">
        <v>624</v>
      </c>
      <c r="D6" s="12" t="s">
        <v>627</v>
      </c>
      <c r="E6" s="12">
        <v>25902</v>
      </c>
      <c r="F6" s="16"/>
      <c r="G6" s="13">
        <v>30000</v>
      </c>
      <c r="H6" s="14">
        <v>9910844899688</v>
      </c>
      <c r="I6" s="13">
        <f t="shared" si="0"/>
        <v>30000</v>
      </c>
    </row>
    <row r="7" spans="1:9" x14ac:dyDescent="0.25">
      <c r="A7" s="3">
        <f>2+1</f>
        <v>3</v>
      </c>
      <c r="B7" s="17" t="s">
        <v>373</v>
      </c>
      <c r="C7" s="12" t="s">
        <v>624</v>
      </c>
      <c r="D7" s="12" t="s">
        <v>627</v>
      </c>
      <c r="E7" s="12">
        <v>25902</v>
      </c>
      <c r="F7" s="16"/>
      <c r="G7" s="13">
        <v>30000</v>
      </c>
      <c r="H7" s="14">
        <v>9910844899705</v>
      </c>
      <c r="I7" s="13">
        <f t="shared" si="0"/>
        <v>30000</v>
      </c>
    </row>
    <row r="8" spans="1:9" x14ac:dyDescent="0.25">
      <c r="A8" s="3">
        <v>4</v>
      </c>
      <c r="B8" s="12" t="s">
        <v>24</v>
      </c>
      <c r="C8" s="17" t="s">
        <v>245</v>
      </c>
      <c r="D8" s="17" t="s">
        <v>625</v>
      </c>
      <c r="E8" s="17" t="s">
        <v>182</v>
      </c>
      <c r="F8" s="16"/>
      <c r="G8" s="16">
        <v>30000</v>
      </c>
      <c r="H8" s="14">
        <v>9910844836154</v>
      </c>
      <c r="I8" s="13">
        <f t="shared" si="0"/>
        <v>30000</v>
      </c>
    </row>
    <row r="9" spans="1:9" x14ac:dyDescent="0.25">
      <c r="A9" s="3">
        <v>5</v>
      </c>
      <c r="B9" s="12" t="s">
        <v>24</v>
      </c>
      <c r="C9" s="12" t="s">
        <v>245</v>
      </c>
      <c r="D9" s="12" t="s">
        <v>625</v>
      </c>
      <c r="E9" s="12" t="s">
        <v>182</v>
      </c>
      <c r="F9" s="16"/>
      <c r="G9" s="16">
        <v>30000</v>
      </c>
      <c r="H9" s="14">
        <v>9910844889851</v>
      </c>
      <c r="I9" s="16">
        <f t="shared" si="0"/>
        <v>30000</v>
      </c>
    </row>
    <row r="10" spans="1:9" x14ac:dyDescent="0.25">
      <c r="A10" s="3">
        <v>6</v>
      </c>
      <c r="B10" s="17" t="s">
        <v>11</v>
      </c>
      <c r="C10" s="12" t="s">
        <v>126</v>
      </c>
      <c r="D10" s="12" t="s">
        <v>628</v>
      </c>
      <c r="E10" s="12">
        <v>24417</v>
      </c>
      <c r="F10" s="16">
        <v>7500</v>
      </c>
      <c r="G10" s="13">
        <v>30000</v>
      </c>
      <c r="H10" s="14">
        <v>9910844780686</v>
      </c>
      <c r="I10" s="16">
        <f t="shared" si="0"/>
        <v>37500</v>
      </c>
    </row>
    <row r="11" spans="1:9" x14ac:dyDescent="0.25">
      <c r="A11" s="3">
        <v>7</v>
      </c>
      <c r="B11" s="12" t="s">
        <v>24</v>
      </c>
      <c r="C11" s="12" t="s">
        <v>126</v>
      </c>
      <c r="D11" s="12" t="s">
        <v>628</v>
      </c>
      <c r="E11" s="12">
        <v>24417</v>
      </c>
      <c r="F11" s="16">
        <v>7500</v>
      </c>
      <c r="G11" s="13">
        <v>30000</v>
      </c>
      <c r="H11" s="14">
        <v>9910844796143</v>
      </c>
      <c r="I11" s="16">
        <f t="shared" si="0"/>
        <v>37500</v>
      </c>
    </row>
    <row r="12" spans="1:9" x14ac:dyDescent="0.25">
      <c r="A12" s="3">
        <v>8</v>
      </c>
      <c r="B12" s="17" t="s">
        <v>373</v>
      </c>
      <c r="C12" s="12" t="s">
        <v>31</v>
      </c>
      <c r="D12" s="4" t="s">
        <v>32</v>
      </c>
      <c r="E12" s="12">
        <v>25116</v>
      </c>
      <c r="F12" s="13">
        <v>30000</v>
      </c>
      <c r="G12" s="13">
        <v>30000</v>
      </c>
      <c r="H12" s="14">
        <v>9910843493525</v>
      </c>
      <c r="I12" s="16">
        <f t="shared" si="0"/>
        <v>60000</v>
      </c>
    </row>
    <row r="13" spans="1:9" x14ac:dyDescent="0.25">
      <c r="A13" s="3">
        <v>9</v>
      </c>
      <c r="B13" s="17" t="s">
        <v>11</v>
      </c>
      <c r="C13" s="12" t="s">
        <v>61</v>
      </c>
      <c r="D13" s="12" t="s">
        <v>622</v>
      </c>
      <c r="E13" s="12" t="s">
        <v>182</v>
      </c>
      <c r="F13" s="16">
        <v>30000</v>
      </c>
      <c r="G13" s="16">
        <v>30000</v>
      </c>
      <c r="H13" s="14">
        <v>9910844073780</v>
      </c>
      <c r="I13" s="16">
        <f t="shared" si="0"/>
        <v>60000</v>
      </c>
    </row>
    <row r="14" spans="1:9" x14ac:dyDescent="0.25">
      <c r="A14" s="17">
        <v>10</v>
      </c>
      <c r="B14" s="17" t="s">
        <v>11</v>
      </c>
      <c r="C14" s="12" t="s">
        <v>61</v>
      </c>
      <c r="D14" s="12" t="s">
        <v>622</v>
      </c>
      <c r="E14" s="12" t="s">
        <v>182</v>
      </c>
      <c r="F14" s="16"/>
      <c r="G14" s="13">
        <v>30000</v>
      </c>
      <c r="H14" s="14">
        <v>9910844890015</v>
      </c>
      <c r="I14" s="16">
        <f t="shared" si="0"/>
        <v>30000</v>
      </c>
    </row>
    <row r="15" spans="1:9" x14ac:dyDescent="0.25">
      <c r="A15" s="17">
        <v>11</v>
      </c>
      <c r="B15" s="17" t="s">
        <v>11</v>
      </c>
      <c r="C15" s="12" t="s">
        <v>239</v>
      </c>
      <c r="D15" s="12" t="s">
        <v>240</v>
      </c>
      <c r="E15" s="12">
        <v>25151</v>
      </c>
      <c r="F15" s="16"/>
      <c r="G15" s="13">
        <v>30000</v>
      </c>
      <c r="H15" s="14">
        <v>9910844884770</v>
      </c>
      <c r="I15" s="16">
        <f t="shared" si="0"/>
        <v>30000</v>
      </c>
    </row>
    <row r="16" spans="1:9" x14ac:dyDescent="0.25">
      <c r="A16" s="17">
        <v>12</v>
      </c>
      <c r="B16" s="12" t="s">
        <v>24</v>
      </c>
      <c r="C16" s="17" t="s">
        <v>374</v>
      </c>
      <c r="D16" s="17" t="s">
        <v>595</v>
      </c>
      <c r="E16" s="17">
        <v>25262</v>
      </c>
      <c r="F16" s="16">
        <v>30000</v>
      </c>
      <c r="G16" s="16">
        <v>30000</v>
      </c>
      <c r="H16" s="14">
        <v>9910844463591</v>
      </c>
      <c r="I16" s="16">
        <f t="shared" si="0"/>
        <v>60000</v>
      </c>
    </row>
    <row r="17" spans="1:9" x14ac:dyDescent="0.25">
      <c r="A17" s="17">
        <v>13</v>
      </c>
      <c r="B17" s="17" t="s">
        <v>125</v>
      </c>
      <c r="C17" s="12" t="s">
        <v>618</v>
      </c>
      <c r="D17" s="12" t="s">
        <v>620</v>
      </c>
      <c r="E17" s="12">
        <v>24956</v>
      </c>
      <c r="F17" s="16">
        <v>37500</v>
      </c>
      <c r="G17" s="16"/>
      <c r="H17" s="14">
        <v>9910844796829</v>
      </c>
      <c r="I17" s="16">
        <f t="shared" si="0"/>
        <v>37500</v>
      </c>
    </row>
    <row r="18" spans="1:9" x14ac:dyDescent="0.25">
      <c r="A18" s="17">
        <v>14</v>
      </c>
      <c r="B18" s="17" t="s">
        <v>51</v>
      </c>
      <c r="C18" s="12" t="s">
        <v>618</v>
      </c>
      <c r="D18" s="12" t="s">
        <v>620</v>
      </c>
      <c r="E18" s="12">
        <v>24956</v>
      </c>
      <c r="F18" s="16">
        <v>37500</v>
      </c>
      <c r="G18" s="13"/>
      <c r="H18" s="14">
        <v>9910844802155</v>
      </c>
      <c r="I18" s="16">
        <f t="shared" si="0"/>
        <v>37500</v>
      </c>
    </row>
    <row r="19" spans="1:9" x14ac:dyDescent="0.25">
      <c r="A19" s="17">
        <v>15</v>
      </c>
      <c r="B19" s="12" t="s">
        <v>290</v>
      </c>
      <c r="C19" s="12" t="s">
        <v>618</v>
      </c>
      <c r="D19" s="12" t="s">
        <v>620</v>
      </c>
      <c r="E19" s="12">
        <v>24956</v>
      </c>
      <c r="F19" s="16">
        <v>37500</v>
      </c>
      <c r="G19" s="13"/>
      <c r="H19" s="14">
        <v>9910844802181</v>
      </c>
      <c r="I19" s="16">
        <f t="shared" si="0"/>
        <v>37500</v>
      </c>
    </row>
    <row r="20" spans="1:9" x14ac:dyDescent="0.25">
      <c r="A20" s="17">
        <v>16</v>
      </c>
      <c r="B20" s="17" t="s">
        <v>11</v>
      </c>
      <c r="C20" s="12" t="s">
        <v>210</v>
      </c>
      <c r="D20" s="4" t="s">
        <v>621</v>
      </c>
      <c r="E20" s="12" t="s">
        <v>182</v>
      </c>
      <c r="F20" s="13">
        <v>30000</v>
      </c>
      <c r="G20" s="13">
        <v>30000</v>
      </c>
      <c r="H20" s="14">
        <v>9910844388031</v>
      </c>
      <c r="I20" s="16">
        <f t="shared" si="0"/>
        <v>60000</v>
      </c>
    </row>
    <row r="21" spans="1:9" x14ac:dyDescent="0.25">
      <c r="A21" s="17">
        <v>17</v>
      </c>
      <c r="B21" s="17" t="s">
        <v>11</v>
      </c>
      <c r="C21" s="12" t="s">
        <v>210</v>
      </c>
      <c r="D21" s="4" t="s">
        <v>621</v>
      </c>
      <c r="E21" s="17" t="s">
        <v>182</v>
      </c>
      <c r="F21" s="16"/>
      <c r="G21" s="16">
        <v>30000</v>
      </c>
      <c r="H21" s="14">
        <v>9910844843203</v>
      </c>
      <c r="I21" s="16">
        <f t="shared" si="0"/>
        <v>30000</v>
      </c>
    </row>
    <row r="22" spans="1:9" x14ac:dyDescent="0.25">
      <c r="A22" s="17">
        <v>18</v>
      </c>
      <c r="B22" s="17" t="s">
        <v>373</v>
      </c>
      <c r="C22" s="17" t="s">
        <v>463</v>
      </c>
      <c r="D22" s="17" t="s">
        <v>619</v>
      </c>
      <c r="E22" s="17">
        <v>24320</v>
      </c>
      <c r="F22" s="16"/>
      <c r="G22" s="16">
        <v>30000</v>
      </c>
      <c r="H22" s="14">
        <v>9910844871537</v>
      </c>
      <c r="I22" s="16">
        <f t="shared" si="0"/>
        <v>30000</v>
      </c>
    </row>
    <row r="23" spans="1:9" x14ac:dyDescent="0.25">
      <c r="A23" s="17">
        <v>19</v>
      </c>
      <c r="B23" s="17" t="s">
        <v>11</v>
      </c>
      <c r="C23" s="12" t="s">
        <v>44</v>
      </c>
      <c r="D23" s="12" t="s">
        <v>581</v>
      </c>
      <c r="E23" s="12">
        <v>24204</v>
      </c>
      <c r="F23" s="13"/>
      <c r="G23" s="13">
        <v>30000</v>
      </c>
      <c r="H23" s="14">
        <v>9910844862369</v>
      </c>
      <c r="I23" s="16">
        <f t="shared" si="0"/>
        <v>30000</v>
      </c>
    </row>
    <row r="24" spans="1:9" x14ac:dyDescent="0.25">
      <c r="A24" s="17">
        <v>20</v>
      </c>
      <c r="B24" s="17" t="s">
        <v>67</v>
      </c>
      <c r="C24" s="12" t="s">
        <v>152</v>
      </c>
      <c r="D24" s="4" t="s">
        <v>634</v>
      </c>
      <c r="E24" s="17">
        <v>24601</v>
      </c>
      <c r="F24" s="16">
        <v>45000</v>
      </c>
      <c r="G24" s="16"/>
      <c r="H24" s="14">
        <v>9910844723112</v>
      </c>
      <c r="I24" s="16">
        <f t="shared" ref="I24:I31" si="1">G24+F24</f>
        <v>45000</v>
      </c>
    </row>
    <row r="25" spans="1:9" x14ac:dyDescent="0.25">
      <c r="A25" s="17">
        <v>21</v>
      </c>
      <c r="B25" s="12" t="s">
        <v>24</v>
      </c>
      <c r="C25" s="17" t="s">
        <v>633</v>
      </c>
      <c r="D25" s="17" t="s">
        <v>635</v>
      </c>
      <c r="E25" s="17">
        <v>25734</v>
      </c>
      <c r="F25" s="16"/>
      <c r="G25" s="16">
        <v>30000</v>
      </c>
      <c r="H25" s="14">
        <v>9910844895636</v>
      </c>
      <c r="I25" s="16">
        <f t="shared" si="1"/>
        <v>30000</v>
      </c>
    </row>
    <row r="26" spans="1:9" x14ac:dyDescent="0.25">
      <c r="A26" s="17">
        <v>22</v>
      </c>
      <c r="B26" s="17" t="s">
        <v>11</v>
      </c>
      <c r="C26" s="12" t="s">
        <v>110</v>
      </c>
      <c r="D26" s="12" t="s">
        <v>630</v>
      </c>
      <c r="E26" s="12">
        <v>24325</v>
      </c>
      <c r="F26" s="16"/>
      <c r="G26" s="13">
        <v>30000</v>
      </c>
      <c r="H26" s="14">
        <v>9910844861604</v>
      </c>
      <c r="I26" s="16">
        <f t="shared" si="1"/>
        <v>30000</v>
      </c>
    </row>
    <row r="27" spans="1:9" x14ac:dyDescent="0.25">
      <c r="A27" s="17">
        <v>23</v>
      </c>
      <c r="B27" s="17" t="s">
        <v>11</v>
      </c>
      <c r="C27" s="17" t="s">
        <v>639</v>
      </c>
      <c r="D27" s="17" t="s">
        <v>641</v>
      </c>
      <c r="E27" s="17">
        <v>25256</v>
      </c>
      <c r="F27" s="7"/>
      <c r="G27" s="16">
        <v>30000</v>
      </c>
      <c r="H27" s="14">
        <v>9910844902626</v>
      </c>
      <c r="I27" s="16">
        <f t="shared" si="1"/>
        <v>30000</v>
      </c>
    </row>
    <row r="28" spans="1:9" x14ac:dyDescent="0.25">
      <c r="A28" s="17">
        <v>24</v>
      </c>
      <c r="B28" s="12" t="s">
        <v>24</v>
      </c>
      <c r="C28" s="17" t="s">
        <v>249</v>
      </c>
      <c r="D28" s="17" t="s">
        <v>642</v>
      </c>
      <c r="E28" s="17" t="s">
        <v>182</v>
      </c>
      <c r="F28" s="7"/>
      <c r="G28" s="16">
        <v>30000</v>
      </c>
      <c r="H28" s="14">
        <v>9910844868424</v>
      </c>
      <c r="I28" s="16">
        <f t="shared" si="1"/>
        <v>30000</v>
      </c>
    </row>
    <row r="29" spans="1:9" x14ac:dyDescent="0.25">
      <c r="A29" s="17">
        <v>25</v>
      </c>
      <c r="B29" s="17" t="s">
        <v>373</v>
      </c>
      <c r="C29" s="17" t="s">
        <v>249</v>
      </c>
      <c r="D29" s="17" t="s">
        <v>642</v>
      </c>
      <c r="E29" s="17" t="s">
        <v>182</v>
      </c>
      <c r="F29" s="7"/>
      <c r="G29" s="16">
        <v>30000</v>
      </c>
      <c r="H29" s="14">
        <v>9910844876720</v>
      </c>
      <c r="I29" s="16">
        <f t="shared" si="1"/>
        <v>30000</v>
      </c>
    </row>
    <row r="30" spans="1:9" x14ac:dyDescent="0.25">
      <c r="A30" s="17">
        <v>26</v>
      </c>
      <c r="B30" s="17" t="s">
        <v>11</v>
      </c>
      <c r="C30" s="17" t="s">
        <v>640</v>
      </c>
      <c r="D30" s="12" t="s">
        <v>643</v>
      </c>
      <c r="E30" s="17">
        <v>25937</v>
      </c>
      <c r="F30" s="16">
        <v>15000</v>
      </c>
      <c r="G30" s="16">
        <v>30000</v>
      </c>
      <c r="H30" s="14">
        <v>9910844740047</v>
      </c>
      <c r="I30" s="16">
        <f t="shared" si="1"/>
        <v>45000</v>
      </c>
    </row>
    <row r="31" spans="1:9" x14ac:dyDescent="0.25">
      <c r="A31" s="17">
        <v>27</v>
      </c>
      <c r="B31" s="17" t="s">
        <v>67</v>
      </c>
      <c r="C31" s="17" t="s">
        <v>640</v>
      </c>
      <c r="D31" s="12" t="s">
        <v>643</v>
      </c>
      <c r="E31" s="17">
        <v>25937</v>
      </c>
      <c r="F31" s="16">
        <v>30000</v>
      </c>
      <c r="G31" s="7"/>
      <c r="H31" s="14">
        <v>9910844898513</v>
      </c>
      <c r="I31" s="16">
        <f t="shared" si="1"/>
        <v>30000</v>
      </c>
    </row>
    <row r="32" spans="1:9" x14ac:dyDescent="0.25">
      <c r="A32" s="17">
        <v>28</v>
      </c>
      <c r="B32" s="17" t="s">
        <v>11</v>
      </c>
      <c r="C32" s="17" t="s">
        <v>645</v>
      </c>
      <c r="D32" s="17" t="s">
        <v>644</v>
      </c>
      <c r="E32" s="17">
        <v>18563</v>
      </c>
      <c r="F32" s="7"/>
      <c r="G32" s="16">
        <v>60000</v>
      </c>
      <c r="H32" s="14">
        <v>9910843633622</v>
      </c>
      <c r="I32" s="16">
        <f>G32+F32</f>
        <v>60000</v>
      </c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9">
        <f>SUM(F10:F34)</f>
        <v>337500</v>
      </c>
      <c r="G35" s="9">
        <f>SUM(G5:G34)</f>
        <v>720000</v>
      </c>
      <c r="H35" s="7"/>
      <c r="I35" s="9">
        <f>SUM(I5:I34)</f>
        <v>1057500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2:I35"/>
  <sheetViews>
    <sheetView topLeftCell="B22" workbookViewId="0">
      <selection activeCell="C33" sqref="C33"/>
    </sheetView>
  </sheetViews>
  <sheetFormatPr defaultRowHeight="15" x14ac:dyDescent="0.25"/>
  <cols>
    <col min="1" max="1" width="5.85546875" customWidth="1"/>
    <col min="2" max="2" width="45.28515625" customWidth="1"/>
    <col min="3" max="3" width="12.85546875" customWidth="1"/>
    <col min="4" max="4" width="47.7109375" customWidth="1"/>
    <col min="5" max="5" width="13.28515625" customWidth="1"/>
    <col min="6" max="6" width="11.42578125" customWidth="1"/>
    <col min="7" max="7" width="15.42578125" customWidth="1"/>
    <col min="8" max="8" width="19.140625" customWidth="1"/>
  </cols>
  <sheetData>
    <row r="2" spans="1:9" x14ac:dyDescent="0.25">
      <c r="A2" s="393" t="s">
        <v>646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623</v>
      </c>
      <c r="D5" s="12" t="s">
        <v>626</v>
      </c>
      <c r="E5" s="12">
        <v>25226</v>
      </c>
      <c r="F5" s="16"/>
      <c r="G5" s="16">
        <v>30000</v>
      </c>
      <c r="H5" s="14">
        <v>9910844861895</v>
      </c>
      <c r="I5" s="16">
        <f t="shared" ref="I5:I31" si="0">G5+F5</f>
        <v>30000</v>
      </c>
    </row>
    <row r="6" spans="1:9" x14ac:dyDescent="0.25">
      <c r="A6" s="3">
        <f>1+1</f>
        <v>2</v>
      </c>
      <c r="B6" s="12" t="s">
        <v>24</v>
      </c>
      <c r="C6" s="12" t="s">
        <v>624</v>
      </c>
      <c r="D6" s="12" t="s">
        <v>627</v>
      </c>
      <c r="E6" s="12">
        <v>25902</v>
      </c>
      <c r="F6" s="16"/>
      <c r="G6" s="13">
        <v>30000</v>
      </c>
      <c r="H6" s="14">
        <v>9910844899688</v>
      </c>
      <c r="I6" s="13">
        <f t="shared" si="0"/>
        <v>30000</v>
      </c>
    </row>
    <row r="7" spans="1:9" x14ac:dyDescent="0.25">
      <c r="A7" s="3">
        <f>2+1</f>
        <v>3</v>
      </c>
      <c r="B7" s="17" t="s">
        <v>373</v>
      </c>
      <c r="C7" s="12" t="s">
        <v>624</v>
      </c>
      <c r="D7" s="12" t="s">
        <v>627</v>
      </c>
      <c r="E7" s="12">
        <v>25902</v>
      </c>
      <c r="F7" s="16"/>
      <c r="G7" s="13">
        <v>30000</v>
      </c>
      <c r="H7" s="14">
        <v>9910844899705</v>
      </c>
      <c r="I7" s="13">
        <f t="shared" si="0"/>
        <v>30000</v>
      </c>
    </row>
    <row r="8" spans="1:9" x14ac:dyDescent="0.25">
      <c r="A8" s="3">
        <v>4</v>
      </c>
      <c r="B8" s="12" t="s">
        <v>24</v>
      </c>
      <c r="C8" s="17" t="s">
        <v>245</v>
      </c>
      <c r="D8" s="17" t="s">
        <v>625</v>
      </c>
      <c r="E8" s="17" t="s">
        <v>182</v>
      </c>
      <c r="F8" s="16"/>
      <c r="G8" s="16">
        <v>30000</v>
      </c>
      <c r="H8" s="14">
        <v>9910844836154</v>
      </c>
      <c r="I8" s="13">
        <f t="shared" si="0"/>
        <v>30000</v>
      </c>
    </row>
    <row r="9" spans="1:9" x14ac:dyDescent="0.25">
      <c r="A9" s="3">
        <v>5</v>
      </c>
      <c r="B9" s="12" t="s">
        <v>24</v>
      </c>
      <c r="C9" s="12" t="s">
        <v>245</v>
      </c>
      <c r="D9" s="12" t="s">
        <v>625</v>
      </c>
      <c r="E9" s="12" t="s">
        <v>182</v>
      </c>
      <c r="F9" s="16"/>
      <c r="G9" s="16">
        <v>30000</v>
      </c>
      <c r="H9" s="14">
        <v>9910844889851</v>
      </c>
      <c r="I9" s="16">
        <f t="shared" si="0"/>
        <v>30000</v>
      </c>
    </row>
    <row r="10" spans="1:9" x14ac:dyDescent="0.25">
      <c r="A10" s="3">
        <v>6</v>
      </c>
      <c r="B10" s="17" t="s">
        <v>11</v>
      </c>
      <c r="C10" s="12" t="s">
        <v>126</v>
      </c>
      <c r="D10" s="12" t="s">
        <v>628</v>
      </c>
      <c r="E10" s="12">
        <v>24417</v>
      </c>
      <c r="F10" s="16">
        <v>7500</v>
      </c>
      <c r="G10" s="13">
        <v>30000</v>
      </c>
      <c r="H10" s="14">
        <v>9910844780686</v>
      </c>
      <c r="I10" s="16">
        <f t="shared" si="0"/>
        <v>37500</v>
      </c>
    </row>
    <row r="11" spans="1:9" x14ac:dyDescent="0.25">
      <c r="A11" s="3">
        <v>7</v>
      </c>
      <c r="B11" s="12" t="s">
        <v>24</v>
      </c>
      <c r="C11" s="12" t="s">
        <v>126</v>
      </c>
      <c r="D11" s="12" t="s">
        <v>628</v>
      </c>
      <c r="E11" s="12">
        <v>24417</v>
      </c>
      <c r="F11" s="16">
        <v>7500</v>
      </c>
      <c r="G11" s="13">
        <v>30000</v>
      </c>
      <c r="H11" s="14">
        <v>9910844796143</v>
      </c>
      <c r="I11" s="16">
        <f t="shared" si="0"/>
        <v>37500</v>
      </c>
    </row>
    <row r="12" spans="1:9" x14ac:dyDescent="0.25">
      <c r="A12" s="3">
        <v>8</v>
      </c>
      <c r="B12" s="17" t="s">
        <v>373</v>
      </c>
      <c r="C12" s="12" t="s">
        <v>31</v>
      </c>
      <c r="D12" s="4" t="s">
        <v>32</v>
      </c>
      <c r="E12" s="12">
        <v>25116</v>
      </c>
      <c r="F12" s="13">
        <v>30000</v>
      </c>
      <c r="G12" s="13">
        <v>30000</v>
      </c>
      <c r="H12" s="14">
        <v>9910843493525</v>
      </c>
      <c r="I12" s="16">
        <f t="shared" si="0"/>
        <v>60000</v>
      </c>
    </row>
    <row r="13" spans="1:9" x14ac:dyDescent="0.25">
      <c r="A13" s="3">
        <v>9</v>
      </c>
      <c r="B13" s="17" t="s">
        <v>11</v>
      </c>
      <c r="C13" s="12" t="s">
        <v>61</v>
      </c>
      <c r="D13" s="12" t="s">
        <v>622</v>
      </c>
      <c r="E13" s="12" t="s">
        <v>182</v>
      </c>
      <c r="F13" s="16">
        <v>30000</v>
      </c>
      <c r="G13" s="16">
        <v>30000</v>
      </c>
      <c r="H13" s="14">
        <v>9910844073780</v>
      </c>
      <c r="I13" s="16">
        <f t="shared" si="0"/>
        <v>60000</v>
      </c>
    </row>
    <row r="14" spans="1:9" x14ac:dyDescent="0.25">
      <c r="A14" s="17">
        <v>10</v>
      </c>
      <c r="B14" s="17" t="s">
        <v>11</v>
      </c>
      <c r="C14" s="12" t="s">
        <v>61</v>
      </c>
      <c r="D14" s="12" t="s">
        <v>622</v>
      </c>
      <c r="E14" s="12" t="s">
        <v>182</v>
      </c>
      <c r="F14" s="16"/>
      <c r="G14" s="13">
        <v>30000</v>
      </c>
      <c r="H14" s="14">
        <v>9910844890015</v>
      </c>
      <c r="I14" s="16">
        <f t="shared" si="0"/>
        <v>30000</v>
      </c>
    </row>
    <row r="15" spans="1:9" x14ac:dyDescent="0.25">
      <c r="A15" s="17">
        <v>11</v>
      </c>
      <c r="B15" s="17" t="s">
        <v>11</v>
      </c>
      <c r="C15" s="12" t="s">
        <v>239</v>
      </c>
      <c r="D15" s="12" t="s">
        <v>240</v>
      </c>
      <c r="E15" s="12">
        <v>25151</v>
      </c>
      <c r="F15" s="16"/>
      <c r="G15" s="13">
        <v>30000</v>
      </c>
      <c r="H15" s="14">
        <v>9910844884770</v>
      </c>
      <c r="I15" s="16">
        <f t="shared" si="0"/>
        <v>30000</v>
      </c>
    </row>
    <row r="16" spans="1:9" x14ac:dyDescent="0.25">
      <c r="A16" s="17">
        <v>12</v>
      </c>
      <c r="B16" s="12" t="s">
        <v>24</v>
      </c>
      <c r="C16" s="17" t="s">
        <v>374</v>
      </c>
      <c r="D16" s="17" t="s">
        <v>595</v>
      </c>
      <c r="E16" s="17">
        <v>25262</v>
      </c>
      <c r="F16" s="16">
        <v>30000</v>
      </c>
      <c r="G16" s="16">
        <v>30000</v>
      </c>
      <c r="H16" s="14">
        <v>9910844463591</v>
      </c>
      <c r="I16" s="16">
        <f t="shared" si="0"/>
        <v>60000</v>
      </c>
    </row>
    <row r="17" spans="1:9" x14ac:dyDescent="0.25">
      <c r="A17" s="17">
        <v>13</v>
      </c>
      <c r="B17" s="17" t="s">
        <v>125</v>
      </c>
      <c r="C17" s="12" t="s">
        <v>618</v>
      </c>
      <c r="D17" s="12" t="s">
        <v>620</v>
      </c>
      <c r="E17" s="12">
        <v>24956</v>
      </c>
      <c r="F17" s="16">
        <v>37500</v>
      </c>
      <c r="G17" s="16"/>
      <c r="H17" s="14">
        <v>9910844796829</v>
      </c>
      <c r="I17" s="16">
        <f t="shared" si="0"/>
        <v>37500</v>
      </c>
    </row>
    <row r="18" spans="1:9" x14ac:dyDescent="0.25">
      <c r="A18" s="17">
        <v>14</v>
      </c>
      <c r="B18" s="17" t="s">
        <v>51</v>
      </c>
      <c r="C18" s="12" t="s">
        <v>618</v>
      </c>
      <c r="D18" s="12" t="s">
        <v>620</v>
      </c>
      <c r="E18" s="12">
        <v>24956</v>
      </c>
      <c r="F18" s="16">
        <v>37500</v>
      </c>
      <c r="G18" s="13"/>
      <c r="H18" s="14">
        <v>9910844802155</v>
      </c>
      <c r="I18" s="16">
        <f t="shared" si="0"/>
        <v>37500</v>
      </c>
    </row>
    <row r="19" spans="1:9" x14ac:dyDescent="0.25">
      <c r="A19" s="17">
        <v>15</v>
      </c>
      <c r="B19" s="12" t="s">
        <v>290</v>
      </c>
      <c r="C19" s="12" t="s">
        <v>618</v>
      </c>
      <c r="D19" s="12" t="s">
        <v>620</v>
      </c>
      <c r="E19" s="12">
        <v>24956</v>
      </c>
      <c r="F19" s="16">
        <v>37500</v>
      </c>
      <c r="G19" s="13"/>
      <c r="H19" s="14">
        <v>9910844802181</v>
      </c>
      <c r="I19" s="16">
        <f t="shared" si="0"/>
        <v>37500</v>
      </c>
    </row>
    <row r="20" spans="1:9" x14ac:dyDescent="0.25">
      <c r="A20" s="17">
        <v>16</v>
      </c>
      <c r="B20" s="17" t="s">
        <v>11</v>
      </c>
      <c r="C20" s="12" t="s">
        <v>210</v>
      </c>
      <c r="D20" s="4" t="s">
        <v>621</v>
      </c>
      <c r="E20" s="12" t="s">
        <v>182</v>
      </c>
      <c r="F20" s="13">
        <v>30000</v>
      </c>
      <c r="G20" s="13">
        <v>30000</v>
      </c>
      <c r="H20" s="14">
        <v>9910844388031</v>
      </c>
      <c r="I20" s="16">
        <f t="shared" si="0"/>
        <v>60000</v>
      </c>
    </row>
    <row r="21" spans="1:9" x14ac:dyDescent="0.25">
      <c r="A21" s="17">
        <v>17</v>
      </c>
      <c r="B21" s="17" t="s">
        <v>11</v>
      </c>
      <c r="C21" s="12" t="s">
        <v>210</v>
      </c>
      <c r="D21" s="4" t="s">
        <v>621</v>
      </c>
      <c r="E21" s="17" t="s">
        <v>182</v>
      </c>
      <c r="F21" s="16"/>
      <c r="G21" s="16">
        <v>30000</v>
      </c>
      <c r="H21" s="14">
        <v>9910844843203</v>
      </c>
      <c r="I21" s="16">
        <f t="shared" si="0"/>
        <v>30000</v>
      </c>
    </row>
    <row r="22" spans="1:9" x14ac:dyDescent="0.25">
      <c r="A22" s="17">
        <v>18</v>
      </c>
      <c r="B22" s="17" t="s">
        <v>373</v>
      </c>
      <c r="C22" s="17" t="s">
        <v>463</v>
      </c>
      <c r="D22" s="17" t="s">
        <v>619</v>
      </c>
      <c r="E22" s="17">
        <v>24320</v>
      </c>
      <c r="F22" s="16"/>
      <c r="G22" s="16">
        <v>30000</v>
      </c>
      <c r="H22" s="14">
        <v>9910844871537</v>
      </c>
      <c r="I22" s="16">
        <f t="shared" si="0"/>
        <v>30000</v>
      </c>
    </row>
    <row r="23" spans="1:9" x14ac:dyDescent="0.25">
      <c r="A23" s="17">
        <v>19</v>
      </c>
      <c r="B23" s="17" t="s">
        <v>11</v>
      </c>
      <c r="C23" s="12" t="s">
        <v>44</v>
      </c>
      <c r="D23" s="12" t="s">
        <v>581</v>
      </c>
      <c r="E23" s="12">
        <v>24204</v>
      </c>
      <c r="F23" s="13"/>
      <c r="G23" s="13">
        <v>30000</v>
      </c>
      <c r="H23" s="14">
        <v>9910844862369</v>
      </c>
      <c r="I23" s="16">
        <f t="shared" si="0"/>
        <v>30000</v>
      </c>
    </row>
    <row r="24" spans="1:9" x14ac:dyDescent="0.25">
      <c r="A24" s="17">
        <v>20</v>
      </c>
      <c r="B24" s="17" t="s">
        <v>67</v>
      </c>
      <c r="C24" s="12" t="s">
        <v>152</v>
      </c>
      <c r="D24" s="4" t="s">
        <v>634</v>
      </c>
      <c r="E24" s="17">
        <v>24601</v>
      </c>
      <c r="F24" s="16">
        <v>45000</v>
      </c>
      <c r="G24" s="16"/>
      <c r="H24" s="14">
        <v>9910844723112</v>
      </c>
      <c r="I24" s="16">
        <f t="shared" si="0"/>
        <v>45000</v>
      </c>
    </row>
    <row r="25" spans="1:9" x14ac:dyDescent="0.25">
      <c r="A25" s="17">
        <v>21</v>
      </c>
      <c r="B25" s="12" t="s">
        <v>24</v>
      </c>
      <c r="C25" s="17" t="s">
        <v>633</v>
      </c>
      <c r="D25" s="17" t="s">
        <v>635</v>
      </c>
      <c r="E25" s="17">
        <v>25734</v>
      </c>
      <c r="F25" s="16"/>
      <c r="G25" s="16">
        <v>30000</v>
      </c>
      <c r="H25" s="14">
        <v>9910844895636</v>
      </c>
      <c r="I25" s="16">
        <f t="shared" si="0"/>
        <v>30000</v>
      </c>
    </row>
    <row r="26" spans="1:9" x14ac:dyDescent="0.25">
      <c r="A26" s="17">
        <v>22</v>
      </c>
      <c r="B26" s="17" t="s">
        <v>11</v>
      </c>
      <c r="C26" s="12" t="s">
        <v>110</v>
      </c>
      <c r="D26" s="12" t="s">
        <v>630</v>
      </c>
      <c r="E26" s="12">
        <v>24325</v>
      </c>
      <c r="F26" s="16"/>
      <c r="G26" s="13">
        <v>30000</v>
      </c>
      <c r="H26" s="14">
        <v>9910844861604</v>
      </c>
      <c r="I26" s="16">
        <f t="shared" si="0"/>
        <v>30000</v>
      </c>
    </row>
    <row r="27" spans="1:9" x14ac:dyDescent="0.25">
      <c r="A27" s="17">
        <v>23</v>
      </c>
      <c r="B27" s="17" t="s">
        <v>11</v>
      </c>
      <c r="C27" s="17" t="s">
        <v>639</v>
      </c>
      <c r="D27" s="17" t="s">
        <v>641</v>
      </c>
      <c r="E27" s="17">
        <v>25256</v>
      </c>
      <c r="F27" s="7"/>
      <c r="G27" s="16">
        <v>30000</v>
      </c>
      <c r="H27" s="14">
        <v>9910844902626</v>
      </c>
      <c r="I27" s="16">
        <f t="shared" si="0"/>
        <v>30000</v>
      </c>
    </row>
    <row r="28" spans="1:9" x14ac:dyDescent="0.25">
      <c r="A28" s="17">
        <v>24</v>
      </c>
      <c r="B28" s="12" t="s">
        <v>24</v>
      </c>
      <c r="C28" s="17" t="s">
        <v>249</v>
      </c>
      <c r="D28" s="17" t="s">
        <v>642</v>
      </c>
      <c r="E28" s="17" t="s">
        <v>182</v>
      </c>
      <c r="F28" s="7"/>
      <c r="G28" s="16">
        <v>30000</v>
      </c>
      <c r="H28" s="14">
        <v>9910844868424</v>
      </c>
      <c r="I28" s="16">
        <f t="shared" si="0"/>
        <v>30000</v>
      </c>
    </row>
    <row r="29" spans="1:9" x14ac:dyDescent="0.25">
      <c r="A29" s="17">
        <v>25</v>
      </c>
      <c r="B29" s="17" t="s">
        <v>373</v>
      </c>
      <c r="C29" s="17" t="s">
        <v>249</v>
      </c>
      <c r="D29" s="17" t="s">
        <v>642</v>
      </c>
      <c r="E29" s="17" t="s">
        <v>182</v>
      </c>
      <c r="F29" s="7"/>
      <c r="G29" s="16">
        <v>30000</v>
      </c>
      <c r="H29" s="14">
        <v>9910844876720</v>
      </c>
      <c r="I29" s="16">
        <f t="shared" si="0"/>
        <v>30000</v>
      </c>
    </row>
    <row r="30" spans="1:9" x14ac:dyDescent="0.25">
      <c r="A30" s="17">
        <v>26</v>
      </c>
      <c r="B30" s="17" t="s">
        <v>11</v>
      </c>
      <c r="C30" s="17" t="s">
        <v>640</v>
      </c>
      <c r="D30" s="12" t="s">
        <v>643</v>
      </c>
      <c r="E30" s="17">
        <v>25937</v>
      </c>
      <c r="F30" s="16">
        <v>15000</v>
      </c>
      <c r="G30" s="16">
        <v>30000</v>
      </c>
      <c r="H30" s="14">
        <v>9910844740047</v>
      </c>
      <c r="I30" s="16">
        <f t="shared" si="0"/>
        <v>45000</v>
      </c>
    </row>
    <row r="31" spans="1:9" x14ac:dyDescent="0.25">
      <c r="A31" s="17">
        <v>27</v>
      </c>
      <c r="B31" s="17" t="s">
        <v>67</v>
      </c>
      <c r="C31" s="17" t="s">
        <v>640</v>
      </c>
      <c r="D31" s="12" t="s">
        <v>643</v>
      </c>
      <c r="E31" s="17">
        <v>25937</v>
      </c>
      <c r="F31" s="16">
        <v>30000</v>
      </c>
      <c r="G31" s="7"/>
      <c r="H31" s="14">
        <v>9910844898513</v>
      </c>
      <c r="I31" s="16">
        <f t="shared" si="0"/>
        <v>30000</v>
      </c>
    </row>
    <row r="32" spans="1:9" x14ac:dyDescent="0.25">
      <c r="A32" s="17">
        <v>28</v>
      </c>
      <c r="B32" s="17" t="s">
        <v>11</v>
      </c>
      <c r="C32" s="17" t="s">
        <v>645</v>
      </c>
      <c r="D32" s="17" t="s">
        <v>644</v>
      </c>
      <c r="E32" s="17">
        <v>18563</v>
      </c>
      <c r="F32" s="7"/>
      <c r="G32" s="16">
        <v>60000</v>
      </c>
      <c r="H32" s="14">
        <v>9910843633622</v>
      </c>
      <c r="I32" s="16">
        <f>G32+F32</f>
        <v>60000</v>
      </c>
    </row>
    <row r="33" spans="1:9" x14ac:dyDescent="0.25">
      <c r="A33" s="17">
        <v>29</v>
      </c>
      <c r="B33" s="17" t="s">
        <v>11</v>
      </c>
      <c r="C33" s="17" t="s">
        <v>647</v>
      </c>
      <c r="D33" s="17" t="s">
        <v>648</v>
      </c>
      <c r="E33" s="17">
        <v>25901</v>
      </c>
      <c r="F33" s="16">
        <v>30000</v>
      </c>
      <c r="G33" s="16">
        <v>30000</v>
      </c>
      <c r="H33" s="14">
        <v>9910844667918</v>
      </c>
      <c r="I33" s="16">
        <f>G33+F33</f>
        <v>60000</v>
      </c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9">
        <f>SUM(F10:F34)</f>
        <v>367500</v>
      </c>
      <c r="G35" s="9">
        <f>SUM(G5:G34)</f>
        <v>750000</v>
      </c>
      <c r="H35" s="7"/>
      <c r="I35" s="9">
        <f>SUM(I5:I34)</f>
        <v>1117500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2:I16"/>
  <sheetViews>
    <sheetView topLeftCell="A7" workbookViewId="0">
      <selection activeCell="C7" sqref="C7"/>
    </sheetView>
  </sheetViews>
  <sheetFormatPr defaultRowHeight="15" x14ac:dyDescent="0.25"/>
  <cols>
    <col min="1" max="1" width="4.7109375" customWidth="1"/>
    <col min="2" max="2" width="44.42578125" customWidth="1"/>
    <col min="3" max="3" width="12.7109375" customWidth="1"/>
    <col min="4" max="4" width="35.5703125" customWidth="1"/>
    <col min="5" max="5" width="11.7109375" customWidth="1"/>
    <col min="6" max="6" width="12.42578125" customWidth="1"/>
    <col min="7" max="7" width="19.140625" customWidth="1"/>
    <col min="8" max="8" width="18" customWidth="1"/>
    <col min="9" max="9" width="12.28515625" bestFit="1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51</v>
      </c>
      <c r="C5" s="12" t="s">
        <v>338</v>
      </c>
      <c r="D5" s="17" t="s">
        <v>651</v>
      </c>
      <c r="E5" s="12">
        <v>25099</v>
      </c>
      <c r="F5" s="16">
        <v>45000</v>
      </c>
      <c r="G5" s="16"/>
      <c r="H5" s="14">
        <v>9910844792799</v>
      </c>
      <c r="I5" s="16">
        <f t="shared" ref="I5:I9" si="0">G5+F5</f>
        <v>45000</v>
      </c>
    </row>
    <row r="6" spans="1:9" x14ac:dyDescent="0.25">
      <c r="A6" s="3">
        <f>1+1</f>
        <v>2</v>
      </c>
      <c r="B6" s="17" t="s">
        <v>373</v>
      </c>
      <c r="C6" s="12" t="s">
        <v>316</v>
      </c>
      <c r="D6" s="17" t="s">
        <v>652</v>
      </c>
      <c r="E6" s="17">
        <v>25233</v>
      </c>
      <c r="F6" s="13"/>
      <c r="G6" s="13">
        <v>30000</v>
      </c>
      <c r="H6" s="14">
        <v>9910844898067</v>
      </c>
      <c r="I6" s="13">
        <f t="shared" si="0"/>
        <v>30000</v>
      </c>
    </row>
    <row r="7" spans="1:9" x14ac:dyDescent="0.25">
      <c r="A7" s="3">
        <f>2+1</f>
        <v>3</v>
      </c>
      <c r="B7" s="17" t="s">
        <v>11</v>
      </c>
      <c r="C7" s="12" t="s">
        <v>649</v>
      </c>
      <c r="D7" s="4" t="s">
        <v>653</v>
      </c>
      <c r="E7" s="38">
        <v>25880</v>
      </c>
      <c r="F7" s="13"/>
      <c r="G7" s="13">
        <v>30000</v>
      </c>
      <c r="H7" s="14">
        <v>9910844922502</v>
      </c>
      <c r="I7" s="13">
        <f t="shared" si="0"/>
        <v>30000</v>
      </c>
    </row>
    <row r="8" spans="1:9" x14ac:dyDescent="0.25">
      <c r="A8" s="3">
        <v>4</v>
      </c>
      <c r="B8" s="12" t="s">
        <v>24</v>
      </c>
      <c r="C8" s="12" t="s">
        <v>358</v>
      </c>
      <c r="D8" s="4" t="s">
        <v>654</v>
      </c>
      <c r="E8" s="12">
        <v>25282</v>
      </c>
      <c r="F8" s="13">
        <v>30000</v>
      </c>
      <c r="G8" s="13">
        <v>30000</v>
      </c>
      <c r="H8" s="14">
        <v>9910844362270</v>
      </c>
      <c r="I8" s="13">
        <f t="shared" si="0"/>
        <v>60000</v>
      </c>
    </row>
    <row r="9" spans="1:9" x14ac:dyDescent="0.25">
      <c r="A9" s="3">
        <v>5</v>
      </c>
      <c r="B9" s="17" t="s">
        <v>11</v>
      </c>
      <c r="C9" s="3" t="s">
        <v>358</v>
      </c>
      <c r="D9" s="17" t="s">
        <v>655</v>
      </c>
      <c r="E9" s="12">
        <v>25282</v>
      </c>
      <c r="F9" s="16"/>
      <c r="G9" s="16">
        <v>30000</v>
      </c>
      <c r="H9" s="14">
        <v>9910844946352</v>
      </c>
      <c r="I9" s="16">
        <f t="shared" si="0"/>
        <v>30000</v>
      </c>
    </row>
    <row r="10" spans="1:9" x14ac:dyDescent="0.25">
      <c r="A10" s="3">
        <v>6</v>
      </c>
      <c r="B10" s="17" t="s">
        <v>67</v>
      </c>
      <c r="C10" s="17" t="s">
        <v>152</v>
      </c>
      <c r="D10" s="17" t="s">
        <v>656</v>
      </c>
      <c r="E10" s="17">
        <v>24601</v>
      </c>
      <c r="F10" s="16">
        <v>52500</v>
      </c>
      <c r="G10" s="14"/>
      <c r="H10" s="14">
        <v>9910844723112</v>
      </c>
      <c r="I10" s="16">
        <f>G10+F10</f>
        <v>52500</v>
      </c>
    </row>
    <row r="11" spans="1:9" x14ac:dyDescent="0.25">
      <c r="A11" s="3">
        <v>7</v>
      </c>
      <c r="B11" s="17" t="s">
        <v>11</v>
      </c>
      <c r="C11" s="17" t="s">
        <v>650</v>
      </c>
      <c r="D11" s="17" t="s">
        <v>657</v>
      </c>
      <c r="E11" s="12">
        <v>25122</v>
      </c>
      <c r="F11" s="16"/>
      <c r="G11" s="16">
        <v>30000</v>
      </c>
      <c r="H11" s="14">
        <v>9910844897941</v>
      </c>
      <c r="I11" s="16">
        <f>G11+F11</f>
        <v>30000</v>
      </c>
    </row>
    <row r="12" spans="1:9" x14ac:dyDescent="0.25">
      <c r="A12" s="3">
        <v>8</v>
      </c>
      <c r="B12" s="17" t="s">
        <v>51</v>
      </c>
      <c r="C12" s="17" t="s">
        <v>650</v>
      </c>
      <c r="D12" s="17" t="s">
        <v>657</v>
      </c>
      <c r="E12" s="12">
        <v>25122</v>
      </c>
      <c r="F12" s="16">
        <v>30000</v>
      </c>
      <c r="G12" s="14"/>
      <c r="H12" s="14">
        <v>9910844915299</v>
      </c>
      <c r="I12" s="16">
        <v>30000</v>
      </c>
    </row>
    <row r="13" spans="1:9" x14ac:dyDescent="0.25">
      <c r="A13" s="3">
        <v>9</v>
      </c>
      <c r="B13" s="17"/>
      <c r="C13" s="4"/>
      <c r="D13" s="12"/>
      <c r="E13" s="16"/>
      <c r="F13" s="16"/>
      <c r="G13" s="14"/>
      <c r="H13" s="16"/>
      <c r="I13" s="7"/>
    </row>
    <row r="14" spans="1:9" x14ac:dyDescent="0.25">
      <c r="A14" s="17"/>
      <c r="B14" s="17"/>
      <c r="C14" s="17"/>
      <c r="D14" s="17"/>
      <c r="E14" s="7"/>
      <c r="F14" s="16"/>
      <c r="G14" s="14"/>
      <c r="H14" s="16"/>
      <c r="I14" s="7"/>
    </row>
    <row r="15" spans="1:9" x14ac:dyDescent="0.25">
      <c r="A15" s="7"/>
      <c r="B15" s="7"/>
      <c r="C15" s="3"/>
      <c r="D15" s="7"/>
      <c r="E15" s="7"/>
      <c r="F15" s="7" t="s">
        <v>12</v>
      </c>
      <c r="G15" s="7"/>
      <c r="H15" s="7"/>
      <c r="I15" s="19"/>
    </row>
    <row r="16" spans="1:9" x14ac:dyDescent="0.25">
      <c r="A16" s="7"/>
      <c r="B16" s="7"/>
      <c r="C16" s="7"/>
      <c r="D16" s="7"/>
      <c r="E16" s="7"/>
      <c r="F16" s="9">
        <f>SUM(F5:F15)</f>
        <v>157500</v>
      </c>
      <c r="G16" s="9">
        <f>SUM(G5:G15)</f>
        <v>150000</v>
      </c>
      <c r="H16" s="10"/>
      <c r="I16" s="9">
        <f>SUM(I5:I15)</f>
        <v>307500</v>
      </c>
    </row>
  </sheetData>
  <mergeCells count="2">
    <mergeCell ref="A2:I2"/>
    <mergeCell ref="F3:G3"/>
  </mergeCells>
  <conditionalFormatting sqref="D5">
    <cfRule type="duplicateValues" dxfId="70094" priority="1"/>
    <cfRule type="duplicateValues" dxfId="70093" priority="2"/>
    <cfRule type="duplicateValues" dxfId="70092" priority="3"/>
    <cfRule type="duplicateValues" dxfId="70091" priority="4"/>
    <cfRule type="duplicateValues" dxfId="70090" priority="5"/>
    <cfRule type="duplicateValues" dxfId="70089" priority="6"/>
  </conditionalFormatting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2:I37"/>
  <sheetViews>
    <sheetView topLeftCell="A25" workbookViewId="0">
      <selection activeCell="C33" sqref="C33"/>
    </sheetView>
  </sheetViews>
  <sheetFormatPr defaultRowHeight="15" x14ac:dyDescent="0.25"/>
  <cols>
    <col min="1" max="1" width="4.7109375" customWidth="1"/>
    <col min="2" max="2" width="44.140625" customWidth="1"/>
    <col min="3" max="3" width="12" customWidth="1"/>
    <col min="4" max="4" width="40.85546875" customWidth="1"/>
    <col min="5" max="5" width="10.5703125" customWidth="1"/>
    <col min="6" max="6" width="11.42578125" customWidth="1"/>
    <col min="7" max="7" width="14" customWidth="1"/>
    <col min="8" max="8" width="18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148</v>
      </c>
      <c r="D5" s="12" t="s">
        <v>658</v>
      </c>
      <c r="E5" s="12">
        <v>24420</v>
      </c>
      <c r="F5" s="16"/>
      <c r="G5" s="16">
        <v>60000</v>
      </c>
      <c r="H5" s="14">
        <v>99108433473576</v>
      </c>
      <c r="I5" s="16">
        <f t="shared" ref="I5:I15" si="0">G5+F5</f>
        <v>60000</v>
      </c>
    </row>
    <row r="6" spans="1:9" x14ac:dyDescent="0.25">
      <c r="A6" s="3">
        <f>1+1</f>
        <v>2</v>
      </c>
      <c r="B6" s="17" t="s">
        <v>11</v>
      </c>
      <c r="C6" s="17" t="s">
        <v>650</v>
      </c>
      <c r="D6" s="17" t="s">
        <v>657</v>
      </c>
      <c r="E6" s="12">
        <v>25122</v>
      </c>
      <c r="F6" s="16"/>
      <c r="G6" s="16">
        <v>30000</v>
      </c>
      <c r="H6" s="14">
        <v>9910844897941</v>
      </c>
      <c r="I6" s="16">
        <f>G6+F6</f>
        <v>30000</v>
      </c>
    </row>
    <row r="7" spans="1:9" x14ac:dyDescent="0.25">
      <c r="A7" s="3">
        <f>2+1</f>
        <v>3</v>
      </c>
      <c r="B7" s="17" t="s">
        <v>51</v>
      </c>
      <c r="C7" s="17" t="s">
        <v>650</v>
      </c>
      <c r="D7" s="17" t="s">
        <v>657</v>
      </c>
      <c r="E7" s="12">
        <v>25122</v>
      </c>
      <c r="F7" s="16">
        <v>30000</v>
      </c>
      <c r="G7" s="14"/>
      <c r="H7" s="14">
        <v>9910844915299</v>
      </c>
      <c r="I7" s="16">
        <v>30000</v>
      </c>
    </row>
    <row r="8" spans="1:9" x14ac:dyDescent="0.25">
      <c r="A8" s="3">
        <v>4</v>
      </c>
      <c r="B8" s="17" t="s">
        <v>11</v>
      </c>
      <c r="C8" s="17" t="s">
        <v>647</v>
      </c>
      <c r="D8" s="17" t="s">
        <v>648</v>
      </c>
      <c r="E8" s="17">
        <v>25901</v>
      </c>
      <c r="F8" s="16">
        <v>30000</v>
      </c>
      <c r="G8" s="16">
        <v>30000</v>
      </c>
      <c r="H8" s="14">
        <v>9910844667918</v>
      </c>
      <c r="I8" s="13">
        <f t="shared" si="0"/>
        <v>60000</v>
      </c>
    </row>
    <row r="9" spans="1:9" x14ac:dyDescent="0.25">
      <c r="A9" s="3">
        <v>5</v>
      </c>
      <c r="B9" s="17" t="s">
        <v>67</v>
      </c>
      <c r="C9" s="17" t="s">
        <v>640</v>
      </c>
      <c r="D9" s="12" t="s">
        <v>643</v>
      </c>
      <c r="E9" s="17">
        <v>25937</v>
      </c>
      <c r="F9" s="16">
        <v>30000</v>
      </c>
      <c r="G9" s="7"/>
      <c r="H9" s="14">
        <v>9910844898513</v>
      </c>
      <c r="I9" s="16">
        <f t="shared" si="0"/>
        <v>30000</v>
      </c>
    </row>
    <row r="10" spans="1:9" x14ac:dyDescent="0.25">
      <c r="A10" s="3">
        <v>6</v>
      </c>
      <c r="B10" s="17" t="s">
        <v>11</v>
      </c>
      <c r="C10" s="17" t="s">
        <v>640</v>
      </c>
      <c r="D10" s="12" t="s">
        <v>643</v>
      </c>
      <c r="E10" s="17">
        <v>25937</v>
      </c>
      <c r="F10" s="16">
        <v>22500</v>
      </c>
      <c r="G10" s="16">
        <v>30000</v>
      </c>
      <c r="H10" s="14">
        <v>9910844740047</v>
      </c>
      <c r="I10" s="16">
        <f t="shared" si="0"/>
        <v>52500</v>
      </c>
    </row>
    <row r="11" spans="1:9" x14ac:dyDescent="0.25">
      <c r="A11" s="3">
        <v>7</v>
      </c>
      <c r="B11" s="17" t="s">
        <v>11</v>
      </c>
      <c r="C11" s="12" t="s">
        <v>110</v>
      </c>
      <c r="D11" s="12" t="s">
        <v>630</v>
      </c>
      <c r="E11" s="12">
        <v>24325</v>
      </c>
      <c r="F11" s="16"/>
      <c r="G11" s="13">
        <v>37500</v>
      </c>
      <c r="H11" s="14">
        <v>9910844861604</v>
      </c>
      <c r="I11" s="16">
        <f t="shared" si="0"/>
        <v>37500</v>
      </c>
    </row>
    <row r="12" spans="1:9" x14ac:dyDescent="0.25">
      <c r="A12" s="3">
        <v>8</v>
      </c>
      <c r="B12" s="12" t="s">
        <v>24</v>
      </c>
      <c r="C12" s="17" t="s">
        <v>633</v>
      </c>
      <c r="D12" s="17" t="s">
        <v>635</v>
      </c>
      <c r="E12" s="17">
        <v>25734</v>
      </c>
      <c r="F12" s="16"/>
      <c r="G12" s="16">
        <v>30000</v>
      </c>
      <c r="H12" s="14">
        <v>9910844895636</v>
      </c>
      <c r="I12" s="16">
        <f t="shared" si="0"/>
        <v>30000</v>
      </c>
    </row>
    <row r="13" spans="1:9" x14ac:dyDescent="0.25">
      <c r="A13" s="3">
        <v>9</v>
      </c>
      <c r="B13" s="17" t="s">
        <v>11</v>
      </c>
      <c r="C13" s="12" t="s">
        <v>44</v>
      </c>
      <c r="D13" s="12" t="s">
        <v>581</v>
      </c>
      <c r="E13" s="12">
        <v>24204</v>
      </c>
      <c r="F13" s="13"/>
      <c r="G13" s="13">
        <v>37500</v>
      </c>
      <c r="H13" s="14">
        <v>9910844862369</v>
      </c>
      <c r="I13" s="16">
        <f t="shared" si="0"/>
        <v>37500</v>
      </c>
    </row>
    <row r="14" spans="1:9" x14ac:dyDescent="0.25">
      <c r="A14" s="17">
        <v>10</v>
      </c>
      <c r="B14" s="17" t="s">
        <v>373</v>
      </c>
      <c r="C14" s="17" t="s">
        <v>463</v>
      </c>
      <c r="D14" s="17" t="s">
        <v>619</v>
      </c>
      <c r="E14" s="17">
        <v>24320</v>
      </c>
      <c r="F14" s="16"/>
      <c r="G14" s="16">
        <v>37500</v>
      </c>
      <c r="H14" s="14">
        <v>9910844871537</v>
      </c>
      <c r="I14" s="16">
        <f t="shared" si="0"/>
        <v>37500</v>
      </c>
    </row>
    <row r="15" spans="1:9" x14ac:dyDescent="0.25">
      <c r="A15" s="17">
        <v>11</v>
      </c>
      <c r="B15" s="17" t="s">
        <v>11</v>
      </c>
      <c r="C15" s="12" t="s">
        <v>210</v>
      </c>
      <c r="D15" s="4" t="s">
        <v>621</v>
      </c>
      <c r="E15" s="12" t="s">
        <v>182</v>
      </c>
      <c r="F15" s="13">
        <v>30000</v>
      </c>
      <c r="G15" s="13">
        <v>30000</v>
      </c>
      <c r="H15" s="14">
        <v>9910844388031</v>
      </c>
      <c r="I15" s="16">
        <f t="shared" si="0"/>
        <v>60000</v>
      </c>
    </row>
    <row r="16" spans="1:9" x14ac:dyDescent="0.25">
      <c r="A16" s="17">
        <v>12</v>
      </c>
      <c r="B16" s="17" t="s">
        <v>11</v>
      </c>
      <c r="C16" s="12" t="s">
        <v>210</v>
      </c>
      <c r="D16" s="4" t="s">
        <v>621</v>
      </c>
      <c r="E16" s="17" t="s">
        <v>182</v>
      </c>
      <c r="F16" s="16"/>
      <c r="G16" s="16">
        <v>37500</v>
      </c>
      <c r="H16" s="14">
        <v>9910844843203</v>
      </c>
      <c r="I16" s="16">
        <f>G16+F16</f>
        <v>37500</v>
      </c>
    </row>
    <row r="17" spans="1:9" x14ac:dyDescent="0.25">
      <c r="A17" s="17">
        <v>13</v>
      </c>
      <c r="B17" s="12" t="s">
        <v>24</v>
      </c>
      <c r="C17" s="17" t="s">
        <v>374</v>
      </c>
      <c r="D17" s="17" t="s">
        <v>595</v>
      </c>
      <c r="E17" s="17">
        <v>25262</v>
      </c>
      <c r="F17" s="16">
        <v>30000</v>
      </c>
      <c r="G17" s="16">
        <v>30000</v>
      </c>
      <c r="H17" s="14">
        <v>9910844463591</v>
      </c>
      <c r="I17" s="16">
        <f t="shared" ref="I17" si="1">G17+F17</f>
        <v>60000</v>
      </c>
    </row>
    <row r="18" spans="1:9" x14ac:dyDescent="0.25">
      <c r="A18" s="17">
        <v>14</v>
      </c>
      <c r="B18" s="17" t="s">
        <v>11</v>
      </c>
      <c r="C18" s="17" t="s">
        <v>374</v>
      </c>
      <c r="D18" s="17" t="s">
        <v>595</v>
      </c>
      <c r="E18" s="17">
        <v>25262</v>
      </c>
      <c r="F18" s="7"/>
      <c r="G18" s="16">
        <v>30000</v>
      </c>
      <c r="H18" s="14">
        <v>9910844904724</v>
      </c>
      <c r="I18" s="16">
        <f t="shared" ref="I18:I26" si="2">G18+F18</f>
        <v>30000</v>
      </c>
    </row>
    <row r="19" spans="1:9" x14ac:dyDescent="0.25">
      <c r="A19" s="17">
        <v>15</v>
      </c>
      <c r="B19" s="17" t="s">
        <v>11</v>
      </c>
      <c r="C19" s="12" t="s">
        <v>239</v>
      </c>
      <c r="D19" s="12" t="s">
        <v>240</v>
      </c>
      <c r="E19" s="12">
        <v>25151</v>
      </c>
      <c r="F19" s="16"/>
      <c r="G19" s="13">
        <v>37500</v>
      </c>
      <c r="H19" s="14">
        <v>9910844884770</v>
      </c>
      <c r="I19" s="16">
        <f t="shared" si="2"/>
        <v>37500</v>
      </c>
    </row>
    <row r="20" spans="1:9" x14ac:dyDescent="0.25">
      <c r="A20" s="17">
        <v>16</v>
      </c>
      <c r="B20" s="17" t="s">
        <v>51</v>
      </c>
      <c r="C20" s="12" t="s">
        <v>239</v>
      </c>
      <c r="D20" s="12" t="s">
        <v>240</v>
      </c>
      <c r="E20" s="12">
        <v>25151</v>
      </c>
      <c r="F20" s="13">
        <v>37500</v>
      </c>
      <c r="G20" s="7"/>
      <c r="H20" s="14">
        <v>9910844902046</v>
      </c>
      <c r="I20" s="16">
        <f t="shared" si="2"/>
        <v>37500</v>
      </c>
    </row>
    <row r="21" spans="1:9" x14ac:dyDescent="0.25">
      <c r="A21" s="17">
        <v>17</v>
      </c>
      <c r="B21" s="17" t="s">
        <v>373</v>
      </c>
      <c r="C21" s="12" t="s">
        <v>31</v>
      </c>
      <c r="D21" s="12" t="s">
        <v>32</v>
      </c>
      <c r="E21" s="12">
        <v>25116</v>
      </c>
      <c r="F21" s="13">
        <v>30000</v>
      </c>
      <c r="G21" s="13">
        <v>30000</v>
      </c>
      <c r="H21" s="14">
        <v>9910843493525</v>
      </c>
      <c r="I21" s="16">
        <f t="shared" si="2"/>
        <v>60000</v>
      </c>
    </row>
    <row r="22" spans="1:9" x14ac:dyDescent="0.25">
      <c r="A22" s="17">
        <v>18</v>
      </c>
      <c r="B22" s="17" t="s">
        <v>11</v>
      </c>
      <c r="C22" s="12" t="s">
        <v>126</v>
      </c>
      <c r="D22" s="12" t="s">
        <v>628</v>
      </c>
      <c r="E22" s="12">
        <v>24417</v>
      </c>
      <c r="F22" s="16">
        <v>15000</v>
      </c>
      <c r="G22" s="13">
        <v>30000</v>
      </c>
      <c r="H22" s="14">
        <v>9910844780686</v>
      </c>
      <c r="I22" s="16">
        <f t="shared" si="2"/>
        <v>45000</v>
      </c>
    </row>
    <row r="23" spans="1:9" x14ac:dyDescent="0.25">
      <c r="A23" s="17">
        <v>19</v>
      </c>
      <c r="B23" s="12" t="s">
        <v>24</v>
      </c>
      <c r="C23" s="12" t="s">
        <v>126</v>
      </c>
      <c r="D23" s="12" t="s">
        <v>628</v>
      </c>
      <c r="E23" s="12">
        <v>24417</v>
      </c>
      <c r="F23" s="16">
        <v>15000</v>
      </c>
      <c r="G23" s="13">
        <v>30000</v>
      </c>
      <c r="H23" s="14">
        <v>9910844796143</v>
      </c>
      <c r="I23" s="16">
        <f t="shared" si="2"/>
        <v>45000</v>
      </c>
    </row>
    <row r="24" spans="1:9" x14ac:dyDescent="0.25">
      <c r="A24" s="17">
        <v>20</v>
      </c>
      <c r="B24" s="12" t="s">
        <v>24</v>
      </c>
      <c r="C24" s="17" t="s">
        <v>245</v>
      </c>
      <c r="D24" s="17" t="s">
        <v>625</v>
      </c>
      <c r="E24" s="17" t="s">
        <v>182</v>
      </c>
      <c r="F24" s="16"/>
      <c r="G24" s="16">
        <v>37500</v>
      </c>
      <c r="H24" s="14">
        <v>9910844836154</v>
      </c>
      <c r="I24" s="16">
        <f t="shared" si="2"/>
        <v>37500</v>
      </c>
    </row>
    <row r="25" spans="1:9" x14ac:dyDescent="0.25">
      <c r="A25" s="17">
        <v>21</v>
      </c>
      <c r="B25" s="12" t="s">
        <v>24</v>
      </c>
      <c r="C25" s="12" t="s">
        <v>245</v>
      </c>
      <c r="D25" s="12" t="s">
        <v>625</v>
      </c>
      <c r="E25" s="12" t="s">
        <v>182</v>
      </c>
      <c r="F25" s="16"/>
      <c r="G25" s="16">
        <v>30000</v>
      </c>
      <c r="H25" s="14">
        <v>9910844889851</v>
      </c>
      <c r="I25" s="16">
        <f t="shared" si="2"/>
        <v>30000</v>
      </c>
    </row>
    <row r="26" spans="1:9" x14ac:dyDescent="0.25">
      <c r="A26" s="17">
        <v>22</v>
      </c>
      <c r="B26" s="12" t="s">
        <v>24</v>
      </c>
      <c r="C26" s="12" t="s">
        <v>624</v>
      </c>
      <c r="D26" s="12" t="s">
        <v>627</v>
      </c>
      <c r="E26" s="12">
        <v>25902</v>
      </c>
      <c r="F26" s="16"/>
      <c r="G26" s="13">
        <v>30000</v>
      </c>
      <c r="H26" s="14">
        <v>9910844899688</v>
      </c>
      <c r="I26" s="13">
        <f t="shared" si="2"/>
        <v>30000</v>
      </c>
    </row>
    <row r="27" spans="1:9" x14ac:dyDescent="0.25">
      <c r="A27" s="17">
        <v>23</v>
      </c>
      <c r="B27" s="17" t="s">
        <v>373</v>
      </c>
      <c r="C27" s="12" t="s">
        <v>624</v>
      </c>
      <c r="D27" s="12" t="s">
        <v>627</v>
      </c>
      <c r="E27" s="12">
        <v>25902</v>
      </c>
      <c r="F27" s="16"/>
      <c r="G27" s="13">
        <v>30000</v>
      </c>
      <c r="H27" s="14">
        <v>9910844899705</v>
      </c>
      <c r="I27" s="13">
        <f t="shared" ref="I27:I28" si="3">G27+F27</f>
        <v>30000</v>
      </c>
    </row>
    <row r="28" spans="1:9" x14ac:dyDescent="0.25">
      <c r="A28" s="17">
        <v>24</v>
      </c>
      <c r="B28" s="17" t="s">
        <v>11</v>
      </c>
      <c r="C28" s="12" t="s">
        <v>623</v>
      </c>
      <c r="D28" s="12" t="s">
        <v>626</v>
      </c>
      <c r="E28" s="12">
        <v>25226</v>
      </c>
      <c r="F28" s="16"/>
      <c r="G28" s="16">
        <v>30000</v>
      </c>
      <c r="H28" s="14">
        <v>9910844861895</v>
      </c>
      <c r="I28" s="16">
        <f t="shared" si="3"/>
        <v>30000</v>
      </c>
    </row>
    <row r="29" spans="1:9" x14ac:dyDescent="0.25">
      <c r="A29" s="17">
        <v>25</v>
      </c>
      <c r="B29" s="12" t="s">
        <v>24</v>
      </c>
      <c r="C29" s="12" t="s">
        <v>163</v>
      </c>
      <c r="D29" s="17" t="s">
        <v>162</v>
      </c>
      <c r="E29" s="17">
        <v>24646</v>
      </c>
      <c r="F29" s="7"/>
      <c r="G29" s="16">
        <v>30000</v>
      </c>
      <c r="H29" s="14">
        <v>9910844887925</v>
      </c>
      <c r="I29" s="16">
        <f>G29+F29</f>
        <v>30000</v>
      </c>
    </row>
    <row r="30" spans="1:9" x14ac:dyDescent="0.25">
      <c r="A30" s="17">
        <v>26</v>
      </c>
      <c r="B30" s="17" t="s">
        <v>11</v>
      </c>
      <c r="C30" s="12" t="s">
        <v>173</v>
      </c>
      <c r="D30" s="17" t="s">
        <v>542</v>
      </c>
      <c r="E30" s="17">
        <v>25738</v>
      </c>
      <c r="F30" s="16"/>
      <c r="G30" s="16">
        <v>30000</v>
      </c>
      <c r="H30" s="14">
        <v>9910844955951</v>
      </c>
      <c r="I30" s="16">
        <f>G30+F30</f>
        <v>30000</v>
      </c>
    </row>
    <row r="31" spans="1:9" x14ac:dyDescent="0.25">
      <c r="A31" s="17">
        <v>27</v>
      </c>
      <c r="B31" s="17" t="s">
        <v>11</v>
      </c>
      <c r="C31" s="17" t="s">
        <v>288</v>
      </c>
      <c r="D31" s="17" t="s">
        <v>289</v>
      </c>
      <c r="E31" s="17">
        <v>25135</v>
      </c>
      <c r="F31" s="16">
        <v>7500</v>
      </c>
      <c r="G31" s="16">
        <v>30000</v>
      </c>
      <c r="H31" s="14">
        <v>9910844878234</v>
      </c>
      <c r="I31" s="16">
        <f>G31+F31</f>
        <v>37500</v>
      </c>
    </row>
    <row r="32" spans="1:9" x14ac:dyDescent="0.25">
      <c r="A32" s="17">
        <v>28</v>
      </c>
      <c r="B32" s="17" t="s">
        <v>11</v>
      </c>
      <c r="C32" s="17" t="s">
        <v>647</v>
      </c>
      <c r="D32" s="17" t="s">
        <v>648</v>
      </c>
      <c r="E32" s="17">
        <v>25901</v>
      </c>
      <c r="F32" s="16">
        <v>30000</v>
      </c>
      <c r="G32" s="16">
        <v>30000</v>
      </c>
      <c r="H32" s="14">
        <v>9910844667918</v>
      </c>
      <c r="I32" s="16">
        <f>G32+F32</f>
        <v>60000</v>
      </c>
    </row>
    <row r="33" spans="1:9" x14ac:dyDescent="0.25">
      <c r="A33" s="17">
        <v>29</v>
      </c>
      <c r="B33" s="17" t="s">
        <v>11</v>
      </c>
      <c r="C33" s="17" t="s">
        <v>659</v>
      </c>
      <c r="D33" s="17" t="s">
        <v>660</v>
      </c>
      <c r="E33" s="17">
        <v>25138</v>
      </c>
      <c r="F33" s="16"/>
      <c r="G33" s="16">
        <v>30000</v>
      </c>
      <c r="H33" s="14">
        <v>9910844909177</v>
      </c>
      <c r="I33" s="16">
        <f>G33+F33</f>
        <v>30000</v>
      </c>
    </row>
    <row r="34" spans="1:9" x14ac:dyDescent="0.25">
      <c r="A34" s="1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17"/>
      <c r="B35" s="7"/>
      <c r="C35" s="7"/>
      <c r="D35" s="7"/>
      <c r="E35" s="7"/>
      <c r="F35" s="7"/>
      <c r="G35" s="7"/>
      <c r="H35" s="7"/>
      <c r="I35" s="7"/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9">
        <f>SUM(F5:F36)</f>
        <v>307500</v>
      </c>
      <c r="G37" s="9">
        <f>SUM(G5:G36)</f>
        <v>855000</v>
      </c>
      <c r="H37" s="7"/>
      <c r="I37" s="31">
        <f>SUM(I5:I36)</f>
        <v>1162500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2:I16"/>
  <sheetViews>
    <sheetView workbookViewId="0">
      <selection activeCell="C6" sqref="C6"/>
    </sheetView>
  </sheetViews>
  <sheetFormatPr defaultRowHeight="15" x14ac:dyDescent="0.25"/>
  <cols>
    <col min="1" max="1" width="6" customWidth="1"/>
    <col min="2" max="2" width="30" customWidth="1"/>
    <col min="3" max="3" width="11.140625" customWidth="1"/>
    <col min="4" max="4" width="38.7109375" customWidth="1"/>
    <col min="5" max="5" width="12.42578125" customWidth="1"/>
    <col min="6" max="6" width="11.7109375" customWidth="1"/>
    <col min="7" max="7" width="16" customWidth="1"/>
    <col min="8" max="8" width="20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181</v>
      </c>
      <c r="D5" s="12" t="s">
        <v>208</v>
      </c>
      <c r="E5" s="12" t="s">
        <v>182</v>
      </c>
      <c r="F5" s="16"/>
      <c r="G5" s="16">
        <v>37500</v>
      </c>
      <c r="H5" s="14">
        <v>9910844887752</v>
      </c>
      <c r="I5" s="16">
        <f t="shared" ref="I5:I14" si="0">G5+F5</f>
        <v>37500</v>
      </c>
    </row>
    <row r="6" spans="1:9" x14ac:dyDescent="0.25">
      <c r="A6" s="3">
        <f>1+1</f>
        <v>2</v>
      </c>
      <c r="B6" s="17" t="s">
        <v>11</v>
      </c>
      <c r="C6" s="12" t="s">
        <v>661</v>
      </c>
      <c r="D6" s="12" t="s">
        <v>662</v>
      </c>
      <c r="E6" s="12">
        <v>25453</v>
      </c>
      <c r="F6" s="16"/>
      <c r="G6" s="13">
        <v>30000</v>
      </c>
      <c r="H6" s="14">
        <v>9910844944591</v>
      </c>
      <c r="I6" s="13">
        <f t="shared" si="0"/>
        <v>30000</v>
      </c>
    </row>
    <row r="7" spans="1:9" x14ac:dyDescent="0.25">
      <c r="A7" s="3">
        <f>2+1</f>
        <v>3</v>
      </c>
      <c r="B7" s="12"/>
      <c r="C7" s="12"/>
      <c r="D7" s="12"/>
      <c r="E7" s="12"/>
      <c r="F7" s="16"/>
      <c r="G7" s="13"/>
      <c r="H7" s="14"/>
      <c r="I7" s="13">
        <f t="shared" si="0"/>
        <v>0</v>
      </c>
    </row>
    <row r="8" spans="1:9" x14ac:dyDescent="0.25">
      <c r="A8" s="3">
        <v>4</v>
      </c>
      <c r="B8" s="17"/>
      <c r="C8" s="12"/>
      <c r="D8" s="12"/>
      <c r="E8" s="12"/>
      <c r="F8" s="13"/>
      <c r="G8" s="13"/>
      <c r="H8" s="14"/>
      <c r="I8" s="13">
        <f t="shared" si="0"/>
        <v>0</v>
      </c>
    </row>
    <row r="9" spans="1:9" x14ac:dyDescent="0.25">
      <c r="A9" s="3">
        <v>5</v>
      </c>
      <c r="B9" s="17"/>
      <c r="C9" s="12"/>
      <c r="D9" s="4"/>
      <c r="E9" s="17"/>
      <c r="F9" s="16"/>
      <c r="G9" s="16"/>
      <c r="H9" s="14"/>
      <c r="I9" s="16">
        <f t="shared" si="0"/>
        <v>0</v>
      </c>
    </row>
    <row r="10" spans="1:9" x14ac:dyDescent="0.25">
      <c r="A10" s="3">
        <v>6</v>
      </c>
      <c r="B10" s="12"/>
      <c r="C10" s="17"/>
      <c r="D10" s="17"/>
      <c r="E10" s="17"/>
      <c r="F10" s="16"/>
      <c r="G10" s="16"/>
      <c r="H10" s="14"/>
      <c r="I10" s="16">
        <f t="shared" si="0"/>
        <v>0</v>
      </c>
    </row>
    <row r="11" spans="1:9" x14ac:dyDescent="0.25">
      <c r="A11" s="3">
        <v>7</v>
      </c>
      <c r="B11" s="17"/>
      <c r="C11" s="12"/>
      <c r="D11" s="12"/>
      <c r="E11" s="12"/>
      <c r="F11" s="13"/>
      <c r="G11" s="13"/>
      <c r="H11" s="14"/>
      <c r="I11" s="16">
        <f t="shared" si="0"/>
        <v>0</v>
      </c>
    </row>
    <row r="12" spans="1:9" x14ac:dyDescent="0.25">
      <c r="A12" s="3">
        <v>8</v>
      </c>
      <c r="B12" s="12"/>
      <c r="C12" s="12"/>
      <c r="D12" s="12"/>
      <c r="E12" s="12"/>
      <c r="F12" s="13"/>
      <c r="G12" s="13"/>
      <c r="H12" s="14"/>
      <c r="I12" s="16">
        <f>H12+G12</f>
        <v>0</v>
      </c>
    </row>
    <row r="13" spans="1:9" x14ac:dyDescent="0.25">
      <c r="A13" s="3">
        <v>9</v>
      </c>
      <c r="B13" s="17"/>
      <c r="C13" s="12"/>
      <c r="D13" s="4"/>
      <c r="E13" s="12"/>
      <c r="F13" s="16"/>
      <c r="G13" s="16"/>
      <c r="H13" s="14"/>
      <c r="I13" s="16">
        <f t="shared" si="0"/>
        <v>0</v>
      </c>
    </row>
    <row r="14" spans="1:9" x14ac:dyDescent="0.25">
      <c r="A14" s="17">
        <v>10</v>
      </c>
      <c r="B14" s="17"/>
      <c r="C14" s="17"/>
      <c r="D14" s="17"/>
      <c r="E14" s="17"/>
      <c r="F14" s="7"/>
      <c r="G14" s="16"/>
      <c r="H14" s="14"/>
      <c r="I14" s="16">
        <f t="shared" si="0"/>
        <v>0</v>
      </c>
    </row>
    <row r="15" spans="1:9" x14ac:dyDescent="0.25">
      <c r="A15" s="7"/>
      <c r="B15" s="7"/>
      <c r="C15" s="7"/>
      <c r="D15" s="7"/>
      <c r="E15" s="7"/>
      <c r="F15" s="7" t="s">
        <v>12</v>
      </c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9">
        <f>SUM(F5:F15)</f>
        <v>0</v>
      </c>
      <c r="G16" s="9">
        <f>SUM(G5:G15)</f>
        <v>67500</v>
      </c>
      <c r="H16" s="10"/>
      <c r="I16" s="9">
        <f>SUM(I5:I15)</f>
        <v>67500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2:I16"/>
  <sheetViews>
    <sheetView workbookViewId="0">
      <selection activeCell="C5" sqref="C5"/>
    </sheetView>
  </sheetViews>
  <sheetFormatPr defaultRowHeight="15" x14ac:dyDescent="0.25"/>
  <cols>
    <col min="1" max="1" width="6.42578125" customWidth="1"/>
    <col min="2" max="2" width="39" customWidth="1"/>
    <col min="3" max="3" width="12.42578125" customWidth="1"/>
    <col min="4" max="4" width="42.5703125" customWidth="1"/>
    <col min="5" max="5" width="12.42578125" customWidth="1"/>
    <col min="6" max="6" width="12.28515625" customWidth="1"/>
    <col min="7" max="7" width="14.5703125" customWidth="1"/>
    <col min="8" max="8" width="22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443</v>
      </c>
      <c r="D5" s="12" t="s">
        <v>444</v>
      </c>
      <c r="E5" s="12">
        <v>25293</v>
      </c>
      <c r="F5" s="16"/>
      <c r="G5" s="16">
        <v>30000</v>
      </c>
      <c r="H5" s="14">
        <v>9910844948196</v>
      </c>
      <c r="I5" s="16">
        <f t="shared" ref="I5:I14" si="0">G5+F5</f>
        <v>30000</v>
      </c>
    </row>
    <row r="6" spans="1:9" x14ac:dyDescent="0.25">
      <c r="A6" s="3">
        <f>1+1</f>
        <v>2</v>
      </c>
      <c r="B6" s="17" t="s">
        <v>11</v>
      </c>
      <c r="C6" s="12" t="s">
        <v>210</v>
      </c>
      <c r="D6" s="4" t="s">
        <v>621</v>
      </c>
      <c r="E6" s="12" t="s">
        <v>182</v>
      </c>
      <c r="F6" s="16"/>
      <c r="G6" s="13">
        <v>30000</v>
      </c>
      <c r="H6" s="14">
        <v>9910844980115</v>
      </c>
      <c r="I6" s="13">
        <f t="shared" si="0"/>
        <v>30000</v>
      </c>
    </row>
    <row r="7" spans="1:9" x14ac:dyDescent="0.25">
      <c r="A7" s="3">
        <f>2+1</f>
        <v>3</v>
      </c>
      <c r="B7" s="17" t="s">
        <v>11</v>
      </c>
      <c r="C7" s="12" t="s">
        <v>210</v>
      </c>
      <c r="D7" s="4" t="s">
        <v>663</v>
      </c>
      <c r="E7" s="17" t="s">
        <v>182</v>
      </c>
      <c r="F7" s="16"/>
      <c r="G7" s="13">
        <v>37500</v>
      </c>
      <c r="H7" s="14">
        <v>9910844843203</v>
      </c>
      <c r="I7" s="13">
        <f t="shared" si="0"/>
        <v>37500</v>
      </c>
    </row>
    <row r="8" spans="1:9" x14ac:dyDescent="0.25">
      <c r="A8" s="3">
        <v>4</v>
      </c>
      <c r="B8" s="17" t="s">
        <v>664</v>
      </c>
      <c r="C8" s="12" t="s">
        <v>167</v>
      </c>
      <c r="D8" s="12" t="s">
        <v>241</v>
      </c>
      <c r="E8" s="12">
        <v>25970</v>
      </c>
      <c r="F8" s="13">
        <v>52500</v>
      </c>
      <c r="G8" s="13"/>
      <c r="H8" s="14">
        <v>9910844763083</v>
      </c>
      <c r="I8" s="13">
        <f t="shared" si="0"/>
        <v>52500</v>
      </c>
    </row>
    <row r="9" spans="1:9" x14ac:dyDescent="0.25">
      <c r="A9" s="3">
        <v>5</v>
      </c>
      <c r="B9" s="17" t="s">
        <v>11</v>
      </c>
      <c r="C9" s="12" t="s">
        <v>665</v>
      </c>
      <c r="D9" s="4" t="s">
        <v>667</v>
      </c>
      <c r="E9" s="17">
        <v>25251</v>
      </c>
      <c r="F9" s="16"/>
      <c r="G9" s="16">
        <v>30000</v>
      </c>
      <c r="H9" s="14">
        <v>9910844946709</v>
      </c>
      <c r="I9" s="16">
        <f t="shared" si="0"/>
        <v>30000</v>
      </c>
    </row>
    <row r="10" spans="1:9" x14ac:dyDescent="0.25">
      <c r="A10" s="3">
        <v>6</v>
      </c>
      <c r="B10" s="12" t="s">
        <v>24</v>
      </c>
      <c r="C10" s="17" t="s">
        <v>633</v>
      </c>
      <c r="D10" s="17" t="s">
        <v>666</v>
      </c>
      <c r="E10" s="17">
        <v>25734</v>
      </c>
      <c r="F10" s="16">
        <v>7500</v>
      </c>
      <c r="G10" s="16">
        <v>30000</v>
      </c>
      <c r="H10" s="14">
        <v>9910844895636</v>
      </c>
      <c r="I10" s="16">
        <f t="shared" si="0"/>
        <v>37500</v>
      </c>
    </row>
    <row r="11" spans="1:9" x14ac:dyDescent="0.25">
      <c r="A11" s="3"/>
      <c r="B11" s="17"/>
      <c r="C11" s="12"/>
      <c r="D11" s="12"/>
      <c r="E11" s="12"/>
      <c r="F11" s="13"/>
      <c r="G11" s="13"/>
      <c r="H11" s="14"/>
      <c r="I11" s="16">
        <f t="shared" si="0"/>
        <v>0</v>
      </c>
    </row>
    <row r="12" spans="1:9" x14ac:dyDescent="0.25">
      <c r="A12" s="3"/>
      <c r="B12" s="12"/>
      <c r="C12" s="12"/>
      <c r="D12" s="12"/>
      <c r="E12" s="12"/>
      <c r="F12" s="13"/>
      <c r="G12" s="13"/>
      <c r="H12" s="14"/>
      <c r="I12" s="16">
        <f>H12+G12</f>
        <v>0</v>
      </c>
    </row>
    <row r="13" spans="1:9" x14ac:dyDescent="0.25">
      <c r="A13" s="3"/>
      <c r="B13" s="17"/>
      <c r="C13" s="12"/>
      <c r="D13" s="4"/>
      <c r="E13" s="12"/>
      <c r="F13" s="16"/>
      <c r="G13" s="16"/>
      <c r="H13" s="14"/>
      <c r="I13" s="16">
        <f t="shared" si="0"/>
        <v>0</v>
      </c>
    </row>
    <row r="14" spans="1:9" x14ac:dyDescent="0.25">
      <c r="A14" s="17"/>
      <c r="B14" s="17"/>
      <c r="C14" s="17"/>
      <c r="D14" s="17"/>
      <c r="E14" s="17"/>
      <c r="F14" s="7"/>
      <c r="G14" s="16"/>
      <c r="H14" s="14"/>
      <c r="I14" s="16">
        <f t="shared" si="0"/>
        <v>0</v>
      </c>
    </row>
    <row r="15" spans="1:9" x14ac:dyDescent="0.25">
      <c r="A15" s="7"/>
      <c r="B15" s="7"/>
      <c r="C15" s="7"/>
      <c r="D15" s="7"/>
      <c r="E15" s="7"/>
      <c r="F15" s="7" t="s">
        <v>12</v>
      </c>
      <c r="G15" s="7"/>
      <c r="H15" s="7"/>
      <c r="I15" s="7"/>
    </row>
    <row r="16" spans="1:9" x14ac:dyDescent="0.25">
      <c r="A16" s="7"/>
      <c r="B16" s="7"/>
      <c r="C16" s="7"/>
      <c r="D16" s="7"/>
      <c r="E16" s="7"/>
      <c r="F16" s="9">
        <f>SUM(F5:F15)</f>
        <v>60000</v>
      </c>
      <c r="G16" s="9">
        <f>SUM(G5:G15)</f>
        <v>157500</v>
      </c>
      <c r="H16" s="10"/>
      <c r="I16" s="9">
        <f>SUM(I5:I15)</f>
        <v>217500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2:I45"/>
  <sheetViews>
    <sheetView workbookViewId="0">
      <selection activeCell="C7" sqref="C7"/>
    </sheetView>
  </sheetViews>
  <sheetFormatPr defaultRowHeight="15" x14ac:dyDescent="0.25"/>
  <cols>
    <col min="1" max="1" width="6.5703125" customWidth="1"/>
    <col min="2" max="2" width="43.42578125" customWidth="1"/>
    <col min="3" max="3" width="12.85546875" customWidth="1"/>
    <col min="4" max="4" width="43.28515625" customWidth="1"/>
    <col min="5" max="5" width="12.42578125" customWidth="1"/>
    <col min="6" max="6" width="15" customWidth="1"/>
    <col min="7" max="7" width="18.7109375" customWidth="1"/>
    <col min="8" max="8" width="16.85546875" customWidth="1"/>
    <col min="9" max="9" width="12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668</v>
      </c>
      <c r="D5" s="12" t="s">
        <v>669</v>
      </c>
      <c r="E5" s="12">
        <v>24651</v>
      </c>
      <c r="F5" s="16">
        <v>30000</v>
      </c>
      <c r="G5" s="16">
        <v>30000</v>
      </c>
      <c r="H5" s="14">
        <v>9910843942277</v>
      </c>
      <c r="I5" s="16">
        <f t="shared" ref="I5:I14" si="0">G5+F5</f>
        <v>60000</v>
      </c>
    </row>
    <row r="6" spans="1:9" x14ac:dyDescent="0.25">
      <c r="A6" s="3">
        <f>1+1</f>
        <v>2</v>
      </c>
      <c r="B6" s="17" t="s">
        <v>11</v>
      </c>
      <c r="C6" s="12" t="s">
        <v>668</v>
      </c>
      <c r="D6" s="12" t="s">
        <v>669</v>
      </c>
      <c r="E6" s="12">
        <v>24651</v>
      </c>
      <c r="F6" s="16">
        <v>30000</v>
      </c>
      <c r="G6" s="13">
        <v>30000</v>
      </c>
      <c r="H6" s="14">
        <v>9910843945086</v>
      </c>
      <c r="I6" s="13">
        <f t="shared" si="0"/>
        <v>60000</v>
      </c>
    </row>
    <row r="7" spans="1:9" x14ac:dyDescent="0.25">
      <c r="A7" s="3">
        <f>2+1</f>
        <v>3</v>
      </c>
      <c r="B7" s="12" t="s">
        <v>24</v>
      </c>
      <c r="C7" s="12" t="s">
        <v>443</v>
      </c>
      <c r="D7" s="12" t="s">
        <v>444</v>
      </c>
      <c r="E7" s="12">
        <v>25293</v>
      </c>
      <c r="F7" s="16"/>
      <c r="G7" s="16">
        <v>30000</v>
      </c>
      <c r="H7" s="14">
        <v>9910844948196</v>
      </c>
      <c r="I7" s="16">
        <f t="shared" si="0"/>
        <v>30000</v>
      </c>
    </row>
    <row r="8" spans="1:9" x14ac:dyDescent="0.25">
      <c r="A8" s="3">
        <v>4</v>
      </c>
      <c r="B8" s="17" t="s">
        <v>11</v>
      </c>
      <c r="C8" s="12" t="s">
        <v>210</v>
      </c>
      <c r="D8" s="4" t="s">
        <v>621</v>
      </c>
      <c r="E8" s="12" t="s">
        <v>182</v>
      </c>
      <c r="F8" s="16"/>
      <c r="G8" s="13">
        <v>30000</v>
      </c>
      <c r="H8" s="14">
        <v>9910844980115</v>
      </c>
      <c r="I8" s="13">
        <f t="shared" si="0"/>
        <v>30000</v>
      </c>
    </row>
    <row r="9" spans="1:9" x14ac:dyDescent="0.25">
      <c r="A9" s="3">
        <v>5</v>
      </c>
      <c r="B9" s="17" t="s">
        <v>664</v>
      </c>
      <c r="C9" s="12" t="s">
        <v>167</v>
      </c>
      <c r="D9" s="12" t="s">
        <v>241</v>
      </c>
      <c r="E9" s="12">
        <v>25970</v>
      </c>
      <c r="F9" s="13">
        <v>52500</v>
      </c>
      <c r="G9" s="13"/>
      <c r="H9" s="14">
        <v>9910844763083</v>
      </c>
      <c r="I9" s="13">
        <f t="shared" si="0"/>
        <v>52500</v>
      </c>
    </row>
    <row r="10" spans="1:9" x14ac:dyDescent="0.25">
      <c r="A10" s="3">
        <v>6</v>
      </c>
      <c r="B10" s="17" t="s">
        <v>11</v>
      </c>
      <c r="C10" s="12" t="s">
        <v>665</v>
      </c>
      <c r="D10" s="4" t="s">
        <v>667</v>
      </c>
      <c r="E10" s="17">
        <v>25251</v>
      </c>
      <c r="F10" s="16"/>
      <c r="G10" s="16">
        <v>30000</v>
      </c>
      <c r="H10" s="14">
        <v>9910844946709</v>
      </c>
      <c r="I10" s="16">
        <f t="shared" si="0"/>
        <v>30000</v>
      </c>
    </row>
    <row r="11" spans="1:9" x14ac:dyDescent="0.25">
      <c r="A11" s="3">
        <v>7</v>
      </c>
      <c r="B11" s="12" t="s">
        <v>24</v>
      </c>
      <c r="C11" s="17" t="s">
        <v>633</v>
      </c>
      <c r="D11" s="17" t="s">
        <v>666</v>
      </c>
      <c r="E11" s="17">
        <v>25734</v>
      </c>
      <c r="F11" s="16">
        <v>7500</v>
      </c>
      <c r="G11" s="16">
        <v>30000</v>
      </c>
      <c r="H11" s="14">
        <v>9910844895636</v>
      </c>
      <c r="I11" s="16">
        <f t="shared" si="0"/>
        <v>37500</v>
      </c>
    </row>
    <row r="12" spans="1:9" x14ac:dyDescent="0.25">
      <c r="A12" s="3">
        <v>8</v>
      </c>
      <c r="B12" s="12" t="s">
        <v>24</v>
      </c>
      <c r="C12" s="12" t="s">
        <v>181</v>
      </c>
      <c r="D12" s="12" t="s">
        <v>208</v>
      </c>
      <c r="E12" s="12" t="s">
        <v>182</v>
      </c>
      <c r="F12" s="16"/>
      <c r="G12" s="16">
        <v>37500</v>
      </c>
      <c r="H12" s="14">
        <v>9910844887752</v>
      </c>
      <c r="I12" s="16">
        <f t="shared" si="0"/>
        <v>37500</v>
      </c>
    </row>
    <row r="13" spans="1:9" x14ac:dyDescent="0.25">
      <c r="A13" s="3">
        <v>9</v>
      </c>
      <c r="B13" s="17" t="s">
        <v>11</v>
      </c>
      <c r="C13" s="12" t="s">
        <v>661</v>
      </c>
      <c r="D13" s="12" t="s">
        <v>662</v>
      </c>
      <c r="E13" s="12">
        <v>25453</v>
      </c>
      <c r="F13" s="16"/>
      <c r="G13" s="13">
        <v>30000</v>
      </c>
      <c r="H13" s="14">
        <v>9910844944591</v>
      </c>
      <c r="I13" s="13">
        <f t="shared" si="0"/>
        <v>30000</v>
      </c>
    </row>
    <row r="14" spans="1:9" x14ac:dyDescent="0.25">
      <c r="A14" s="17">
        <v>10</v>
      </c>
      <c r="B14" s="17" t="s">
        <v>11</v>
      </c>
      <c r="C14" s="17" t="s">
        <v>650</v>
      </c>
      <c r="D14" s="17" t="s">
        <v>657</v>
      </c>
      <c r="E14" s="12">
        <v>25122</v>
      </c>
      <c r="F14" s="16">
        <v>7500</v>
      </c>
      <c r="G14" s="16">
        <v>30000</v>
      </c>
      <c r="H14" s="14">
        <v>9910844897941</v>
      </c>
      <c r="I14" s="16">
        <f t="shared" si="0"/>
        <v>37500</v>
      </c>
    </row>
    <row r="15" spans="1:9" x14ac:dyDescent="0.25">
      <c r="A15" s="17">
        <v>11</v>
      </c>
      <c r="B15" s="17" t="s">
        <v>51</v>
      </c>
      <c r="C15" s="17" t="s">
        <v>650</v>
      </c>
      <c r="D15" s="17" t="s">
        <v>657</v>
      </c>
      <c r="E15" s="12">
        <v>25122</v>
      </c>
      <c r="F15" s="16">
        <v>37500</v>
      </c>
      <c r="G15" s="14"/>
      <c r="H15" s="14">
        <v>9910844915299</v>
      </c>
      <c r="I15" s="16">
        <v>37500</v>
      </c>
    </row>
    <row r="16" spans="1:9" x14ac:dyDescent="0.25">
      <c r="A16" s="17">
        <v>12</v>
      </c>
      <c r="B16" s="17" t="s">
        <v>11</v>
      </c>
      <c r="C16" s="17" t="s">
        <v>647</v>
      </c>
      <c r="D16" s="17" t="s">
        <v>648</v>
      </c>
      <c r="E16" s="17">
        <v>25901</v>
      </c>
      <c r="F16" s="16">
        <v>30000</v>
      </c>
      <c r="G16" s="16">
        <v>30000</v>
      </c>
      <c r="H16" s="14">
        <v>9910844667918</v>
      </c>
      <c r="I16" s="13">
        <f t="shared" ref="I16:I23" si="1">G16+F16</f>
        <v>60000</v>
      </c>
    </row>
    <row r="17" spans="1:9" x14ac:dyDescent="0.25">
      <c r="A17" s="17">
        <v>13</v>
      </c>
      <c r="B17" s="17" t="s">
        <v>67</v>
      </c>
      <c r="C17" s="17" t="s">
        <v>640</v>
      </c>
      <c r="D17" s="12" t="s">
        <v>643</v>
      </c>
      <c r="E17" s="17">
        <v>25937</v>
      </c>
      <c r="F17" s="16">
        <v>37500</v>
      </c>
      <c r="G17" s="7"/>
      <c r="H17" s="14">
        <v>9910844898513</v>
      </c>
      <c r="I17" s="16">
        <f t="shared" si="1"/>
        <v>37500</v>
      </c>
    </row>
    <row r="18" spans="1:9" x14ac:dyDescent="0.25">
      <c r="A18" s="17">
        <v>14</v>
      </c>
      <c r="B18" s="17" t="s">
        <v>11</v>
      </c>
      <c r="C18" s="17" t="s">
        <v>640</v>
      </c>
      <c r="D18" s="12" t="s">
        <v>643</v>
      </c>
      <c r="E18" s="17">
        <v>25937</v>
      </c>
      <c r="F18" s="16">
        <v>22500</v>
      </c>
      <c r="G18" s="16">
        <v>30000</v>
      </c>
      <c r="H18" s="14">
        <v>9910844740047</v>
      </c>
      <c r="I18" s="16">
        <f t="shared" si="1"/>
        <v>52500</v>
      </c>
    </row>
    <row r="19" spans="1:9" x14ac:dyDescent="0.25">
      <c r="A19" s="17">
        <v>15</v>
      </c>
      <c r="B19" s="17" t="s">
        <v>11</v>
      </c>
      <c r="C19" s="12" t="s">
        <v>110</v>
      </c>
      <c r="D19" s="12" t="s">
        <v>630</v>
      </c>
      <c r="E19" s="12">
        <v>24325</v>
      </c>
      <c r="F19" s="16"/>
      <c r="G19" s="13">
        <v>37500</v>
      </c>
      <c r="H19" s="14">
        <v>9910844861604</v>
      </c>
      <c r="I19" s="16">
        <f t="shared" si="1"/>
        <v>37500</v>
      </c>
    </row>
    <row r="20" spans="1:9" x14ac:dyDescent="0.25">
      <c r="A20" s="17">
        <v>16</v>
      </c>
      <c r="B20" s="17" t="s">
        <v>11</v>
      </c>
      <c r="C20" s="12" t="s">
        <v>44</v>
      </c>
      <c r="D20" s="12" t="s">
        <v>581</v>
      </c>
      <c r="E20" s="12">
        <v>24204</v>
      </c>
      <c r="F20" s="13"/>
      <c r="G20" s="13">
        <v>37500</v>
      </c>
      <c r="H20" s="14">
        <v>9910844862369</v>
      </c>
      <c r="I20" s="16">
        <f t="shared" si="1"/>
        <v>37500</v>
      </c>
    </row>
    <row r="21" spans="1:9" x14ac:dyDescent="0.25">
      <c r="A21" s="17">
        <v>17</v>
      </c>
      <c r="B21" s="17" t="s">
        <v>373</v>
      </c>
      <c r="C21" s="17" t="s">
        <v>463</v>
      </c>
      <c r="D21" s="17" t="s">
        <v>619</v>
      </c>
      <c r="E21" s="17">
        <v>24320</v>
      </c>
      <c r="F21" s="16"/>
      <c r="G21" s="16">
        <v>37500</v>
      </c>
      <c r="H21" s="14">
        <v>9910844871537</v>
      </c>
      <c r="I21" s="16">
        <f t="shared" si="1"/>
        <v>37500</v>
      </c>
    </row>
    <row r="22" spans="1:9" x14ac:dyDescent="0.25">
      <c r="A22" s="17">
        <v>18</v>
      </c>
      <c r="B22" s="17" t="s">
        <v>11</v>
      </c>
      <c r="C22" s="12" t="s">
        <v>210</v>
      </c>
      <c r="D22" s="4" t="s">
        <v>621</v>
      </c>
      <c r="E22" s="12" t="s">
        <v>182</v>
      </c>
      <c r="F22" s="7"/>
      <c r="G22" s="13">
        <v>30000</v>
      </c>
      <c r="H22" s="14">
        <v>9910844985149</v>
      </c>
      <c r="I22" s="13">
        <f t="shared" si="1"/>
        <v>30000</v>
      </c>
    </row>
    <row r="23" spans="1:9" x14ac:dyDescent="0.25">
      <c r="A23" s="17">
        <v>19</v>
      </c>
      <c r="B23" s="12" t="s">
        <v>24</v>
      </c>
      <c r="C23" s="17" t="s">
        <v>374</v>
      </c>
      <c r="D23" s="17" t="s">
        <v>595</v>
      </c>
      <c r="E23" s="17">
        <v>25262</v>
      </c>
      <c r="F23" s="16">
        <v>30000</v>
      </c>
      <c r="G23" s="16">
        <v>30000</v>
      </c>
      <c r="H23" s="14">
        <v>9910844463591</v>
      </c>
      <c r="I23" s="16">
        <f t="shared" si="1"/>
        <v>60000</v>
      </c>
    </row>
    <row r="24" spans="1:9" x14ac:dyDescent="0.25">
      <c r="A24" s="17">
        <v>20</v>
      </c>
      <c r="B24" s="17" t="s">
        <v>11</v>
      </c>
      <c r="C24" s="17" t="s">
        <v>374</v>
      </c>
      <c r="D24" s="17" t="s">
        <v>595</v>
      </c>
      <c r="E24" s="17">
        <v>25262</v>
      </c>
      <c r="F24" s="17" t="s">
        <v>531</v>
      </c>
      <c r="G24" s="16">
        <v>30000</v>
      </c>
      <c r="H24" s="14">
        <v>9910844904724</v>
      </c>
      <c r="I24" s="16">
        <v>37500</v>
      </c>
    </row>
    <row r="25" spans="1:9" x14ac:dyDescent="0.25">
      <c r="A25" s="17">
        <v>21</v>
      </c>
      <c r="B25" s="17" t="s">
        <v>11</v>
      </c>
      <c r="C25" s="12" t="s">
        <v>239</v>
      </c>
      <c r="D25" s="12" t="s">
        <v>240</v>
      </c>
      <c r="E25" s="12">
        <v>25151</v>
      </c>
      <c r="F25" s="16"/>
      <c r="G25" s="13">
        <v>37500</v>
      </c>
      <c r="H25" s="14">
        <v>9910844884770</v>
      </c>
      <c r="I25" s="16">
        <f t="shared" ref="I25:I29" si="2">G25+F25</f>
        <v>37500</v>
      </c>
    </row>
    <row r="26" spans="1:9" x14ac:dyDescent="0.25">
      <c r="A26" s="17">
        <v>22</v>
      </c>
      <c r="B26" s="17" t="s">
        <v>51</v>
      </c>
      <c r="C26" s="12" t="s">
        <v>239</v>
      </c>
      <c r="D26" s="12" t="s">
        <v>240</v>
      </c>
      <c r="E26" s="12">
        <v>25151</v>
      </c>
      <c r="F26" s="13">
        <v>37500</v>
      </c>
      <c r="G26" s="7"/>
      <c r="H26" s="14">
        <v>9910844902046</v>
      </c>
      <c r="I26" s="16">
        <f t="shared" si="2"/>
        <v>37500</v>
      </c>
    </row>
    <row r="27" spans="1:9" x14ac:dyDescent="0.25">
      <c r="A27" s="17">
        <v>23</v>
      </c>
      <c r="B27" s="17" t="s">
        <v>373</v>
      </c>
      <c r="C27" s="12" t="s">
        <v>31</v>
      </c>
      <c r="D27" s="12" t="s">
        <v>32</v>
      </c>
      <c r="E27" s="12">
        <v>25116</v>
      </c>
      <c r="F27" s="13">
        <v>30000</v>
      </c>
      <c r="G27" s="13">
        <v>30000</v>
      </c>
      <c r="H27" s="14">
        <v>9910843493525</v>
      </c>
      <c r="I27" s="16">
        <f t="shared" si="2"/>
        <v>60000</v>
      </c>
    </row>
    <row r="28" spans="1:9" x14ac:dyDescent="0.25">
      <c r="A28" s="17">
        <v>24</v>
      </c>
      <c r="B28" s="12" t="s">
        <v>24</v>
      </c>
      <c r="C28" s="17" t="s">
        <v>245</v>
      </c>
      <c r="D28" s="17" t="s">
        <v>625</v>
      </c>
      <c r="E28" s="17" t="s">
        <v>182</v>
      </c>
      <c r="F28" s="16"/>
      <c r="G28" s="16">
        <v>45000</v>
      </c>
      <c r="H28" s="14">
        <v>9910844836154</v>
      </c>
      <c r="I28" s="16">
        <f t="shared" si="2"/>
        <v>45000</v>
      </c>
    </row>
    <row r="29" spans="1:9" x14ac:dyDescent="0.25">
      <c r="A29" s="17">
        <v>25</v>
      </c>
      <c r="B29" s="12" t="s">
        <v>24</v>
      </c>
      <c r="C29" s="12" t="s">
        <v>245</v>
      </c>
      <c r="D29" s="12" t="s">
        <v>625</v>
      </c>
      <c r="E29" s="12" t="s">
        <v>182</v>
      </c>
      <c r="F29" s="16"/>
      <c r="G29" s="16">
        <v>37500</v>
      </c>
      <c r="H29" s="14">
        <v>9910844889851</v>
      </c>
      <c r="I29" s="16">
        <f t="shared" si="2"/>
        <v>37500</v>
      </c>
    </row>
    <row r="30" spans="1:9" x14ac:dyDescent="0.25">
      <c r="A30" s="17">
        <v>26</v>
      </c>
      <c r="B30" s="17" t="s">
        <v>373</v>
      </c>
      <c r="C30" s="17" t="s">
        <v>327</v>
      </c>
      <c r="D30" s="17" t="s">
        <v>601</v>
      </c>
      <c r="E30" s="17">
        <v>25112</v>
      </c>
      <c r="F30" s="7"/>
      <c r="G30" s="16">
        <v>30000</v>
      </c>
      <c r="H30" s="14">
        <v>9910844947006</v>
      </c>
      <c r="I30" s="16">
        <f>G30+F30</f>
        <v>30000</v>
      </c>
    </row>
    <row r="31" spans="1:9" x14ac:dyDescent="0.25">
      <c r="A31" s="17">
        <v>27</v>
      </c>
      <c r="B31" s="17" t="s">
        <v>11</v>
      </c>
      <c r="C31" s="17" t="s">
        <v>202</v>
      </c>
      <c r="D31" s="12" t="s">
        <v>671</v>
      </c>
      <c r="E31" s="17" t="s">
        <v>182</v>
      </c>
      <c r="F31" s="7"/>
      <c r="G31" s="16">
        <v>52500</v>
      </c>
      <c r="H31" s="14">
        <v>9910844750742</v>
      </c>
      <c r="I31" s="16">
        <v>52500</v>
      </c>
    </row>
    <row r="32" spans="1:9" x14ac:dyDescent="0.25">
      <c r="A32" s="17">
        <v>28</v>
      </c>
      <c r="B32" s="17" t="s">
        <v>11</v>
      </c>
      <c r="C32" s="17" t="s">
        <v>580</v>
      </c>
      <c r="D32" s="17" t="s">
        <v>670</v>
      </c>
      <c r="E32" s="17">
        <v>24909</v>
      </c>
      <c r="F32" s="7"/>
      <c r="G32" s="13">
        <v>30000</v>
      </c>
      <c r="H32" s="14">
        <v>9910844946975</v>
      </c>
      <c r="I32" s="16">
        <f>G32+F32</f>
        <v>30000</v>
      </c>
    </row>
    <row r="33" spans="1:9" x14ac:dyDescent="0.25">
      <c r="A33" s="17">
        <v>29</v>
      </c>
      <c r="B33" s="17" t="s">
        <v>11</v>
      </c>
      <c r="C33" s="12" t="s">
        <v>623</v>
      </c>
      <c r="D33" s="12" t="s">
        <v>626</v>
      </c>
      <c r="E33" s="12">
        <v>25226</v>
      </c>
      <c r="F33" s="16"/>
      <c r="G33" s="16">
        <v>37500</v>
      </c>
      <c r="H33" s="14">
        <v>9910844861895</v>
      </c>
      <c r="I33" s="16">
        <f t="shared" ref="I33" si="3">G33+F33</f>
        <v>37500</v>
      </c>
    </row>
    <row r="34" spans="1:9" x14ac:dyDescent="0.25">
      <c r="A34" s="17">
        <v>30</v>
      </c>
      <c r="B34" s="12" t="s">
        <v>24</v>
      </c>
      <c r="C34" s="12" t="s">
        <v>163</v>
      </c>
      <c r="D34" s="17" t="s">
        <v>162</v>
      </c>
      <c r="E34" s="17">
        <v>24646</v>
      </c>
      <c r="F34" s="7"/>
      <c r="G34" s="16">
        <v>37500</v>
      </c>
      <c r="H34" s="14">
        <v>9910844887925</v>
      </c>
      <c r="I34" s="16">
        <f t="shared" ref="I34:I42" si="4">G34+F34</f>
        <v>37500</v>
      </c>
    </row>
    <row r="35" spans="1:9" x14ac:dyDescent="0.25">
      <c r="A35" s="17">
        <v>31</v>
      </c>
      <c r="B35" s="17" t="s">
        <v>11</v>
      </c>
      <c r="C35" s="12" t="s">
        <v>173</v>
      </c>
      <c r="D35" s="17" t="s">
        <v>542</v>
      </c>
      <c r="E35" s="17">
        <v>25738</v>
      </c>
      <c r="F35" s="16"/>
      <c r="G35" s="16">
        <v>30000</v>
      </c>
      <c r="H35" s="14">
        <v>9910844955951</v>
      </c>
      <c r="I35" s="16">
        <f t="shared" si="4"/>
        <v>30000</v>
      </c>
    </row>
    <row r="36" spans="1:9" x14ac:dyDescent="0.25">
      <c r="A36" s="17">
        <v>32</v>
      </c>
      <c r="B36" s="17" t="s">
        <v>11</v>
      </c>
      <c r="C36" s="17" t="s">
        <v>288</v>
      </c>
      <c r="D36" s="17" t="s">
        <v>289</v>
      </c>
      <c r="E36" s="17">
        <v>25135</v>
      </c>
      <c r="F36" s="16">
        <v>7500</v>
      </c>
      <c r="G36" s="16">
        <v>30000</v>
      </c>
      <c r="H36" s="14">
        <v>9910844878234</v>
      </c>
      <c r="I36" s="16">
        <f t="shared" si="4"/>
        <v>37500</v>
      </c>
    </row>
    <row r="37" spans="1:9" x14ac:dyDescent="0.25">
      <c r="A37" s="17">
        <v>33</v>
      </c>
      <c r="B37" s="17" t="s">
        <v>11</v>
      </c>
      <c r="C37" s="17" t="s">
        <v>659</v>
      </c>
      <c r="D37" s="17" t="s">
        <v>660</v>
      </c>
      <c r="E37" s="17">
        <v>25138</v>
      </c>
      <c r="F37" s="16"/>
      <c r="G37" s="16">
        <v>37500</v>
      </c>
      <c r="H37" s="14">
        <v>9910844909177</v>
      </c>
      <c r="I37" s="16">
        <f t="shared" si="4"/>
        <v>37500</v>
      </c>
    </row>
    <row r="38" spans="1:9" x14ac:dyDescent="0.25">
      <c r="A38" s="17">
        <v>34</v>
      </c>
      <c r="B38" s="17" t="s">
        <v>11</v>
      </c>
      <c r="C38" s="17" t="s">
        <v>446</v>
      </c>
      <c r="D38" s="17" t="s">
        <v>447</v>
      </c>
      <c r="E38" s="17">
        <v>25095</v>
      </c>
      <c r="F38" s="7"/>
      <c r="G38" s="16">
        <v>30000</v>
      </c>
      <c r="H38" s="14">
        <v>9910844986792</v>
      </c>
      <c r="I38" s="16">
        <f t="shared" si="4"/>
        <v>30000</v>
      </c>
    </row>
    <row r="39" spans="1:9" x14ac:dyDescent="0.25">
      <c r="A39" s="17">
        <v>35</v>
      </c>
      <c r="B39" s="17" t="s">
        <v>11</v>
      </c>
      <c r="C39" s="17" t="s">
        <v>672</v>
      </c>
      <c r="D39" s="17" t="s">
        <v>673</v>
      </c>
      <c r="E39" s="17">
        <v>25255</v>
      </c>
      <c r="F39" s="16">
        <v>7500</v>
      </c>
      <c r="G39" s="16">
        <v>30000</v>
      </c>
      <c r="H39" s="14">
        <v>9910844905917</v>
      </c>
      <c r="I39" s="16">
        <f t="shared" si="4"/>
        <v>37500</v>
      </c>
    </row>
    <row r="40" spans="1:9" x14ac:dyDescent="0.25">
      <c r="A40" s="17">
        <v>36</v>
      </c>
      <c r="B40" s="17" t="s">
        <v>11</v>
      </c>
      <c r="C40" s="17" t="s">
        <v>674</v>
      </c>
      <c r="D40" s="17" t="s">
        <v>675</v>
      </c>
      <c r="E40" s="17">
        <v>24149</v>
      </c>
      <c r="F40" s="7"/>
      <c r="G40" s="16">
        <v>30000</v>
      </c>
      <c r="H40" s="14">
        <v>9910844982153</v>
      </c>
      <c r="I40" s="16">
        <f t="shared" si="4"/>
        <v>30000</v>
      </c>
    </row>
    <row r="41" spans="1:9" x14ac:dyDescent="0.25">
      <c r="A41" s="17">
        <v>37</v>
      </c>
      <c r="B41" s="17" t="s">
        <v>11</v>
      </c>
      <c r="C41" s="17" t="s">
        <v>412</v>
      </c>
      <c r="D41" s="17" t="s">
        <v>413</v>
      </c>
      <c r="E41" s="17">
        <v>25455</v>
      </c>
      <c r="F41" s="7"/>
      <c r="G41" s="16">
        <v>30000</v>
      </c>
      <c r="H41" s="14">
        <v>9910844932833</v>
      </c>
      <c r="I41" s="16">
        <f t="shared" si="4"/>
        <v>30000</v>
      </c>
    </row>
    <row r="42" spans="1:9" x14ac:dyDescent="0.25">
      <c r="A42" s="17">
        <v>38</v>
      </c>
      <c r="B42" s="17" t="s">
        <v>11</v>
      </c>
      <c r="C42" s="17" t="s">
        <v>416</v>
      </c>
      <c r="D42" s="17" t="s">
        <v>417</v>
      </c>
      <c r="E42" s="17">
        <v>25467</v>
      </c>
      <c r="F42" s="7"/>
      <c r="G42" s="16">
        <v>30000</v>
      </c>
      <c r="H42" s="14">
        <v>9910844947243</v>
      </c>
      <c r="I42" s="16">
        <f t="shared" si="4"/>
        <v>30000</v>
      </c>
    </row>
    <row r="43" spans="1:9" x14ac:dyDescent="0.25">
      <c r="A43" s="1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9">
        <f>SUM(F5:F44)</f>
        <v>367500</v>
      </c>
      <c r="G45" s="9">
        <f>SUM(G5:G44)</f>
        <v>1125000</v>
      </c>
      <c r="H45" s="7"/>
      <c r="I45" s="9">
        <f>SUM(I5:I44)</f>
        <v>1500000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2:I24"/>
  <sheetViews>
    <sheetView topLeftCell="A4" workbookViewId="0">
      <selection activeCell="C11" sqref="C11"/>
    </sheetView>
  </sheetViews>
  <sheetFormatPr defaultRowHeight="15" x14ac:dyDescent="0.25"/>
  <cols>
    <col min="1" max="1" width="5.28515625" customWidth="1"/>
    <col min="2" max="2" width="46.42578125" customWidth="1"/>
    <col min="3" max="3" width="11.140625" customWidth="1"/>
    <col min="4" max="4" width="42.28515625" customWidth="1"/>
    <col min="5" max="5" width="11.42578125" customWidth="1"/>
    <col min="6" max="6" width="13.5703125" customWidth="1"/>
    <col min="7" max="7" width="18.28515625" customWidth="1"/>
    <col min="8" max="8" width="23.5703125" customWidth="1"/>
    <col min="9" max="9" width="11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48</v>
      </c>
      <c r="D5" s="4" t="s">
        <v>677</v>
      </c>
      <c r="E5" s="12" t="s">
        <v>182</v>
      </c>
      <c r="F5" s="16"/>
      <c r="G5" s="13">
        <v>52500</v>
      </c>
      <c r="H5" s="14">
        <v>9910844789289</v>
      </c>
      <c r="I5" s="16">
        <f t="shared" ref="I5:I14" si="0">G5+F5</f>
        <v>52500</v>
      </c>
    </row>
    <row r="6" spans="1:9" x14ac:dyDescent="0.25">
      <c r="A6" s="3">
        <f>1+1</f>
        <v>2</v>
      </c>
      <c r="B6" s="17" t="s">
        <v>98</v>
      </c>
      <c r="C6" s="12" t="s">
        <v>48</v>
      </c>
      <c r="D6" s="4" t="s">
        <v>677</v>
      </c>
      <c r="E6" s="12" t="s">
        <v>182</v>
      </c>
      <c r="F6" s="16"/>
      <c r="G6" s="13">
        <v>52500</v>
      </c>
      <c r="H6" s="14">
        <v>9910844789297</v>
      </c>
      <c r="I6" s="13">
        <f t="shared" si="0"/>
        <v>52500</v>
      </c>
    </row>
    <row r="7" spans="1:9" x14ac:dyDescent="0.25">
      <c r="A7" s="3">
        <f>2+1</f>
        <v>3</v>
      </c>
      <c r="B7" s="12" t="s">
        <v>24</v>
      </c>
      <c r="C7" s="12" t="s">
        <v>48</v>
      </c>
      <c r="D7" s="12" t="s">
        <v>676</v>
      </c>
      <c r="E7" s="17" t="s">
        <v>182</v>
      </c>
      <c r="F7" s="16"/>
      <c r="G7" s="13">
        <v>37500</v>
      </c>
      <c r="H7" s="14">
        <v>9910844904413</v>
      </c>
      <c r="I7" s="13">
        <f t="shared" si="0"/>
        <v>37500</v>
      </c>
    </row>
    <row r="8" spans="1:9" x14ac:dyDescent="0.25">
      <c r="A8" s="3">
        <v>4</v>
      </c>
      <c r="B8" s="12" t="s">
        <v>24</v>
      </c>
      <c r="C8" s="12" t="s">
        <v>48</v>
      </c>
      <c r="D8" s="12" t="s">
        <v>676</v>
      </c>
      <c r="E8" s="12" t="s">
        <v>182</v>
      </c>
      <c r="F8" s="13"/>
      <c r="G8" s="13">
        <v>30000</v>
      </c>
      <c r="H8" s="14">
        <v>9910844915549</v>
      </c>
      <c r="I8" s="13">
        <f t="shared" si="0"/>
        <v>30000</v>
      </c>
    </row>
    <row r="9" spans="1:9" x14ac:dyDescent="0.25">
      <c r="A9" s="3">
        <v>5</v>
      </c>
      <c r="B9" s="17" t="s">
        <v>11</v>
      </c>
      <c r="C9" s="12" t="s">
        <v>219</v>
      </c>
      <c r="D9" s="4" t="s">
        <v>593</v>
      </c>
      <c r="E9" s="12">
        <v>24958</v>
      </c>
      <c r="F9" s="16">
        <v>15000</v>
      </c>
      <c r="G9" s="16">
        <v>30000</v>
      </c>
      <c r="H9" s="14">
        <v>9910844807658</v>
      </c>
      <c r="I9" s="16">
        <f t="shared" si="0"/>
        <v>45000</v>
      </c>
    </row>
    <row r="10" spans="1:9" x14ac:dyDescent="0.25">
      <c r="A10" s="3">
        <v>6</v>
      </c>
      <c r="B10" s="12" t="s">
        <v>125</v>
      </c>
      <c r="C10" s="17" t="s">
        <v>219</v>
      </c>
      <c r="D10" s="4" t="s">
        <v>593</v>
      </c>
      <c r="E10" s="12">
        <v>24958</v>
      </c>
      <c r="F10" s="16">
        <v>45000</v>
      </c>
      <c r="G10" s="16"/>
      <c r="H10" s="14">
        <v>9910844813938</v>
      </c>
      <c r="I10" s="16">
        <f t="shared" si="0"/>
        <v>45000</v>
      </c>
    </row>
    <row r="11" spans="1:9" x14ac:dyDescent="0.25">
      <c r="A11" s="3">
        <v>7</v>
      </c>
      <c r="B11" s="12" t="s">
        <v>24</v>
      </c>
      <c r="C11" s="12" t="s">
        <v>378</v>
      </c>
      <c r="D11" s="12" t="s">
        <v>678</v>
      </c>
      <c r="E11" s="12">
        <v>25581</v>
      </c>
      <c r="F11" s="13"/>
      <c r="G11" s="13">
        <v>30000</v>
      </c>
      <c r="H11" s="14">
        <v>9910844996132</v>
      </c>
      <c r="I11" s="16">
        <f t="shared" si="0"/>
        <v>30000</v>
      </c>
    </row>
    <row r="12" spans="1:9" x14ac:dyDescent="0.25">
      <c r="A12" s="3">
        <v>8</v>
      </c>
      <c r="B12" s="12" t="s">
        <v>24</v>
      </c>
      <c r="C12" s="12" t="s">
        <v>368</v>
      </c>
      <c r="D12" s="12" t="s">
        <v>369</v>
      </c>
      <c r="E12" s="12">
        <v>25144</v>
      </c>
      <c r="F12" s="13"/>
      <c r="G12" s="13">
        <v>30000</v>
      </c>
      <c r="H12" s="14">
        <v>9910844944745</v>
      </c>
      <c r="I12" s="16">
        <f t="shared" si="0"/>
        <v>30000</v>
      </c>
    </row>
    <row r="13" spans="1:9" x14ac:dyDescent="0.25">
      <c r="A13" s="3">
        <v>9</v>
      </c>
      <c r="B13" s="17" t="s">
        <v>11</v>
      </c>
      <c r="C13" s="12" t="s">
        <v>368</v>
      </c>
      <c r="D13" s="12" t="s">
        <v>369</v>
      </c>
      <c r="E13" s="12">
        <v>25144</v>
      </c>
      <c r="F13" s="16"/>
      <c r="G13" s="13">
        <v>30000</v>
      </c>
      <c r="H13" s="14">
        <v>9910844944758</v>
      </c>
      <c r="I13" s="16">
        <f t="shared" si="0"/>
        <v>30000</v>
      </c>
    </row>
    <row r="14" spans="1:9" x14ac:dyDescent="0.25">
      <c r="A14" s="17">
        <v>10</v>
      </c>
      <c r="B14" s="17" t="s">
        <v>11</v>
      </c>
      <c r="C14" s="17" t="s">
        <v>679</v>
      </c>
      <c r="D14" s="17" t="s">
        <v>680</v>
      </c>
      <c r="E14" s="17">
        <v>25092</v>
      </c>
      <c r="F14" s="7"/>
      <c r="G14" s="13">
        <v>30000</v>
      </c>
      <c r="H14" s="14">
        <v>9910844975747</v>
      </c>
      <c r="I14" s="16">
        <f t="shared" si="0"/>
        <v>30000</v>
      </c>
    </row>
    <row r="15" spans="1:9" x14ac:dyDescent="0.25">
      <c r="A15" s="17">
        <v>11</v>
      </c>
      <c r="B15" s="17" t="s">
        <v>373</v>
      </c>
      <c r="C15" s="17" t="s">
        <v>424</v>
      </c>
      <c r="D15" s="17" t="s">
        <v>681</v>
      </c>
      <c r="E15" s="17">
        <v>24253</v>
      </c>
      <c r="F15" s="16">
        <v>30000</v>
      </c>
      <c r="G15" s="13">
        <v>30000</v>
      </c>
      <c r="H15" s="14">
        <v>9910844636473</v>
      </c>
      <c r="I15" s="16">
        <f>G15+F15</f>
        <v>60000</v>
      </c>
    </row>
    <row r="16" spans="1:9" x14ac:dyDescent="0.25">
      <c r="A16" s="17">
        <v>12</v>
      </c>
      <c r="B16" s="17" t="s">
        <v>51</v>
      </c>
      <c r="C16" s="17" t="s">
        <v>424</v>
      </c>
      <c r="D16" s="17" t="s">
        <v>681</v>
      </c>
      <c r="E16" s="17">
        <v>24253</v>
      </c>
      <c r="F16" s="16">
        <v>30000</v>
      </c>
      <c r="G16" s="16"/>
      <c r="H16" s="14">
        <v>9910845002487</v>
      </c>
      <c r="I16" s="16">
        <f>G16+F16</f>
        <v>30000</v>
      </c>
    </row>
    <row r="17" spans="1:9" x14ac:dyDescent="0.25">
      <c r="A17" s="17">
        <v>13</v>
      </c>
      <c r="B17" s="12" t="s">
        <v>24</v>
      </c>
      <c r="C17" s="17" t="s">
        <v>217</v>
      </c>
      <c r="D17" s="17" t="s">
        <v>218</v>
      </c>
      <c r="E17" s="17">
        <v>25974</v>
      </c>
      <c r="F17" s="7"/>
      <c r="G17" s="13">
        <v>30000</v>
      </c>
      <c r="H17" s="14">
        <v>9910844971770</v>
      </c>
      <c r="I17" s="16">
        <f>G17+F17</f>
        <v>30000</v>
      </c>
    </row>
    <row r="18" spans="1:9" x14ac:dyDescent="0.25">
      <c r="A18" s="17">
        <v>14</v>
      </c>
      <c r="B18" s="12" t="s">
        <v>24</v>
      </c>
      <c r="C18" s="17" t="s">
        <v>93</v>
      </c>
      <c r="D18" s="17" t="s">
        <v>118</v>
      </c>
      <c r="E18" s="17">
        <v>24161</v>
      </c>
      <c r="F18" s="7"/>
      <c r="G18" s="13">
        <v>30000</v>
      </c>
      <c r="H18" s="14">
        <v>9910844981334</v>
      </c>
      <c r="I18" s="16">
        <f>G18+F18</f>
        <v>30000</v>
      </c>
    </row>
    <row r="19" spans="1:9" x14ac:dyDescent="0.25">
      <c r="A19" s="17">
        <v>15</v>
      </c>
      <c r="B19" s="17" t="s">
        <v>11</v>
      </c>
      <c r="C19" s="17" t="s">
        <v>93</v>
      </c>
      <c r="D19" s="17" t="s">
        <v>118</v>
      </c>
      <c r="E19" s="17">
        <v>24161</v>
      </c>
      <c r="F19" s="7"/>
      <c r="G19" s="13">
        <v>30000</v>
      </c>
      <c r="H19" s="14">
        <v>9910844981377</v>
      </c>
      <c r="I19" s="16">
        <f>G19+F19</f>
        <v>30000</v>
      </c>
    </row>
    <row r="20" spans="1:9" x14ac:dyDescent="0.25">
      <c r="A20" s="17">
        <v>16</v>
      </c>
      <c r="B20" s="17" t="s">
        <v>11</v>
      </c>
      <c r="C20" s="17" t="s">
        <v>623</v>
      </c>
      <c r="D20" s="12" t="s">
        <v>626</v>
      </c>
      <c r="E20" s="12">
        <v>25226</v>
      </c>
      <c r="F20" s="16"/>
      <c r="G20" s="16">
        <v>45000</v>
      </c>
      <c r="H20" s="14">
        <v>9910844861895</v>
      </c>
      <c r="I20" s="16">
        <f t="shared" ref="I20" si="1">G20+F20</f>
        <v>45000</v>
      </c>
    </row>
    <row r="21" spans="1:9" x14ac:dyDescent="0.25">
      <c r="A21" s="17">
        <v>17</v>
      </c>
      <c r="B21" s="17" t="s">
        <v>11</v>
      </c>
      <c r="C21" s="17" t="s">
        <v>416</v>
      </c>
      <c r="D21" s="17" t="s">
        <v>417</v>
      </c>
      <c r="E21" s="17">
        <v>25467</v>
      </c>
      <c r="F21" s="7"/>
      <c r="G21" s="16">
        <v>30000</v>
      </c>
      <c r="H21" s="14">
        <v>9910844947243</v>
      </c>
      <c r="I21" s="16">
        <f t="shared" ref="I21" si="2">G21+F21</f>
        <v>30000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120000</v>
      </c>
      <c r="G24" s="9">
        <f>SUM(G5:G23)</f>
        <v>517500</v>
      </c>
      <c r="H24" s="10"/>
      <c r="I24" s="9">
        <f>SUM(I5:I23)</f>
        <v>637500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2:J57"/>
  <sheetViews>
    <sheetView topLeftCell="A5" workbookViewId="0">
      <selection activeCell="C5" sqref="C5"/>
    </sheetView>
  </sheetViews>
  <sheetFormatPr defaultRowHeight="15" x14ac:dyDescent="0.25"/>
  <cols>
    <col min="1" max="1" width="5.85546875" customWidth="1"/>
    <col min="2" max="2" width="50" customWidth="1"/>
    <col min="3" max="3" width="13.5703125" customWidth="1"/>
    <col min="4" max="4" width="43.140625" customWidth="1"/>
    <col min="5" max="5" width="11" customWidth="1"/>
    <col min="6" max="6" width="12.28515625" customWidth="1"/>
    <col min="7" max="7" width="14.5703125" customWidth="1"/>
    <col min="8" max="8" width="17.140625" customWidth="1"/>
    <col min="9" max="9" width="12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2" t="s">
        <v>439</v>
      </c>
      <c r="C5" s="2" t="s">
        <v>132</v>
      </c>
      <c r="D5" s="2" t="s">
        <v>445</v>
      </c>
      <c r="E5" s="2">
        <v>25610</v>
      </c>
      <c r="F5" s="33">
        <v>60000</v>
      </c>
      <c r="G5" s="33"/>
      <c r="H5" s="34">
        <v>9910844500753</v>
      </c>
      <c r="I5" s="33">
        <f t="shared" ref="I5:I14" si="0">G5+F5</f>
        <v>60000</v>
      </c>
    </row>
    <row r="6" spans="1:9" x14ac:dyDescent="0.25">
      <c r="A6" s="3">
        <f>1+1</f>
        <v>2</v>
      </c>
      <c r="B6" s="32" t="s">
        <v>11</v>
      </c>
      <c r="C6" s="2" t="s">
        <v>401</v>
      </c>
      <c r="D6" s="41" t="s">
        <v>682</v>
      </c>
      <c r="E6" s="2">
        <v>25968</v>
      </c>
      <c r="F6" s="33">
        <v>30000</v>
      </c>
      <c r="G6" s="40">
        <v>30000</v>
      </c>
      <c r="H6" s="34">
        <v>9910844518686</v>
      </c>
      <c r="I6" s="40">
        <f t="shared" si="0"/>
        <v>60000</v>
      </c>
    </row>
    <row r="7" spans="1:9" x14ac:dyDescent="0.25">
      <c r="A7" s="3">
        <f>2+1</f>
        <v>3</v>
      </c>
      <c r="B7" s="2" t="s">
        <v>24</v>
      </c>
      <c r="C7" s="2" t="s">
        <v>401</v>
      </c>
      <c r="D7" s="41" t="s">
        <v>682</v>
      </c>
      <c r="E7" s="2">
        <v>25968</v>
      </c>
      <c r="F7" s="33">
        <v>7500</v>
      </c>
      <c r="G7" s="40">
        <v>30000</v>
      </c>
      <c r="H7" s="34">
        <v>9910844920573</v>
      </c>
      <c r="I7" s="40">
        <f t="shared" si="0"/>
        <v>37500</v>
      </c>
    </row>
    <row r="8" spans="1:9" x14ac:dyDescent="0.25">
      <c r="A8" s="3">
        <v>4</v>
      </c>
      <c r="B8" s="32" t="s">
        <v>11</v>
      </c>
      <c r="C8" s="2" t="s">
        <v>401</v>
      </c>
      <c r="D8" s="41" t="s">
        <v>682</v>
      </c>
      <c r="E8" s="2">
        <v>25968</v>
      </c>
      <c r="F8" s="33">
        <v>7500</v>
      </c>
      <c r="G8" s="40">
        <v>30000</v>
      </c>
      <c r="H8" s="34">
        <v>9910844940301</v>
      </c>
      <c r="I8" s="40">
        <f t="shared" si="0"/>
        <v>37500</v>
      </c>
    </row>
    <row r="9" spans="1:9" x14ac:dyDescent="0.25">
      <c r="A9" s="3">
        <v>5</v>
      </c>
      <c r="B9" s="32" t="s">
        <v>11</v>
      </c>
      <c r="C9" s="2" t="s">
        <v>246</v>
      </c>
      <c r="D9" s="41" t="s">
        <v>247</v>
      </c>
      <c r="E9" s="32">
        <v>24789</v>
      </c>
      <c r="F9" s="33">
        <v>22500</v>
      </c>
      <c r="G9" s="33">
        <v>30000</v>
      </c>
      <c r="H9" s="34">
        <v>9910844780659</v>
      </c>
      <c r="I9" s="33">
        <f t="shared" si="0"/>
        <v>52500</v>
      </c>
    </row>
    <row r="10" spans="1:9" x14ac:dyDescent="0.25">
      <c r="A10" s="3">
        <v>6</v>
      </c>
      <c r="B10" s="17" t="s">
        <v>373</v>
      </c>
      <c r="C10" s="17" t="s">
        <v>211</v>
      </c>
      <c r="D10" s="17" t="s">
        <v>683</v>
      </c>
      <c r="E10" s="17" t="s">
        <v>182</v>
      </c>
      <c r="F10" s="16"/>
      <c r="G10" s="16">
        <v>30000</v>
      </c>
      <c r="H10" s="14">
        <v>9910844993743</v>
      </c>
      <c r="I10" s="16">
        <f t="shared" si="0"/>
        <v>30000</v>
      </c>
    </row>
    <row r="11" spans="1:9" x14ac:dyDescent="0.25">
      <c r="A11" s="3">
        <v>7</v>
      </c>
      <c r="B11" s="17" t="s">
        <v>11</v>
      </c>
      <c r="C11" s="12" t="s">
        <v>446</v>
      </c>
      <c r="D11" s="12" t="s">
        <v>684</v>
      </c>
      <c r="E11" s="12">
        <v>25095</v>
      </c>
      <c r="F11" s="13"/>
      <c r="G11" s="16">
        <v>30000</v>
      </c>
      <c r="H11" s="14">
        <v>9910844986792</v>
      </c>
      <c r="I11" s="16">
        <f t="shared" si="0"/>
        <v>30000</v>
      </c>
    </row>
    <row r="12" spans="1:9" x14ac:dyDescent="0.25">
      <c r="A12" s="3">
        <v>8</v>
      </c>
      <c r="B12" s="32" t="s">
        <v>11</v>
      </c>
      <c r="C12" s="2" t="s">
        <v>197</v>
      </c>
      <c r="D12" s="2" t="s">
        <v>685</v>
      </c>
      <c r="E12" s="2">
        <v>24810</v>
      </c>
      <c r="F12" s="33">
        <v>22500</v>
      </c>
      <c r="G12" s="33">
        <v>30000</v>
      </c>
      <c r="H12" s="34">
        <v>9910844804224</v>
      </c>
      <c r="I12" s="33">
        <f>G12+F12</f>
        <v>52500</v>
      </c>
    </row>
    <row r="13" spans="1:9" x14ac:dyDescent="0.25">
      <c r="A13" s="3">
        <v>9</v>
      </c>
      <c r="B13" s="32" t="s">
        <v>67</v>
      </c>
      <c r="C13" s="2" t="s">
        <v>197</v>
      </c>
      <c r="D13" s="2" t="s">
        <v>685</v>
      </c>
      <c r="E13" s="2">
        <v>24810</v>
      </c>
      <c r="F13" s="33">
        <v>22500</v>
      </c>
      <c r="G13" s="33">
        <v>30000</v>
      </c>
      <c r="H13" s="34">
        <v>9910844813461</v>
      </c>
      <c r="I13" s="33">
        <f t="shared" si="0"/>
        <v>52500</v>
      </c>
    </row>
    <row r="14" spans="1:9" x14ac:dyDescent="0.25">
      <c r="A14" s="17">
        <v>10</v>
      </c>
      <c r="B14" s="32" t="s">
        <v>11</v>
      </c>
      <c r="C14" s="2" t="s">
        <v>197</v>
      </c>
      <c r="D14" s="2" t="s">
        <v>685</v>
      </c>
      <c r="E14" s="2">
        <v>24810</v>
      </c>
      <c r="F14" s="39"/>
      <c r="G14" s="33">
        <v>30000</v>
      </c>
      <c r="H14" s="34">
        <v>9910844994064</v>
      </c>
      <c r="I14" s="33">
        <f t="shared" si="0"/>
        <v>30000</v>
      </c>
    </row>
    <row r="15" spans="1:9" x14ac:dyDescent="0.25">
      <c r="A15" s="17">
        <v>11</v>
      </c>
      <c r="B15" s="12" t="s">
        <v>24</v>
      </c>
      <c r="C15" s="17" t="s">
        <v>686</v>
      </c>
      <c r="D15" s="17" t="s">
        <v>687</v>
      </c>
      <c r="E15" s="17">
        <v>25963</v>
      </c>
      <c r="F15" s="7" t="s">
        <v>12</v>
      </c>
      <c r="G15" s="16">
        <v>30000</v>
      </c>
      <c r="H15" s="14">
        <v>9910844999170</v>
      </c>
      <c r="I15" s="16">
        <v>30000</v>
      </c>
    </row>
    <row r="16" spans="1:9" x14ac:dyDescent="0.25">
      <c r="A16" s="17">
        <v>12</v>
      </c>
      <c r="B16" s="32" t="s">
        <v>11</v>
      </c>
      <c r="C16" s="32" t="s">
        <v>647</v>
      </c>
      <c r="D16" s="32" t="s">
        <v>648</v>
      </c>
      <c r="E16" s="32">
        <v>25901</v>
      </c>
      <c r="F16" s="33">
        <v>30000</v>
      </c>
      <c r="G16" s="33">
        <v>30000</v>
      </c>
      <c r="H16" s="34">
        <v>9910844667918</v>
      </c>
      <c r="I16" s="40">
        <f t="shared" ref="I16" si="1">G16+F16</f>
        <v>60000</v>
      </c>
    </row>
    <row r="17" spans="1:10" x14ac:dyDescent="0.25">
      <c r="A17" s="17">
        <v>13</v>
      </c>
      <c r="B17" s="2" t="s">
        <v>24</v>
      </c>
      <c r="C17" s="32" t="s">
        <v>166</v>
      </c>
      <c r="D17" s="32" t="s">
        <v>688</v>
      </c>
      <c r="E17" s="32">
        <v>24432</v>
      </c>
      <c r="F17" s="33">
        <v>30000</v>
      </c>
      <c r="G17" s="33">
        <v>30000</v>
      </c>
      <c r="H17" s="34">
        <v>9910844548231</v>
      </c>
      <c r="I17" s="33">
        <f>G17+F17</f>
        <v>60000</v>
      </c>
    </row>
    <row r="18" spans="1:10" x14ac:dyDescent="0.25">
      <c r="A18" s="17">
        <v>14</v>
      </c>
      <c r="B18" s="32" t="s">
        <v>67</v>
      </c>
      <c r="C18" s="32" t="s">
        <v>166</v>
      </c>
      <c r="D18" s="32" t="s">
        <v>688</v>
      </c>
      <c r="E18" s="32">
        <v>24432</v>
      </c>
      <c r="F18" s="33">
        <v>60000</v>
      </c>
      <c r="G18" s="39"/>
      <c r="H18" s="34">
        <v>9910844570521</v>
      </c>
      <c r="I18" s="33">
        <f>G18+F18</f>
        <v>60000</v>
      </c>
      <c r="J18" t="s">
        <v>12</v>
      </c>
    </row>
    <row r="19" spans="1:10" x14ac:dyDescent="0.25">
      <c r="A19" s="17">
        <v>15</v>
      </c>
      <c r="B19" s="17" t="s">
        <v>689</v>
      </c>
      <c r="C19" s="12" t="s">
        <v>668</v>
      </c>
      <c r="D19" s="12" t="s">
        <v>669</v>
      </c>
      <c r="E19" s="12">
        <v>24651</v>
      </c>
      <c r="F19" s="16">
        <v>30000</v>
      </c>
      <c r="G19" s="7"/>
      <c r="H19" s="14">
        <v>9910844994859</v>
      </c>
      <c r="I19" s="16">
        <f>G19+F19</f>
        <v>30000</v>
      </c>
    </row>
    <row r="20" spans="1:10" x14ac:dyDescent="0.25">
      <c r="A20" s="17">
        <v>16</v>
      </c>
      <c r="B20" s="17" t="s">
        <v>67</v>
      </c>
      <c r="C20" s="12" t="s">
        <v>668</v>
      </c>
      <c r="D20" s="12" t="s">
        <v>669</v>
      </c>
      <c r="E20" s="12">
        <v>24651</v>
      </c>
      <c r="F20" s="16">
        <v>30000</v>
      </c>
      <c r="G20" s="7"/>
      <c r="H20" s="14">
        <v>9910844994871</v>
      </c>
      <c r="I20" s="16">
        <f>G20+F20</f>
        <v>30000</v>
      </c>
    </row>
    <row r="21" spans="1:10" x14ac:dyDescent="0.25">
      <c r="A21" s="17">
        <v>17</v>
      </c>
      <c r="B21" s="7" t="s">
        <v>690</v>
      </c>
      <c r="C21" s="12" t="s">
        <v>668</v>
      </c>
      <c r="D21" s="12" t="s">
        <v>669</v>
      </c>
      <c r="E21" s="12">
        <v>24651</v>
      </c>
      <c r="F21" s="16">
        <v>30000</v>
      </c>
      <c r="G21" s="7"/>
      <c r="H21" s="14">
        <v>9910845016503</v>
      </c>
      <c r="I21" s="16">
        <f>G21+F21</f>
        <v>30000</v>
      </c>
    </row>
    <row r="22" spans="1:10" x14ac:dyDescent="0.25">
      <c r="A22" s="17">
        <v>18</v>
      </c>
      <c r="B22" s="17" t="s">
        <v>664</v>
      </c>
      <c r="C22" s="12" t="s">
        <v>167</v>
      </c>
      <c r="D22" s="12" t="s">
        <v>241</v>
      </c>
      <c r="E22" s="12">
        <v>25970</v>
      </c>
      <c r="F22" s="13">
        <v>52500</v>
      </c>
      <c r="G22" s="13"/>
      <c r="H22" s="14">
        <v>9910844763083</v>
      </c>
      <c r="I22" s="13">
        <f t="shared" ref="I22:I23" si="2">G22+F22</f>
        <v>52500</v>
      </c>
    </row>
    <row r="23" spans="1:10" x14ac:dyDescent="0.25">
      <c r="A23" s="17">
        <v>19</v>
      </c>
      <c r="B23" s="32" t="s">
        <v>11</v>
      </c>
      <c r="C23" s="2" t="s">
        <v>210</v>
      </c>
      <c r="D23" s="41" t="s">
        <v>621</v>
      </c>
      <c r="E23" s="2" t="s">
        <v>182</v>
      </c>
      <c r="F23" s="33"/>
      <c r="G23" s="40">
        <v>30000</v>
      </c>
      <c r="H23" s="34">
        <v>9910844980115</v>
      </c>
      <c r="I23" s="40">
        <f t="shared" si="2"/>
        <v>30000</v>
      </c>
    </row>
    <row r="24" spans="1:10" x14ac:dyDescent="0.25">
      <c r="A24" s="17">
        <v>20</v>
      </c>
      <c r="B24" s="32" t="s">
        <v>11</v>
      </c>
      <c r="C24" s="2" t="s">
        <v>210</v>
      </c>
      <c r="D24" s="41" t="s">
        <v>621</v>
      </c>
      <c r="E24" s="2" t="s">
        <v>182</v>
      </c>
      <c r="F24" s="33"/>
      <c r="G24" s="40">
        <v>30000</v>
      </c>
      <c r="H24" s="34">
        <v>9910844985149</v>
      </c>
      <c r="I24" s="40">
        <f t="shared" ref="I24" si="3">G24+F24</f>
        <v>30000</v>
      </c>
    </row>
    <row r="25" spans="1:10" x14ac:dyDescent="0.25">
      <c r="A25" s="17">
        <v>21</v>
      </c>
      <c r="B25" s="17" t="s">
        <v>11</v>
      </c>
      <c r="C25" s="12" t="s">
        <v>665</v>
      </c>
      <c r="D25" s="4" t="s">
        <v>667</v>
      </c>
      <c r="E25" s="17">
        <v>25251</v>
      </c>
      <c r="F25" s="16">
        <v>7500</v>
      </c>
      <c r="G25" s="16">
        <v>30000</v>
      </c>
      <c r="H25" s="14">
        <v>9910844946709</v>
      </c>
      <c r="I25" s="16">
        <f>G25+F25</f>
        <v>37500</v>
      </c>
    </row>
    <row r="26" spans="1:10" x14ac:dyDescent="0.25">
      <c r="A26" s="17">
        <v>22</v>
      </c>
      <c r="B26" s="12" t="s">
        <v>24</v>
      </c>
      <c r="C26" s="17" t="s">
        <v>633</v>
      </c>
      <c r="D26" s="17" t="s">
        <v>666</v>
      </c>
      <c r="E26" s="17">
        <v>25734</v>
      </c>
      <c r="F26" s="16">
        <v>7500</v>
      </c>
      <c r="G26" s="16">
        <v>30000</v>
      </c>
      <c r="H26" s="14">
        <v>9910844895636</v>
      </c>
      <c r="I26" s="16">
        <f t="shared" ref="I26" si="4">G26+F26</f>
        <v>37500</v>
      </c>
    </row>
    <row r="27" spans="1:10" x14ac:dyDescent="0.25">
      <c r="A27" s="17">
        <v>23</v>
      </c>
      <c r="B27" s="2" t="s">
        <v>24</v>
      </c>
      <c r="C27" s="2" t="s">
        <v>181</v>
      </c>
      <c r="D27" s="2" t="s">
        <v>208</v>
      </c>
      <c r="E27" s="2" t="s">
        <v>182</v>
      </c>
      <c r="F27" s="39"/>
      <c r="G27" s="33">
        <v>30000</v>
      </c>
      <c r="H27" s="34">
        <v>9910844993461</v>
      </c>
      <c r="I27" s="33">
        <f>G27+F27</f>
        <v>30000</v>
      </c>
    </row>
    <row r="28" spans="1:10" x14ac:dyDescent="0.25">
      <c r="A28" s="17">
        <v>24</v>
      </c>
      <c r="B28" s="32" t="s">
        <v>11</v>
      </c>
      <c r="C28" s="2" t="s">
        <v>661</v>
      </c>
      <c r="D28" s="2" t="s">
        <v>662</v>
      </c>
      <c r="E28" s="2">
        <v>25453</v>
      </c>
      <c r="F28" s="33">
        <v>7500</v>
      </c>
      <c r="G28" s="40">
        <v>30000</v>
      </c>
      <c r="H28" s="34">
        <v>9910844944591</v>
      </c>
      <c r="I28" s="33">
        <f>G28+F28</f>
        <v>37500</v>
      </c>
    </row>
    <row r="29" spans="1:10" x14ac:dyDescent="0.25">
      <c r="A29" s="17">
        <v>25</v>
      </c>
      <c r="B29" s="17" t="s">
        <v>11</v>
      </c>
      <c r="C29" s="17" t="s">
        <v>650</v>
      </c>
      <c r="D29" s="17" t="s">
        <v>657</v>
      </c>
      <c r="E29" s="12">
        <v>25122</v>
      </c>
      <c r="F29" s="16">
        <v>7500</v>
      </c>
      <c r="G29" s="16">
        <v>30000</v>
      </c>
      <c r="H29" s="14">
        <v>9910844897941</v>
      </c>
      <c r="I29" s="16">
        <f t="shared" ref="I29" si="5">G29+F29</f>
        <v>37500</v>
      </c>
    </row>
    <row r="30" spans="1:10" x14ac:dyDescent="0.25">
      <c r="A30" s="17">
        <v>26</v>
      </c>
      <c r="B30" s="17" t="s">
        <v>51</v>
      </c>
      <c r="C30" s="17" t="s">
        <v>650</v>
      </c>
      <c r="D30" s="17" t="s">
        <v>657</v>
      </c>
      <c r="E30" s="12">
        <v>25122</v>
      </c>
      <c r="F30" s="16">
        <v>37500</v>
      </c>
      <c r="G30" s="14"/>
      <c r="H30" s="14">
        <v>9910844915299</v>
      </c>
      <c r="I30" s="16">
        <v>37500</v>
      </c>
    </row>
    <row r="31" spans="1:10" x14ac:dyDescent="0.25">
      <c r="A31" s="17">
        <v>27</v>
      </c>
      <c r="B31" s="17" t="s">
        <v>11</v>
      </c>
      <c r="C31" s="17" t="s">
        <v>640</v>
      </c>
      <c r="D31" s="12" t="s">
        <v>643</v>
      </c>
      <c r="E31" s="17">
        <v>25937</v>
      </c>
      <c r="F31" s="16">
        <v>30000</v>
      </c>
      <c r="G31" s="16">
        <v>30000</v>
      </c>
      <c r="H31" s="14">
        <v>9910844740047</v>
      </c>
      <c r="I31" s="16">
        <f>G31+F31</f>
        <v>60000</v>
      </c>
    </row>
    <row r="32" spans="1:10" x14ac:dyDescent="0.25">
      <c r="A32" s="17">
        <v>28</v>
      </c>
      <c r="B32" s="17" t="s">
        <v>67</v>
      </c>
      <c r="C32" s="17" t="s">
        <v>640</v>
      </c>
      <c r="D32" s="12" t="s">
        <v>643</v>
      </c>
      <c r="E32" s="17">
        <v>25937</v>
      </c>
      <c r="F32" s="16">
        <v>37500</v>
      </c>
      <c r="G32" s="7"/>
      <c r="H32" s="14">
        <v>9910844898513</v>
      </c>
      <c r="I32" s="16">
        <f t="shared" ref="I32" si="6">G32+F32</f>
        <v>37500</v>
      </c>
    </row>
    <row r="33" spans="1:9" x14ac:dyDescent="0.25">
      <c r="A33" s="17">
        <v>29</v>
      </c>
      <c r="B33" s="17" t="s">
        <v>11</v>
      </c>
      <c r="C33" s="12" t="s">
        <v>110</v>
      </c>
      <c r="D33" s="12" t="s">
        <v>630</v>
      </c>
      <c r="E33" s="12">
        <v>24325</v>
      </c>
      <c r="F33" s="16"/>
      <c r="G33" s="13">
        <v>45000</v>
      </c>
      <c r="H33" s="14">
        <v>9910844861604</v>
      </c>
      <c r="I33" s="16">
        <f>G33+F33</f>
        <v>45000</v>
      </c>
    </row>
    <row r="34" spans="1:9" x14ac:dyDescent="0.25">
      <c r="A34" s="17">
        <v>30</v>
      </c>
      <c r="B34" s="17" t="s">
        <v>11</v>
      </c>
      <c r="C34" s="12" t="s">
        <v>44</v>
      </c>
      <c r="D34" s="12" t="s">
        <v>581</v>
      </c>
      <c r="E34" s="12">
        <v>24204</v>
      </c>
      <c r="F34" s="13"/>
      <c r="G34" s="13">
        <v>45000</v>
      </c>
      <c r="H34" s="14">
        <v>9910844862369</v>
      </c>
      <c r="I34" s="16">
        <f>G34+F34</f>
        <v>45000</v>
      </c>
    </row>
    <row r="35" spans="1:9" x14ac:dyDescent="0.25">
      <c r="A35" s="17">
        <v>31</v>
      </c>
      <c r="B35" s="17" t="s">
        <v>11</v>
      </c>
      <c r="C35" s="17" t="s">
        <v>463</v>
      </c>
      <c r="D35" s="17" t="s">
        <v>619</v>
      </c>
      <c r="E35" s="17">
        <v>24320</v>
      </c>
      <c r="F35" s="7"/>
      <c r="G35" s="16">
        <v>30000</v>
      </c>
      <c r="H35" s="14">
        <v>9910845002991</v>
      </c>
      <c r="I35" s="16">
        <f>G35+F35</f>
        <v>30000</v>
      </c>
    </row>
    <row r="36" spans="1:9" x14ac:dyDescent="0.25">
      <c r="A36" s="17">
        <v>32</v>
      </c>
      <c r="B36" s="12" t="s">
        <v>24</v>
      </c>
      <c r="C36" s="17" t="s">
        <v>374</v>
      </c>
      <c r="D36" s="17" t="s">
        <v>595</v>
      </c>
      <c r="E36" s="17">
        <v>25262</v>
      </c>
      <c r="F36" s="16">
        <v>30000</v>
      </c>
      <c r="G36" s="16">
        <v>30000</v>
      </c>
      <c r="H36" s="14">
        <v>9910844463591</v>
      </c>
      <c r="I36" s="16">
        <f t="shared" ref="I36" si="7">G36+F36</f>
        <v>60000</v>
      </c>
    </row>
    <row r="37" spans="1:9" x14ac:dyDescent="0.25">
      <c r="A37" s="17">
        <v>33</v>
      </c>
      <c r="B37" s="17" t="s">
        <v>11</v>
      </c>
      <c r="C37" s="17" t="s">
        <v>374</v>
      </c>
      <c r="D37" s="17" t="s">
        <v>595</v>
      </c>
      <c r="E37" s="17">
        <v>25262</v>
      </c>
      <c r="F37" s="16">
        <v>7500</v>
      </c>
      <c r="G37" s="16">
        <v>30000</v>
      </c>
      <c r="H37" s="14">
        <v>9910844904724</v>
      </c>
      <c r="I37" s="16">
        <f>G37+F37</f>
        <v>37500</v>
      </c>
    </row>
    <row r="38" spans="1:9" x14ac:dyDescent="0.25">
      <c r="A38" s="17">
        <v>34</v>
      </c>
      <c r="B38" s="17" t="s">
        <v>51</v>
      </c>
      <c r="C38" s="12" t="s">
        <v>239</v>
      </c>
      <c r="D38" s="12" t="s">
        <v>240</v>
      </c>
      <c r="E38" s="12">
        <v>25151</v>
      </c>
      <c r="F38" s="13">
        <v>37500</v>
      </c>
      <c r="G38" s="7"/>
      <c r="H38" s="14">
        <v>9910844902046</v>
      </c>
      <c r="I38" s="16">
        <f t="shared" ref="I38" si="8">G38+F38</f>
        <v>37500</v>
      </c>
    </row>
    <row r="39" spans="1:9" x14ac:dyDescent="0.25">
      <c r="A39" s="17">
        <v>35</v>
      </c>
      <c r="B39" s="17" t="s">
        <v>11</v>
      </c>
      <c r="C39" s="12" t="s">
        <v>239</v>
      </c>
      <c r="D39" s="12" t="s">
        <v>240</v>
      </c>
      <c r="E39" s="12">
        <v>25151</v>
      </c>
      <c r="F39" s="16"/>
      <c r="G39" s="13">
        <v>45000</v>
      </c>
      <c r="H39" s="14">
        <v>9910844884770</v>
      </c>
      <c r="I39" s="16">
        <f>G39+F39</f>
        <v>45000</v>
      </c>
    </row>
    <row r="40" spans="1:9" x14ac:dyDescent="0.25">
      <c r="A40" s="17">
        <v>36</v>
      </c>
      <c r="B40" s="17" t="s">
        <v>373</v>
      </c>
      <c r="C40" s="12" t="s">
        <v>31</v>
      </c>
      <c r="D40" s="12" t="s">
        <v>32</v>
      </c>
      <c r="E40" s="12">
        <v>25116</v>
      </c>
      <c r="F40" s="13">
        <v>30000</v>
      </c>
      <c r="G40" s="13">
        <v>30000</v>
      </c>
      <c r="H40" s="14">
        <v>9910843493525</v>
      </c>
      <c r="I40" s="16">
        <f t="shared" ref="I40" si="9">G40+F40</f>
        <v>60000</v>
      </c>
    </row>
    <row r="41" spans="1:9" x14ac:dyDescent="0.25">
      <c r="A41" s="17">
        <v>37</v>
      </c>
      <c r="B41" s="12" t="s">
        <v>24</v>
      </c>
      <c r="C41" s="12" t="s">
        <v>31</v>
      </c>
      <c r="D41" s="12" t="s">
        <v>32</v>
      </c>
      <c r="E41" s="12">
        <v>25116</v>
      </c>
      <c r="F41" s="7"/>
      <c r="G41" s="13">
        <v>30000</v>
      </c>
      <c r="H41" s="14">
        <v>9910845002846</v>
      </c>
      <c r="I41" s="16">
        <f>G41+F41</f>
        <v>30000</v>
      </c>
    </row>
    <row r="42" spans="1:9" x14ac:dyDescent="0.25">
      <c r="A42" s="17">
        <v>38</v>
      </c>
      <c r="B42" s="2" t="s">
        <v>24</v>
      </c>
      <c r="C42" s="32" t="s">
        <v>245</v>
      </c>
      <c r="D42" s="32" t="s">
        <v>625</v>
      </c>
      <c r="E42" s="32" t="s">
        <v>182</v>
      </c>
      <c r="F42" s="33"/>
      <c r="G42" s="33">
        <v>45000</v>
      </c>
      <c r="H42" s="34">
        <v>9910844836154</v>
      </c>
      <c r="I42" s="33">
        <f t="shared" ref="I42:I43" si="10">G42+F42</f>
        <v>45000</v>
      </c>
    </row>
    <row r="43" spans="1:9" x14ac:dyDescent="0.25">
      <c r="A43" s="17">
        <v>39</v>
      </c>
      <c r="B43" s="2" t="s">
        <v>24</v>
      </c>
      <c r="C43" s="2" t="s">
        <v>245</v>
      </c>
      <c r="D43" s="2" t="s">
        <v>625</v>
      </c>
      <c r="E43" s="2" t="s">
        <v>182</v>
      </c>
      <c r="F43" s="33"/>
      <c r="G43" s="33">
        <v>37500</v>
      </c>
      <c r="H43" s="34">
        <v>9910844889851</v>
      </c>
      <c r="I43" s="33">
        <f t="shared" si="10"/>
        <v>37500</v>
      </c>
    </row>
    <row r="44" spans="1:9" x14ac:dyDescent="0.25">
      <c r="A44" s="17">
        <v>40</v>
      </c>
      <c r="B44" s="17" t="s">
        <v>373</v>
      </c>
      <c r="C44" s="17" t="s">
        <v>327</v>
      </c>
      <c r="D44" s="17" t="s">
        <v>601</v>
      </c>
      <c r="E44" s="17">
        <v>25112</v>
      </c>
      <c r="F44" s="16">
        <v>7500</v>
      </c>
      <c r="G44" s="16">
        <v>30000</v>
      </c>
      <c r="H44" s="14">
        <v>9910844947006</v>
      </c>
      <c r="I44" s="16">
        <f>G44+F44</f>
        <v>37500</v>
      </c>
    </row>
    <row r="45" spans="1:9" x14ac:dyDescent="0.25">
      <c r="A45" s="17">
        <v>41</v>
      </c>
      <c r="B45" s="32" t="s">
        <v>11</v>
      </c>
      <c r="C45" s="32" t="s">
        <v>580</v>
      </c>
      <c r="D45" s="32" t="s">
        <v>670</v>
      </c>
      <c r="E45" s="32">
        <v>24909</v>
      </c>
      <c r="F45" s="39"/>
      <c r="G45" s="33">
        <v>37500</v>
      </c>
      <c r="H45" s="34">
        <v>9910844946975</v>
      </c>
      <c r="I45" s="33">
        <f>G45+F45</f>
        <v>37500</v>
      </c>
    </row>
    <row r="46" spans="1:9" x14ac:dyDescent="0.25">
      <c r="A46" s="17">
        <v>42</v>
      </c>
      <c r="B46" s="32" t="s">
        <v>11</v>
      </c>
      <c r="C46" s="2" t="s">
        <v>623</v>
      </c>
      <c r="D46" s="2" t="s">
        <v>626</v>
      </c>
      <c r="E46" s="2">
        <v>25226</v>
      </c>
      <c r="F46" s="33"/>
      <c r="G46" s="40">
        <v>30000</v>
      </c>
      <c r="H46" s="34">
        <v>9910844995759</v>
      </c>
      <c r="I46" s="33">
        <f>G46+F46</f>
        <v>30000</v>
      </c>
    </row>
    <row r="47" spans="1:9" x14ac:dyDescent="0.25">
      <c r="A47" s="17">
        <v>43</v>
      </c>
      <c r="B47" s="12" t="s">
        <v>24</v>
      </c>
      <c r="C47" s="12" t="s">
        <v>163</v>
      </c>
      <c r="D47" s="17" t="s">
        <v>162</v>
      </c>
      <c r="E47" s="17">
        <v>24646</v>
      </c>
      <c r="F47" s="7"/>
      <c r="G47" s="16">
        <v>37500</v>
      </c>
      <c r="H47" s="14">
        <v>9910844887925</v>
      </c>
      <c r="I47" s="16">
        <f>G47+F47</f>
        <v>37500</v>
      </c>
    </row>
    <row r="48" spans="1:9" x14ac:dyDescent="0.25">
      <c r="A48" s="17">
        <v>44</v>
      </c>
      <c r="B48" s="17" t="s">
        <v>11</v>
      </c>
      <c r="C48" s="12" t="s">
        <v>173</v>
      </c>
      <c r="D48" s="17" t="s">
        <v>542</v>
      </c>
      <c r="E48" s="17">
        <v>25738</v>
      </c>
      <c r="F48" s="16"/>
      <c r="G48" s="16">
        <v>30000</v>
      </c>
      <c r="H48" s="14">
        <v>9910844955951</v>
      </c>
      <c r="I48" s="16">
        <f t="shared" ref="I48" si="11">G48+F48</f>
        <v>30000</v>
      </c>
    </row>
    <row r="49" spans="1:9" x14ac:dyDescent="0.25">
      <c r="A49" s="17">
        <v>45</v>
      </c>
      <c r="B49" s="17" t="s">
        <v>11</v>
      </c>
      <c r="C49" s="17" t="s">
        <v>288</v>
      </c>
      <c r="D49" s="17" t="s">
        <v>289</v>
      </c>
      <c r="E49" s="17">
        <v>25135</v>
      </c>
      <c r="F49" s="16"/>
      <c r="G49" s="16">
        <v>45000</v>
      </c>
      <c r="H49" s="14">
        <v>9910844878234</v>
      </c>
      <c r="I49" s="16">
        <f>G49+F49</f>
        <v>45000</v>
      </c>
    </row>
    <row r="50" spans="1:9" x14ac:dyDescent="0.25">
      <c r="A50" s="17">
        <v>46</v>
      </c>
      <c r="B50" s="17" t="s">
        <v>11</v>
      </c>
      <c r="C50" s="17" t="s">
        <v>659</v>
      </c>
      <c r="D50" s="17" t="s">
        <v>660</v>
      </c>
      <c r="E50" s="17">
        <v>25138</v>
      </c>
      <c r="F50" s="16"/>
      <c r="G50" s="16">
        <v>37500</v>
      </c>
      <c r="H50" s="14">
        <v>9910844909177</v>
      </c>
      <c r="I50" s="16">
        <f t="shared" ref="I50:I51" si="12">G50+F50</f>
        <v>37500</v>
      </c>
    </row>
    <row r="51" spans="1:9" x14ac:dyDescent="0.25">
      <c r="A51" s="17">
        <v>47</v>
      </c>
      <c r="B51" s="17" t="s">
        <v>11</v>
      </c>
      <c r="C51" s="17" t="s">
        <v>446</v>
      </c>
      <c r="D51" s="17" t="s">
        <v>447</v>
      </c>
      <c r="E51" s="17">
        <v>25095</v>
      </c>
      <c r="F51" s="7"/>
      <c r="G51" s="16">
        <v>30000</v>
      </c>
      <c r="H51" s="14">
        <v>9910844986792</v>
      </c>
      <c r="I51" s="16">
        <f t="shared" si="12"/>
        <v>30000</v>
      </c>
    </row>
    <row r="52" spans="1:9" x14ac:dyDescent="0.25">
      <c r="A52" s="17">
        <v>48</v>
      </c>
      <c r="B52" s="17" t="s">
        <v>11</v>
      </c>
      <c r="C52" s="17" t="s">
        <v>672</v>
      </c>
      <c r="D52" s="17" t="s">
        <v>673</v>
      </c>
      <c r="E52" s="17">
        <v>25255</v>
      </c>
      <c r="F52" s="16"/>
      <c r="G52" s="16">
        <v>37500</v>
      </c>
      <c r="H52" s="14">
        <v>9910844905917</v>
      </c>
      <c r="I52" s="16">
        <f>G52+F52</f>
        <v>37500</v>
      </c>
    </row>
    <row r="53" spans="1:9" x14ac:dyDescent="0.25">
      <c r="A53" s="17">
        <v>49</v>
      </c>
      <c r="B53" s="17" t="s">
        <v>11</v>
      </c>
      <c r="C53" s="17" t="s">
        <v>674</v>
      </c>
      <c r="D53" s="17" t="s">
        <v>675</v>
      </c>
      <c r="E53" s="17">
        <v>24149</v>
      </c>
      <c r="F53" s="7"/>
      <c r="G53" s="16">
        <v>30000</v>
      </c>
      <c r="H53" s="14">
        <v>9910844982153</v>
      </c>
      <c r="I53" s="16">
        <f t="shared" ref="I53" si="13">G53+F53</f>
        <v>30000</v>
      </c>
    </row>
    <row r="54" spans="1:9" x14ac:dyDescent="0.25">
      <c r="A54" s="17">
        <v>50</v>
      </c>
      <c r="B54" s="17" t="s">
        <v>11</v>
      </c>
      <c r="C54" s="17" t="s">
        <v>412</v>
      </c>
      <c r="D54" s="17" t="s">
        <v>413</v>
      </c>
      <c r="E54" s="17">
        <v>25455</v>
      </c>
      <c r="F54" s="7"/>
      <c r="G54" s="16">
        <v>37500</v>
      </c>
      <c r="H54" s="14">
        <v>9910844932833</v>
      </c>
      <c r="I54" s="16">
        <f>G54+F54</f>
        <v>37500</v>
      </c>
    </row>
    <row r="55" spans="1:9" x14ac:dyDescent="0.25">
      <c r="A55" s="17"/>
      <c r="B55" s="43"/>
      <c r="C55" s="17"/>
      <c r="D55" s="17"/>
      <c r="E55" s="7"/>
      <c r="F55" s="16"/>
      <c r="G55" s="44">
        <v>30000</v>
      </c>
      <c r="H55" s="14"/>
      <c r="I55" s="16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9">
        <f>SUM(F5:F56)</f>
        <v>682500</v>
      </c>
      <c r="G57" s="9">
        <f>SUM(G5:G56)</f>
        <v>1380000</v>
      </c>
      <c r="H57" s="7"/>
      <c r="I57" s="9">
        <f>SUM(I5:I56)</f>
        <v>2032500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2:J49"/>
  <sheetViews>
    <sheetView topLeftCell="A36" workbookViewId="0">
      <selection activeCell="C36" sqref="C36"/>
    </sheetView>
  </sheetViews>
  <sheetFormatPr defaultRowHeight="15" x14ac:dyDescent="0.25"/>
  <cols>
    <col min="1" max="1" width="6.28515625" customWidth="1"/>
    <col min="2" max="2" width="45.28515625" customWidth="1"/>
    <col min="3" max="3" width="12.42578125" customWidth="1"/>
    <col min="4" max="4" width="42.28515625" customWidth="1"/>
    <col min="5" max="5" width="10.28515625" customWidth="1"/>
    <col min="6" max="6" width="12.7109375" customWidth="1"/>
    <col min="7" max="7" width="15" customWidth="1"/>
    <col min="8" max="8" width="16.28515625" customWidth="1"/>
    <col min="9" max="9" width="12.42578125" customWidth="1"/>
  </cols>
  <sheetData>
    <row r="2" spans="1:9" x14ac:dyDescent="0.25">
      <c r="A2" s="393" t="s">
        <v>646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43" t="s">
        <v>373</v>
      </c>
      <c r="C5" s="43" t="s">
        <v>211</v>
      </c>
      <c r="D5" s="43" t="s">
        <v>683</v>
      </c>
      <c r="E5" s="43" t="s">
        <v>182</v>
      </c>
      <c r="F5" s="44"/>
      <c r="G5" s="44">
        <v>30000</v>
      </c>
      <c r="H5" s="14">
        <v>9910844993743</v>
      </c>
      <c r="I5" s="44">
        <f t="shared" ref="I5:I6" si="0">G5+F5</f>
        <v>30000</v>
      </c>
    </row>
    <row r="6" spans="1:9" x14ac:dyDescent="0.25">
      <c r="A6" s="3">
        <f>1+1</f>
        <v>2</v>
      </c>
      <c r="B6" s="17" t="s">
        <v>11</v>
      </c>
      <c r="C6" s="12" t="s">
        <v>446</v>
      </c>
      <c r="D6" s="12" t="s">
        <v>684</v>
      </c>
      <c r="E6" s="12">
        <v>25095</v>
      </c>
      <c r="F6" s="13"/>
      <c r="G6" s="16">
        <v>30000</v>
      </c>
      <c r="H6" s="14">
        <v>9910844986792</v>
      </c>
      <c r="I6" s="16">
        <f t="shared" si="0"/>
        <v>30000</v>
      </c>
    </row>
    <row r="7" spans="1:9" x14ac:dyDescent="0.25">
      <c r="A7" s="3">
        <f>2+1</f>
        <v>3</v>
      </c>
      <c r="B7" s="12" t="s">
        <v>24</v>
      </c>
      <c r="C7" s="17" t="s">
        <v>686</v>
      </c>
      <c r="D7" s="17" t="s">
        <v>687</v>
      </c>
      <c r="E7" s="17">
        <v>25963</v>
      </c>
      <c r="F7" s="7" t="s">
        <v>12</v>
      </c>
      <c r="G7" s="16">
        <v>30000</v>
      </c>
      <c r="H7" s="14">
        <v>9910844999170</v>
      </c>
      <c r="I7" s="16">
        <v>30000</v>
      </c>
    </row>
    <row r="8" spans="1:9" x14ac:dyDescent="0.25">
      <c r="A8" s="3">
        <v>4</v>
      </c>
      <c r="B8" s="17" t="s">
        <v>689</v>
      </c>
      <c r="C8" s="12" t="s">
        <v>668</v>
      </c>
      <c r="D8" s="12" t="s">
        <v>669</v>
      </c>
      <c r="E8" s="12">
        <v>24651</v>
      </c>
      <c r="F8" s="16">
        <v>30000</v>
      </c>
      <c r="G8" s="7"/>
      <c r="H8" s="14">
        <v>9910844994859</v>
      </c>
      <c r="I8" s="16">
        <f>G8+F8</f>
        <v>30000</v>
      </c>
    </row>
    <row r="9" spans="1:9" x14ac:dyDescent="0.25">
      <c r="A9" s="3">
        <v>5</v>
      </c>
      <c r="B9" s="17" t="s">
        <v>67</v>
      </c>
      <c r="C9" s="12" t="s">
        <v>668</v>
      </c>
      <c r="D9" s="12" t="s">
        <v>669</v>
      </c>
      <c r="E9" s="12">
        <v>24651</v>
      </c>
      <c r="F9" s="16">
        <v>30000</v>
      </c>
      <c r="G9" s="7"/>
      <c r="H9" s="14">
        <v>9910844994871</v>
      </c>
      <c r="I9" s="16">
        <f>G9+F9</f>
        <v>30000</v>
      </c>
    </row>
    <row r="10" spans="1:9" x14ac:dyDescent="0.25">
      <c r="A10" s="3">
        <v>6</v>
      </c>
      <c r="B10" s="7" t="s">
        <v>690</v>
      </c>
      <c r="C10" s="12" t="s">
        <v>668</v>
      </c>
      <c r="D10" s="12" t="s">
        <v>669</v>
      </c>
      <c r="E10" s="12">
        <v>24651</v>
      </c>
      <c r="F10" s="16">
        <v>30000</v>
      </c>
      <c r="G10" s="7"/>
      <c r="H10" s="14">
        <v>9910845016503</v>
      </c>
      <c r="I10" s="16">
        <f>G10+F10</f>
        <v>30000</v>
      </c>
    </row>
    <row r="11" spans="1:9" x14ac:dyDescent="0.25">
      <c r="A11" s="3">
        <v>7</v>
      </c>
      <c r="B11" s="17" t="s">
        <v>664</v>
      </c>
      <c r="C11" s="12" t="s">
        <v>167</v>
      </c>
      <c r="D11" s="12" t="s">
        <v>241</v>
      </c>
      <c r="E11" s="12">
        <v>25970</v>
      </c>
      <c r="F11" s="13">
        <v>52500</v>
      </c>
      <c r="G11" s="13"/>
      <c r="H11" s="14">
        <v>9910844763083</v>
      </c>
      <c r="I11" s="13">
        <f t="shared" ref="I11" si="1">G11+F11</f>
        <v>52500</v>
      </c>
    </row>
    <row r="12" spans="1:9" x14ac:dyDescent="0.25">
      <c r="A12" s="3">
        <v>8</v>
      </c>
      <c r="B12" s="17" t="s">
        <v>11</v>
      </c>
      <c r="C12" s="12" t="s">
        <v>665</v>
      </c>
      <c r="D12" s="4" t="s">
        <v>667</v>
      </c>
      <c r="E12" s="17">
        <v>25251</v>
      </c>
      <c r="F12" s="16">
        <v>7500</v>
      </c>
      <c r="G12" s="16">
        <v>30000</v>
      </c>
      <c r="H12" s="14">
        <v>9910844946709</v>
      </c>
      <c r="I12" s="16">
        <f>G12+F12</f>
        <v>37500</v>
      </c>
    </row>
    <row r="13" spans="1:9" x14ac:dyDescent="0.25">
      <c r="A13" s="3">
        <v>9</v>
      </c>
      <c r="B13" s="12" t="s">
        <v>24</v>
      </c>
      <c r="C13" s="43" t="s">
        <v>633</v>
      </c>
      <c r="D13" s="43" t="s">
        <v>666</v>
      </c>
      <c r="E13" s="43">
        <v>25734</v>
      </c>
      <c r="F13" s="44">
        <v>7500</v>
      </c>
      <c r="G13" s="44">
        <v>30000</v>
      </c>
      <c r="H13" s="14">
        <v>9910844895636</v>
      </c>
      <c r="I13" s="44">
        <f t="shared" ref="I13:I14" si="2">G13+F13</f>
        <v>37500</v>
      </c>
    </row>
    <row r="14" spans="1:9" x14ac:dyDescent="0.25">
      <c r="A14" s="17">
        <v>10</v>
      </c>
      <c r="B14" s="43" t="s">
        <v>11</v>
      </c>
      <c r="C14" s="43" t="s">
        <v>650</v>
      </c>
      <c r="D14" s="43" t="s">
        <v>657</v>
      </c>
      <c r="E14" s="12">
        <v>25122</v>
      </c>
      <c r="F14" s="44">
        <v>7500</v>
      </c>
      <c r="G14" s="44">
        <v>30000</v>
      </c>
      <c r="H14" s="14">
        <v>9910844897941</v>
      </c>
      <c r="I14" s="44">
        <f t="shared" si="2"/>
        <v>37500</v>
      </c>
    </row>
    <row r="15" spans="1:9" x14ac:dyDescent="0.25">
      <c r="A15" s="17">
        <v>11</v>
      </c>
      <c r="B15" s="43" t="s">
        <v>51</v>
      </c>
      <c r="C15" s="43" t="s">
        <v>650</v>
      </c>
      <c r="D15" s="43" t="s">
        <v>657</v>
      </c>
      <c r="E15" s="12">
        <v>25122</v>
      </c>
      <c r="F15" s="44">
        <v>37500</v>
      </c>
      <c r="G15" s="14"/>
      <c r="H15" s="14">
        <v>9910844915299</v>
      </c>
      <c r="I15" s="44">
        <v>37500</v>
      </c>
    </row>
    <row r="16" spans="1:9" x14ac:dyDescent="0.25">
      <c r="A16" s="17">
        <v>12</v>
      </c>
      <c r="B16" s="32" t="s">
        <v>11</v>
      </c>
      <c r="C16" s="32" t="s">
        <v>640</v>
      </c>
      <c r="D16" s="2" t="s">
        <v>643</v>
      </c>
      <c r="E16" s="32">
        <v>25937</v>
      </c>
      <c r="F16" s="33">
        <v>30000</v>
      </c>
      <c r="G16" s="33">
        <v>30000</v>
      </c>
      <c r="H16" s="34">
        <v>9910844740047</v>
      </c>
      <c r="I16" s="33">
        <f>G16+F16</f>
        <v>60000</v>
      </c>
    </row>
    <row r="17" spans="1:10" x14ac:dyDescent="0.25">
      <c r="A17" s="17">
        <v>13</v>
      </c>
      <c r="B17" s="32" t="s">
        <v>67</v>
      </c>
      <c r="C17" s="32" t="s">
        <v>640</v>
      </c>
      <c r="D17" s="2" t="s">
        <v>643</v>
      </c>
      <c r="E17" s="32">
        <v>25937</v>
      </c>
      <c r="F17" s="33">
        <v>37500</v>
      </c>
      <c r="G17" s="39"/>
      <c r="H17" s="34">
        <v>9910844898513</v>
      </c>
      <c r="I17" s="33">
        <f t="shared" ref="I17" si="3">G17+F17</f>
        <v>37500</v>
      </c>
    </row>
    <row r="18" spans="1:10" x14ac:dyDescent="0.25">
      <c r="A18" s="17">
        <v>14</v>
      </c>
      <c r="B18" s="32" t="s">
        <v>11</v>
      </c>
      <c r="C18" s="2" t="s">
        <v>110</v>
      </c>
      <c r="D18" s="2" t="s">
        <v>630</v>
      </c>
      <c r="E18" s="2">
        <v>24325</v>
      </c>
      <c r="F18" s="33"/>
      <c r="G18" s="40">
        <v>45000</v>
      </c>
      <c r="H18" s="34">
        <v>9910844861604</v>
      </c>
      <c r="I18" s="33">
        <f>G18+F18</f>
        <v>45000</v>
      </c>
    </row>
    <row r="19" spans="1:10" x14ac:dyDescent="0.25">
      <c r="A19" s="17">
        <v>15</v>
      </c>
      <c r="B19" s="32" t="s">
        <v>11</v>
      </c>
      <c r="C19" s="2" t="s">
        <v>44</v>
      </c>
      <c r="D19" s="2" t="s">
        <v>581</v>
      </c>
      <c r="E19" s="2">
        <v>24204</v>
      </c>
      <c r="F19" s="40"/>
      <c r="G19" s="40">
        <v>45000</v>
      </c>
      <c r="H19" s="34">
        <v>9910844862369</v>
      </c>
      <c r="I19" s="33">
        <f>G19+F19</f>
        <v>45000</v>
      </c>
    </row>
    <row r="20" spans="1:10" x14ac:dyDescent="0.25">
      <c r="A20" s="17">
        <v>16</v>
      </c>
      <c r="B20" s="43" t="s">
        <v>11</v>
      </c>
      <c r="C20" s="43" t="s">
        <v>463</v>
      </c>
      <c r="D20" s="43" t="s">
        <v>619</v>
      </c>
      <c r="E20" s="43">
        <v>24320</v>
      </c>
      <c r="F20" s="45"/>
      <c r="G20" s="44">
        <v>30000</v>
      </c>
      <c r="H20" s="14">
        <v>9910845002991</v>
      </c>
      <c r="I20" s="44">
        <f>G20+F20</f>
        <v>30000</v>
      </c>
    </row>
    <row r="21" spans="1:10" x14ac:dyDescent="0.25">
      <c r="A21" s="17">
        <v>17</v>
      </c>
      <c r="B21" s="2" t="s">
        <v>24</v>
      </c>
      <c r="C21" s="32" t="s">
        <v>374</v>
      </c>
      <c r="D21" s="32" t="s">
        <v>595</v>
      </c>
      <c r="E21" s="32">
        <v>25262</v>
      </c>
      <c r="F21" s="33">
        <v>30000</v>
      </c>
      <c r="G21" s="33">
        <v>30000</v>
      </c>
      <c r="H21" s="34">
        <v>9910844463591</v>
      </c>
      <c r="I21" s="33">
        <f t="shared" ref="I21" si="4">G21+F21</f>
        <v>60000</v>
      </c>
    </row>
    <row r="22" spans="1:10" x14ac:dyDescent="0.25">
      <c r="A22" s="17">
        <v>18</v>
      </c>
      <c r="B22" s="32" t="s">
        <v>11</v>
      </c>
      <c r="C22" s="32" t="s">
        <v>374</v>
      </c>
      <c r="D22" s="32" t="s">
        <v>595</v>
      </c>
      <c r="E22" s="32">
        <v>25262</v>
      </c>
      <c r="F22" s="33">
        <v>7500</v>
      </c>
      <c r="G22" s="33">
        <v>30000</v>
      </c>
      <c r="H22" s="34">
        <v>9910844904724</v>
      </c>
      <c r="I22" s="33">
        <f>G22+F22</f>
        <v>37500</v>
      </c>
    </row>
    <row r="23" spans="1:10" x14ac:dyDescent="0.25">
      <c r="A23" s="17">
        <v>19</v>
      </c>
      <c r="B23" s="32" t="s">
        <v>51</v>
      </c>
      <c r="C23" s="2" t="s">
        <v>239</v>
      </c>
      <c r="D23" s="2" t="s">
        <v>240</v>
      </c>
      <c r="E23" s="2">
        <v>25151</v>
      </c>
      <c r="F23" s="40">
        <v>37500</v>
      </c>
      <c r="G23" s="39"/>
      <c r="H23" s="34">
        <v>9910844902046</v>
      </c>
      <c r="I23" s="33">
        <f t="shared" ref="I23" si="5">G23+F23</f>
        <v>37500</v>
      </c>
    </row>
    <row r="24" spans="1:10" x14ac:dyDescent="0.25">
      <c r="A24" s="17">
        <v>20</v>
      </c>
      <c r="B24" s="32" t="s">
        <v>11</v>
      </c>
      <c r="C24" s="2" t="s">
        <v>239</v>
      </c>
      <c r="D24" s="2" t="s">
        <v>240</v>
      </c>
      <c r="E24" s="2">
        <v>25151</v>
      </c>
      <c r="F24" s="33"/>
      <c r="G24" s="40">
        <v>45000</v>
      </c>
      <c r="H24" s="34">
        <v>9910844884770</v>
      </c>
      <c r="I24" s="33">
        <f>G24+F24</f>
        <v>45000</v>
      </c>
    </row>
    <row r="25" spans="1:10" x14ac:dyDescent="0.25">
      <c r="A25" s="17">
        <v>21</v>
      </c>
      <c r="B25" s="32" t="s">
        <v>373</v>
      </c>
      <c r="C25" s="2" t="s">
        <v>31</v>
      </c>
      <c r="D25" s="2" t="s">
        <v>32</v>
      </c>
      <c r="E25" s="2">
        <v>25116</v>
      </c>
      <c r="F25" s="40">
        <v>30000</v>
      </c>
      <c r="G25" s="40">
        <v>30000</v>
      </c>
      <c r="H25" s="34">
        <v>9910843493525</v>
      </c>
      <c r="I25" s="33">
        <f t="shared" ref="I25" si="6">G25+F25</f>
        <v>60000</v>
      </c>
    </row>
    <row r="26" spans="1:10" x14ac:dyDescent="0.25">
      <c r="A26" s="17">
        <v>22</v>
      </c>
      <c r="B26" s="2" t="s">
        <v>24</v>
      </c>
      <c r="C26" s="2" t="s">
        <v>31</v>
      </c>
      <c r="D26" s="2" t="s">
        <v>32</v>
      </c>
      <c r="E26" s="2">
        <v>25116</v>
      </c>
      <c r="F26" s="39"/>
      <c r="G26" s="40">
        <v>30000</v>
      </c>
      <c r="H26" s="34">
        <v>9910845002846</v>
      </c>
      <c r="I26" s="33">
        <f>G26+F26</f>
        <v>30000</v>
      </c>
    </row>
    <row r="27" spans="1:10" x14ac:dyDescent="0.25">
      <c r="A27" s="17">
        <v>23</v>
      </c>
      <c r="B27" s="32" t="s">
        <v>373</v>
      </c>
      <c r="C27" s="32" t="s">
        <v>327</v>
      </c>
      <c r="D27" s="32" t="s">
        <v>601</v>
      </c>
      <c r="E27" s="32">
        <v>25112</v>
      </c>
      <c r="F27" s="33">
        <v>7500</v>
      </c>
      <c r="G27" s="33">
        <v>30000</v>
      </c>
      <c r="H27" s="34">
        <v>9910844947006</v>
      </c>
      <c r="I27" s="33">
        <f>G27+F27</f>
        <v>37500</v>
      </c>
    </row>
    <row r="28" spans="1:10" x14ac:dyDescent="0.25">
      <c r="A28" s="17">
        <v>24</v>
      </c>
      <c r="B28" s="2" t="s">
        <v>24</v>
      </c>
      <c r="C28" s="2" t="s">
        <v>163</v>
      </c>
      <c r="D28" s="32" t="s">
        <v>162</v>
      </c>
      <c r="E28" s="32">
        <v>24646</v>
      </c>
      <c r="F28" s="39"/>
      <c r="G28" s="33">
        <v>37500</v>
      </c>
      <c r="H28" s="34">
        <v>9910844887925</v>
      </c>
      <c r="I28" s="33">
        <f>G28+F28</f>
        <v>37500</v>
      </c>
    </row>
    <row r="29" spans="1:10" x14ac:dyDescent="0.25">
      <c r="A29" s="17">
        <v>25</v>
      </c>
      <c r="B29" s="32" t="s">
        <v>11</v>
      </c>
      <c r="C29" s="2" t="s">
        <v>173</v>
      </c>
      <c r="D29" s="32" t="s">
        <v>542</v>
      </c>
      <c r="E29" s="32">
        <v>25738</v>
      </c>
      <c r="F29" s="33"/>
      <c r="G29" s="33">
        <v>30000</v>
      </c>
      <c r="H29" s="34">
        <v>9910844955951</v>
      </c>
      <c r="I29" s="33">
        <f t="shared" ref="I29" si="7">G29+F29</f>
        <v>30000</v>
      </c>
    </row>
    <row r="30" spans="1:10" x14ac:dyDescent="0.25">
      <c r="A30" s="17">
        <v>26</v>
      </c>
      <c r="B30" s="32" t="s">
        <v>11</v>
      </c>
      <c r="C30" s="32" t="s">
        <v>288</v>
      </c>
      <c r="D30" s="32" t="s">
        <v>289</v>
      </c>
      <c r="E30" s="32">
        <v>25135</v>
      </c>
      <c r="F30" s="33"/>
      <c r="G30" s="33">
        <v>45000</v>
      </c>
      <c r="H30" s="34">
        <v>9910844878234</v>
      </c>
      <c r="I30" s="33">
        <f>G30+F30</f>
        <v>45000</v>
      </c>
    </row>
    <row r="31" spans="1:10" x14ac:dyDescent="0.25">
      <c r="A31" s="17">
        <v>27</v>
      </c>
      <c r="B31" s="32" t="s">
        <v>11</v>
      </c>
      <c r="C31" s="32" t="s">
        <v>659</v>
      </c>
      <c r="D31" s="32" t="s">
        <v>660</v>
      </c>
      <c r="E31" s="32">
        <v>25138</v>
      </c>
      <c r="F31" s="33"/>
      <c r="G31" s="33">
        <v>37500</v>
      </c>
      <c r="H31" s="34">
        <v>9910844909177</v>
      </c>
      <c r="I31" s="33">
        <f t="shared" ref="I31:I32" si="8">G31+F31</f>
        <v>37500</v>
      </c>
    </row>
    <row r="32" spans="1:10" x14ac:dyDescent="0.25">
      <c r="A32" s="17">
        <v>28</v>
      </c>
      <c r="B32" s="43" t="s">
        <v>11</v>
      </c>
      <c r="C32" s="43" t="s">
        <v>446</v>
      </c>
      <c r="D32" s="43" t="s">
        <v>447</v>
      </c>
      <c r="E32" s="43">
        <v>25095</v>
      </c>
      <c r="F32" s="45"/>
      <c r="G32" s="44">
        <v>30000</v>
      </c>
      <c r="H32" s="14">
        <v>9910844986792</v>
      </c>
      <c r="I32" s="44">
        <f t="shared" si="8"/>
        <v>30000</v>
      </c>
      <c r="J32" s="42"/>
    </row>
    <row r="33" spans="1:9" x14ac:dyDescent="0.25">
      <c r="A33" s="17">
        <v>29</v>
      </c>
      <c r="B33" s="43" t="s">
        <v>11</v>
      </c>
      <c r="C33" s="43" t="s">
        <v>672</v>
      </c>
      <c r="D33" s="43" t="s">
        <v>673</v>
      </c>
      <c r="E33" s="43">
        <v>25255</v>
      </c>
      <c r="F33" s="44"/>
      <c r="G33" s="44">
        <v>37500</v>
      </c>
      <c r="H33" s="14">
        <v>9910844905917</v>
      </c>
      <c r="I33" s="44">
        <f>G33+F33</f>
        <v>37500</v>
      </c>
    </row>
    <row r="34" spans="1:9" x14ac:dyDescent="0.25">
      <c r="A34" s="17">
        <v>30</v>
      </c>
      <c r="B34" s="43" t="s">
        <v>11</v>
      </c>
      <c r="C34" s="43" t="s">
        <v>674</v>
      </c>
      <c r="D34" s="43" t="s">
        <v>675</v>
      </c>
      <c r="E34" s="43">
        <v>24149</v>
      </c>
      <c r="F34" s="45"/>
      <c r="G34" s="44">
        <v>30000</v>
      </c>
      <c r="H34" s="14">
        <v>9910844982153</v>
      </c>
      <c r="I34" s="44">
        <f t="shared" ref="I34" si="9">G34+F34</f>
        <v>30000</v>
      </c>
    </row>
    <row r="35" spans="1:9" x14ac:dyDescent="0.25">
      <c r="A35" s="17">
        <v>31</v>
      </c>
      <c r="B35" s="43" t="s">
        <v>11</v>
      </c>
      <c r="C35" s="43" t="s">
        <v>412</v>
      </c>
      <c r="D35" s="43" t="s">
        <v>413</v>
      </c>
      <c r="E35" s="43">
        <v>25455</v>
      </c>
      <c r="F35" s="45"/>
      <c r="G35" s="44">
        <v>37500</v>
      </c>
      <c r="H35" s="14">
        <v>9910844932833</v>
      </c>
      <c r="I35" s="44">
        <f t="shared" ref="I35:I46" si="10">G35+F35</f>
        <v>37500</v>
      </c>
    </row>
    <row r="36" spans="1:9" x14ac:dyDescent="0.25">
      <c r="A36" s="17">
        <v>32</v>
      </c>
      <c r="B36" s="43" t="s">
        <v>11</v>
      </c>
      <c r="C36" s="43" t="s">
        <v>691</v>
      </c>
      <c r="D36" s="43" t="s">
        <v>692</v>
      </c>
      <c r="E36" s="43">
        <v>24437</v>
      </c>
      <c r="F36" s="44">
        <v>15000</v>
      </c>
      <c r="G36" s="44">
        <v>30000</v>
      </c>
      <c r="H36" s="14">
        <v>9910844880162</v>
      </c>
      <c r="I36" s="44">
        <f t="shared" si="10"/>
        <v>45000</v>
      </c>
    </row>
    <row r="37" spans="1:9" x14ac:dyDescent="0.25">
      <c r="A37" s="17">
        <v>33</v>
      </c>
      <c r="B37" s="12" t="s">
        <v>24</v>
      </c>
      <c r="C37" s="17" t="s">
        <v>268</v>
      </c>
      <c r="D37" s="17" t="s">
        <v>693</v>
      </c>
      <c r="E37" s="17" t="s">
        <v>182</v>
      </c>
      <c r="F37" s="7"/>
      <c r="G37" s="44">
        <v>30000</v>
      </c>
      <c r="H37" s="14">
        <v>9910845023897</v>
      </c>
      <c r="I37" s="16">
        <f t="shared" si="10"/>
        <v>30000</v>
      </c>
    </row>
    <row r="38" spans="1:9" x14ac:dyDescent="0.25">
      <c r="A38" s="17">
        <v>34</v>
      </c>
      <c r="B38" s="17" t="s">
        <v>67</v>
      </c>
      <c r="C38" s="17" t="s">
        <v>268</v>
      </c>
      <c r="D38" s="17" t="s">
        <v>693</v>
      </c>
      <c r="E38" s="17" t="s">
        <v>182</v>
      </c>
      <c r="F38" s="44">
        <v>30000</v>
      </c>
      <c r="G38" s="44"/>
      <c r="H38" s="14">
        <v>9910845023902</v>
      </c>
      <c r="I38" s="16">
        <f t="shared" si="10"/>
        <v>30000</v>
      </c>
    </row>
    <row r="39" spans="1:9" x14ac:dyDescent="0.25">
      <c r="A39" s="17">
        <v>35</v>
      </c>
      <c r="B39" s="12" t="s">
        <v>24</v>
      </c>
      <c r="C39" s="17" t="s">
        <v>342</v>
      </c>
      <c r="D39" s="17" t="s">
        <v>363</v>
      </c>
      <c r="E39" s="17" t="s">
        <v>182</v>
      </c>
      <c r="F39" s="7"/>
      <c r="G39" s="44">
        <v>30000</v>
      </c>
      <c r="H39" s="14">
        <v>9910844975984</v>
      </c>
      <c r="I39" s="16">
        <f t="shared" si="10"/>
        <v>30000</v>
      </c>
    </row>
    <row r="40" spans="1:9" x14ac:dyDescent="0.25">
      <c r="A40" s="32">
        <v>36</v>
      </c>
      <c r="B40" s="2" t="s">
        <v>24</v>
      </c>
      <c r="C40" s="2" t="s">
        <v>59</v>
      </c>
      <c r="D40" s="2" t="s">
        <v>58</v>
      </c>
      <c r="E40" s="2" t="s">
        <v>16</v>
      </c>
      <c r="F40" s="40"/>
      <c r="G40" s="33">
        <v>37500</v>
      </c>
      <c r="H40" s="34">
        <v>9910844962920</v>
      </c>
      <c r="I40" s="33">
        <f t="shared" si="10"/>
        <v>37500</v>
      </c>
    </row>
    <row r="41" spans="1:9" x14ac:dyDescent="0.25">
      <c r="A41" s="32">
        <v>37</v>
      </c>
      <c r="B41" s="32" t="s">
        <v>67</v>
      </c>
      <c r="C41" s="2" t="s">
        <v>59</v>
      </c>
      <c r="D41" s="2" t="s">
        <v>58</v>
      </c>
      <c r="E41" s="2" t="s">
        <v>16</v>
      </c>
      <c r="F41" s="33">
        <v>37500</v>
      </c>
      <c r="G41" s="33"/>
      <c r="H41" s="34">
        <v>9910844962922</v>
      </c>
      <c r="I41" s="33">
        <f t="shared" si="10"/>
        <v>37500</v>
      </c>
    </row>
    <row r="42" spans="1:9" x14ac:dyDescent="0.25">
      <c r="A42" s="32">
        <v>38</v>
      </c>
      <c r="B42" s="32" t="s">
        <v>11</v>
      </c>
      <c r="C42" s="2" t="s">
        <v>59</v>
      </c>
      <c r="D42" s="2" t="s">
        <v>58</v>
      </c>
      <c r="E42" s="2" t="s">
        <v>16</v>
      </c>
      <c r="F42" s="39"/>
      <c r="G42" s="33">
        <v>30000</v>
      </c>
      <c r="H42" s="34">
        <v>9910845002835</v>
      </c>
      <c r="I42" s="33">
        <f t="shared" si="10"/>
        <v>30000</v>
      </c>
    </row>
    <row r="43" spans="1:9" x14ac:dyDescent="0.25">
      <c r="A43" s="17">
        <v>39</v>
      </c>
      <c r="B43" s="43" t="s">
        <v>11</v>
      </c>
      <c r="C43" s="17" t="s">
        <v>694</v>
      </c>
      <c r="D43" s="17" t="s">
        <v>695</v>
      </c>
      <c r="E43" s="17">
        <v>24132</v>
      </c>
      <c r="F43" s="44"/>
      <c r="G43" s="44">
        <v>60000</v>
      </c>
      <c r="H43" s="14">
        <v>9910844368947</v>
      </c>
      <c r="I43" s="16">
        <f t="shared" si="10"/>
        <v>60000</v>
      </c>
    </row>
    <row r="44" spans="1:9" x14ac:dyDescent="0.25">
      <c r="A44" s="17">
        <v>40</v>
      </c>
      <c r="B44" s="12" t="s">
        <v>24</v>
      </c>
      <c r="C44" s="17" t="s">
        <v>122</v>
      </c>
      <c r="D44" s="17" t="s">
        <v>697</v>
      </c>
      <c r="E44" s="17">
        <v>25117</v>
      </c>
      <c r="F44" s="7"/>
      <c r="G44" s="44">
        <v>30000</v>
      </c>
      <c r="H44" s="14">
        <v>9910845004769</v>
      </c>
      <c r="I44" s="16">
        <f t="shared" si="10"/>
        <v>30000</v>
      </c>
    </row>
    <row r="45" spans="1:9" x14ac:dyDescent="0.25">
      <c r="A45" s="17">
        <v>41</v>
      </c>
      <c r="B45" s="17" t="s">
        <v>51</v>
      </c>
      <c r="C45" s="17" t="s">
        <v>46</v>
      </c>
      <c r="D45" s="17" t="s">
        <v>696</v>
      </c>
      <c r="E45" s="17">
        <v>25142</v>
      </c>
      <c r="F45" s="44">
        <v>37500</v>
      </c>
      <c r="G45" s="16"/>
      <c r="H45" s="14">
        <v>991084499767</v>
      </c>
      <c r="I45" s="16">
        <f t="shared" si="10"/>
        <v>37500</v>
      </c>
    </row>
    <row r="46" spans="1:9" x14ac:dyDescent="0.25">
      <c r="A46" s="17">
        <v>42</v>
      </c>
      <c r="B46" s="43" t="s">
        <v>373</v>
      </c>
      <c r="C46" s="17" t="s">
        <v>46</v>
      </c>
      <c r="D46" s="17" t="s">
        <v>696</v>
      </c>
      <c r="E46" s="17">
        <v>25142</v>
      </c>
      <c r="F46" s="44">
        <v>15000</v>
      </c>
      <c r="G46" s="44">
        <v>30000</v>
      </c>
      <c r="H46" s="14">
        <v>9910844891923</v>
      </c>
      <c r="I46" s="16">
        <f t="shared" si="10"/>
        <v>45000</v>
      </c>
    </row>
    <row r="47" spans="1:9" x14ac:dyDescent="0.25">
      <c r="A47" s="7"/>
      <c r="B47" s="7"/>
      <c r="C47" s="7"/>
      <c r="D47" s="7"/>
      <c r="E47" s="7"/>
      <c r="F47" s="7"/>
      <c r="G47" s="7"/>
      <c r="H47" s="7"/>
      <c r="I47" s="17"/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17"/>
    </row>
    <row r="49" spans="1:9" x14ac:dyDescent="0.25">
      <c r="A49" s="7"/>
      <c r="B49" s="7"/>
      <c r="C49" s="7"/>
      <c r="D49" s="7"/>
      <c r="E49" s="7"/>
      <c r="F49" s="9">
        <f>SUM(F5:F48)</f>
        <v>517500</v>
      </c>
      <c r="G49" s="9">
        <f>SUM(G5:G48)</f>
        <v>1087500</v>
      </c>
      <c r="H49" s="7"/>
      <c r="I49" s="9">
        <f>SUM(I5:I48)</f>
        <v>1605000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2:I37"/>
  <sheetViews>
    <sheetView topLeftCell="A32" workbookViewId="0">
      <selection activeCell="C33" sqref="C33"/>
    </sheetView>
  </sheetViews>
  <sheetFormatPr defaultRowHeight="15" x14ac:dyDescent="0.25"/>
  <cols>
    <col min="1" max="1" width="6.28515625" customWidth="1"/>
    <col min="2" max="2" width="42.28515625" customWidth="1"/>
    <col min="3" max="3" width="11.85546875" customWidth="1"/>
    <col min="4" max="4" width="45.7109375" customWidth="1"/>
    <col min="5" max="5" width="11.5703125" customWidth="1"/>
    <col min="6" max="6" width="12.42578125" customWidth="1"/>
    <col min="7" max="7" width="14.85546875" customWidth="1"/>
    <col min="8" max="8" width="15.5703125" customWidth="1"/>
    <col min="9" max="9" width="11.71093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80</v>
      </c>
      <c r="D5" s="4" t="s">
        <v>700</v>
      </c>
      <c r="E5" s="12">
        <v>25474</v>
      </c>
      <c r="F5" s="16"/>
      <c r="G5" s="16">
        <v>30000</v>
      </c>
      <c r="H5" s="14">
        <v>9910844975993</v>
      </c>
      <c r="I5" s="16">
        <f t="shared" ref="I5:I9" si="0">G5+F5</f>
        <v>30000</v>
      </c>
    </row>
    <row r="6" spans="1:9" x14ac:dyDescent="0.25">
      <c r="A6" s="3">
        <f>1+1</f>
        <v>2</v>
      </c>
      <c r="B6" s="43" t="s">
        <v>11</v>
      </c>
      <c r="C6" s="12" t="s">
        <v>304</v>
      </c>
      <c r="D6" s="4" t="s">
        <v>706</v>
      </c>
      <c r="E6" s="12">
        <v>25466</v>
      </c>
      <c r="F6" s="16"/>
      <c r="G6" s="16">
        <v>30000</v>
      </c>
      <c r="H6" s="14">
        <v>9910845036680</v>
      </c>
      <c r="I6" s="13">
        <f t="shared" si="0"/>
        <v>30000</v>
      </c>
    </row>
    <row r="7" spans="1:9" x14ac:dyDescent="0.25">
      <c r="A7" s="3">
        <f>2+1</f>
        <v>3</v>
      </c>
      <c r="B7" s="43" t="s">
        <v>11</v>
      </c>
      <c r="C7" s="12" t="s">
        <v>698</v>
      </c>
      <c r="D7" s="12" t="s">
        <v>699</v>
      </c>
      <c r="E7" s="17">
        <v>26128</v>
      </c>
      <c r="F7" s="16"/>
      <c r="G7" s="16">
        <v>30000</v>
      </c>
      <c r="H7" s="14">
        <v>9910844995781</v>
      </c>
      <c r="I7" s="13">
        <f t="shared" si="0"/>
        <v>30000</v>
      </c>
    </row>
    <row r="8" spans="1:9" x14ac:dyDescent="0.25">
      <c r="A8" s="3">
        <v>4</v>
      </c>
      <c r="B8" s="32" t="s">
        <v>67</v>
      </c>
      <c r="C8" s="2" t="s">
        <v>701</v>
      </c>
      <c r="D8" s="2" t="s">
        <v>703</v>
      </c>
      <c r="E8" s="2">
        <v>24071</v>
      </c>
      <c r="F8" s="40"/>
      <c r="G8" s="40">
        <v>60000</v>
      </c>
      <c r="H8" s="34">
        <v>9910843508397</v>
      </c>
      <c r="I8" s="40">
        <f t="shared" si="0"/>
        <v>60000</v>
      </c>
    </row>
    <row r="9" spans="1:9" x14ac:dyDescent="0.25">
      <c r="A9" s="3">
        <v>5</v>
      </c>
      <c r="B9" s="32" t="s">
        <v>702</v>
      </c>
      <c r="C9" s="2" t="s">
        <v>701</v>
      </c>
      <c r="D9" s="2" t="s">
        <v>703</v>
      </c>
      <c r="E9" s="2">
        <v>24071</v>
      </c>
      <c r="F9" s="33"/>
      <c r="G9" s="33">
        <v>60000</v>
      </c>
      <c r="H9" s="34">
        <v>9910843508406</v>
      </c>
      <c r="I9" s="33">
        <f t="shared" si="0"/>
        <v>60000</v>
      </c>
    </row>
    <row r="10" spans="1:9" x14ac:dyDescent="0.25">
      <c r="A10" s="3">
        <v>6</v>
      </c>
      <c r="B10" s="12" t="s">
        <v>24</v>
      </c>
      <c r="C10" s="17" t="s">
        <v>704</v>
      </c>
      <c r="D10" s="4" t="s">
        <v>705</v>
      </c>
      <c r="E10" s="12">
        <v>25093</v>
      </c>
      <c r="F10" s="16">
        <v>30000</v>
      </c>
      <c r="G10" s="16">
        <v>30000</v>
      </c>
      <c r="H10" s="14">
        <v>9910844358139</v>
      </c>
      <c r="I10" s="16">
        <f>G10+F10</f>
        <v>60000</v>
      </c>
    </row>
    <row r="11" spans="1:9" x14ac:dyDescent="0.25">
      <c r="A11" s="3">
        <v>7</v>
      </c>
      <c r="B11" s="43" t="s">
        <v>11</v>
      </c>
      <c r="C11" s="12" t="s">
        <v>433</v>
      </c>
      <c r="D11" s="12" t="s">
        <v>434</v>
      </c>
      <c r="E11" s="12">
        <v>25479</v>
      </c>
      <c r="F11" s="13"/>
      <c r="G11" s="13">
        <v>37500</v>
      </c>
      <c r="H11" s="14">
        <v>9910844954437</v>
      </c>
      <c r="I11" s="16">
        <f>G11+F11</f>
        <v>37500</v>
      </c>
    </row>
    <row r="12" spans="1:9" x14ac:dyDescent="0.25">
      <c r="A12" s="3">
        <v>8</v>
      </c>
      <c r="B12" s="43" t="s">
        <v>11</v>
      </c>
      <c r="C12" s="12" t="s">
        <v>324</v>
      </c>
      <c r="D12" s="12" t="s">
        <v>325</v>
      </c>
      <c r="E12" s="12">
        <v>25279</v>
      </c>
      <c r="F12" s="13">
        <v>7500</v>
      </c>
      <c r="G12" s="16">
        <v>30000</v>
      </c>
      <c r="H12" s="14">
        <v>9910844966227</v>
      </c>
      <c r="I12" s="16">
        <f>G12+F12</f>
        <v>37500</v>
      </c>
    </row>
    <row r="13" spans="1:9" x14ac:dyDescent="0.25">
      <c r="A13" s="3">
        <v>9</v>
      </c>
      <c r="B13" s="43" t="s">
        <v>11</v>
      </c>
      <c r="C13" s="12" t="s">
        <v>708</v>
      </c>
      <c r="D13" s="12" t="s">
        <v>707</v>
      </c>
      <c r="E13" s="12">
        <v>24435</v>
      </c>
      <c r="F13" s="16">
        <v>30000</v>
      </c>
      <c r="G13" s="16">
        <v>30000</v>
      </c>
      <c r="H13" s="14">
        <v>9910843532914</v>
      </c>
      <c r="I13" s="16">
        <f>G13+F13</f>
        <v>60000</v>
      </c>
    </row>
    <row r="14" spans="1:9" x14ac:dyDescent="0.25">
      <c r="A14" s="17">
        <v>10</v>
      </c>
      <c r="B14" s="43" t="s">
        <v>11</v>
      </c>
      <c r="C14" s="17" t="s">
        <v>709</v>
      </c>
      <c r="D14" s="17" t="s">
        <v>710</v>
      </c>
      <c r="E14" s="17">
        <v>25478</v>
      </c>
      <c r="F14" s="7"/>
      <c r="G14" s="16">
        <v>30000</v>
      </c>
      <c r="H14" s="14">
        <v>9910844998997</v>
      </c>
      <c r="I14" s="16">
        <f>G14+F14</f>
        <v>30000</v>
      </c>
    </row>
    <row r="15" spans="1:9" x14ac:dyDescent="0.25">
      <c r="A15" s="17">
        <v>11</v>
      </c>
      <c r="B15" s="2" t="s">
        <v>24</v>
      </c>
      <c r="C15" s="2" t="s">
        <v>59</v>
      </c>
      <c r="D15" s="2" t="s">
        <v>58</v>
      </c>
      <c r="E15" s="2" t="s">
        <v>16</v>
      </c>
      <c r="F15" s="40"/>
      <c r="G15" s="33">
        <v>37500</v>
      </c>
      <c r="H15" s="34">
        <v>9910844962920</v>
      </c>
      <c r="I15" s="33">
        <f t="shared" ref="I15:I18" si="1">G15+F15</f>
        <v>37500</v>
      </c>
    </row>
    <row r="16" spans="1:9" x14ac:dyDescent="0.25">
      <c r="A16" s="17">
        <v>12</v>
      </c>
      <c r="B16" s="32" t="s">
        <v>67</v>
      </c>
      <c r="C16" s="2" t="s">
        <v>59</v>
      </c>
      <c r="D16" s="2" t="s">
        <v>58</v>
      </c>
      <c r="E16" s="2" t="s">
        <v>16</v>
      </c>
      <c r="F16" s="33">
        <v>37500</v>
      </c>
      <c r="G16" s="33"/>
      <c r="H16" s="34">
        <v>9910844962922</v>
      </c>
      <c r="I16" s="33">
        <f t="shared" si="1"/>
        <v>37500</v>
      </c>
    </row>
    <row r="17" spans="1:9" x14ac:dyDescent="0.25">
      <c r="A17" s="17">
        <v>13</v>
      </c>
      <c r="B17" s="32" t="s">
        <v>11</v>
      </c>
      <c r="C17" s="2" t="s">
        <v>59</v>
      </c>
      <c r="D17" s="2" t="s">
        <v>58</v>
      </c>
      <c r="E17" s="2" t="s">
        <v>16</v>
      </c>
      <c r="F17" s="39"/>
      <c r="G17" s="33">
        <v>30000</v>
      </c>
      <c r="H17" s="34">
        <v>9910845002835</v>
      </c>
      <c r="I17" s="33">
        <f t="shared" si="1"/>
        <v>30000</v>
      </c>
    </row>
    <row r="18" spans="1:9" x14ac:dyDescent="0.25">
      <c r="A18" s="17">
        <v>14</v>
      </c>
      <c r="B18" s="2" t="s">
        <v>24</v>
      </c>
      <c r="C18" s="32" t="s">
        <v>374</v>
      </c>
      <c r="D18" s="32" t="s">
        <v>595</v>
      </c>
      <c r="E18" s="32">
        <v>25262</v>
      </c>
      <c r="F18" s="33">
        <v>30000</v>
      </c>
      <c r="G18" s="33">
        <v>30000</v>
      </c>
      <c r="H18" s="34">
        <v>9910844463591</v>
      </c>
      <c r="I18" s="33">
        <f t="shared" si="1"/>
        <v>60000</v>
      </c>
    </row>
    <row r="19" spans="1:9" x14ac:dyDescent="0.25">
      <c r="A19" s="17">
        <v>15</v>
      </c>
      <c r="B19" s="32" t="s">
        <v>11</v>
      </c>
      <c r="C19" s="32" t="s">
        <v>374</v>
      </c>
      <c r="D19" s="32" t="s">
        <v>595</v>
      </c>
      <c r="E19" s="32">
        <v>25262</v>
      </c>
      <c r="F19" s="33">
        <v>7500</v>
      </c>
      <c r="G19" s="33">
        <v>30000</v>
      </c>
      <c r="H19" s="34">
        <v>9910844904724</v>
      </c>
      <c r="I19" s="33">
        <f>G19+F19</f>
        <v>37500</v>
      </c>
    </row>
    <row r="20" spans="1:9" x14ac:dyDescent="0.25">
      <c r="A20" s="17">
        <v>16</v>
      </c>
      <c r="B20" s="32" t="s">
        <v>51</v>
      </c>
      <c r="C20" s="2" t="s">
        <v>239</v>
      </c>
      <c r="D20" s="2" t="s">
        <v>240</v>
      </c>
      <c r="E20" s="2">
        <v>25151</v>
      </c>
      <c r="F20" s="40">
        <v>37500</v>
      </c>
      <c r="G20" s="39"/>
      <c r="H20" s="34">
        <v>9910844902046</v>
      </c>
      <c r="I20" s="33">
        <f t="shared" ref="I20" si="2">G20+F20</f>
        <v>37500</v>
      </c>
    </row>
    <row r="21" spans="1:9" x14ac:dyDescent="0.25">
      <c r="A21" s="17">
        <v>17</v>
      </c>
      <c r="B21" s="32" t="s">
        <v>11</v>
      </c>
      <c r="C21" s="2" t="s">
        <v>239</v>
      </c>
      <c r="D21" s="2" t="s">
        <v>240</v>
      </c>
      <c r="E21" s="2">
        <v>25151</v>
      </c>
      <c r="F21" s="33"/>
      <c r="G21" s="40">
        <v>45000</v>
      </c>
      <c r="H21" s="34">
        <v>9910844884770</v>
      </c>
      <c r="I21" s="33">
        <f>G21+F21</f>
        <v>45000</v>
      </c>
    </row>
    <row r="22" spans="1:9" x14ac:dyDescent="0.25">
      <c r="A22" s="17">
        <v>18</v>
      </c>
      <c r="B22" s="32" t="s">
        <v>373</v>
      </c>
      <c r="C22" s="2" t="s">
        <v>31</v>
      </c>
      <c r="D22" s="2" t="s">
        <v>32</v>
      </c>
      <c r="E22" s="2">
        <v>25116</v>
      </c>
      <c r="F22" s="40">
        <v>30000</v>
      </c>
      <c r="G22" s="40">
        <v>30000</v>
      </c>
      <c r="H22" s="34">
        <v>9910843493525</v>
      </c>
      <c r="I22" s="33">
        <f t="shared" ref="I22" si="3">G22+F22</f>
        <v>60000</v>
      </c>
    </row>
    <row r="23" spans="1:9" x14ac:dyDescent="0.25">
      <c r="A23" s="17">
        <v>19</v>
      </c>
      <c r="B23" s="2" t="s">
        <v>24</v>
      </c>
      <c r="C23" s="2" t="s">
        <v>31</v>
      </c>
      <c r="D23" s="2" t="s">
        <v>32</v>
      </c>
      <c r="E23" s="2">
        <v>25116</v>
      </c>
      <c r="F23" s="39"/>
      <c r="G23" s="40">
        <v>30000</v>
      </c>
      <c r="H23" s="34">
        <v>9910845002846</v>
      </c>
      <c r="I23" s="33">
        <f>G23+F23</f>
        <v>30000</v>
      </c>
    </row>
    <row r="24" spans="1:9" x14ac:dyDescent="0.25">
      <c r="A24" s="17">
        <v>20</v>
      </c>
      <c r="B24" s="32" t="s">
        <v>373</v>
      </c>
      <c r="C24" s="32" t="s">
        <v>327</v>
      </c>
      <c r="D24" s="32" t="s">
        <v>601</v>
      </c>
      <c r="E24" s="32">
        <v>25112</v>
      </c>
      <c r="F24" s="33">
        <v>7500</v>
      </c>
      <c r="G24" s="33">
        <v>30000</v>
      </c>
      <c r="H24" s="34">
        <v>9910844947006</v>
      </c>
      <c r="I24" s="33">
        <f>G24+F24</f>
        <v>37500</v>
      </c>
    </row>
    <row r="25" spans="1:9" x14ac:dyDescent="0.25">
      <c r="A25" s="17">
        <v>21</v>
      </c>
      <c r="B25" s="2" t="s">
        <v>24</v>
      </c>
      <c r="C25" s="2" t="s">
        <v>163</v>
      </c>
      <c r="D25" s="32" t="s">
        <v>162</v>
      </c>
      <c r="E25" s="32">
        <v>24646</v>
      </c>
      <c r="F25" s="39"/>
      <c r="G25" s="33">
        <v>37500</v>
      </c>
      <c r="H25" s="34">
        <v>9910844887925</v>
      </c>
      <c r="I25" s="33">
        <f>G25+F25</f>
        <v>37500</v>
      </c>
    </row>
    <row r="26" spans="1:9" x14ac:dyDescent="0.25">
      <c r="A26" s="17">
        <v>22</v>
      </c>
      <c r="B26" s="32" t="s">
        <v>11</v>
      </c>
      <c r="C26" s="2" t="s">
        <v>173</v>
      </c>
      <c r="D26" s="32" t="s">
        <v>542</v>
      </c>
      <c r="E26" s="32">
        <v>25738</v>
      </c>
      <c r="F26" s="33"/>
      <c r="G26" s="33">
        <v>30000</v>
      </c>
      <c r="H26" s="34">
        <v>9910844955951</v>
      </c>
      <c r="I26" s="33">
        <f t="shared" ref="I26" si="4">G26+F26</f>
        <v>30000</v>
      </c>
    </row>
    <row r="27" spans="1:9" x14ac:dyDescent="0.25">
      <c r="A27" s="17">
        <v>23</v>
      </c>
      <c r="B27" s="32" t="s">
        <v>11</v>
      </c>
      <c r="C27" s="32" t="s">
        <v>288</v>
      </c>
      <c r="D27" s="32" t="s">
        <v>289</v>
      </c>
      <c r="E27" s="32">
        <v>25135</v>
      </c>
      <c r="F27" s="33"/>
      <c r="G27" s="33">
        <v>45000</v>
      </c>
      <c r="H27" s="34">
        <v>9910844878234</v>
      </c>
      <c r="I27" s="33">
        <f>G27+F27</f>
        <v>45000</v>
      </c>
    </row>
    <row r="28" spans="1:9" x14ac:dyDescent="0.25">
      <c r="A28" s="17">
        <v>24</v>
      </c>
      <c r="B28" s="32" t="s">
        <v>11</v>
      </c>
      <c r="C28" s="32" t="s">
        <v>659</v>
      </c>
      <c r="D28" s="32" t="s">
        <v>660</v>
      </c>
      <c r="E28" s="32">
        <v>25138</v>
      </c>
      <c r="F28" s="33"/>
      <c r="G28" s="33">
        <v>37500</v>
      </c>
      <c r="H28" s="34">
        <v>9910844909177</v>
      </c>
      <c r="I28" s="33">
        <f t="shared" ref="I28" si="5">G28+F28</f>
        <v>37500</v>
      </c>
    </row>
    <row r="29" spans="1:9" x14ac:dyDescent="0.25">
      <c r="A29" s="17">
        <v>25</v>
      </c>
      <c r="B29" s="32" t="s">
        <v>11</v>
      </c>
      <c r="C29" s="2" t="s">
        <v>110</v>
      </c>
      <c r="D29" s="2" t="s">
        <v>630</v>
      </c>
      <c r="E29" s="2">
        <v>24325</v>
      </c>
      <c r="F29" s="33"/>
      <c r="G29" s="40">
        <v>45000</v>
      </c>
      <c r="H29" s="34">
        <v>9910844861604</v>
      </c>
      <c r="I29" s="33">
        <f>G29+F29</f>
        <v>45000</v>
      </c>
    </row>
    <row r="30" spans="1:9" x14ac:dyDescent="0.25">
      <c r="A30" s="17">
        <v>26</v>
      </c>
      <c r="B30" s="32" t="s">
        <v>11</v>
      </c>
      <c r="C30" s="32" t="s">
        <v>640</v>
      </c>
      <c r="D30" s="2" t="s">
        <v>643</v>
      </c>
      <c r="E30" s="32">
        <v>25937</v>
      </c>
      <c r="F30" s="33">
        <v>30000</v>
      </c>
      <c r="G30" s="33">
        <v>30000</v>
      </c>
      <c r="H30" s="34">
        <v>9910844740047</v>
      </c>
      <c r="I30" s="33">
        <f>G30+F30</f>
        <v>60000</v>
      </c>
    </row>
    <row r="31" spans="1:9" x14ac:dyDescent="0.25">
      <c r="A31" s="17">
        <v>27</v>
      </c>
      <c r="B31" s="32" t="s">
        <v>67</v>
      </c>
      <c r="C31" s="32" t="s">
        <v>640</v>
      </c>
      <c r="D31" s="2" t="s">
        <v>643</v>
      </c>
      <c r="E31" s="32">
        <v>25937</v>
      </c>
      <c r="F31" s="33">
        <v>37500</v>
      </c>
      <c r="G31" s="39"/>
      <c r="H31" s="34">
        <v>9910844898513</v>
      </c>
      <c r="I31" s="33">
        <f t="shared" ref="I31" si="6">G31+F31</f>
        <v>37500</v>
      </c>
    </row>
    <row r="32" spans="1:9" x14ac:dyDescent="0.25">
      <c r="A32" s="17">
        <v>28</v>
      </c>
      <c r="B32" s="32" t="s">
        <v>11</v>
      </c>
      <c r="C32" s="2" t="s">
        <v>110</v>
      </c>
      <c r="D32" s="2" t="s">
        <v>630</v>
      </c>
      <c r="E32" s="2">
        <v>24325</v>
      </c>
      <c r="F32" s="33"/>
      <c r="G32" s="40">
        <v>45000</v>
      </c>
      <c r="H32" s="34">
        <v>9910844861604</v>
      </c>
      <c r="I32" s="33">
        <f>G32+F32</f>
        <v>45000</v>
      </c>
    </row>
    <row r="33" spans="1:9" x14ac:dyDescent="0.25">
      <c r="A33" s="17">
        <v>29</v>
      </c>
      <c r="B33" s="32" t="s">
        <v>11</v>
      </c>
      <c r="C33" s="2" t="s">
        <v>44</v>
      </c>
      <c r="D33" s="2" t="s">
        <v>581</v>
      </c>
      <c r="E33" s="2">
        <v>24204</v>
      </c>
      <c r="F33" s="40"/>
      <c r="G33" s="40">
        <v>45000</v>
      </c>
      <c r="H33" s="34">
        <v>9910844862369</v>
      </c>
      <c r="I33" s="33">
        <f>G33+F33</f>
        <v>45000</v>
      </c>
    </row>
    <row r="34" spans="1:9" x14ac:dyDescent="0.25">
      <c r="A34" s="17">
        <v>30</v>
      </c>
      <c r="B34" s="43" t="s">
        <v>11</v>
      </c>
      <c r="C34" s="17" t="s">
        <v>463</v>
      </c>
      <c r="D34" s="17" t="s">
        <v>707</v>
      </c>
      <c r="E34" s="17">
        <v>26163</v>
      </c>
      <c r="F34" s="7"/>
      <c r="G34" s="16">
        <v>30000</v>
      </c>
      <c r="H34" s="14">
        <v>9910845002991</v>
      </c>
      <c r="I34" s="16">
        <f>G34+F34</f>
        <v>30000</v>
      </c>
    </row>
    <row r="35" spans="1:9" x14ac:dyDescent="0.25">
      <c r="A35" s="17"/>
      <c r="B35" s="7"/>
      <c r="C35" s="7"/>
      <c r="D35" s="7"/>
      <c r="E35" s="7"/>
      <c r="F35" s="7"/>
      <c r="G35" s="7"/>
      <c r="H35" s="7"/>
      <c r="I35" s="7"/>
    </row>
    <row r="36" spans="1:9" x14ac:dyDescent="0.25">
      <c r="A36" s="1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17"/>
      <c r="B37" s="7"/>
      <c r="C37" s="7"/>
      <c r="D37" s="7"/>
      <c r="E37" s="7"/>
      <c r="F37" s="9">
        <f>SUM(F5:F36)</f>
        <v>285000</v>
      </c>
      <c r="G37" s="9">
        <f>SUM(G5:G36)</f>
        <v>975000</v>
      </c>
      <c r="H37" s="7"/>
      <c r="I37" s="9">
        <f>SUM(I5:I36)</f>
        <v>1260000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2:I42"/>
  <sheetViews>
    <sheetView topLeftCell="A20" workbookViewId="0">
      <selection activeCell="C36" sqref="C36"/>
    </sheetView>
  </sheetViews>
  <sheetFormatPr defaultRowHeight="15" x14ac:dyDescent="0.25"/>
  <cols>
    <col min="1" max="1" width="5.7109375" customWidth="1"/>
    <col min="2" max="2" width="46.7109375" customWidth="1"/>
    <col min="3" max="3" width="11.5703125" customWidth="1"/>
    <col min="4" max="4" width="41.5703125" customWidth="1"/>
    <col min="5" max="5" width="11.42578125" customWidth="1"/>
    <col min="6" max="6" width="12.28515625" customWidth="1"/>
    <col min="7" max="7" width="15" customWidth="1"/>
    <col min="8" max="8" width="17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2" t="s">
        <v>24</v>
      </c>
      <c r="C5" s="2" t="s">
        <v>163</v>
      </c>
      <c r="D5" s="32" t="s">
        <v>162</v>
      </c>
      <c r="E5" s="32">
        <v>24646</v>
      </c>
      <c r="F5" s="33">
        <v>15000</v>
      </c>
      <c r="G5" s="40">
        <v>30000</v>
      </c>
      <c r="H5" s="34">
        <v>9910844789289</v>
      </c>
      <c r="I5" s="33">
        <f t="shared" ref="I5:I12" si="0">G5+F5</f>
        <v>45000</v>
      </c>
    </row>
    <row r="6" spans="1:9" x14ac:dyDescent="0.25">
      <c r="A6" s="3">
        <f>1+1</f>
        <v>2</v>
      </c>
      <c r="B6" s="32" t="s">
        <v>51</v>
      </c>
      <c r="C6" s="2" t="s">
        <v>461</v>
      </c>
      <c r="D6" s="41" t="s">
        <v>460</v>
      </c>
      <c r="E6" s="2">
        <v>25280</v>
      </c>
      <c r="F6" s="33">
        <v>37500</v>
      </c>
      <c r="G6" s="40"/>
      <c r="H6" s="34">
        <v>9910844953776</v>
      </c>
      <c r="I6" s="40">
        <f t="shared" si="0"/>
        <v>37500</v>
      </c>
    </row>
    <row r="7" spans="1:9" x14ac:dyDescent="0.25">
      <c r="A7" s="3">
        <f>2+1</f>
        <v>3</v>
      </c>
      <c r="B7" s="32" t="s">
        <v>67</v>
      </c>
      <c r="C7" s="2" t="s">
        <v>461</v>
      </c>
      <c r="D7" s="41" t="s">
        <v>460</v>
      </c>
      <c r="E7" s="2">
        <v>25280</v>
      </c>
      <c r="F7" s="33">
        <v>37500</v>
      </c>
      <c r="G7" s="40"/>
      <c r="H7" s="34">
        <v>9910844904413</v>
      </c>
      <c r="I7" s="40">
        <f t="shared" si="0"/>
        <v>37500</v>
      </c>
    </row>
    <row r="8" spans="1:9" x14ac:dyDescent="0.25">
      <c r="A8" s="3">
        <v>4</v>
      </c>
      <c r="B8" s="32" t="s">
        <v>702</v>
      </c>
      <c r="C8" s="2" t="s">
        <v>344</v>
      </c>
      <c r="D8" s="2" t="s">
        <v>345</v>
      </c>
      <c r="E8" s="2">
        <v>26212</v>
      </c>
      <c r="F8" s="33">
        <v>37500</v>
      </c>
      <c r="G8" s="40"/>
      <c r="H8" s="34">
        <v>9910844930285</v>
      </c>
      <c r="I8" s="40">
        <f t="shared" si="0"/>
        <v>37500</v>
      </c>
    </row>
    <row r="9" spans="1:9" x14ac:dyDescent="0.25">
      <c r="A9" s="3">
        <v>5</v>
      </c>
      <c r="B9" s="32" t="s">
        <v>11</v>
      </c>
      <c r="C9" s="2" t="s">
        <v>344</v>
      </c>
      <c r="D9" s="2" t="s">
        <v>345</v>
      </c>
      <c r="E9" s="2">
        <v>26212</v>
      </c>
      <c r="F9" s="33">
        <v>15000</v>
      </c>
      <c r="G9" s="40">
        <v>30000</v>
      </c>
      <c r="H9" s="34">
        <v>9910844807658</v>
      </c>
      <c r="I9" s="33">
        <f t="shared" si="0"/>
        <v>45000</v>
      </c>
    </row>
    <row r="10" spans="1:9" x14ac:dyDescent="0.25">
      <c r="A10" s="3">
        <v>6</v>
      </c>
      <c r="B10" s="2" t="s">
        <v>24</v>
      </c>
      <c r="C10" s="2" t="s">
        <v>80</v>
      </c>
      <c r="D10" s="41" t="s">
        <v>700</v>
      </c>
      <c r="E10" s="2">
        <v>25474</v>
      </c>
      <c r="F10" s="33"/>
      <c r="G10" s="33">
        <v>30000</v>
      </c>
      <c r="H10" s="34">
        <v>9910844975993</v>
      </c>
      <c r="I10" s="33">
        <f t="shared" si="0"/>
        <v>30000</v>
      </c>
    </row>
    <row r="11" spans="1:9" x14ac:dyDescent="0.25">
      <c r="A11" s="3">
        <v>7</v>
      </c>
      <c r="B11" s="32" t="s">
        <v>11</v>
      </c>
      <c r="C11" s="2" t="s">
        <v>304</v>
      </c>
      <c r="D11" s="41" t="s">
        <v>706</v>
      </c>
      <c r="E11" s="2">
        <v>25466</v>
      </c>
      <c r="F11" s="33"/>
      <c r="G11" s="33">
        <v>30000</v>
      </c>
      <c r="H11" s="34">
        <v>9910845036680</v>
      </c>
      <c r="I11" s="40">
        <f t="shared" si="0"/>
        <v>30000</v>
      </c>
    </row>
    <row r="12" spans="1:9" x14ac:dyDescent="0.25">
      <c r="A12" s="3">
        <v>8</v>
      </c>
      <c r="B12" s="32" t="s">
        <v>11</v>
      </c>
      <c r="C12" s="2" t="s">
        <v>698</v>
      </c>
      <c r="D12" s="2" t="s">
        <v>699</v>
      </c>
      <c r="E12" s="32">
        <v>26128</v>
      </c>
      <c r="F12" s="33"/>
      <c r="G12" s="33">
        <v>30000</v>
      </c>
      <c r="H12" s="34">
        <v>9910844995781</v>
      </c>
      <c r="I12" s="40">
        <f t="shared" si="0"/>
        <v>30000</v>
      </c>
    </row>
    <row r="13" spans="1:9" x14ac:dyDescent="0.25">
      <c r="A13" s="3">
        <v>9</v>
      </c>
      <c r="B13" s="32" t="s">
        <v>11</v>
      </c>
      <c r="C13" s="32" t="s">
        <v>463</v>
      </c>
      <c r="D13" s="32" t="s">
        <v>707</v>
      </c>
      <c r="E13" s="32">
        <v>26163</v>
      </c>
      <c r="F13" s="39"/>
      <c r="G13" s="33">
        <v>30000</v>
      </c>
      <c r="H13" s="34">
        <v>9910845002991</v>
      </c>
      <c r="I13" s="33">
        <f>G13+F13</f>
        <v>30000</v>
      </c>
    </row>
    <row r="14" spans="1:9" x14ac:dyDescent="0.25">
      <c r="A14" s="17">
        <v>10</v>
      </c>
      <c r="B14" s="32" t="s">
        <v>11</v>
      </c>
      <c r="C14" s="32" t="s">
        <v>694</v>
      </c>
      <c r="D14" s="32" t="s">
        <v>695</v>
      </c>
      <c r="E14" s="32">
        <v>24132</v>
      </c>
      <c r="F14" s="33"/>
      <c r="G14" s="33">
        <v>60000</v>
      </c>
      <c r="H14" s="34">
        <v>9910844368947</v>
      </c>
      <c r="I14" s="33">
        <f t="shared" ref="I14:I16" si="1">G14+F14</f>
        <v>60000</v>
      </c>
    </row>
    <row r="15" spans="1:9" x14ac:dyDescent="0.25">
      <c r="A15" s="17">
        <v>11</v>
      </c>
      <c r="B15" s="2" t="s">
        <v>24</v>
      </c>
      <c r="C15" s="32" t="s">
        <v>122</v>
      </c>
      <c r="D15" s="32" t="s">
        <v>697</v>
      </c>
      <c r="E15" s="32">
        <v>25117</v>
      </c>
      <c r="F15" s="39"/>
      <c r="G15" s="33">
        <v>30000</v>
      </c>
      <c r="H15" s="34">
        <v>9910845004769</v>
      </c>
      <c r="I15" s="33">
        <f t="shared" si="1"/>
        <v>30000</v>
      </c>
    </row>
    <row r="16" spans="1:9" x14ac:dyDescent="0.25">
      <c r="A16" s="17">
        <v>12</v>
      </c>
      <c r="B16" s="32" t="s">
        <v>11</v>
      </c>
      <c r="C16" s="32" t="s">
        <v>446</v>
      </c>
      <c r="D16" s="32" t="s">
        <v>447</v>
      </c>
      <c r="E16" s="32">
        <v>25095</v>
      </c>
      <c r="F16" s="39"/>
      <c r="G16" s="33">
        <v>30000</v>
      </c>
      <c r="H16" s="34">
        <v>9910844986792</v>
      </c>
      <c r="I16" s="33">
        <f t="shared" si="1"/>
        <v>30000</v>
      </c>
    </row>
    <row r="17" spans="1:9" x14ac:dyDescent="0.25">
      <c r="A17" s="17">
        <v>13</v>
      </c>
      <c r="B17" s="32" t="s">
        <v>11</v>
      </c>
      <c r="C17" s="32" t="s">
        <v>672</v>
      </c>
      <c r="D17" s="32" t="s">
        <v>673</v>
      </c>
      <c r="E17" s="32">
        <v>25255</v>
      </c>
      <c r="F17" s="33"/>
      <c r="G17" s="33">
        <v>37500</v>
      </c>
      <c r="H17" s="34">
        <v>9910844905917</v>
      </c>
      <c r="I17" s="33">
        <f>G17+F17</f>
        <v>37500</v>
      </c>
    </row>
    <row r="18" spans="1:9" x14ac:dyDescent="0.25">
      <c r="A18" s="17">
        <v>14</v>
      </c>
      <c r="B18" s="32" t="s">
        <v>11</v>
      </c>
      <c r="C18" s="32" t="s">
        <v>674</v>
      </c>
      <c r="D18" s="32" t="s">
        <v>675</v>
      </c>
      <c r="E18" s="32">
        <v>24149</v>
      </c>
      <c r="F18" s="39"/>
      <c r="G18" s="33">
        <v>30000</v>
      </c>
      <c r="H18" s="34">
        <v>9910844982153</v>
      </c>
      <c r="I18" s="33">
        <f t="shared" ref="I18:I25" si="2">G18+F18</f>
        <v>30000</v>
      </c>
    </row>
    <row r="19" spans="1:9" x14ac:dyDescent="0.25">
      <c r="A19" s="17">
        <v>15</v>
      </c>
      <c r="B19" s="32" t="s">
        <v>11</v>
      </c>
      <c r="C19" s="32" t="s">
        <v>412</v>
      </c>
      <c r="D19" s="32" t="s">
        <v>413</v>
      </c>
      <c r="E19" s="32">
        <v>25455</v>
      </c>
      <c r="F19" s="39"/>
      <c r="G19" s="33">
        <v>37500</v>
      </c>
      <c r="H19" s="34">
        <v>9910844932833</v>
      </c>
      <c r="I19" s="33">
        <f t="shared" si="2"/>
        <v>37500</v>
      </c>
    </row>
    <row r="20" spans="1:9" x14ac:dyDescent="0.25">
      <c r="A20" s="17">
        <v>16</v>
      </c>
      <c r="B20" s="32" t="s">
        <v>11</v>
      </c>
      <c r="C20" s="32" t="s">
        <v>691</v>
      </c>
      <c r="D20" s="32" t="s">
        <v>692</v>
      </c>
      <c r="E20" s="32">
        <v>24437</v>
      </c>
      <c r="F20" s="33">
        <v>15000</v>
      </c>
      <c r="G20" s="33">
        <v>30000</v>
      </c>
      <c r="H20" s="34">
        <v>9910844880162</v>
      </c>
      <c r="I20" s="33">
        <f t="shared" si="2"/>
        <v>45000</v>
      </c>
    </row>
    <row r="21" spans="1:9" x14ac:dyDescent="0.25">
      <c r="A21" s="17">
        <v>17</v>
      </c>
      <c r="B21" s="2" t="s">
        <v>24</v>
      </c>
      <c r="C21" s="32" t="s">
        <v>268</v>
      </c>
      <c r="D21" s="32" t="s">
        <v>693</v>
      </c>
      <c r="E21" s="32" t="s">
        <v>182</v>
      </c>
      <c r="F21" s="39"/>
      <c r="G21" s="33">
        <v>30000</v>
      </c>
      <c r="H21" s="34">
        <v>9910845023897</v>
      </c>
      <c r="I21" s="33">
        <f t="shared" si="2"/>
        <v>30000</v>
      </c>
    </row>
    <row r="22" spans="1:9" x14ac:dyDescent="0.25">
      <c r="A22" s="17">
        <v>18</v>
      </c>
      <c r="B22" s="32" t="s">
        <v>67</v>
      </c>
      <c r="C22" s="32" t="s">
        <v>268</v>
      </c>
      <c r="D22" s="32" t="s">
        <v>693</v>
      </c>
      <c r="E22" s="32" t="s">
        <v>182</v>
      </c>
      <c r="F22" s="33">
        <v>30000</v>
      </c>
      <c r="G22" s="33"/>
      <c r="H22" s="34">
        <v>9910845023902</v>
      </c>
      <c r="I22" s="33">
        <f t="shared" si="2"/>
        <v>30000</v>
      </c>
    </row>
    <row r="23" spans="1:9" x14ac:dyDescent="0.25">
      <c r="A23" s="17">
        <v>19</v>
      </c>
      <c r="B23" s="12" t="s">
        <v>24</v>
      </c>
      <c r="C23" s="17" t="s">
        <v>342</v>
      </c>
      <c r="D23" s="17" t="s">
        <v>363</v>
      </c>
      <c r="E23" s="17">
        <v>25272</v>
      </c>
      <c r="F23" s="7"/>
      <c r="G23" s="44">
        <v>30000</v>
      </c>
      <c r="H23" s="14">
        <v>9910844975984</v>
      </c>
      <c r="I23" s="16">
        <f t="shared" si="2"/>
        <v>30000</v>
      </c>
    </row>
    <row r="24" spans="1:9" x14ac:dyDescent="0.25">
      <c r="A24" s="17">
        <v>20</v>
      </c>
      <c r="B24" s="43" t="s">
        <v>373</v>
      </c>
      <c r="C24" s="43" t="s">
        <v>211</v>
      </c>
      <c r="D24" s="43" t="s">
        <v>683</v>
      </c>
      <c r="E24" s="43" t="s">
        <v>182</v>
      </c>
      <c r="F24" s="44"/>
      <c r="G24" s="44">
        <v>30000</v>
      </c>
      <c r="H24" s="14">
        <v>9910844993743</v>
      </c>
      <c r="I24" s="44">
        <f t="shared" si="2"/>
        <v>30000</v>
      </c>
    </row>
    <row r="25" spans="1:9" x14ac:dyDescent="0.25">
      <c r="A25" s="17">
        <v>21</v>
      </c>
      <c r="B25" s="32" t="s">
        <v>11</v>
      </c>
      <c r="C25" s="2" t="s">
        <v>446</v>
      </c>
      <c r="D25" s="2" t="s">
        <v>684</v>
      </c>
      <c r="E25" s="2">
        <v>25095</v>
      </c>
      <c r="F25" s="40"/>
      <c r="G25" s="33">
        <v>30000</v>
      </c>
      <c r="H25" s="34">
        <v>9910844986792</v>
      </c>
      <c r="I25" s="33">
        <f t="shared" si="2"/>
        <v>30000</v>
      </c>
    </row>
    <row r="26" spans="1:9" x14ac:dyDescent="0.25">
      <c r="A26" s="17">
        <v>22</v>
      </c>
      <c r="B26" s="12" t="s">
        <v>24</v>
      </c>
      <c r="C26" s="17" t="s">
        <v>686</v>
      </c>
      <c r="D26" s="17" t="s">
        <v>687</v>
      </c>
      <c r="E26" s="17">
        <v>25963</v>
      </c>
      <c r="F26" s="7" t="s">
        <v>12</v>
      </c>
      <c r="G26" s="16">
        <v>30000</v>
      </c>
      <c r="H26" s="14">
        <v>9910844999170</v>
      </c>
      <c r="I26" s="16">
        <v>30000</v>
      </c>
    </row>
    <row r="27" spans="1:9" x14ac:dyDescent="0.25">
      <c r="A27" s="17">
        <v>23</v>
      </c>
      <c r="B27" s="17" t="s">
        <v>689</v>
      </c>
      <c r="C27" s="12" t="s">
        <v>668</v>
      </c>
      <c r="D27" s="12" t="s">
        <v>669</v>
      </c>
      <c r="E27" s="12">
        <v>24651</v>
      </c>
      <c r="F27" s="16">
        <v>30000</v>
      </c>
      <c r="G27" s="7"/>
      <c r="H27" s="14">
        <v>9910844994859</v>
      </c>
      <c r="I27" s="16">
        <f>G27+F27</f>
        <v>30000</v>
      </c>
    </row>
    <row r="28" spans="1:9" x14ac:dyDescent="0.25">
      <c r="A28" s="17">
        <v>24</v>
      </c>
      <c r="B28" s="17" t="s">
        <v>67</v>
      </c>
      <c r="C28" s="12" t="s">
        <v>668</v>
      </c>
      <c r="D28" s="12" t="s">
        <v>669</v>
      </c>
      <c r="E28" s="12">
        <v>24651</v>
      </c>
      <c r="F28" s="16">
        <v>30000</v>
      </c>
      <c r="G28" s="7"/>
      <c r="H28" s="14">
        <v>9910844994871</v>
      </c>
      <c r="I28" s="16">
        <f>G28+F28</f>
        <v>30000</v>
      </c>
    </row>
    <row r="29" spans="1:9" x14ac:dyDescent="0.25">
      <c r="A29" s="17">
        <v>24</v>
      </c>
      <c r="B29" s="7" t="s">
        <v>690</v>
      </c>
      <c r="C29" s="12" t="s">
        <v>668</v>
      </c>
      <c r="D29" s="12" t="s">
        <v>669</v>
      </c>
      <c r="E29" s="12">
        <v>24651</v>
      </c>
      <c r="F29" s="16">
        <v>30000</v>
      </c>
      <c r="G29" s="7"/>
      <c r="H29" s="14">
        <v>9910845016503</v>
      </c>
      <c r="I29" s="16">
        <f>G29+F29</f>
        <v>30000</v>
      </c>
    </row>
    <row r="30" spans="1:9" x14ac:dyDescent="0.25">
      <c r="A30" s="17">
        <v>26</v>
      </c>
      <c r="B30" s="17" t="s">
        <v>664</v>
      </c>
      <c r="C30" s="12" t="s">
        <v>167</v>
      </c>
      <c r="D30" s="12" t="s">
        <v>241</v>
      </c>
      <c r="E30" s="12">
        <v>25970</v>
      </c>
      <c r="F30" s="13">
        <v>52500</v>
      </c>
      <c r="G30" s="13"/>
      <c r="H30" s="14">
        <v>9910844763083</v>
      </c>
      <c r="I30" s="13">
        <f t="shared" ref="I30" si="3">G30+F30</f>
        <v>52500</v>
      </c>
    </row>
    <row r="31" spans="1:9" x14ac:dyDescent="0.25">
      <c r="A31" s="17">
        <v>27</v>
      </c>
      <c r="B31" s="43" t="s">
        <v>11</v>
      </c>
      <c r="C31" s="12" t="s">
        <v>665</v>
      </c>
      <c r="D31" s="4" t="s">
        <v>667</v>
      </c>
      <c r="E31" s="43">
        <v>25251</v>
      </c>
      <c r="F31" s="44">
        <v>7500</v>
      </c>
      <c r="G31" s="44">
        <v>30000</v>
      </c>
      <c r="H31" s="14">
        <v>9910844946709</v>
      </c>
      <c r="I31" s="44">
        <f>G31+F31</f>
        <v>37500</v>
      </c>
    </row>
    <row r="32" spans="1:9" x14ac:dyDescent="0.25">
      <c r="A32" s="17">
        <v>28</v>
      </c>
      <c r="B32" s="2" t="s">
        <v>24</v>
      </c>
      <c r="C32" s="32" t="s">
        <v>633</v>
      </c>
      <c r="D32" s="32" t="s">
        <v>666</v>
      </c>
      <c r="E32" s="32">
        <v>25734</v>
      </c>
      <c r="F32" s="33">
        <v>7500</v>
      </c>
      <c r="G32" s="33">
        <v>30000</v>
      </c>
      <c r="H32" s="34">
        <v>9910844895636</v>
      </c>
      <c r="I32" s="33">
        <f t="shared" ref="I32:I33" si="4">G32+F32</f>
        <v>37500</v>
      </c>
    </row>
    <row r="33" spans="1:9" x14ac:dyDescent="0.25">
      <c r="A33" s="17">
        <v>29</v>
      </c>
      <c r="B33" s="32" t="s">
        <v>11</v>
      </c>
      <c r="C33" s="32" t="s">
        <v>650</v>
      </c>
      <c r="D33" s="32" t="s">
        <v>657</v>
      </c>
      <c r="E33" s="2">
        <v>25122</v>
      </c>
      <c r="F33" s="33">
        <v>7500</v>
      </c>
      <c r="G33" s="33">
        <v>30000</v>
      </c>
      <c r="H33" s="34">
        <v>9910844897941</v>
      </c>
      <c r="I33" s="33">
        <f t="shared" si="4"/>
        <v>37500</v>
      </c>
    </row>
    <row r="34" spans="1:9" x14ac:dyDescent="0.25">
      <c r="A34" s="17">
        <v>30</v>
      </c>
      <c r="B34" s="32" t="s">
        <v>51</v>
      </c>
      <c r="C34" s="32" t="s">
        <v>650</v>
      </c>
      <c r="D34" s="32" t="s">
        <v>657</v>
      </c>
      <c r="E34" s="2">
        <v>25122</v>
      </c>
      <c r="F34" s="33">
        <v>37500</v>
      </c>
      <c r="G34" s="34"/>
      <c r="H34" s="34">
        <v>9910844915299</v>
      </c>
      <c r="I34" s="33">
        <v>37500</v>
      </c>
    </row>
    <row r="35" spans="1:9" x14ac:dyDescent="0.25">
      <c r="A35" s="17">
        <v>31</v>
      </c>
      <c r="B35" s="32" t="s">
        <v>11</v>
      </c>
      <c r="C35" s="2" t="s">
        <v>708</v>
      </c>
      <c r="D35" s="2" t="s">
        <v>707</v>
      </c>
      <c r="E35" s="2">
        <v>24435</v>
      </c>
      <c r="F35" s="33">
        <v>30000</v>
      </c>
      <c r="G35" s="33">
        <v>30000</v>
      </c>
      <c r="H35" s="34">
        <v>9910843532914</v>
      </c>
      <c r="I35" s="33">
        <f>G35+F35</f>
        <v>60000</v>
      </c>
    </row>
    <row r="36" spans="1:9" x14ac:dyDescent="0.25">
      <c r="A36" s="17">
        <v>32</v>
      </c>
      <c r="B36" s="32" t="s">
        <v>373</v>
      </c>
      <c r="C36" s="32" t="s">
        <v>711</v>
      </c>
      <c r="D36" s="32" t="s">
        <v>421</v>
      </c>
      <c r="E36" s="32">
        <v>25452</v>
      </c>
      <c r="F36" s="33">
        <v>30000</v>
      </c>
      <c r="G36" s="33">
        <v>30000</v>
      </c>
      <c r="H36" s="34">
        <v>9910844568116</v>
      </c>
      <c r="I36" s="33">
        <f>G36+F36</f>
        <v>60000</v>
      </c>
    </row>
    <row r="37" spans="1:9" x14ac:dyDescent="0.25">
      <c r="A37" s="17">
        <v>33</v>
      </c>
      <c r="B37" s="32" t="s">
        <v>373</v>
      </c>
      <c r="C37" s="32" t="s">
        <v>711</v>
      </c>
      <c r="D37" s="32" t="s">
        <v>421</v>
      </c>
      <c r="E37" s="32">
        <v>25452</v>
      </c>
      <c r="F37" s="33">
        <v>30000</v>
      </c>
      <c r="G37" s="33">
        <v>30000</v>
      </c>
      <c r="H37" s="34">
        <v>9910844568116</v>
      </c>
      <c r="I37" s="33">
        <f>G37+F37</f>
        <v>60000</v>
      </c>
    </row>
    <row r="38" spans="1:9" x14ac:dyDescent="0.25">
      <c r="A38" s="17">
        <v>34</v>
      </c>
      <c r="B38" s="17" t="s">
        <v>11</v>
      </c>
      <c r="C38" s="12" t="s">
        <v>446</v>
      </c>
      <c r="D38" s="12" t="s">
        <v>684</v>
      </c>
      <c r="E38" s="12">
        <v>25095</v>
      </c>
      <c r="F38" s="13"/>
      <c r="G38" s="16">
        <v>30000</v>
      </c>
      <c r="H38" s="14">
        <v>9910844986792</v>
      </c>
      <c r="I38" s="16">
        <f t="shared" ref="I38" si="5">G38+F38</f>
        <v>30000</v>
      </c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7"/>
      <c r="E40" s="7"/>
      <c r="F40" s="9">
        <f>SUM(F5:F39)</f>
        <v>480000</v>
      </c>
      <c r="G40" s="9">
        <f>SUM(G5:G39)</f>
        <v>795000</v>
      </c>
      <c r="H40" s="7"/>
      <c r="I40" s="10">
        <f>SUM(I4:I39)</f>
        <v>1275000</v>
      </c>
    </row>
    <row r="42" spans="1:9" x14ac:dyDescent="0.25">
      <c r="E42" s="42"/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2:I26"/>
  <sheetViews>
    <sheetView workbookViewId="0">
      <selection activeCell="C18" sqref="C18"/>
    </sheetView>
  </sheetViews>
  <sheetFormatPr defaultRowHeight="15" x14ac:dyDescent="0.25"/>
  <cols>
    <col min="1" max="1" width="5.5703125" customWidth="1"/>
    <col min="2" max="2" width="49.140625" customWidth="1"/>
    <col min="3" max="3" width="12.85546875" customWidth="1"/>
    <col min="4" max="4" width="51.42578125" customWidth="1"/>
    <col min="5" max="5" width="10.42578125" customWidth="1"/>
    <col min="6" max="6" width="11.140625" customWidth="1"/>
    <col min="7" max="7" width="13.5703125" customWidth="1"/>
    <col min="8" max="8" width="1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2" t="s">
        <v>24</v>
      </c>
      <c r="C5" s="12" t="s">
        <v>76</v>
      </c>
      <c r="D5" s="4" t="s">
        <v>712</v>
      </c>
      <c r="E5" s="12">
        <v>24062</v>
      </c>
      <c r="F5" s="16">
        <v>30000</v>
      </c>
      <c r="G5" s="13">
        <v>30000</v>
      </c>
      <c r="H5" s="14">
        <v>9910844404686</v>
      </c>
      <c r="I5" s="16">
        <f t="shared" ref="I5:I14" si="0">G5+F5</f>
        <v>60000</v>
      </c>
    </row>
    <row r="6" spans="1:9" x14ac:dyDescent="0.25">
      <c r="A6" s="3">
        <f>1+1</f>
        <v>2</v>
      </c>
      <c r="B6" s="17" t="s">
        <v>11</v>
      </c>
      <c r="C6" s="12" t="s">
        <v>215</v>
      </c>
      <c r="D6" s="4" t="s">
        <v>713</v>
      </c>
      <c r="E6" s="12">
        <v>24586</v>
      </c>
      <c r="F6" s="16">
        <v>30000</v>
      </c>
      <c r="G6" s="16">
        <v>30000</v>
      </c>
      <c r="H6" s="14">
        <v>9910843970616</v>
      </c>
      <c r="I6" s="13">
        <f t="shared" si="0"/>
        <v>60000</v>
      </c>
    </row>
    <row r="7" spans="1:9" x14ac:dyDescent="0.25">
      <c r="A7" s="3">
        <f>2+1</f>
        <v>3</v>
      </c>
      <c r="B7" s="17" t="s">
        <v>11</v>
      </c>
      <c r="C7" s="12" t="s">
        <v>714</v>
      </c>
      <c r="D7" s="12" t="s">
        <v>719</v>
      </c>
      <c r="E7" s="17">
        <v>25145</v>
      </c>
      <c r="F7" s="16"/>
      <c r="G7" s="16">
        <v>30000</v>
      </c>
      <c r="H7" s="14">
        <v>9910844988231</v>
      </c>
      <c r="I7" s="13">
        <f t="shared" si="0"/>
        <v>30000</v>
      </c>
    </row>
    <row r="8" spans="1:9" x14ac:dyDescent="0.25">
      <c r="A8" s="3">
        <v>4</v>
      </c>
      <c r="B8" s="12" t="s">
        <v>24</v>
      </c>
      <c r="C8" s="12" t="s">
        <v>273</v>
      </c>
      <c r="D8" s="12" t="s">
        <v>715</v>
      </c>
      <c r="E8" s="12">
        <v>25469</v>
      </c>
      <c r="F8" s="13">
        <v>7500</v>
      </c>
      <c r="G8" s="13">
        <v>30000</v>
      </c>
      <c r="H8" s="14">
        <v>9910844966449</v>
      </c>
      <c r="I8" s="13">
        <f t="shared" si="0"/>
        <v>37500</v>
      </c>
    </row>
    <row r="9" spans="1:9" x14ac:dyDescent="0.25">
      <c r="A9" s="3">
        <v>5</v>
      </c>
      <c r="B9" s="43" t="s">
        <v>11</v>
      </c>
      <c r="C9" s="12" t="s">
        <v>665</v>
      </c>
      <c r="D9" s="4" t="s">
        <v>667</v>
      </c>
      <c r="E9" s="43">
        <v>25251</v>
      </c>
      <c r="F9" s="44">
        <v>7500</v>
      </c>
      <c r="G9" s="44">
        <v>30000</v>
      </c>
      <c r="H9" s="14">
        <v>9910844946709</v>
      </c>
      <c r="I9" s="44">
        <f>G9+F9</f>
        <v>37500</v>
      </c>
    </row>
    <row r="10" spans="1:9" x14ac:dyDescent="0.25">
      <c r="A10" s="3">
        <v>6</v>
      </c>
      <c r="B10" s="17" t="s">
        <v>664</v>
      </c>
      <c r="C10" s="12" t="s">
        <v>167</v>
      </c>
      <c r="D10" s="12" t="s">
        <v>241</v>
      </c>
      <c r="E10" s="12">
        <v>25970</v>
      </c>
      <c r="F10" s="13">
        <v>60000</v>
      </c>
      <c r="G10" s="13"/>
      <c r="H10" s="14">
        <v>9910844763083</v>
      </c>
      <c r="I10" s="13">
        <f t="shared" ref="I10" si="1">G10+F10</f>
        <v>60000</v>
      </c>
    </row>
    <row r="11" spans="1:9" x14ac:dyDescent="0.25">
      <c r="A11" s="3">
        <v>7</v>
      </c>
      <c r="B11" s="12" t="s">
        <v>24</v>
      </c>
      <c r="C11" s="17" t="s">
        <v>686</v>
      </c>
      <c r="D11" s="17" t="s">
        <v>687</v>
      </c>
      <c r="E11" s="17">
        <v>25963</v>
      </c>
      <c r="F11" s="7" t="s">
        <v>12</v>
      </c>
      <c r="G11" s="16">
        <v>30000</v>
      </c>
      <c r="H11" s="14">
        <v>9910844999170</v>
      </c>
      <c r="I11" s="16">
        <v>30000</v>
      </c>
    </row>
    <row r="12" spans="1:9" x14ac:dyDescent="0.25">
      <c r="A12" s="3">
        <v>8</v>
      </c>
      <c r="B12" s="12" t="s">
        <v>24</v>
      </c>
      <c r="C12" s="17" t="s">
        <v>342</v>
      </c>
      <c r="D12" s="17" t="s">
        <v>363</v>
      </c>
      <c r="E12" s="17">
        <v>25272</v>
      </c>
      <c r="F12" s="7"/>
      <c r="G12" s="44">
        <v>30000</v>
      </c>
      <c r="H12" s="14">
        <v>9910844975984</v>
      </c>
      <c r="I12" s="16">
        <f t="shared" ref="I12:I13" si="2">G12+F12</f>
        <v>30000</v>
      </c>
    </row>
    <row r="13" spans="1:9" x14ac:dyDescent="0.25">
      <c r="A13" s="3">
        <v>9</v>
      </c>
      <c r="B13" s="43" t="s">
        <v>373</v>
      </c>
      <c r="C13" s="43" t="s">
        <v>211</v>
      </c>
      <c r="D13" s="43" t="s">
        <v>683</v>
      </c>
      <c r="E13" s="43" t="s">
        <v>182</v>
      </c>
      <c r="F13" s="44"/>
      <c r="G13" s="44">
        <v>30000</v>
      </c>
      <c r="H13" s="14">
        <v>9910844993743</v>
      </c>
      <c r="I13" s="44">
        <f t="shared" si="2"/>
        <v>30000</v>
      </c>
    </row>
    <row r="14" spans="1:9" x14ac:dyDescent="0.25">
      <c r="A14" s="17">
        <v>10</v>
      </c>
      <c r="B14" s="2" t="s">
        <v>24</v>
      </c>
      <c r="C14" s="32" t="s">
        <v>381</v>
      </c>
      <c r="D14" s="32" t="s">
        <v>383</v>
      </c>
      <c r="E14" s="32">
        <v>25456</v>
      </c>
      <c r="F14" s="33">
        <v>30000</v>
      </c>
      <c r="G14" s="33">
        <v>30000</v>
      </c>
      <c r="H14" s="34">
        <v>9910844677514</v>
      </c>
      <c r="I14" s="33">
        <f t="shared" si="0"/>
        <v>60000</v>
      </c>
    </row>
    <row r="15" spans="1:9" x14ac:dyDescent="0.25">
      <c r="A15" s="17">
        <v>11</v>
      </c>
      <c r="B15" s="32" t="s">
        <v>11</v>
      </c>
      <c r="C15" s="32" t="s">
        <v>433</v>
      </c>
      <c r="D15" s="32" t="s">
        <v>716</v>
      </c>
      <c r="E15" s="32">
        <v>25479</v>
      </c>
      <c r="F15" s="33">
        <v>7500</v>
      </c>
      <c r="G15" s="33">
        <v>30000</v>
      </c>
      <c r="H15" s="34">
        <v>9910844954437</v>
      </c>
      <c r="I15" s="33">
        <f>G15+F15</f>
        <v>37500</v>
      </c>
    </row>
    <row r="16" spans="1:9" x14ac:dyDescent="0.25">
      <c r="A16" s="17">
        <v>12</v>
      </c>
      <c r="B16" s="2" t="s">
        <v>24</v>
      </c>
      <c r="C16" s="32" t="s">
        <v>704</v>
      </c>
      <c r="D16" s="32" t="s">
        <v>705</v>
      </c>
      <c r="E16" s="32">
        <v>25093</v>
      </c>
      <c r="F16" s="33">
        <v>30000</v>
      </c>
      <c r="G16" s="33">
        <v>30000</v>
      </c>
      <c r="H16" s="34">
        <v>9910844358139</v>
      </c>
      <c r="I16" s="33">
        <f>G16+F16</f>
        <v>60000</v>
      </c>
    </row>
    <row r="17" spans="1:9" x14ac:dyDescent="0.25">
      <c r="A17" s="17">
        <v>13</v>
      </c>
      <c r="B17" s="32" t="s">
        <v>11</v>
      </c>
      <c r="C17" s="32" t="s">
        <v>397</v>
      </c>
      <c r="D17" s="32" t="s">
        <v>717</v>
      </c>
      <c r="E17" s="32">
        <v>25650</v>
      </c>
      <c r="F17" s="39"/>
      <c r="G17" s="33">
        <v>30000</v>
      </c>
      <c r="H17" s="34">
        <v>9910845048862</v>
      </c>
      <c r="I17" s="33">
        <f>G17+F17</f>
        <v>30000</v>
      </c>
    </row>
    <row r="18" spans="1:9" x14ac:dyDescent="0.25">
      <c r="A18" s="17">
        <v>14</v>
      </c>
      <c r="B18" s="32" t="s">
        <v>373</v>
      </c>
      <c r="C18" s="32" t="s">
        <v>397</v>
      </c>
      <c r="D18" s="32" t="s">
        <v>717</v>
      </c>
      <c r="E18" s="32">
        <v>25650</v>
      </c>
      <c r="F18" s="39"/>
      <c r="G18" s="33">
        <v>30000</v>
      </c>
      <c r="H18" s="34">
        <v>9910845048882</v>
      </c>
      <c r="I18" s="33">
        <f>G18+F18</f>
        <v>30000</v>
      </c>
    </row>
    <row r="19" spans="1:9" x14ac:dyDescent="0.25">
      <c r="A19" s="17">
        <v>15</v>
      </c>
      <c r="B19" s="2" t="s">
        <v>24</v>
      </c>
      <c r="C19" s="32" t="s">
        <v>99</v>
      </c>
      <c r="D19" s="32" t="s">
        <v>718</v>
      </c>
      <c r="E19" s="32">
        <v>25695</v>
      </c>
      <c r="F19" s="33">
        <v>30000</v>
      </c>
      <c r="G19" s="40">
        <v>30000</v>
      </c>
      <c r="H19" s="34">
        <v>9910844562202</v>
      </c>
      <c r="I19" s="33">
        <f>G19+F19</f>
        <v>60000</v>
      </c>
    </row>
    <row r="20" spans="1:9" x14ac:dyDescent="0.25">
      <c r="A20" s="17">
        <v>16</v>
      </c>
      <c r="B20" s="2" t="s">
        <v>24</v>
      </c>
      <c r="C20" s="32" t="s">
        <v>249</v>
      </c>
      <c r="D20" s="2" t="s">
        <v>250</v>
      </c>
      <c r="E20" s="2">
        <v>26229</v>
      </c>
      <c r="F20" s="33"/>
      <c r="G20" s="33">
        <v>30000</v>
      </c>
      <c r="H20" s="34">
        <v>9910845073275</v>
      </c>
      <c r="I20" s="33">
        <f t="shared" ref="I20" si="3">G20+F20</f>
        <v>30000</v>
      </c>
    </row>
    <row r="21" spans="1:9" x14ac:dyDescent="0.25">
      <c r="A21" s="17">
        <v>17</v>
      </c>
      <c r="B21" s="17" t="s">
        <v>689</v>
      </c>
      <c r="C21" s="12" t="s">
        <v>668</v>
      </c>
      <c r="D21" s="12" t="s">
        <v>669</v>
      </c>
      <c r="E21" s="12">
        <v>24651</v>
      </c>
      <c r="F21" s="16">
        <v>30000</v>
      </c>
      <c r="G21" s="7"/>
      <c r="H21" s="14">
        <v>9910844994859</v>
      </c>
      <c r="I21" s="16">
        <f>G21+F21</f>
        <v>30000</v>
      </c>
    </row>
    <row r="22" spans="1:9" x14ac:dyDescent="0.25">
      <c r="A22" s="17">
        <v>18</v>
      </c>
      <c r="B22" s="17" t="s">
        <v>67</v>
      </c>
      <c r="C22" s="12" t="s">
        <v>668</v>
      </c>
      <c r="D22" s="12" t="s">
        <v>669</v>
      </c>
      <c r="E22" s="12">
        <v>24651</v>
      </c>
      <c r="F22" s="16">
        <v>30000</v>
      </c>
      <c r="G22" s="7"/>
      <c r="H22" s="14">
        <v>9910844994871</v>
      </c>
      <c r="I22" s="16">
        <f>G22+F22</f>
        <v>30000</v>
      </c>
    </row>
    <row r="23" spans="1:9" x14ac:dyDescent="0.25">
      <c r="A23" s="17">
        <v>19</v>
      </c>
      <c r="B23" s="7" t="s">
        <v>690</v>
      </c>
      <c r="C23" s="12" t="s">
        <v>668</v>
      </c>
      <c r="D23" s="12" t="s">
        <v>669</v>
      </c>
      <c r="E23" s="12">
        <v>24651</v>
      </c>
      <c r="F23" s="16">
        <v>30000</v>
      </c>
      <c r="G23" s="7"/>
      <c r="H23" s="14">
        <v>9910845016503</v>
      </c>
      <c r="I23" s="16">
        <f>G23+F23</f>
        <v>30000</v>
      </c>
    </row>
    <row r="24" spans="1:9" x14ac:dyDescent="0.25">
      <c r="A24" s="7"/>
      <c r="B24" s="7"/>
      <c r="C24" s="7"/>
      <c r="D24" s="7"/>
      <c r="E24" s="7"/>
      <c r="F24" s="9"/>
      <c r="G24" s="9"/>
      <c r="H24" s="10"/>
      <c r="I24" s="9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9">
        <f>SUM(F5:F25)</f>
        <v>322500</v>
      </c>
      <c r="G26" s="9">
        <f>SUM(G5:G25)</f>
        <v>450000</v>
      </c>
      <c r="H26" s="7"/>
      <c r="I26" s="9">
        <f>SUM(I5:I25)</f>
        <v>772500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2:I27"/>
  <sheetViews>
    <sheetView topLeftCell="A10" workbookViewId="0">
      <selection activeCell="C12" sqref="C12"/>
    </sheetView>
  </sheetViews>
  <sheetFormatPr defaultRowHeight="15" x14ac:dyDescent="0.25"/>
  <cols>
    <col min="1" max="1" width="5" customWidth="1"/>
    <col min="2" max="2" width="38.42578125" customWidth="1"/>
    <col min="3" max="3" width="11.85546875" customWidth="1"/>
    <col min="4" max="4" width="46.85546875" customWidth="1"/>
    <col min="5" max="5" width="11.42578125" customWidth="1"/>
    <col min="6" max="6" width="11.5703125" customWidth="1"/>
    <col min="7" max="7" width="13.7109375" customWidth="1"/>
    <col min="8" max="8" width="18.71093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32" t="s">
        <v>11</v>
      </c>
      <c r="C5" s="2" t="s">
        <v>720</v>
      </c>
      <c r="D5" s="41" t="s">
        <v>721</v>
      </c>
      <c r="E5" s="2">
        <v>25699</v>
      </c>
      <c r="F5" s="33">
        <v>30000</v>
      </c>
      <c r="G5" s="40">
        <v>30000</v>
      </c>
      <c r="H5" s="34">
        <v>9910844704640</v>
      </c>
      <c r="I5" s="33">
        <f t="shared" ref="I5:I8" si="0">G5+F5</f>
        <v>60000</v>
      </c>
    </row>
    <row r="6" spans="1:9" x14ac:dyDescent="0.25">
      <c r="A6" s="3">
        <f>1+1</f>
        <v>2</v>
      </c>
      <c r="B6" s="32" t="s">
        <v>51</v>
      </c>
      <c r="C6" s="2" t="s">
        <v>720</v>
      </c>
      <c r="D6" s="41" t="s">
        <v>721</v>
      </c>
      <c r="E6" s="2">
        <v>25699</v>
      </c>
      <c r="F6" s="33">
        <v>60000</v>
      </c>
      <c r="G6" s="40"/>
      <c r="H6" s="34">
        <v>9910844442345</v>
      </c>
      <c r="I6" s="40">
        <f t="shared" si="0"/>
        <v>60000</v>
      </c>
    </row>
    <row r="7" spans="1:9" x14ac:dyDescent="0.25">
      <c r="A7" s="3">
        <f>2+1</f>
        <v>3</v>
      </c>
      <c r="B7" s="2" t="s">
        <v>24</v>
      </c>
      <c r="C7" s="2" t="s">
        <v>223</v>
      </c>
      <c r="D7" s="2" t="s">
        <v>224</v>
      </c>
      <c r="E7" s="32">
        <v>26222</v>
      </c>
      <c r="F7" s="33"/>
      <c r="G7" s="40">
        <v>30000</v>
      </c>
      <c r="H7" s="34">
        <v>9910845073220</v>
      </c>
      <c r="I7" s="40">
        <f t="shared" si="0"/>
        <v>30000</v>
      </c>
    </row>
    <row r="8" spans="1:9" x14ac:dyDescent="0.25">
      <c r="A8" s="3">
        <v>4</v>
      </c>
      <c r="B8" s="2" t="s">
        <v>24</v>
      </c>
      <c r="C8" s="32" t="s">
        <v>381</v>
      </c>
      <c r="D8" s="32" t="s">
        <v>383</v>
      </c>
      <c r="E8" s="32">
        <v>25456</v>
      </c>
      <c r="F8" s="33">
        <v>30000</v>
      </c>
      <c r="G8" s="33">
        <v>30000</v>
      </c>
      <c r="H8" s="34">
        <v>9910844677514</v>
      </c>
      <c r="I8" s="33">
        <f t="shared" si="0"/>
        <v>60000</v>
      </c>
    </row>
    <row r="9" spans="1:9" x14ac:dyDescent="0.25">
      <c r="A9" s="3">
        <v>5</v>
      </c>
      <c r="B9" s="32" t="s">
        <v>11</v>
      </c>
      <c r="C9" s="32" t="s">
        <v>433</v>
      </c>
      <c r="D9" s="32" t="s">
        <v>716</v>
      </c>
      <c r="E9" s="32">
        <v>25479</v>
      </c>
      <c r="F9" s="33">
        <v>7500</v>
      </c>
      <c r="G9" s="33">
        <v>30000</v>
      </c>
      <c r="H9" s="34">
        <v>9910844954437</v>
      </c>
      <c r="I9" s="33">
        <f>G9+F9</f>
        <v>37500</v>
      </c>
    </row>
    <row r="10" spans="1:9" x14ac:dyDescent="0.25">
      <c r="A10" s="3">
        <v>6</v>
      </c>
      <c r="B10" s="2" t="s">
        <v>24</v>
      </c>
      <c r="C10" s="32" t="s">
        <v>704</v>
      </c>
      <c r="D10" s="32" t="s">
        <v>705</v>
      </c>
      <c r="E10" s="32">
        <v>25093</v>
      </c>
      <c r="F10" s="33">
        <v>30000</v>
      </c>
      <c r="G10" s="33">
        <v>30000</v>
      </c>
      <c r="H10" s="34">
        <v>9910844358139</v>
      </c>
      <c r="I10" s="33">
        <f>G10+F10</f>
        <v>60000</v>
      </c>
    </row>
    <row r="11" spans="1:9" x14ac:dyDescent="0.25">
      <c r="A11" s="3">
        <v>7</v>
      </c>
      <c r="B11" s="32" t="s">
        <v>11</v>
      </c>
      <c r="C11" s="32" t="s">
        <v>397</v>
      </c>
      <c r="D11" s="32" t="s">
        <v>717</v>
      </c>
      <c r="E11" s="32">
        <v>25650</v>
      </c>
      <c r="F11" s="39"/>
      <c r="G11" s="33">
        <v>30000</v>
      </c>
      <c r="H11" s="34">
        <v>9910845048862</v>
      </c>
      <c r="I11" s="33">
        <f>G11+F11</f>
        <v>30000</v>
      </c>
    </row>
    <row r="12" spans="1:9" x14ac:dyDescent="0.25">
      <c r="A12" s="3">
        <v>8</v>
      </c>
      <c r="B12" s="32" t="s">
        <v>373</v>
      </c>
      <c r="C12" s="32" t="s">
        <v>397</v>
      </c>
      <c r="D12" s="32" t="s">
        <v>717</v>
      </c>
      <c r="E12" s="32">
        <v>25650</v>
      </c>
      <c r="F12" s="39"/>
      <c r="G12" s="33">
        <v>30000</v>
      </c>
      <c r="H12" s="34">
        <v>9910845048882</v>
      </c>
      <c r="I12" s="33">
        <f>G12+F12</f>
        <v>30000</v>
      </c>
    </row>
    <row r="13" spans="1:9" x14ac:dyDescent="0.25">
      <c r="A13" s="3">
        <v>9</v>
      </c>
      <c r="B13" s="2" t="s">
        <v>24</v>
      </c>
      <c r="C13" s="32" t="s">
        <v>99</v>
      </c>
      <c r="D13" s="32" t="s">
        <v>718</v>
      </c>
      <c r="E13" s="32">
        <v>25695</v>
      </c>
      <c r="F13" s="33">
        <v>30000</v>
      </c>
      <c r="G13" s="40">
        <v>30000</v>
      </c>
      <c r="H13" s="34">
        <v>9910844562202</v>
      </c>
      <c r="I13" s="33">
        <f>G13+F13</f>
        <v>60000</v>
      </c>
    </row>
    <row r="14" spans="1:9" x14ac:dyDescent="0.25">
      <c r="A14" s="17">
        <v>10</v>
      </c>
      <c r="B14" s="2" t="s">
        <v>24</v>
      </c>
      <c r="C14" s="32" t="s">
        <v>249</v>
      </c>
      <c r="D14" s="2" t="s">
        <v>250</v>
      </c>
      <c r="E14" s="2">
        <v>26229</v>
      </c>
      <c r="F14" s="33"/>
      <c r="G14" s="33">
        <v>30000</v>
      </c>
      <c r="H14" s="34">
        <v>9910845073275</v>
      </c>
      <c r="I14" s="33">
        <f t="shared" ref="I14" si="1">G14+F14</f>
        <v>30000</v>
      </c>
    </row>
    <row r="15" spans="1:9" x14ac:dyDescent="0.25">
      <c r="A15" s="17">
        <v>11</v>
      </c>
      <c r="B15" s="32" t="s">
        <v>689</v>
      </c>
      <c r="C15" s="2" t="s">
        <v>668</v>
      </c>
      <c r="D15" s="2" t="s">
        <v>669</v>
      </c>
      <c r="E15" s="2">
        <v>24651</v>
      </c>
      <c r="F15" s="33">
        <v>30000</v>
      </c>
      <c r="G15" s="39"/>
      <c r="H15" s="34">
        <v>9910844994859</v>
      </c>
      <c r="I15" s="33">
        <f>G15+F15</f>
        <v>30000</v>
      </c>
    </row>
    <row r="16" spans="1:9" x14ac:dyDescent="0.25">
      <c r="A16" s="17">
        <v>12</v>
      </c>
      <c r="B16" s="32" t="s">
        <v>67</v>
      </c>
      <c r="C16" s="2" t="s">
        <v>668</v>
      </c>
      <c r="D16" s="2" t="s">
        <v>669</v>
      </c>
      <c r="E16" s="2">
        <v>24651</v>
      </c>
      <c r="F16" s="33">
        <v>30000</v>
      </c>
      <c r="G16" s="39"/>
      <c r="H16" s="34">
        <v>9910844994871</v>
      </c>
      <c r="I16" s="33">
        <f>G16+F16</f>
        <v>30000</v>
      </c>
    </row>
    <row r="17" spans="1:9" x14ac:dyDescent="0.25">
      <c r="A17" s="17">
        <v>13</v>
      </c>
      <c r="B17" s="39" t="s">
        <v>690</v>
      </c>
      <c r="C17" s="2" t="s">
        <v>668</v>
      </c>
      <c r="D17" s="2" t="s">
        <v>669</v>
      </c>
      <c r="E17" s="2">
        <v>24651</v>
      </c>
      <c r="F17" s="33">
        <v>30000</v>
      </c>
      <c r="G17" s="39"/>
      <c r="H17" s="34">
        <v>9910845016503</v>
      </c>
      <c r="I17" s="33">
        <f>G17+F17</f>
        <v>30000</v>
      </c>
    </row>
    <row r="18" spans="1:9" x14ac:dyDescent="0.25">
      <c r="A18" s="17">
        <v>14</v>
      </c>
      <c r="B18" s="32" t="s">
        <v>11</v>
      </c>
      <c r="C18" s="2" t="s">
        <v>61</v>
      </c>
      <c r="D18" s="2" t="s">
        <v>622</v>
      </c>
      <c r="E18" s="2" t="s">
        <v>182</v>
      </c>
      <c r="F18" s="33">
        <v>15000</v>
      </c>
      <c r="G18" s="33">
        <v>30000</v>
      </c>
      <c r="H18" s="34">
        <v>9910844890015</v>
      </c>
      <c r="I18" s="33">
        <f>G18+F18</f>
        <v>45000</v>
      </c>
    </row>
    <row r="19" spans="1:9" x14ac:dyDescent="0.25">
      <c r="A19" s="17">
        <v>15</v>
      </c>
      <c r="B19" s="32" t="s">
        <v>722</v>
      </c>
      <c r="C19" s="2" t="s">
        <v>61</v>
      </c>
      <c r="D19" s="2" t="s">
        <v>622</v>
      </c>
      <c r="E19" s="2" t="s">
        <v>182</v>
      </c>
      <c r="F19" s="33">
        <v>60000</v>
      </c>
      <c r="G19" s="33"/>
      <c r="H19" s="34">
        <v>9910844073780</v>
      </c>
      <c r="I19" s="33">
        <f>G19+F19</f>
        <v>60000</v>
      </c>
    </row>
    <row r="20" spans="1:9" x14ac:dyDescent="0.25">
      <c r="A20" s="17">
        <v>16</v>
      </c>
      <c r="B20" s="32" t="s">
        <v>11</v>
      </c>
      <c r="C20" s="32" t="s">
        <v>723</v>
      </c>
      <c r="D20" s="2" t="s">
        <v>726</v>
      </c>
      <c r="E20" s="2">
        <v>24663</v>
      </c>
      <c r="F20" s="33">
        <v>30000</v>
      </c>
      <c r="G20" s="33">
        <v>30000</v>
      </c>
      <c r="H20" s="34">
        <v>9910843652732</v>
      </c>
      <c r="I20" s="33">
        <f t="shared" ref="I20:I21" si="2">G20+F20</f>
        <v>60000</v>
      </c>
    </row>
    <row r="21" spans="1:9" x14ac:dyDescent="0.25">
      <c r="A21" s="17">
        <v>17</v>
      </c>
      <c r="B21" s="2" t="s">
        <v>24</v>
      </c>
      <c r="C21" s="32" t="s">
        <v>724</v>
      </c>
      <c r="D21" s="32" t="s">
        <v>725</v>
      </c>
      <c r="E21" s="32">
        <v>24060</v>
      </c>
      <c r="F21" s="33">
        <v>30000</v>
      </c>
      <c r="G21" s="33">
        <v>30000</v>
      </c>
      <c r="H21" s="34">
        <v>9910844226803</v>
      </c>
      <c r="I21" s="33">
        <f t="shared" si="2"/>
        <v>60000</v>
      </c>
    </row>
    <row r="22" spans="1:9" x14ac:dyDescent="0.25">
      <c r="A22" s="17">
        <v>18</v>
      </c>
      <c r="B22" s="32" t="s">
        <v>11</v>
      </c>
      <c r="C22" s="32" t="s">
        <v>567</v>
      </c>
      <c r="D22" s="32" t="s">
        <v>727</v>
      </c>
      <c r="E22" s="32">
        <v>24223</v>
      </c>
      <c r="F22" s="39"/>
      <c r="G22" s="33">
        <v>60000</v>
      </c>
      <c r="H22" s="34">
        <v>9910844712164</v>
      </c>
      <c r="I22" s="33">
        <f>G22+F22</f>
        <v>60000</v>
      </c>
    </row>
    <row r="23" spans="1:9" x14ac:dyDescent="0.25">
      <c r="A23" s="17">
        <v>19</v>
      </c>
      <c r="B23" s="17" t="s">
        <v>51</v>
      </c>
      <c r="C23" s="17" t="s">
        <v>132</v>
      </c>
      <c r="D23" s="12" t="s">
        <v>445</v>
      </c>
      <c r="E23" s="12">
        <v>25610</v>
      </c>
      <c r="F23" s="16">
        <v>30000</v>
      </c>
      <c r="G23" s="7"/>
      <c r="H23" s="14">
        <v>9910845026275</v>
      </c>
      <c r="I23" s="16">
        <f>G23+F23</f>
        <v>30000</v>
      </c>
    </row>
    <row r="24" spans="1:9" x14ac:dyDescent="0.25">
      <c r="A24" s="17">
        <v>20</v>
      </c>
      <c r="B24" s="17" t="s">
        <v>11</v>
      </c>
      <c r="C24" s="17" t="s">
        <v>132</v>
      </c>
      <c r="D24" s="12" t="s">
        <v>445</v>
      </c>
      <c r="E24" s="12">
        <v>25610</v>
      </c>
      <c r="F24" s="9"/>
      <c r="G24" s="16">
        <v>30000</v>
      </c>
      <c r="H24" s="14">
        <v>9910845030775</v>
      </c>
      <c r="I24" s="16">
        <f>G24+F24</f>
        <v>30000</v>
      </c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9">
        <f>SUM(F5:F26)</f>
        <v>442500</v>
      </c>
      <c r="G27" s="9">
        <f>SUM(G5:G26)</f>
        <v>450000</v>
      </c>
      <c r="H27" s="7"/>
      <c r="I27" s="9">
        <f>SUM(I5:I26)</f>
        <v>892500</v>
      </c>
    </row>
  </sheetData>
  <mergeCells count="2">
    <mergeCell ref="A2:I2"/>
    <mergeCell ref="F3:G3"/>
  </mergeCells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2:I24"/>
  <sheetViews>
    <sheetView topLeftCell="A6" workbookViewId="0">
      <selection activeCell="D11" sqref="D11"/>
    </sheetView>
  </sheetViews>
  <sheetFormatPr defaultRowHeight="15" x14ac:dyDescent="0.25"/>
  <cols>
    <col min="1" max="1" width="6.5703125" customWidth="1"/>
    <col min="2" max="2" width="43.7109375" customWidth="1"/>
    <col min="3" max="3" width="14.140625" customWidth="1"/>
    <col min="4" max="4" width="43.7109375" customWidth="1"/>
    <col min="5" max="5" width="11.140625" customWidth="1"/>
    <col min="6" max="6" width="10.42578125" customWidth="1"/>
    <col min="7" max="7" width="14.28515625" customWidth="1"/>
    <col min="8" max="8" width="18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51</v>
      </c>
      <c r="C5" s="17" t="s">
        <v>132</v>
      </c>
      <c r="D5" s="12" t="s">
        <v>445</v>
      </c>
      <c r="E5" s="12">
        <v>25610</v>
      </c>
      <c r="F5" s="16">
        <v>30000</v>
      </c>
      <c r="G5" s="7"/>
      <c r="H5" s="14">
        <v>9910845026275</v>
      </c>
      <c r="I5" s="16">
        <f>G5+F5</f>
        <v>30000</v>
      </c>
    </row>
    <row r="6" spans="1:9" x14ac:dyDescent="0.25">
      <c r="A6" s="3">
        <f>1+1</f>
        <v>2</v>
      </c>
      <c r="B6" s="17" t="s">
        <v>11</v>
      </c>
      <c r="C6" s="17" t="s">
        <v>132</v>
      </c>
      <c r="D6" s="12" t="s">
        <v>445</v>
      </c>
      <c r="E6" s="12">
        <v>25610</v>
      </c>
      <c r="F6" s="9"/>
      <c r="G6" s="16">
        <v>30000</v>
      </c>
      <c r="H6" s="14">
        <v>9910845030775</v>
      </c>
      <c r="I6" s="16">
        <f>G6+F6</f>
        <v>30000</v>
      </c>
    </row>
    <row r="7" spans="1:9" x14ac:dyDescent="0.25">
      <c r="A7" s="3">
        <f>2+1</f>
        <v>3</v>
      </c>
      <c r="B7" s="2" t="s">
        <v>24</v>
      </c>
      <c r="C7" s="32" t="s">
        <v>381</v>
      </c>
      <c r="D7" s="32" t="s">
        <v>383</v>
      </c>
      <c r="E7" s="32">
        <v>25456</v>
      </c>
      <c r="F7" s="33">
        <v>30000</v>
      </c>
      <c r="G7" s="33">
        <v>30000</v>
      </c>
      <c r="H7" s="34">
        <v>9910844677514</v>
      </c>
      <c r="I7" s="33">
        <f t="shared" ref="I7" si="0">G7+F7</f>
        <v>60000</v>
      </c>
    </row>
    <row r="8" spans="1:9" x14ac:dyDescent="0.25">
      <c r="A8" s="3">
        <v>4</v>
      </c>
      <c r="B8" s="32" t="s">
        <v>11</v>
      </c>
      <c r="C8" s="32" t="s">
        <v>381</v>
      </c>
      <c r="D8" s="32" t="s">
        <v>383</v>
      </c>
      <c r="E8" s="32">
        <v>25456</v>
      </c>
      <c r="F8" s="33"/>
      <c r="G8" s="33">
        <v>30000</v>
      </c>
      <c r="H8" s="34">
        <v>9910845093251</v>
      </c>
      <c r="I8" s="40">
        <f t="shared" ref="I8:I10" si="1">G8+F8</f>
        <v>30000</v>
      </c>
    </row>
    <row r="9" spans="1:9" x14ac:dyDescent="0.25">
      <c r="A9" s="3">
        <v>5</v>
      </c>
      <c r="B9" s="32" t="s">
        <v>11</v>
      </c>
      <c r="C9" s="2" t="s">
        <v>61</v>
      </c>
      <c r="D9" s="2" t="s">
        <v>622</v>
      </c>
      <c r="E9" s="2" t="s">
        <v>182</v>
      </c>
      <c r="F9" s="33"/>
      <c r="G9" s="33">
        <v>30000</v>
      </c>
      <c r="H9" s="34">
        <v>9910845099827</v>
      </c>
      <c r="I9" s="33">
        <f t="shared" si="1"/>
        <v>30000</v>
      </c>
    </row>
    <row r="10" spans="1:9" x14ac:dyDescent="0.25">
      <c r="A10" s="3">
        <v>6</v>
      </c>
      <c r="B10" s="43" t="s">
        <v>11</v>
      </c>
      <c r="C10" s="17" t="s">
        <v>728</v>
      </c>
      <c r="D10" s="4" t="s">
        <v>729</v>
      </c>
      <c r="E10" s="12">
        <v>25601</v>
      </c>
      <c r="F10" s="44">
        <v>30000</v>
      </c>
      <c r="G10" s="44">
        <v>30000</v>
      </c>
      <c r="H10" s="14">
        <v>9910844677387</v>
      </c>
      <c r="I10" s="16">
        <f t="shared" si="1"/>
        <v>60000</v>
      </c>
    </row>
    <row r="11" spans="1:9" x14ac:dyDescent="0.25">
      <c r="A11" s="3">
        <v>7</v>
      </c>
      <c r="B11" s="43" t="s">
        <v>11</v>
      </c>
      <c r="C11" s="12" t="s">
        <v>69</v>
      </c>
      <c r="D11" s="12" t="s">
        <v>730</v>
      </c>
      <c r="E11" s="12">
        <v>25653</v>
      </c>
      <c r="F11" s="44">
        <v>30000</v>
      </c>
      <c r="G11" s="44">
        <v>30000</v>
      </c>
      <c r="H11" s="14">
        <v>9910844669398</v>
      </c>
      <c r="I11" s="16">
        <f>G11+F11</f>
        <v>60000</v>
      </c>
    </row>
    <row r="12" spans="1:9" x14ac:dyDescent="0.25">
      <c r="A12" s="3">
        <v>8</v>
      </c>
      <c r="B12" s="43" t="s">
        <v>67</v>
      </c>
      <c r="C12" s="12" t="s">
        <v>69</v>
      </c>
      <c r="D12" s="12" t="s">
        <v>730</v>
      </c>
      <c r="E12" s="12">
        <v>25653</v>
      </c>
      <c r="F12" s="13">
        <v>60000</v>
      </c>
      <c r="G12" s="13"/>
      <c r="H12" s="14">
        <v>9910844694662</v>
      </c>
      <c r="I12" s="16">
        <f>G12+F12</f>
        <v>60000</v>
      </c>
    </row>
    <row r="13" spans="1:9" x14ac:dyDescent="0.25">
      <c r="A13" s="3">
        <v>9</v>
      </c>
      <c r="B13" s="17" t="s">
        <v>125</v>
      </c>
      <c r="C13" s="12" t="s">
        <v>391</v>
      </c>
      <c r="D13" s="12" t="s">
        <v>398</v>
      </c>
      <c r="E13" s="12">
        <v>25572</v>
      </c>
      <c r="F13" s="13">
        <v>60000</v>
      </c>
      <c r="G13" s="13"/>
      <c r="H13" s="14">
        <v>9910844608328</v>
      </c>
      <c r="I13" s="16">
        <f>G13+F13</f>
        <v>60000</v>
      </c>
    </row>
    <row r="14" spans="1:9" x14ac:dyDescent="0.25">
      <c r="A14" s="17">
        <v>10</v>
      </c>
      <c r="B14" s="12" t="s">
        <v>24</v>
      </c>
      <c r="C14" s="17" t="s">
        <v>140</v>
      </c>
      <c r="D14" s="17" t="s">
        <v>731</v>
      </c>
      <c r="E14" s="17">
        <v>25612</v>
      </c>
      <c r="F14" s="7"/>
      <c r="G14" s="44">
        <v>30000</v>
      </c>
      <c r="H14" s="14">
        <v>9910845089902</v>
      </c>
      <c r="I14" s="16">
        <f>G14+F14</f>
        <v>30000</v>
      </c>
    </row>
    <row r="15" spans="1:9" x14ac:dyDescent="0.25">
      <c r="A15" s="17"/>
      <c r="B15" s="17"/>
      <c r="C15" s="17"/>
      <c r="D15" s="17"/>
      <c r="E15" s="17"/>
      <c r="F15" s="16"/>
      <c r="G15" s="13"/>
      <c r="H15" s="14"/>
      <c r="I15" s="16"/>
    </row>
    <row r="16" spans="1:9" x14ac:dyDescent="0.25">
      <c r="A16" s="17"/>
      <c r="B16" s="17"/>
      <c r="C16" s="17"/>
      <c r="D16" s="17"/>
      <c r="E16" s="17"/>
      <c r="F16" s="16"/>
      <c r="G16" s="16"/>
      <c r="H16" s="14"/>
      <c r="I16" s="16"/>
    </row>
    <row r="17" spans="1:9" x14ac:dyDescent="0.25">
      <c r="A17" s="17"/>
      <c r="B17" s="12"/>
      <c r="C17" s="17"/>
      <c r="D17" s="17"/>
      <c r="E17" s="17"/>
      <c r="F17" s="7"/>
      <c r="G17" s="13"/>
      <c r="H17" s="14"/>
      <c r="I17" s="16">
        <f>G17+F17</f>
        <v>0</v>
      </c>
    </row>
    <row r="18" spans="1:9" x14ac:dyDescent="0.25">
      <c r="A18" s="17"/>
      <c r="B18" s="12"/>
      <c r="C18" s="17"/>
      <c r="D18" s="17"/>
      <c r="E18" s="17"/>
      <c r="F18" s="7"/>
      <c r="G18" s="13"/>
      <c r="H18" s="14"/>
      <c r="I18" s="16">
        <f>G18+F18</f>
        <v>0</v>
      </c>
    </row>
    <row r="19" spans="1:9" x14ac:dyDescent="0.25">
      <c r="A19" s="17"/>
      <c r="B19" s="17"/>
      <c r="C19" s="17"/>
      <c r="D19" s="17"/>
      <c r="E19" s="17"/>
      <c r="F19" s="7"/>
      <c r="G19" s="13"/>
      <c r="H19" s="14"/>
      <c r="I19" s="16">
        <f>G19+F19</f>
        <v>0</v>
      </c>
    </row>
    <row r="20" spans="1:9" x14ac:dyDescent="0.25">
      <c r="A20" s="17"/>
      <c r="B20" s="17"/>
      <c r="C20" s="17"/>
      <c r="D20" s="12"/>
      <c r="E20" s="12"/>
      <c r="F20" s="16"/>
      <c r="G20" s="16"/>
      <c r="H20" s="14"/>
      <c r="I20" s="16">
        <f t="shared" ref="I20:I21" si="2">G20+F20</f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2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240000</v>
      </c>
      <c r="G24" s="9">
        <f>SUM(G5:G23)</f>
        <v>210000</v>
      </c>
      <c r="H24" s="10"/>
      <c r="I24" s="9">
        <f>SUM(I5:I23)</f>
        <v>450000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2:I24"/>
  <sheetViews>
    <sheetView workbookViewId="0">
      <selection activeCell="D13" sqref="D13"/>
    </sheetView>
  </sheetViews>
  <sheetFormatPr defaultRowHeight="15" x14ac:dyDescent="0.25"/>
  <cols>
    <col min="1" max="1" width="5.140625" customWidth="1"/>
    <col min="2" max="2" width="36.28515625" customWidth="1"/>
    <col min="3" max="3" width="11" customWidth="1"/>
    <col min="4" max="4" width="41.28515625" customWidth="1"/>
    <col min="5" max="5" width="11.42578125" customWidth="1"/>
    <col min="6" max="6" width="11.28515625" customWidth="1"/>
    <col min="7" max="7" width="13.140625" customWidth="1"/>
    <col min="8" max="8" width="17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32" t="s">
        <v>11</v>
      </c>
      <c r="C5" s="2" t="s">
        <v>412</v>
      </c>
      <c r="D5" s="41" t="s">
        <v>413</v>
      </c>
      <c r="E5" s="2">
        <v>26216</v>
      </c>
      <c r="F5" s="33">
        <v>7500</v>
      </c>
      <c r="G5" s="40">
        <v>30000</v>
      </c>
      <c r="H5" s="34">
        <v>9910844932833</v>
      </c>
      <c r="I5" s="33">
        <f t="shared" ref="I5:I14" si="0">G5+F5</f>
        <v>37500</v>
      </c>
    </row>
    <row r="6" spans="1:9" x14ac:dyDescent="0.25">
      <c r="A6" s="3">
        <f>1+1</f>
        <v>2</v>
      </c>
      <c r="B6" s="17" t="s">
        <v>11</v>
      </c>
      <c r="C6" s="12" t="s">
        <v>382</v>
      </c>
      <c r="D6" s="4" t="s">
        <v>118</v>
      </c>
      <c r="E6" s="12">
        <v>23066</v>
      </c>
      <c r="F6" s="16"/>
      <c r="G6" s="13">
        <v>30000</v>
      </c>
      <c r="H6" s="14">
        <v>9910845084416</v>
      </c>
      <c r="I6" s="13">
        <f t="shared" si="0"/>
        <v>30000</v>
      </c>
    </row>
    <row r="7" spans="1:9" x14ac:dyDescent="0.25">
      <c r="A7" s="3">
        <f>2+1</f>
        <v>3</v>
      </c>
      <c r="B7" s="17" t="s">
        <v>51</v>
      </c>
      <c r="C7" s="12" t="s">
        <v>382</v>
      </c>
      <c r="D7" s="4" t="s">
        <v>118</v>
      </c>
      <c r="E7" s="12">
        <v>23066</v>
      </c>
      <c r="F7" s="13">
        <v>30000</v>
      </c>
      <c r="G7" s="13"/>
      <c r="H7" s="14">
        <v>9910845097086</v>
      </c>
      <c r="I7" s="13">
        <f t="shared" si="0"/>
        <v>30000</v>
      </c>
    </row>
    <row r="8" spans="1:9" x14ac:dyDescent="0.25">
      <c r="A8" s="3">
        <v>4</v>
      </c>
      <c r="B8" s="17" t="s">
        <v>51</v>
      </c>
      <c r="C8" s="12" t="s">
        <v>382</v>
      </c>
      <c r="D8" s="4" t="s">
        <v>118</v>
      </c>
      <c r="E8" s="12">
        <v>23066</v>
      </c>
      <c r="F8" s="13">
        <v>30000</v>
      </c>
      <c r="G8" s="13"/>
      <c r="H8" s="14">
        <v>9910845098762</v>
      </c>
      <c r="I8" s="13">
        <f t="shared" si="0"/>
        <v>30000</v>
      </c>
    </row>
    <row r="9" spans="1:9" x14ac:dyDescent="0.25">
      <c r="A9" s="3"/>
      <c r="B9" s="17"/>
      <c r="C9" s="12"/>
      <c r="D9" s="4"/>
      <c r="E9" s="12"/>
      <c r="F9" s="16"/>
      <c r="G9" s="16"/>
      <c r="H9" s="14"/>
      <c r="I9" s="16">
        <f t="shared" si="0"/>
        <v>0</v>
      </c>
    </row>
    <row r="10" spans="1:9" x14ac:dyDescent="0.25">
      <c r="A10" s="3"/>
      <c r="B10" s="12"/>
      <c r="C10" s="17"/>
      <c r="D10" s="4"/>
      <c r="E10" s="12"/>
      <c r="F10" s="16"/>
      <c r="G10" s="16"/>
      <c r="H10" s="14"/>
      <c r="I10" s="16">
        <f t="shared" si="0"/>
        <v>0</v>
      </c>
    </row>
    <row r="11" spans="1:9" x14ac:dyDescent="0.25">
      <c r="A11" s="3"/>
      <c r="B11" s="12"/>
      <c r="C11" s="12"/>
      <c r="D11" s="12"/>
      <c r="E11" s="12"/>
      <c r="F11" s="13"/>
      <c r="G11" s="13"/>
      <c r="H11" s="14"/>
      <c r="I11" s="16">
        <f t="shared" si="0"/>
        <v>0</v>
      </c>
    </row>
    <row r="12" spans="1:9" x14ac:dyDescent="0.25">
      <c r="A12" s="3"/>
      <c r="B12" s="12"/>
      <c r="C12" s="12"/>
      <c r="D12" s="12"/>
      <c r="E12" s="12"/>
      <c r="F12" s="13"/>
      <c r="G12" s="13"/>
      <c r="H12" s="14"/>
      <c r="I12" s="16">
        <f t="shared" si="0"/>
        <v>0</v>
      </c>
    </row>
    <row r="13" spans="1:9" x14ac:dyDescent="0.25">
      <c r="A13" s="3"/>
      <c r="B13" s="17"/>
      <c r="C13" s="12"/>
      <c r="D13" s="12"/>
      <c r="E13" s="12"/>
      <c r="F13" s="16"/>
      <c r="G13" s="13"/>
      <c r="H13" s="14"/>
      <c r="I13" s="16">
        <f t="shared" si="0"/>
        <v>0</v>
      </c>
    </row>
    <row r="14" spans="1:9" x14ac:dyDescent="0.25">
      <c r="A14" s="17"/>
      <c r="B14" s="17"/>
      <c r="C14" s="17"/>
      <c r="D14" s="17"/>
      <c r="E14" s="17"/>
      <c r="F14" s="7"/>
      <c r="G14" s="13"/>
      <c r="H14" s="14"/>
      <c r="I14" s="16">
        <f t="shared" si="0"/>
        <v>0</v>
      </c>
    </row>
    <row r="15" spans="1:9" x14ac:dyDescent="0.25">
      <c r="A15" s="17"/>
      <c r="B15" s="17"/>
      <c r="C15" s="17"/>
      <c r="D15" s="17"/>
      <c r="E15" s="17"/>
      <c r="F15" s="16"/>
      <c r="G15" s="13"/>
      <c r="H15" s="14"/>
      <c r="I15" s="16">
        <f>G15+F15</f>
        <v>0</v>
      </c>
    </row>
    <row r="16" spans="1:9" x14ac:dyDescent="0.25">
      <c r="A16" s="17"/>
      <c r="B16" s="17"/>
      <c r="C16" s="17"/>
      <c r="D16" s="17"/>
      <c r="E16" s="17"/>
      <c r="F16" s="16"/>
      <c r="G16" s="16"/>
      <c r="H16" s="14"/>
      <c r="I16" s="16">
        <f>G16+F16</f>
        <v>0</v>
      </c>
    </row>
    <row r="17" spans="1:9" x14ac:dyDescent="0.25">
      <c r="A17" s="17"/>
      <c r="B17" s="12"/>
      <c r="C17" s="17"/>
      <c r="D17" s="17"/>
      <c r="E17" s="17"/>
      <c r="F17" s="7"/>
      <c r="G17" s="13"/>
      <c r="H17" s="14"/>
      <c r="I17" s="16">
        <f>G17+F17</f>
        <v>0</v>
      </c>
    </row>
    <row r="18" spans="1:9" x14ac:dyDescent="0.25">
      <c r="A18" s="17"/>
      <c r="B18" s="12"/>
      <c r="C18" s="17"/>
      <c r="D18" s="17"/>
      <c r="E18" s="17"/>
      <c r="F18" s="7"/>
      <c r="G18" s="13"/>
      <c r="H18" s="14"/>
      <c r="I18" s="16">
        <f>G18+F18</f>
        <v>0</v>
      </c>
    </row>
    <row r="19" spans="1:9" x14ac:dyDescent="0.25">
      <c r="A19" s="17"/>
      <c r="B19" s="17"/>
      <c r="C19" s="17"/>
      <c r="D19" s="17"/>
      <c r="E19" s="17"/>
      <c r="F19" s="7"/>
      <c r="G19" s="13"/>
      <c r="H19" s="14"/>
      <c r="I19" s="16">
        <f>G19+F19</f>
        <v>0</v>
      </c>
    </row>
    <row r="20" spans="1:9" x14ac:dyDescent="0.25">
      <c r="A20" s="17"/>
      <c r="B20" s="17"/>
      <c r="C20" s="17"/>
      <c r="D20" s="12"/>
      <c r="E20" s="12"/>
      <c r="F20" s="16"/>
      <c r="G20" s="16"/>
      <c r="H20" s="14"/>
      <c r="I20" s="16">
        <f t="shared" ref="I20:I21" si="1">G20+F20</f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1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67500</v>
      </c>
      <c r="G24" s="9">
        <f>SUM(G5:G23)</f>
        <v>60000</v>
      </c>
      <c r="H24" s="10"/>
      <c r="I24" s="9">
        <f>SUM(I5:I23)</f>
        <v>127500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2:I24"/>
  <sheetViews>
    <sheetView workbookViewId="0">
      <selection activeCell="C5" sqref="C5"/>
    </sheetView>
  </sheetViews>
  <sheetFormatPr defaultRowHeight="15" x14ac:dyDescent="0.25"/>
  <cols>
    <col min="1" max="1" width="6.5703125" customWidth="1"/>
    <col min="2" max="2" width="48.42578125" customWidth="1"/>
    <col min="3" max="3" width="11.85546875" customWidth="1"/>
    <col min="4" max="4" width="46.5703125" customWidth="1"/>
    <col min="5" max="5" width="12.5703125" customWidth="1"/>
    <col min="6" max="6" width="13.5703125" customWidth="1"/>
    <col min="7" max="7" width="13" customWidth="1"/>
    <col min="8" max="8" width="25.7109375" customWidth="1"/>
    <col min="9" max="9" width="15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7" t="s">
        <v>732</v>
      </c>
      <c r="D5" s="12" t="s">
        <v>464</v>
      </c>
      <c r="E5" s="12">
        <v>25496</v>
      </c>
      <c r="F5" s="16"/>
      <c r="G5" s="16">
        <v>30000</v>
      </c>
      <c r="H5" s="14">
        <v>9910845418520</v>
      </c>
      <c r="I5" s="16">
        <f>G5+F5</f>
        <v>30000</v>
      </c>
    </row>
    <row r="6" spans="1:9" x14ac:dyDescent="0.25">
      <c r="A6" s="3">
        <f>1+1</f>
        <v>2</v>
      </c>
      <c r="B6" s="17" t="s">
        <v>11</v>
      </c>
      <c r="C6" s="17" t="s">
        <v>732</v>
      </c>
      <c r="D6" s="12" t="s">
        <v>464</v>
      </c>
      <c r="E6" s="12">
        <v>25496</v>
      </c>
      <c r="F6" s="16">
        <v>7500</v>
      </c>
      <c r="G6" s="16">
        <v>30000</v>
      </c>
      <c r="H6" s="14">
        <v>9910845317459</v>
      </c>
      <c r="I6" s="16">
        <f>G6+F6</f>
        <v>37500</v>
      </c>
    </row>
    <row r="7" spans="1:9" x14ac:dyDescent="0.25">
      <c r="A7" s="3">
        <f>2+1</f>
        <v>3</v>
      </c>
      <c r="B7" s="43" t="s">
        <v>11</v>
      </c>
      <c r="C7" s="43" t="s">
        <v>185</v>
      </c>
      <c r="D7" s="43" t="s">
        <v>733</v>
      </c>
      <c r="E7" s="43">
        <v>26936</v>
      </c>
      <c r="F7" s="44"/>
      <c r="G7" s="44">
        <v>30000</v>
      </c>
      <c r="H7" s="14">
        <v>9910845378852</v>
      </c>
      <c r="I7" s="44">
        <f>G7+F7</f>
        <v>30000</v>
      </c>
    </row>
    <row r="8" spans="1:9" x14ac:dyDescent="0.25">
      <c r="A8" s="3"/>
      <c r="B8" s="43"/>
      <c r="C8" s="43"/>
      <c r="D8" s="43"/>
      <c r="E8" s="43"/>
      <c r="F8" s="44"/>
      <c r="G8" s="44"/>
      <c r="H8" s="14"/>
      <c r="I8" s="13">
        <f t="shared" ref="I8:I10" si="0">G8+F8</f>
        <v>0</v>
      </c>
    </row>
    <row r="9" spans="1:9" x14ac:dyDescent="0.25">
      <c r="A9" s="3"/>
      <c r="B9" s="43"/>
      <c r="C9" s="12"/>
      <c r="D9" s="12"/>
      <c r="E9" s="12"/>
      <c r="F9" s="44"/>
      <c r="G9" s="44"/>
      <c r="H9" s="14"/>
      <c r="I9" s="44">
        <f t="shared" si="0"/>
        <v>0</v>
      </c>
    </row>
    <row r="10" spans="1:9" x14ac:dyDescent="0.25">
      <c r="A10" s="3"/>
      <c r="B10" s="43"/>
      <c r="C10" s="17"/>
      <c r="D10" s="4"/>
      <c r="E10" s="12"/>
      <c r="F10" s="44"/>
      <c r="G10" s="44"/>
      <c r="H10" s="14"/>
      <c r="I10" s="16">
        <f t="shared" si="0"/>
        <v>0</v>
      </c>
    </row>
    <row r="11" spans="1:9" x14ac:dyDescent="0.25">
      <c r="A11" s="3"/>
      <c r="B11" s="43"/>
      <c r="C11" s="12"/>
      <c r="D11" s="12"/>
      <c r="E11" s="12"/>
      <c r="F11" s="44"/>
      <c r="G11" s="44"/>
      <c r="H11" s="14"/>
      <c r="I11" s="16">
        <f>G11+F11</f>
        <v>0</v>
      </c>
    </row>
    <row r="12" spans="1:9" x14ac:dyDescent="0.25">
      <c r="A12" s="3"/>
      <c r="B12" s="43"/>
      <c r="C12" s="12"/>
      <c r="D12" s="12"/>
      <c r="E12" s="12"/>
      <c r="F12" s="13"/>
      <c r="G12" s="13"/>
      <c r="H12" s="14"/>
      <c r="I12" s="16">
        <f>G12+F12</f>
        <v>0</v>
      </c>
    </row>
    <row r="13" spans="1:9" x14ac:dyDescent="0.25">
      <c r="A13" s="3"/>
      <c r="B13" s="17"/>
      <c r="C13" s="12"/>
      <c r="D13" s="12"/>
      <c r="E13" s="12"/>
      <c r="F13" s="13"/>
      <c r="G13" s="13"/>
      <c r="H13" s="14"/>
      <c r="I13" s="16">
        <f>G13+F13</f>
        <v>0</v>
      </c>
    </row>
    <row r="14" spans="1:9" x14ac:dyDescent="0.25">
      <c r="A14" s="17"/>
      <c r="B14" s="12"/>
      <c r="C14" s="17"/>
      <c r="D14" s="17"/>
      <c r="E14" s="17"/>
      <c r="F14" s="7"/>
      <c r="G14" s="44"/>
      <c r="H14" s="14"/>
      <c r="I14" s="16">
        <f>G14+F14</f>
        <v>0</v>
      </c>
    </row>
    <row r="15" spans="1:9" x14ac:dyDescent="0.25">
      <c r="A15" s="17"/>
      <c r="B15" s="17"/>
      <c r="C15" s="17"/>
      <c r="D15" s="17"/>
      <c r="E15" s="17"/>
      <c r="F15" s="16"/>
      <c r="G15" s="13"/>
      <c r="H15" s="14"/>
      <c r="I15" s="16"/>
    </row>
    <row r="16" spans="1:9" x14ac:dyDescent="0.25">
      <c r="A16" s="17"/>
      <c r="B16" s="17"/>
      <c r="C16" s="17"/>
      <c r="D16" s="17"/>
      <c r="E16" s="17"/>
      <c r="F16" s="16"/>
      <c r="G16" s="16"/>
      <c r="H16" s="14"/>
      <c r="I16" s="16"/>
    </row>
    <row r="17" spans="1:9" x14ac:dyDescent="0.25">
      <c r="A17" s="17"/>
      <c r="B17" s="12"/>
      <c r="C17" s="17"/>
      <c r="D17" s="17"/>
      <c r="E17" s="17"/>
      <c r="F17" s="7"/>
      <c r="G17" s="13"/>
      <c r="H17" s="14"/>
      <c r="I17" s="16">
        <f>G17+F17</f>
        <v>0</v>
      </c>
    </row>
    <row r="18" spans="1:9" x14ac:dyDescent="0.25">
      <c r="A18" s="17"/>
      <c r="B18" s="12"/>
      <c r="C18" s="17"/>
      <c r="D18" s="17"/>
      <c r="E18" s="17"/>
      <c r="F18" s="7"/>
      <c r="G18" s="13"/>
      <c r="H18" s="14"/>
      <c r="I18" s="16">
        <f>G18+F18</f>
        <v>0</v>
      </c>
    </row>
    <row r="19" spans="1:9" x14ac:dyDescent="0.25">
      <c r="A19" s="17"/>
      <c r="B19" s="17"/>
      <c r="C19" s="17"/>
      <c r="D19" s="17"/>
      <c r="E19" s="17"/>
      <c r="F19" s="7"/>
      <c r="G19" s="13"/>
      <c r="H19" s="14"/>
      <c r="I19" s="16">
        <f>G19+F19</f>
        <v>0</v>
      </c>
    </row>
    <row r="20" spans="1:9" x14ac:dyDescent="0.25">
      <c r="A20" s="17"/>
      <c r="B20" s="17"/>
      <c r="C20" s="17"/>
      <c r="D20" s="12"/>
      <c r="E20" s="12"/>
      <c r="F20" s="16"/>
      <c r="G20" s="16"/>
      <c r="H20" s="14"/>
      <c r="I20" s="16">
        <f t="shared" ref="I20:I21" si="1">G20+F20</f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1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7500</v>
      </c>
      <c r="G24" s="9">
        <f>SUM(G5:G23)</f>
        <v>90000</v>
      </c>
      <c r="H24" s="10"/>
      <c r="I24" s="9">
        <f>SUM(I5:I23)</f>
        <v>97500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FFB6-8AE1-4613-8023-31F1E6E501D6}">
  <dimension ref="A2:K24"/>
  <sheetViews>
    <sheetView workbookViewId="0">
      <selection activeCell="D19" sqref="D19"/>
    </sheetView>
  </sheetViews>
  <sheetFormatPr defaultRowHeight="15" x14ac:dyDescent="0.25"/>
  <cols>
    <col min="1" max="1" width="6.42578125" customWidth="1"/>
    <col min="2" max="2" width="44.42578125" customWidth="1"/>
    <col min="3" max="3" width="18.140625" customWidth="1"/>
    <col min="4" max="4" width="37" customWidth="1"/>
    <col min="5" max="5" width="10.85546875" customWidth="1"/>
    <col min="6" max="6" width="11.140625" customWidth="1"/>
    <col min="7" max="7" width="13.85546875" customWidth="1"/>
    <col min="8" max="8" width="20.85546875" customWidth="1"/>
  </cols>
  <sheetData>
    <row r="2" spans="1:11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1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11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11" x14ac:dyDescent="0.25">
      <c r="A5" s="3">
        <v>1</v>
      </c>
      <c r="B5" s="43" t="s">
        <v>373</v>
      </c>
      <c r="C5" s="17" t="s">
        <v>25</v>
      </c>
      <c r="D5" s="12" t="s">
        <v>734</v>
      </c>
      <c r="E5" s="12">
        <v>26644</v>
      </c>
      <c r="F5" s="16"/>
      <c r="G5" s="16">
        <v>30000</v>
      </c>
      <c r="H5" s="14">
        <v>9910845398846</v>
      </c>
      <c r="I5" s="16">
        <f>G5+F5</f>
        <v>30000</v>
      </c>
    </row>
    <row r="6" spans="1:11" x14ac:dyDescent="0.25">
      <c r="A6" s="3">
        <f>1+1</f>
        <v>2</v>
      </c>
      <c r="B6" s="17" t="s">
        <v>11</v>
      </c>
      <c r="C6" s="17" t="s">
        <v>732</v>
      </c>
      <c r="D6" s="12" t="s">
        <v>735</v>
      </c>
      <c r="E6" s="12">
        <v>25496</v>
      </c>
      <c r="F6" s="16"/>
      <c r="G6" s="16">
        <v>30000</v>
      </c>
      <c r="H6" s="14">
        <v>9910845427523</v>
      </c>
      <c r="I6" s="16">
        <f>G6+F6</f>
        <v>30000</v>
      </c>
    </row>
    <row r="7" spans="1:11" x14ac:dyDescent="0.25">
      <c r="A7" s="3">
        <f>2+1</f>
        <v>3</v>
      </c>
      <c r="B7" s="43" t="s">
        <v>373</v>
      </c>
      <c r="C7" s="43" t="s">
        <v>679</v>
      </c>
      <c r="D7" s="43" t="s">
        <v>736</v>
      </c>
      <c r="E7" s="43">
        <v>26846</v>
      </c>
      <c r="F7" s="44"/>
      <c r="G7" s="44">
        <v>30000</v>
      </c>
      <c r="H7" s="14">
        <v>9910845435357</v>
      </c>
      <c r="I7" s="44">
        <f>G7+F7</f>
        <v>30000</v>
      </c>
    </row>
    <row r="8" spans="1:11" x14ac:dyDescent="0.25">
      <c r="A8" s="3">
        <v>4</v>
      </c>
      <c r="B8" s="17" t="s">
        <v>51</v>
      </c>
      <c r="C8" s="43" t="s">
        <v>737</v>
      </c>
      <c r="D8" s="43" t="s">
        <v>738</v>
      </c>
      <c r="E8" s="43">
        <v>25972</v>
      </c>
      <c r="F8" s="44">
        <v>30000</v>
      </c>
      <c r="G8" s="44"/>
      <c r="H8" s="14">
        <v>9910845456268</v>
      </c>
      <c r="I8" s="13">
        <f>G8+F8</f>
        <v>30000</v>
      </c>
    </row>
    <row r="9" spans="1:11" x14ac:dyDescent="0.25">
      <c r="A9" s="2">
        <v>5</v>
      </c>
      <c r="B9" s="32" t="s">
        <v>67</v>
      </c>
      <c r="C9" s="2" t="s">
        <v>739</v>
      </c>
      <c r="D9" s="2" t="s">
        <v>740</v>
      </c>
      <c r="E9" s="2">
        <v>25918</v>
      </c>
      <c r="F9" s="33"/>
      <c r="G9" s="33">
        <v>60000</v>
      </c>
      <c r="H9" s="34">
        <v>991084482078</v>
      </c>
      <c r="I9" s="33">
        <f t="shared" ref="I9:I10" si="0">G9+F9</f>
        <v>60000</v>
      </c>
    </row>
    <row r="10" spans="1:11" x14ac:dyDescent="0.25">
      <c r="A10" s="2">
        <v>6</v>
      </c>
      <c r="B10" s="32" t="s">
        <v>125</v>
      </c>
      <c r="C10" s="32" t="s">
        <v>739</v>
      </c>
      <c r="D10" s="2" t="s">
        <v>740</v>
      </c>
      <c r="E10" s="2">
        <v>25918</v>
      </c>
      <c r="F10" s="33"/>
      <c r="G10" s="33">
        <v>6000</v>
      </c>
      <c r="H10" s="34">
        <v>9910844820792</v>
      </c>
      <c r="I10" s="33">
        <f t="shared" si="0"/>
        <v>6000</v>
      </c>
    </row>
    <row r="11" spans="1:11" x14ac:dyDescent="0.25">
      <c r="A11" s="3">
        <v>7</v>
      </c>
      <c r="B11" s="17" t="s">
        <v>11</v>
      </c>
      <c r="C11" s="12" t="s">
        <v>173</v>
      </c>
      <c r="D11" s="12" t="s">
        <v>542</v>
      </c>
      <c r="E11" s="12">
        <v>26872</v>
      </c>
      <c r="F11" s="44">
        <v>7000</v>
      </c>
      <c r="G11" s="44">
        <v>30000</v>
      </c>
      <c r="H11" s="14">
        <v>9910845348035</v>
      </c>
      <c r="I11" s="16">
        <f>G11+F11</f>
        <v>37000</v>
      </c>
    </row>
    <row r="12" spans="1:11" x14ac:dyDescent="0.25">
      <c r="A12" s="3"/>
      <c r="B12" s="17"/>
      <c r="C12" s="12"/>
      <c r="D12" s="12"/>
      <c r="E12" s="12"/>
      <c r="F12" s="13"/>
      <c r="G12" s="13"/>
      <c r="H12" s="14"/>
      <c r="I12" s="16">
        <f>G12+F12</f>
        <v>0</v>
      </c>
    </row>
    <row r="13" spans="1:11" x14ac:dyDescent="0.25">
      <c r="A13" s="3"/>
      <c r="B13" s="17"/>
      <c r="C13" s="12"/>
      <c r="D13" s="12"/>
      <c r="E13" s="12"/>
      <c r="F13" s="13"/>
      <c r="G13" s="13"/>
      <c r="H13" s="14"/>
      <c r="I13" s="16">
        <f>G13+F13</f>
        <v>0</v>
      </c>
    </row>
    <row r="14" spans="1:11" x14ac:dyDescent="0.25">
      <c r="A14" s="17"/>
      <c r="B14" s="12"/>
      <c r="C14" s="17"/>
      <c r="D14" s="17"/>
      <c r="E14" s="17"/>
      <c r="F14" s="7"/>
      <c r="G14" s="44"/>
      <c r="H14" s="14"/>
      <c r="I14" s="16">
        <f>G14+F14</f>
        <v>0</v>
      </c>
    </row>
    <row r="15" spans="1:11" x14ac:dyDescent="0.25">
      <c r="A15" s="17"/>
      <c r="B15" s="17"/>
      <c r="C15" s="17"/>
      <c r="D15" s="17"/>
      <c r="E15" s="17"/>
      <c r="F15" s="16"/>
      <c r="G15" s="13"/>
      <c r="H15" s="14"/>
      <c r="I15" s="16"/>
    </row>
    <row r="16" spans="1:11" x14ac:dyDescent="0.25">
      <c r="A16" s="17"/>
      <c r="B16" s="17"/>
      <c r="C16" s="17"/>
      <c r="D16" s="17"/>
      <c r="E16" s="17"/>
      <c r="F16" s="16"/>
      <c r="G16" s="16"/>
      <c r="H16" s="14"/>
      <c r="I16" s="16"/>
      <c r="K16" t="s">
        <v>12</v>
      </c>
    </row>
    <row r="17" spans="1:9" x14ac:dyDescent="0.25">
      <c r="A17" s="17"/>
      <c r="B17" s="12"/>
      <c r="C17" s="17"/>
      <c r="D17" s="17"/>
      <c r="E17" s="17"/>
      <c r="F17" s="7"/>
      <c r="G17" s="13"/>
      <c r="H17" s="14"/>
      <c r="I17" s="16">
        <f>G17+F17</f>
        <v>0</v>
      </c>
    </row>
    <row r="18" spans="1:9" x14ac:dyDescent="0.25">
      <c r="A18" s="17"/>
      <c r="B18" s="12"/>
      <c r="C18" s="17"/>
      <c r="D18" s="17"/>
      <c r="E18" s="17"/>
      <c r="F18" s="7"/>
      <c r="G18" s="13"/>
      <c r="H18" s="14"/>
      <c r="I18" s="16">
        <f>G18+F18</f>
        <v>0</v>
      </c>
    </row>
    <row r="19" spans="1:9" x14ac:dyDescent="0.25">
      <c r="A19" s="17"/>
      <c r="B19" s="17"/>
      <c r="C19" s="17"/>
      <c r="D19" s="17"/>
      <c r="E19" s="17"/>
      <c r="F19" s="7"/>
      <c r="G19" s="13"/>
      <c r="H19" s="14"/>
      <c r="I19" s="16">
        <f>G19+F19</f>
        <v>0</v>
      </c>
    </row>
    <row r="20" spans="1:9" x14ac:dyDescent="0.25">
      <c r="A20" s="17"/>
      <c r="B20" s="17"/>
      <c r="C20" s="17"/>
      <c r="D20" s="12"/>
      <c r="E20" s="12"/>
      <c r="F20" s="16"/>
      <c r="G20" s="16"/>
      <c r="H20" s="14"/>
      <c r="I20" s="16">
        <f t="shared" ref="I20:I21" si="1">G20+F20</f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1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37000</v>
      </c>
      <c r="G24" s="9">
        <f>SUM(G5:G23)</f>
        <v>186000</v>
      </c>
      <c r="H24" s="10"/>
      <c r="I24" s="9">
        <f>SUM(I5:I23)</f>
        <v>223000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FE93-089E-425F-8994-8893D0AFC7C1}">
  <dimension ref="A2:I24"/>
  <sheetViews>
    <sheetView workbookViewId="0">
      <selection activeCell="C15" sqref="C15"/>
    </sheetView>
  </sheetViews>
  <sheetFormatPr defaultRowHeight="15" x14ac:dyDescent="0.25"/>
  <cols>
    <col min="2" max="2" width="44.5703125" customWidth="1"/>
    <col min="3" max="3" width="13.28515625" customWidth="1"/>
    <col min="4" max="4" width="39.42578125" customWidth="1"/>
    <col min="5" max="5" width="11.28515625" customWidth="1"/>
    <col min="6" max="6" width="13.42578125" customWidth="1"/>
    <col min="7" max="7" width="13.85546875" customWidth="1"/>
    <col min="8" max="8" width="21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142</v>
      </c>
      <c r="D5" s="12" t="s">
        <v>143</v>
      </c>
      <c r="E5" s="12" t="s">
        <v>16</v>
      </c>
      <c r="F5" s="16"/>
      <c r="G5" s="16">
        <v>30000</v>
      </c>
      <c r="H5" s="14">
        <v>9910845433520</v>
      </c>
      <c r="I5" s="16">
        <f t="shared" ref="I5:I10" si="0">G5+F5</f>
        <v>30000</v>
      </c>
    </row>
    <row r="6" spans="1:9" x14ac:dyDescent="0.25">
      <c r="A6" s="3">
        <f>1+1</f>
        <v>2</v>
      </c>
      <c r="B6" s="17" t="s">
        <v>11</v>
      </c>
      <c r="C6" s="17" t="s">
        <v>233</v>
      </c>
      <c r="D6" s="12" t="s">
        <v>234</v>
      </c>
      <c r="E6" s="12">
        <v>25114</v>
      </c>
      <c r="F6" s="16"/>
      <c r="G6" s="16">
        <v>30000</v>
      </c>
      <c r="H6" s="14">
        <v>9910845434051</v>
      </c>
      <c r="I6" s="16">
        <f t="shared" si="0"/>
        <v>30000</v>
      </c>
    </row>
    <row r="7" spans="1:9" x14ac:dyDescent="0.25">
      <c r="A7" s="3">
        <f>2+1</f>
        <v>3</v>
      </c>
      <c r="B7" s="43" t="s">
        <v>373</v>
      </c>
      <c r="C7" s="17" t="s">
        <v>25</v>
      </c>
      <c r="D7" s="12" t="s">
        <v>734</v>
      </c>
      <c r="E7" s="12">
        <v>26644</v>
      </c>
      <c r="F7" s="16"/>
      <c r="G7" s="16">
        <v>30000</v>
      </c>
      <c r="H7" s="14">
        <v>9910845398846</v>
      </c>
      <c r="I7" s="16">
        <f t="shared" si="0"/>
        <v>30000</v>
      </c>
    </row>
    <row r="8" spans="1:9" x14ac:dyDescent="0.25">
      <c r="A8" s="3">
        <v>4</v>
      </c>
      <c r="B8" s="17" t="s">
        <v>11</v>
      </c>
      <c r="C8" s="17" t="s">
        <v>732</v>
      </c>
      <c r="D8" s="12" t="s">
        <v>735</v>
      </c>
      <c r="E8" s="12">
        <v>25496</v>
      </c>
      <c r="F8" s="16"/>
      <c r="G8" s="16">
        <v>30000</v>
      </c>
      <c r="H8" s="14">
        <v>9910845427523</v>
      </c>
      <c r="I8" s="16">
        <f t="shared" si="0"/>
        <v>30000</v>
      </c>
    </row>
    <row r="9" spans="1:9" x14ac:dyDescent="0.25">
      <c r="A9" s="12">
        <v>5</v>
      </c>
      <c r="B9" s="43" t="s">
        <v>373</v>
      </c>
      <c r="C9" s="43" t="s">
        <v>679</v>
      </c>
      <c r="D9" s="43" t="s">
        <v>736</v>
      </c>
      <c r="E9" s="43">
        <v>26846</v>
      </c>
      <c r="F9" s="44"/>
      <c r="G9" s="44">
        <v>30000</v>
      </c>
      <c r="H9" s="14">
        <v>9910845435357</v>
      </c>
      <c r="I9" s="44">
        <f t="shared" si="0"/>
        <v>30000</v>
      </c>
    </row>
    <row r="10" spans="1:9" x14ac:dyDescent="0.25">
      <c r="A10" s="12">
        <v>6</v>
      </c>
      <c r="B10" s="17" t="s">
        <v>51</v>
      </c>
      <c r="C10" s="43" t="s">
        <v>737</v>
      </c>
      <c r="D10" s="43" t="s">
        <v>738</v>
      </c>
      <c r="E10" s="43">
        <v>25972</v>
      </c>
      <c r="F10" s="44">
        <v>30000</v>
      </c>
      <c r="G10" s="44"/>
      <c r="H10" s="14">
        <v>9910845456268</v>
      </c>
      <c r="I10" s="13">
        <f t="shared" si="0"/>
        <v>30000</v>
      </c>
    </row>
    <row r="11" spans="1:9" x14ac:dyDescent="0.25">
      <c r="A11" s="3">
        <v>7</v>
      </c>
      <c r="B11" s="43" t="s">
        <v>67</v>
      </c>
      <c r="C11" s="12" t="s">
        <v>739</v>
      </c>
      <c r="D11" s="12" t="s">
        <v>740</v>
      </c>
      <c r="E11" s="12">
        <v>25918</v>
      </c>
      <c r="F11" s="44"/>
      <c r="G11" s="44">
        <v>60000</v>
      </c>
      <c r="H11" s="14">
        <v>991084482078</v>
      </c>
      <c r="I11" s="44">
        <f t="shared" ref="I11:I12" si="1">G11+F11</f>
        <v>60000</v>
      </c>
    </row>
    <row r="12" spans="1:9" x14ac:dyDescent="0.25">
      <c r="A12" s="3">
        <v>8</v>
      </c>
      <c r="B12" s="43" t="s">
        <v>125</v>
      </c>
      <c r="C12" s="43" t="s">
        <v>739</v>
      </c>
      <c r="D12" s="12" t="s">
        <v>740</v>
      </c>
      <c r="E12" s="12">
        <v>25918</v>
      </c>
      <c r="F12" s="44"/>
      <c r="G12" s="44">
        <v>6000</v>
      </c>
      <c r="H12" s="14">
        <v>9910844820792</v>
      </c>
      <c r="I12" s="44">
        <f t="shared" si="1"/>
        <v>6000</v>
      </c>
    </row>
    <row r="13" spans="1:9" x14ac:dyDescent="0.25">
      <c r="A13" s="3">
        <v>9</v>
      </c>
      <c r="B13" s="17" t="s">
        <v>11</v>
      </c>
      <c r="C13" s="12" t="s">
        <v>173</v>
      </c>
      <c r="D13" s="12" t="s">
        <v>542</v>
      </c>
      <c r="E13" s="12">
        <v>26872</v>
      </c>
      <c r="F13" s="44">
        <v>7000</v>
      </c>
      <c r="G13" s="44">
        <v>30000</v>
      </c>
      <c r="H13" s="14">
        <v>9910845348035</v>
      </c>
      <c r="I13" s="16">
        <f>G13+F13</f>
        <v>37000</v>
      </c>
    </row>
    <row r="14" spans="1:9" x14ac:dyDescent="0.25">
      <c r="A14" s="17"/>
      <c r="B14" s="12"/>
      <c r="C14" s="17"/>
      <c r="D14" s="17"/>
      <c r="E14" s="17"/>
      <c r="F14" s="7"/>
      <c r="G14" s="44"/>
      <c r="H14" s="14"/>
      <c r="I14" s="16">
        <f>G14+F14</f>
        <v>0</v>
      </c>
    </row>
    <row r="15" spans="1:9" x14ac:dyDescent="0.25">
      <c r="A15" s="17"/>
      <c r="B15" s="17"/>
      <c r="C15" s="17"/>
      <c r="D15" s="17"/>
      <c r="E15" s="17"/>
      <c r="F15" s="16"/>
      <c r="G15" s="13"/>
      <c r="H15" s="14"/>
      <c r="I15" s="16"/>
    </row>
    <row r="16" spans="1:9" x14ac:dyDescent="0.25">
      <c r="A16" s="17"/>
      <c r="B16" s="17"/>
      <c r="C16" s="17"/>
      <c r="D16" s="17"/>
      <c r="E16" s="17"/>
      <c r="F16" s="16"/>
      <c r="G16" s="16"/>
      <c r="H16" s="14"/>
      <c r="I16" s="16"/>
    </row>
    <row r="17" spans="1:9" x14ac:dyDescent="0.25">
      <c r="A17" s="17"/>
      <c r="B17" s="12"/>
      <c r="C17" s="17"/>
      <c r="D17" s="17"/>
      <c r="E17" s="17"/>
      <c r="F17" s="7"/>
      <c r="G17" s="13"/>
      <c r="H17" s="14"/>
      <c r="I17" s="16">
        <f>G17+F17</f>
        <v>0</v>
      </c>
    </row>
    <row r="18" spans="1:9" x14ac:dyDescent="0.25">
      <c r="A18" s="17"/>
      <c r="B18" s="12"/>
      <c r="C18" s="17"/>
      <c r="D18" s="17"/>
      <c r="E18" s="17"/>
      <c r="F18" s="7"/>
      <c r="G18" s="13"/>
      <c r="H18" s="14"/>
      <c r="I18" s="16">
        <f>G18+F18</f>
        <v>0</v>
      </c>
    </row>
    <row r="19" spans="1:9" x14ac:dyDescent="0.25">
      <c r="A19" s="17"/>
      <c r="B19" s="17"/>
      <c r="C19" s="17"/>
      <c r="D19" s="17"/>
      <c r="E19" s="17"/>
      <c r="F19" s="7"/>
      <c r="G19" s="13"/>
      <c r="H19" s="14"/>
      <c r="I19" s="16">
        <f>G19+F19</f>
        <v>0</v>
      </c>
    </row>
    <row r="20" spans="1:9" x14ac:dyDescent="0.25">
      <c r="A20" s="17"/>
      <c r="B20" s="17"/>
      <c r="C20" s="17"/>
      <c r="D20" s="12"/>
      <c r="E20" s="12"/>
      <c r="F20" s="16"/>
      <c r="G20" s="16"/>
      <c r="H20" s="14"/>
      <c r="I20" s="16">
        <f t="shared" ref="I20:I21" si="2">G20+F20</f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2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37000</v>
      </c>
      <c r="G24" s="9">
        <f>SUM(G5:G23)</f>
        <v>246000</v>
      </c>
      <c r="H24" s="10"/>
      <c r="I24" s="9">
        <f>SUM(I5:I23)</f>
        <v>283000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BCB87-7DA7-4082-B320-A7CC7D6DE242}">
  <dimension ref="A2:I24"/>
  <sheetViews>
    <sheetView workbookViewId="0">
      <selection activeCell="D7" sqref="D7:E7"/>
    </sheetView>
  </sheetViews>
  <sheetFormatPr defaultRowHeight="15" x14ac:dyDescent="0.25"/>
  <cols>
    <col min="1" max="1" width="7.42578125" customWidth="1"/>
    <col min="2" max="2" width="44.7109375" customWidth="1"/>
    <col min="3" max="3" width="14.7109375" customWidth="1"/>
    <col min="4" max="4" width="42.85546875" customWidth="1"/>
    <col min="5" max="5" width="12.85546875" customWidth="1"/>
    <col min="6" max="6" width="12.42578125" customWidth="1"/>
    <col min="7" max="7" width="12.85546875" customWidth="1"/>
    <col min="8" max="8" width="15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61</v>
      </c>
      <c r="D5" s="12" t="s">
        <v>60</v>
      </c>
      <c r="E5" s="12" t="s">
        <v>16</v>
      </c>
      <c r="F5" s="16"/>
      <c r="G5" s="16">
        <v>30000</v>
      </c>
      <c r="H5" s="14">
        <v>9910845488532</v>
      </c>
      <c r="I5" s="16">
        <f t="shared" ref="I5:I12" si="0">G5+F5</f>
        <v>30000</v>
      </c>
    </row>
    <row r="6" spans="1:9" x14ac:dyDescent="0.25">
      <c r="A6" s="3">
        <f>1+1</f>
        <v>2</v>
      </c>
      <c r="B6" s="17" t="s">
        <v>11</v>
      </c>
      <c r="C6" s="17" t="s">
        <v>741</v>
      </c>
      <c r="D6" s="12" t="s">
        <v>742</v>
      </c>
      <c r="E6" s="12">
        <v>25931</v>
      </c>
      <c r="F6" s="16">
        <v>7500</v>
      </c>
      <c r="G6" s="16">
        <v>30000</v>
      </c>
      <c r="H6" s="14">
        <v>9910845362950</v>
      </c>
      <c r="I6" s="16">
        <f t="shared" si="0"/>
        <v>37500</v>
      </c>
    </row>
    <row r="7" spans="1:9" x14ac:dyDescent="0.25">
      <c r="A7" s="3">
        <f>2+1</f>
        <v>3</v>
      </c>
      <c r="B7" s="17" t="s">
        <v>11</v>
      </c>
      <c r="C7" s="12" t="s">
        <v>142</v>
      </c>
      <c r="D7" s="12" t="s">
        <v>143</v>
      </c>
      <c r="E7" s="12" t="s">
        <v>16</v>
      </c>
      <c r="F7" s="16"/>
      <c r="G7" s="16">
        <v>30000</v>
      </c>
      <c r="H7" s="14">
        <v>9910845433520</v>
      </c>
      <c r="I7" s="16">
        <f t="shared" si="0"/>
        <v>30000</v>
      </c>
    </row>
    <row r="8" spans="1:9" x14ac:dyDescent="0.25">
      <c r="A8" s="3">
        <v>4</v>
      </c>
      <c r="B8" s="17" t="s">
        <v>11</v>
      </c>
      <c r="C8" s="17" t="s">
        <v>233</v>
      </c>
      <c r="D8" s="12" t="s">
        <v>234</v>
      </c>
      <c r="E8" s="12">
        <v>25114</v>
      </c>
      <c r="F8" s="16"/>
      <c r="G8" s="16">
        <v>30000</v>
      </c>
      <c r="H8" s="14">
        <v>9910845434051</v>
      </c>
      <c r="I8" s="16">
        <f t="shared" si="0"/>
        <v>30000</v>
      </c>
    </row>
    <row r="9" spans="1:9" x14ac:dyDescent="0.25">
      <c r="A9" s="12">
        <v>5</v>
      </c>
      <c r="B9" s="43" t="s">
        <v>373</v>
      </c>
      <c r="C9" s="17" t="s">
        <v>25</v>
      </c>
      <c r="D9" s="12" t="s">
        <v>734</v>
      </c>
      <c r="E9" s="12">
        <v>26644</v>
      </c>
      <c r="F9" s="16"/>
      <c r="G9" s="16">
        <v>30000</v>
      </c>
      <c r="H9" s="14">
        <v>9910845398846</v>
      </c>
      <c r="I9" s="44">
        <f t="shared" si="0"/>
        <v>30000</v>
      </c>
    </row>
    <row r="10" spans="1:9" x14ac:dyDescent="0.25">
      <c r="A10" s="12">
        <v>6</v>
      </c>
      <c r="B10" s="17" t="s">
        <v>11</v>
      </c>
      <c r="C10" s="17" t="s">
        <v>732</v>
      </c>
      <c r="D10" s="12" t="s">
        <v>735</v>
      </c>
      <c r="E10" s="12">
        <v>25496</v>
      </c>
      <c r="F10" s="16"/>
      <c r="G10" s="16">
        <v>30000</v>
      </c>
      <c r="H10" s="14">
        <v>9910845427523</v>
      </c>
      <c r="I10" s="13">
        <f t="shared" si="0"/>
        <v>30000</v>
      </c>
    </row>
    <row r="11" spans="1:9" x14ac:dyDescent="0.25">
      <c r="A11" s="3">
        <v>7</v>
      </c>
      <c r="B11" s="43" t="s">
        <v>373</v>
      </c>
      <c r="C11" s="43" t="s">
        <v>679</v>
      </c>
      <c r="D11" s="43" t="s">
        <v>736</v>
      </c>
      <c r="E11" s="43">
        <v>26846</v>
      </c>
      <c r="F11" s="44"/>
      <c r="G11" s="44">
        <v>30000</v>
      </c>
      <c r="H11" s="14">
        <v>9910845435357</v>
      </c>
      <c r="I11" s="44">
        <f t="shared" si="0"/>
        <v>30000</v>
      </c>
    </row>
    <row r="12" spans="1:9" x14ac:dyDescent="0.25">
      <c r="A12" s="3">
        <v>8</v>
      </c>
      <c r="B12" s="17" t="s">
        <v>51</v>
      </c>
      <c r="C12" s="43" t="s">
        <v>737</v>
      </c>
      <c r="D12" s="43" t="s">
        <v>738</v>
      </c>
      <c r="E12" s="43">
        <v>25972</v>
      </c>
      <c r="F12" s="44">
        <v>30000</v>
      </c>
      <c r="G12" s="44"/>
      <c r="H12" s="14">
        <v>9910845456268</v>
      </c>
      <c r="I12" s="44">
        <f t="shared" si="0"/>
        <v>30000</v>
      </c>
    </row>
    <row r="13" spans="1:9" x14ac:dyDescent="0.25">
      <c r="A13" s="3">
        <v>9</v>
      </c>
      <c r="B13" s="43" t="s">
        <v>67</v>
      </c>
      <c r="C13" s="12" t="s">
        <v>739</v>
      </c>
      <c r="D13" s="12" t="s">
        <v>740</v>
      </c>
      <c r="E13" s="12">
        <v>25918</v>
      </c>
      <c r="F13" s="44"/>
      <c r="G13" s="44">
        <v>60000</v>
      </c>
      <c r="H13" s="14">
        <v>991084482078</v>
      </c>
      <c r="I13" s="16">
        <f>G13+F13</f>
        <v>60000</v>
      </c>
    </row>
    <row r="14" spans="1:9" x14ac:dyDescent="0.25">
      <c r="A14" s="17">
        <v>10</v>
      </c>
      <c r="B14" s="43" t="s">
        <v>125</v>
      </c>
      <c r="C14" s="43" t="s">
        <v>739</v>
      </c>
      <c r="D14" s="12" t="s">
        <v>740</v>
      </c>
      <c r="E14" s="12">
        <v>25918</v>
      </c>
      <c r="F14" s="44"/>
      <c r="G14" s="44">
        <v>60000</v>
      </c>
      <c r="H14" s="14">
        <v>9910844820792</v>
      </c>
      <c r="I14" s="16">
        <f>G14+F14</f>
        <v>60000</v>
      </c>
    </row>
    <row r="15" spans="1:9" x14ac:dyDescent="0.25">
      <c r="A15" s="17">
        <v>11</v>
      </c>
      <c r="B15" s="17" t="s">
        <v>11</v>
      </c>
      <c r="C15" s="12" t="s">
        <v>173</v>
      </c>
      <c r="D15" s="12" t="s">
        <v>542</v>
      </c>
      <c r="E15" s="12">
        <v>26872</v>
      </c>
      <c r="F15" s="44">
        <v>7000</v>
      </c>
      <c r="G15" s="44">
        <v>30000</v>
      </c>
      <c r="H15" s="14">
        <v>9910845348035</v>
      </c>
      <c r="I15" s="16">
        <f>G15+F15</f>
        <v>37000</v>
      </c>
    </row>
    <row r="16" spans="1:9" x14ac:dyDescent="0.25">
      <c r="A16" s="17"/>
      <c r="B16" s="17"/>
      <c r="C16" s="17"/>
      <c r="D16" s="17"/>
      <c r="E16" s="17"/>
      <c r="F16" s="16"/>
      <c r="G16" s="16"/>
      <c r="H16" s="14"/>
      <c r="I16" s="16"/>
    </row>
    <row r="17" spans="1:9" x14ac:dyDescent="0.25">
      <c r="A17" s="17"/>
      <c r="B17" s="12"/>
      <c r="C17" s="17"/>
      <c r="D17" s="17"/>
      <c r="E17" s="17"/>
      <c r="F17" s="7"/>
      <c r="G17" s="13"/>
      <c r="H17" s="14"/>
      <c r="I17" s="16">
        <f>G17+F17</f>
        <v>0</v>
      </c>
    </row>
    <row r="18" spans="1:9" x14ac:dyDescent="0.25">
      <c r="A18" s="17"/>
      <c r="B18" s="12"/>
      <c r="C18" s="17"/>
      <c r="D18" s="17"/>
      <c r="E18" s="17"/>
      <c r="F18" s="7"/>
      <c r="G18" s="13"/>
      <c r="H18" s="14"/>
      <c r="I18" s="16">
        <f>G18+F18</f>
        <v>0</v>
      </c>
    </row>
    <row r="19" spans="1:9" x14ac:dyDescent="0.25">
      <c r="A19" s="17"/>
      <c r="B19" s="17"/>
      <c r="C19" s="17"/>
      <c r="D19" s="17"/>
      <c r="E19" s="17"/>
      <c r="F19" s="7"/>
      <c r="G19" s="13"/>
      <c r="H19" s="14"/>
      <c r="I19" s="16">
        <f>G19+F19</f>
        <v>0</v>
      </c>
    </row>
    <row r="20" spans="1:9" x14ac:dyDescent="0.25">
      <c r="A20" s="17"/>
      <c r="B20" s="17"/>
      <c r="C20" s="17"/>
      <c r="D20" s="12"/>
      <c r="E20" s="12"/>
      <c r="F20" s="16"/>
      <c r="G20" s="16"/>
      <c r="H20" s="14"/>
      <c r="I20" s="16">
        <f t="shared" ref="I20:I21" si="1">G20+F20</f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1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44500</v>
      </c>
      <c r="G24" s="9">
        <f>SUM(G5:G23)</f>
        <v>360000</v>
      </c>
      <c r="H24" s="10"/>
      <c r="I24" s="9">
        <f>SUM(I5:I23)</f>
        <v>404500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37D88-08CB-4752-A610-C43CE029040E}">
  <dimension ref="A2:I24"/>
  <sheetViews>
    <sheetView topLeftCell="A11" workbookViewId="0">
      <selection activeCell="C11" sqref="C11"/>
    </sheetView>
  </sheetViews>
  <sheetFormatPr defaultRowHeight="15" x14ac:dyDescent="0.25"/>
  <cols>
    <col min="1" max="1" width="6.5703125" customWidth="1"/>
    <col min="2" max="2" width="52.85546875" customWidth="1"/>
    <col min="3" max="3" width="11" customWidth="1"/>
    <col min="4" max="4" width="43.28515625" customWidth="1"/>
    <col min="5" max="5" width="10.7109375" customWidth="1"/>
    <col min="6" max="6" width="12.28515625" customWidth="1"/>
    <col min="7" max="7" width="13.5703125" customWidth="1"/>
    <col min="8" max="8" width="17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276</v>
      </c>
      <c r="D5" s="12" t="s">
        <v>743</v>
      </c>
      <c r="E5" s="12">
        <v>25454</v>
      </c>
      <c r="F5" s="16"/>
      <c r="G5" s="16">
        <v>30000</v>
      </c>
      <c r="H5" s="14">
        <v>9910845421788</v>
      </c>
      <c r="I5" s="16">
        <f t="shared" ref="I5:I12" si="0">G5+F5</f>
        <v>30000</v>
      </c>
    </row>
    <row r="6" spans="1:9" x14ac:dyDescent="0.25">
      <c r="A6" s="3">
        <f>1+1</f>
        <v>2</v>
      </c>
      <c r="B6" s="17" t="s">
        <v>51</v>
      </c>
      <c r="C6" s="17" t="s">
        <v>276</v>
      </c>
      <c r="D6" s="12" t="s">
        <v>743</v>
      </c>
      <c r="E6" s="12">
        <v>25454</v>
      </c>
      <c r="F6" s="16">
        <v>7500</v>
      </c>
      <c r="G6" s="16">
        <v>30000</v>
      </c>
      <c r="H6" s="14">
        <v>9910845452248</v>
      </c>
      <c r="I6" s="16">
        <f t="shared" si="0"/>
        <v>37500</v>
      </c>
    </row>
    <row r="7" spans="1:9" x14ac:dyDescent="0.25">
      <c r="A7" s="3">
        <f>2+1</f>
        <v>3</v>
      </c>
      <c r="B7" s="12" t="s">
        <v>24</v>
      </c>
      <c r="C7" s="12" t="s">
        <v>63</v>
      </c>
      <c r="D7" s="12" t="s">
        <v>744</v>
      </c>
      <c r="E7" s="12">
        <v>25884</v>
      </c>
      <c r="F7" s="16">
        <v>30000</v>
      </c>
      <c r="G7" s="16">
        <v>30000</v>
      </c>
      <c r="H7" s="14">
        <v>9910844859705</v>
      </c>
      <c r="I7" s="16">
        <f t="shared" si="0"/>
        <v>60000</v>
      </c>
    </row>
    <row r="8" spans="1:9" x14ac:dyDescent="0.25">
      <c r="A8" s="3">
        <v>4</v>
      </c>
      <c r="B8" s="17" t="s">
        <v>11</v>
      </c>
      <c r="C8" s="17" t="s">
        <v>746</v>
      </c>
      <c r="D8" s="12" t="s">
        <v>745</v>
      </c>
      <c r="E8" s="12">
        <v>26182</v>
      </c>
      <c r="F8" s="16">
        <v>30000</v>
      </c>
      <c r="G8" s="16">
        <v>30000</v>
      </c>
      <c r="H8" s="14">
        <v>9910844897952</v>
      </c>
      <c r="I8" s="16">
        <f t="shared" si="0"/>
        <v>60000</v>
      </c>
    </row>
    <row r="9" spans="1:9" x14ac:dyDescent="0.25">
      <c r="A9" s="12">
        <v>5</v>
      </c>
      <c r="B9" s="43" t="s">
        <v>373</v>
      </c>
      <c r="C9" s="17" t="s">
        <v>746</v>
      </c>
      <c r="D9" s="12" t="s">
        <v>745</v>
      </c>
      <c r="E9" s="12">
        <v>26182</v>
      </c>
      <c r="F9" s="16">
        <v>30000</v>
      </c>
      <c r="G9" s="16">
        <v>30000</v>
      </c>
      <c r="H9" s="14">
        <v>9910844891925</v>
      </c>
      <c r="I9" s="44">
        <f t="shared" si="0"/>
        <v>60000</v>
      </c>
    </row>
    <row r="10" spans="1:9" x14ac:dyDescent="0.25">
      <c r="A10" s="12">
        <v>6</v>
      </c>
      <c r="B10" s="12" t="s">
        <v>24</v>
      </c>
      <c r="C10" s="17" t="s">
        <v>747</v>
      </c>
      <c r="D10" s="12" t="s">
        <v>748</v>
      </c>
      <c r="E10" s="12">
        <v>25975</v>
      </c>
      <c r="F10" s="16">
        <v>30000</v>
      </c>
      <c r="G10" s="16">
        <v>30000</v>
      </c>
      <c r="H10" s="14">
        <v>9910844921464</v>
      </c>
      <c r="I10" s="13">
        <f t="shared" si="0"/>
        <v>60000</v>
      </c>
    </row>
    <row r="11" spans="1:9" x14ac:dyDescent="0.25">
      <c r="A11" s="3">
        <v>7</v>
      </c>
      <c r="B11" s="43" t="s">
        <v>290</v>
      </c>
      <c r="C11" s="43" t="s">
        <v>749</v>
      </c>
      <c r="D11" s="43" t="s">
        <v>750</v>
      </c>
      <c r="E11" s="43">
        <v>25911</v>
      </c>
      <c r="F11" s="44"/>
      <c r="G11" s="44">
        <v>60000</v>
      </c>
      <c r="H11" s="14">
        <v>9910844343820</v>
      </c>
      <c r="I11" s="44">
        <f t="shared" si="0"/>
        <v>60000</v>
      </c>
    </row>
    <row r="12" spans="1:9" x14ac:dyDescent="0.25">
      <c r="A12" s="3">
        <v>8</v>
      </c>
      <c r="B12" s="12" t="s">
        <v>24</v>
      </c>
      <c r="C12" s="43" t="s">
        <v>175</v>
      </c>
      <c r="D12" s="43" t="s">
        <v>751</v>
      </c>
      <c r="E12" s="43">
        <v>25651</v>
      </c>
      <c r="F12" s="44">
        <v>7500</v>
      </c>
      <c r="G12" s="44">
        <v>30000</v>
      </c>
      <c r="H12" s="14">
        <v>9910845360885</v>
      </c>
      <c r="I12" s="44">
        <f t="shared" si="0"/>
        <v>37500</v>
      </c>
    </row>
    <row r="13" spans="1:9" x14ac:dyDescent="0.25">
      <c r="A13" s="3">
        <v>9</v>
      </c>
      <c r="B13" s="17" t="s">
        <v>51</v>
      </c>
      <c r="C13" s="12" t="s">
        <v>175</v>
      </c>
      <c r="D13" s="43" t="s">
        <v>751</v>
      </c>
      <c r="E13" s="43">
        <v>25651</v>
      </c>
      <c r="F13" s="44">
        <v>30000</v>
      </c>
      <c r="G13" s="44">
        <v>7500</v>
      </c>
      <c r="H13" s="14">
        <v>9910845368754</v>
      </c>
      <c r="I13" s="16">
        <f t="shared" ref="I13:I19" si="1">G13+F13</f>
        <v>37500</v>
      </c>
    </row>
    <row r="14" spans="1:9" x14ac:dyDescent="0.25">
      <c r="A14" s="17">
        <v>10</v>
      </c>
      <c r="B14" s="43" t="s">
        <v>67</v>
      </c>
      <c r="C14" s="12" t="s">
        <v>739</v>
      </c>
      <c r="D14" s="12" t="s">
        <v>740</v>
      </c>
      <c r="E14" s="12">
        <v>25918</v>
      </c>
      <c r="F14" s="44"/>
      <c r="G14" s="44">
        <v>60000</v>
      </c>
      <c r="H14" s="14">
        <v>9910844820784</v>
      </c>
      <c r="I14" s="16">
        <f t="shared" si="1"/>
        <v>60000</v>
      </c>
    </row>
    <row r="15" spans="1:9" x14ac:dyDescent="0.25">
      <c r="A15" s="17">
        <v>11</v>
      </c>
      <c r="B15" s="17" t="s">
        <v>51</v>
      </c>
      <c r="C15" s="12" t="s">
        <v>752</v>
      </c>
      <c r="D15" s="12" t="s">
        <v>753</v>
      </c>
      <c r="E15" s="12">
        <v>26016</v>
      </c>
      <c r="F15" s="44"/>
      <c r="G15" s="44">
        <v>60000</v>
      </c>
      <c r="H15" s="14">
        <v>9910844255763</v>
      </c>
      <c r="I15" s="16">
        <f t="shared" si="1"/>
        <v>60000</v>
      </c>
    </row>
    <row r="16" spans="1:9" x14ac:dyDescent="0.25">
      <c r="A16" s="17">
        <v>12</v>
      </c>
      <c r="B16" s="12" t="s">
        <v>24</v>
      </c>
      <c r="C16" s="17" t="s">
        <v>754</v>
      </c>
      <c r="D16" s="17" t="s">
        <v>755</v>
      </c>
      <c r="E16" s="17">
        <v>26108</v>
      </c>
      <c r="F16" s="16">
        <v>30000</v>
      </c>
      <c r="G16" s="16">
        <v>30000</v>
      </c>
      <c r="H16" s="14">
        <v>9910844976195</v>
      </c>
      <c r="I16" s="16">
        <f t="shared" si="1"/>
        <v>60000</v>
      </c>
    </row>
    <row r="17" spans="1:9" x14ac:dyDescent="0.25">
      <c r="A17" s="17">
        <v>13</v>
      </c>
      <c r="B17" s="17" t="s">
        <v>11</v>
      </c>
      <c r="C17" s="17" t="s">
        <v>207</v>
      </c>
      <c r="D17" s="17" t="s">
        <v>284</v>
      </c>
      <c r="E17" s="17">
        <v>25910</v>
      </c>
      <c r="F17" s="16">
        <v>30000</v>
      </c>
      <c r="G17" s="16">
        <v>30000</v>
      </c>
      <c r="H17" s="14">
        <v>9910844674984</v>
      </c>
      <c r="I17" s="16">
        <f t="shared" si="1"/>
        <v>60000</v>
      </c>
    </row>
    <row r="18" spans="1:9" x14ac:dyDescent="0.25">
      <c r="A18" s="17"/>
      <c r="B18" s="12" t="s">
        <v>24</v>
      </c>
      <c r="C18" s="17" t="s">
        <v>40</v>
      </c>
      <c r="D18" s="17"/>
      <c r="E18" s="17"/>
      <c r="F18" s="7"/>
      <c r="G18" s="13"/>
      <c r="H18" s="14"/>
      <c r="I18" s="16">
        <f t="shared" si="1"/>
        <v>0</v>
      </c>
    </row>
    <row r="19" spans="1:9" x14ac:dyDescent="0.25">
      <c r="A19" s="17"/>
      <c r="B19" s="17"/>
      <c r="C19" s="17" t="s">
        <v>40</v>
      </c>
      <c r="D19" s="17"/>
      <c r="E19" s="17"/>
      <c r="F19" s="7"/>
      <c r="G19" s="13"/>
      <c r="H19" s="14"/>
      <c r="I19" s="16">
        <f t="shared" si="1"/>
        <v>0</v>
      </c>
    </row>
    <row r="20" spans="1:9" x14ac:dyDescent="0.25">
      <c r="A20" s="17"/>
      <c r="B20" s="17"/>
      <c r="C20" s="17"/>
      <c r="D20" s="12"/>
      <c r="E20" s="12"/>
      <c r="F20" s="16"/>
      <c r="G20" s="16"/>
      <c r="H20" s="14"/>
      <c r="I20" s="16">
        <f t="shared" ref="I20:I21" si="2">G20+F20</f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2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225000</v>
      </c>
      <c r="G24" s="9">
        <f>SUM(G5:G23)</f>
        <v>457500</v>
      </c>
      <c r="H24" s="10"/>
      <c r="I24" s="9">
        <f>SUM(I5:I23)</f>
        <v>682500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FF3C1-689A-445D-A675-47D0999041AC}">
  <dimension ref="A2:I24"/>
  <sheetViews>
    <sheetView workbookViewId="0">
      <selection activeCell="C9" sqref="C9"/>
    </sheetView>
  </sheetViews>
  <sheetFormatPr defaultRowHeight="15" x14ac:dyDescent="0.25"/>
  <cols>
    <col min="1" max="1" width="6.28515625" customWidth="1"/>
    <col min="2" max="2" width="48.85546875" customWidth="1"/>
    <col min="3" max="3" width="12.7109375" customWidth="1"/>
    <col min="4" max="4" width="44" customWidth="1"/>
    <col min="5" max="5" width="11.85546875" customWidth="1"/>
    <col min="6" max="6" width="12.85546875" customWidth="1"/>
    <col min="7" max="7" width="14.42578125" customWidth="1"/>
    <col min="8" max="8" width="17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11</v>
      </c>
      <c r="C5" s="12" t="s">
        <v>59</v>
      </c>
      <c r="D5" s="17" t="s">
        <v>58</v>
      </c>
      <c r="E5" s="17" t="s">
        <v>182</v>
      </c>
      <c r="F5" s="16"/>
      <c r="G5" s="16">
        <v>30000</v>
      </c>
      <c r="H5" s="14">
        <v>9910845500805</v>
      </c>
      <c r="I5" s="16">
        <f t="shared" ref="I5:I21" si="0">G5+F5</f>
        <v>30000</v>
      </c>
    </row>
    <row r="6" spans="1:9" x14ac:dyDescent="0.25">
      <c r="A6" s="3">
        <f>1+1</f>
        <v>2</v>
      </c>
      <c r="B6" s="12" t="s">
        <v>24</v>
      </c>
      <c r="C6" s="4" t="s">
        <v>59</v>
      </c>
      <c r="D6" s="36" t="s">
        <v>58</v>
      </c>
      <c r="E6" s="36" t="s">
        <v>182</v>
      </c>
      <c r="F6" s="16"/>
      <c r="G6" s="16">
        <v>37500</v>
      </c>
      <c r="H6" s="14">
        <v>9910845428711</v>
      </c>
      <c r="I6" s="16">
        <f t="shared" si="0"/>
        <v>37500</v>
      </c>
    </row>
    <row r="7" spans="1:9" x14ac:dyDescent="0.25">
      <c r="A7" s="3">
        <f>2+1</f>
        <v>3</v>
      </c>
      <c r="B7" s="12" t="s">
        <v>756</v>
      </c>
      <c r="C7" s="12" t="s">
        <v>59</v>
      </c>
      <c r="D7" s="17" t="s">
        <v>58</v>
      </c>
      <c r="E7" s="17" t="s">
        <v>182</v>
      </c>
      <c r="F7" s="16">
        <v>37500</v>
      </c>
      <c r="G7" s="16"/>
      <c r="H7" s="14">
        <v>9910845425999</v>
      </c>
      <c r="I7" s="16">
        <f t="shared" si="0"/>
        <v>37500</v>
      </c>
    </row>
    <row r="8" spans="1:9" x14ac:dyDescent="0.25">
      <c r="A8" s="3">
        <v>4</v>
      </c>
      <c r="B8" s="17" t="s">
        <v>11</v>
      </c>
      <c r="C8" s="12" t="s">
        <v>276</v>
      </c>
      <c r="D8" s="12" t="s">
        <v>743</v>
      </c>
      <c r="E8" s="12">
        <v>25454</v>
      </c>
      <c r="F8" s="16"/>
      <c r="G8" s="16">
        <v>30000</v>
      </c>
      <c r="H8" s="14">
        <v>9910845421788</v>
      </c>
      <c r="I8" s="16">
        <f t="shared" si="0"/>
        <v>30000</v>
      </c>
    </row>
    <row r="9" spans="1:9" x14ac:dyDescent="0.25">
      <c r="A9" s="12">
        <v>5</v>
      </c>
      <c r="B9" s="17" t="s">
        <v>51</v>
      </c>
      <c r="C9" s="17" t="s">
        <v>276</v>
      </c>
      <c r="D9" s="12" t="s">
        <v>743</v>
      </c>
      <c r="E9" s="12">
        <v>25454</v>
      </c>
      <c r="F9" s="16">
        <v>7500</v>
      </c>
      <c r="G9" s="16">
        <v>30000</v>
      </c>
      <c r="H9" s="14">
        <v>9910845452248</v>
      </c>
      <c r="I9" s="16">
        <f t="shared" si="0"/>
        <v>37500</v>
      </c>
    </row>
    <row r="10" spans="1:9" x14ac:dyDescent="0.25">
      <c r="A10" s="12">
        <v>6</v>
      </c>
      <c r="B10" s="12" t="s">
        <v>24</v>
      </c>
      <c r="C10" s="12" t="s">
        <v>63</v>
      </c>
      <c r="D10" s="12" t="s">
        <v>744</v>
      </c>
      <c r="E10" s="12">
        <v>25884</v>
      </c>
      <c r="F10" s="16">
        <v>30000</v>
      </c>
      <c r="G10" s="16">
        <v>30000</v>
      </c>
      <c r="H10" s="14">
        <v>9910844859705</v>
      </c>
      <c r="I10" s="16">
        <f t="shared" si="0"/>
        <v>60000</v>
      </c>
    </row>
    <row r="11" spans="1:9" x14ac:dyDescent="0.25">
      <c r="A11" s="3">
        <v>7</v>
      </c>
      <c r="B11" s="17" t="s">
        <v>11</v>
      </c>
      <c r="C11" s="17" t="s">
        <v>746</v>
      </c>
      <c r="D11" s="12" t="s">
        <v>745</v>
      </c>
      <c r="E11" s="12">
        <v>26182</v>
      </c>
      <c r="F11" s="16">
        <v>30000</v>
      </c>
      <c r="G11" s="16">
        <v>30000</v>
      </c>
      <c r="H11" s="14">
        <v>9910844897952</v>
      </c>
      <c r="I11" s="16">
        <f t="shared" si="0"/>
        <v>60000</v>
      </c>
    </row>
    <row r="12" spans="1:9" x14ac:dyDescent="0.25">
      <c r="A12" s="3">
        <v>8</v>
      </c>
      <c r="B12" s="43" t="s">
        <v>373</v>
      </c>
      <c r="C12" s="17" t="s">
        <v>746</v>
      </c>
      <c r="D12" s="12" t="s">
        <v>745</v>
      </c>
      <c r="E12" s="12">
        <v>26182</v>
      </c>
      <c r="F12" s="16">
        <v>30000</v>
      </c>
      <c r="G12" s="16">
        <v>30000</v>
      </c>
      <c r="H12" s="14">
        <v>9910844891925</v>
      </c>
      <c r="I12" s="44">
        <f t="shared" si="0"/>
        <v>60000</v>
      </c>
    </row>
    <row r="13" spans="1:9" x14ac:dyDescent="0.25">
      <c r="A13" s="3">
        <v>9</v>
      </c>
      <c r="B13" s="12" t="s">
        <v>24</v>
      </c>
      <c r="C13" s="17" t="s">
        <v>747</v>
      </c>
      <c r="D13" s="12" t="s">
        <v>748</v>
      </c>
      <c r="E13" s="12">
        <v>25975</v>
      </c>
      <c r="F13" s="16">
        <v>30000</v>
      </c>
      <c r="G13" s="16">
        <v>30000</v>
      </c>
      <c r="H13" s="14">
        <v>9910844921464</v>
      </c>
      <c r="I13" s="13">
        <f t="shared" si="0"/>
        <v>60000</v>
      </c>
    </row>
    <row r="14" spans="1:9" x14ac:dyDescent="0.25">
      <c r="A14" s="17">
        <v>10</v>
      </c>
      <c r="B14" s="43" t="s">
        <v>290</v>
      </c>
      <c r="C14" s="43" t="s">
        <v>749</v>
      </c>
      <c r="D14" s="43" t="s">
        <v>750</v>
      </c>
      <c r="E14" s="43">
        <v>25911</v>
      </c>
      <c r="F14" s="44"/>
      <c r="G14" s="44">
        <v>60000</v>
      </c>
      <c r="H14" s="14">
        <v>9910844343820</v>
      </c>
      <c r="I14" s="44">
        <f t="shared" si="0"/>
        <v>60000</v>
      </c>
    </row>
    <row r="15" spans="1:9" x14ac:dyDescent="0.25">
      <c r="A15" s="17">
        <v>11</v>
      </c>
      <c r="B15" s="12" t="s">
        <v>24</v>
      </c>
      <c r="C15" s="43" t="s">
        <v>175</v>
      </c>
      <c r="D15" s="43" t="s">
        <v>751</v>
      </c>
      <c r="E15" s="43">
        <v>25651</v>
      </c>
      <c r="F15" s="44">
        <v>7500</v>
      </c>
      <c r="G15" s="44">
        <v>30000</v>
      </c>
      <c r="H15" s="14">
        <v>9910845360885</v>
      </c>
      <c r="I15" s="44">
        <f t="shared" si="0"/>
        <v>37500</v>
      </c>
    </row>
    <row r="16" spans="1:9" x14ac:dyDescent="0.25">
      <c r="A16" s="17">
        <v>12</v>
      </c>
      <c r="B16" s="17" t="s">
        <v>51</v>
      </c>
      <c r="C16" s="12" t="s">
        <v>175</v>
      </c>
      <c r="D16" s="43" t="s">
        <v>751</v>
      </c>
      <c r="E16" s="43">
        <v>25651</v>
      </c>
      <c r="F16" s="44">
        <v>30000</v>
      </c>
      <c r="G16" s="44">
        <v>7500</v>
      </c>
      <c r="H16" s="14">
        <v>9910845368754</v>
      </c>
      <c r="I16" s="16">
        <f t="shared" si="0"/>
        <v>37500</v>
      </c>
    </row>
    <row r="17" spans="1:9" x14ac:dyDescent="0.25">
      <c r="A17" s="17">
        <v>13</v>
      </c>
      <c r="B17" s="43" t="s">
        <v>67</v>
      </c>
      <c r="C17" s="12" t="s">
        <v>739</v>
      </c>
      <c r="D17" s="12" t="s">
        <v>740</v>
      </c>
      <c r="E17" s="12">
        <v>25918</v>
      </c>
      <c r="F17" s="44"/>
      <c r="G17" s="44">
        <v>60000</v>
      </c>
      <c r="H17" s="14">
        <v>9910844820784</v>
      </c>
      <c r="I17" s="16">
        <f t="shared" si="0"/>
        <v>60000</v>
      </c>
    </row>
    <row r="18" spans="1:9" x14ac:dyDescent="0.25">
      <c r="A18" s="17">
        <v>14</v>
      </c>
      <c r="B18" s="17" t="s">
        <v>51</v>
      </c>
      <c r="C18" s="12" t="s">
        <v>752</v>
      </c>
      <c r="D18" s="12" t="s">
        <v>753</v>
      </c>
      <c r="E18" s="12">
        <v>26016</v>
      </c>
      <c r="F18" s="44"/>
      <c r="G18" s="44">
        <v>60000</v>
      </c>
      <c r="H18" s="14">
        <v>9910844255763</v>
      </c>
      <c r="I18" s="16">
        <f t="shared" si="0"/>
        <v>60000</v>
      </c>
    </row>
    <row r="19" spans="1:9" x14ac:dyDescent="0.25">
      <c r="A19" s="17">
        <v>15</v>
      </c>
      <c r="B19" s="12" t="s">
        <v>24</v>
      </c>
      <c r="C19" s="17" t="s">
        <v>754</v>
      </c>
      <c r="D19" s="17" t="s">
        <v>755</v>
      </c>
      <c r="E19" s="17">
        <v>26108</v>
      </c>
      <c r="F19" s="16">
        <v>30000</v>
      </c>
      <c r="G19" s="16">
        <v>30000</v>
      </c>
      <c r="H19" s="14">
        <v>9910844976195</v>
      </c>
      <c r="I19" s="16">
        <f t="shared" si="0"/>
        <v>60000</v>
      </c>
    </row>
    <row r="20" spans="1:9" x14ac:dyDescent="0.25">
      <c r="A20" s="17">
        <v>16</v>
      </c>
      <c r="B20" s="17" t="s">
        <v>11</v>
      </c>
      <c r="C20" s="17" t="s">
        <v>207</v>
      </c>
      <c r="D20" s="17" t="s">
        <v>284</v>
      </c>
      <c r="E20" s="17">
        <v>25910</v>
      </c>
      <c r="F20" s="16">
        <v>30000</v>
      </c>
      <c r="G20" s="16">
        <v>30000</v>
      </c>
      <c r="H20" s="14">
        <v>9910844674984</v>
      </c>
      <c r="I20" s="16">
        <f t="shared" si="0"/>
        <v>60000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0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262500</v>
      </c>
      <c r="G24" s="9">
        <f>SUM(G5:G23)</f>
        <v>525000</v>
      </c>
      <c r="H24" s="10"/>
      <c r="I24" s="9">
        <f>SUM(I5:I23)</f>
        <v>787500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6E96-1179-4360-A60E-AC7A33B69CF3}">
  <dimension ref="A2:I24"/>
  <sheetViews>
    <sheetView workbookViewId="0">
      <selection activeCell="A6" sqref="A6"/>
    </sheetView>
  </sheetViews>
  <sheetFormatPr defaultRowHeight="15" x14ac:dyDescent="0.25"/>
  <cols>
    <col min="1" max="1" width="6.28515625" customWidth="1"/>
    <col min="2" max="2" width="42.7109375" customWidth="1"/>
    <col min="3" max="3" width="11.5703125" customWidth="1"/>
    <col min="4" max="4" width="50.85546875" customWidth="1"/>
    <col min="5" max="5" width="12.42578125" customWidth="1"/>
    <col min="6" max="6" width="10.28515625" customWidth="1"/>
    <col min="7" max="7" width="16.28515625" customWidth="1"/>
    <col min="8" max="8" width="17.42578125" customWidth="1"/>
    <col min="9" max="9" width="12.140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17" t="s">
        <v>51</v>
      </c>
      <c r="C5" s="12" t="s">
        <v>562</v>
      </c>
      <c r="D5" s="17" t="s">
        <v>566</v>
      </c>
      <c r="E5" s="17">
        <v>25940</v>
      </c>
      <c r="F5" s="16">
        <v>37500</v>
      </c>
      <c r="G5" s="16"/>
      <c r="H5" s="14">
        <v>9910845443261</v>
      </c>
      <c r="I5" s="16">
        <f t="shared" ref="I5:I21" si="0">G5+F5</f>
        <v>37500</v>
      </c>
    </row>
    <row r="6" spans="1:9" x14ac:dyDescent="0.25">
      <c r="A6" s="3">
        <f>1+1</f>
        <v>2</v>
      </c>
      <c r="B6" s="12" t="s">
        <v>24</v>
      </c>
      <c r="C6" s="4" t="s">
        <v>15</v>
      </c>
      <c r="D6" s="36" t="s">
        <v>757</v>
      </c>
      <c r="E6" s="36" t="s">
        <v>182</v>
      </c>
      <c r="F6" s="16"/>
      <c r="G6" s="16">
        <v>30000</v>
      </c>
      <c r="H6" s="14">
        <v>9910845491888</v>
      </c>
      <c r="I6" s="16">
        <f t="shared" si="0"/>
        <v>30000</v>
      </c>
    </row>
    <row r="7" spans="1:9" x14ac:dyDescent="0.25">
      <c r="A7" s="3">
        <f>2+1</f>
        <v>3</v>
      </c>
      <c r="B7" s="17" t="s">
        <v>51</v>
      </c>
      <c r="C7" s="12" t="s">
        <v>280</v>
      </c>
      <c r="D7" s="17" t="s">
        <v>281</v>
      </c>
      <c r="E7" s="17">
        <v>25982</v>
      </c>
      <c r="F7" s="16">
        <v>30000</v>
      </c>
      <c r="G7" s="16"/>
      <c r="H7" s="14">
        <v>9910845452377</v>
      </c>
      <c r="I7" s="16">
        <f t="shared" si="0"/>
        <v>30000</v>
      </c>
    </row>
    <row r="8" spans="1:9" x14ac:dyDescent="0.25">
      <c r="A8" s="3"/>
      <c r="B8" s="17"/>
      <c r="C8" s="12"/>
      <c r="D8" s="12"/>
      <c r="E8" s="12"/>
      <c r="F8" s="16"/>
      <c r="G8" s="16"/>
      <c r="H8" s="14"/>
      <c r="I8" s="16">
        <f t="shared" si="0"/>
        <v>0</v>
      </c>
    </row>
    <row r="9" spans="1:9" x14ac:dyDescent="0.25">
      <c r="A9" s="12"/>
      <c r="B9" s="17"/>
      <c r="C9" s="17"/>
      <c r="D9" s="12"/>
      <c r="E9" s="12"/>
      <c r="F9" s="16"/>
      <c r="G9" s="16"/>
      <c r="H9" s="14"/>
      <c r="I9" s="16">
        <f t="shared" si="0"/>
        <v>0</v>
      </c>
    </row>
    <row r="10" spans="1:9" x14ac:dyDescent="0.25">
      <c r="A10" s="12"/>
      <c r="B10" s="12"/>
      <c r="C10" s="12"/>
      <c r="D10" s="12"/>
      <c r="E10" s="12"/>
      <c r="F10" s="16"/>
      <c r="G10" s="16"/>
      <c r="H10" s="14"/>
      <c r="I10" s="16">
        <f t="shared" si="0"/>
        <v>0</v>
      </c>
    </row>
    <row r="11" spans="1:9" x14ac:dyDescent="0.25">
      <c r="A11" s="3"/>
      <c r="B11" s="17"/>
      <c r="C11" s="17"/>
      <c r="D11" s="12"/>
      <c r="E11" s="12"/>
      <c r="F11" s="16"/>
      <c r="G11" s="16"/>
      <c r="H11" s="14"/>
      <c r="I11" s="16">
        <f t="shared" si="0"/>
        <v>0</v>
      </c>
    </row>
    <row r="12" spans="1:9" x14ac:dyDescent="0.25">
      <c r="A12" s="3"/>
      <c r="B12" s="43"/>
      <c r="C12" s="17"/>
      <c r="D12" s="12"/>
      <c r="E12" s="12"/>
      <c r="F12" s="16"/>
      <c r="G12" s="16"/>
      <c r="H12" s="14"/>
      <c r="I12" s="44">
        <f t="shared" si="0"/>
        <v>0</v>
      </c>
    </row>
    <row r="13" spans="1:9" x14ac:dyDescent="0.25">
      <c r="A13" s="3"/>
      <c r="B13" s="12"/>
      <c r="C13" s="17"/>
      <c r="D13" s="12"/>
      <c r="E13" s="12"/>
      <c r="F13" s="16"/>
      <c r="G13" s="16"/>
      <c r="H13" s="14"/>
      <c r="I13" s="13">
        <f t="shared" si="0"/>
        <v>0</v>
      </c>
    </row>
    <row r="14" spans="1:9" x14ac:dyDescent="0.25">
      <c r="A14" s="17"/>
      <c r="B14" s="43"/>
      <c r="C14" s="43"/>
      <c r="D14" s="43"/>
      <c r="E14" s="43"/>
      <c r="F14" s="44"/>
      <c r="G14" s="44"/>
      <c r="H14" s="14"/>
      <c r="I14" s="44">
        <f t="shared" si="0"/>
        <v>0</v>
      </c>
    </row>
    <row r="15" spans="1:9" x14ac:dyDescent="0.25">
      <c r="A15" s="17"/>
      <c r="B15" s="12"/>
      <c r="C15" s="43"/>
      <c r="D15" s="43"/>
      <c r="E15" s="43"/>
      <c r="F15" s="44"/>
      <c r="G15" s="44"/>
      <c r="H15" s="14"/>
      <c r="I15" s="44">
        <f t="shared" si="0"/>
        <v>0</v>
      </c>
    </row>
    <row r="16" spans="1:9" x14ac:dyDescent="0.25">
      <c r="A16" s="17"/>
      <c r="B16" s="17"/>
      <c r="C16" s="12"/>
      <c r="D16" s="43"/>
      <c r="E16" s="43"/>
      <c r="F16" s="44"/>
      <c r="G16" s="44"/>
      <c r="H16" s="14"/>
      <c r="I16" s="16">
        <f t="shared" si="0"/>
        <v>0</v>
      </c>
    </row>
    <row r="17" spans="1:9" x14ac:dyDescent="0.25">
      <c r="A17" s="17"/>
      <c r="B17" s="43"/>
      <c r="C17" s="12"/>
      <c r="D17" s="12"/>
      <c r="E17" s="12"/>
      <c r="F17" s="44"/>
      <c r="G17" s="44"/>
      <c r="H17" s="14"/>
      <c r="I17" s="16">
        <f t="shared" si="0"/>
        <v>0</v>
      </c>
    </row>
    <row r="18" spans="1:9" x14ac:dyDescent="0.25">
      <c r="A18" s="17"/>
      <c r="B18" s="17"/>
      <c r="C18" s="12"/>
      <c r="D18" s="12"/>
      <c r="E18" s="12"/>
      <c r="F18" s="44"/>
      <c r="G18" s="44"/>
      <c r="H18" s="14"/>
      <c r="I18" s="16">
        <f t="shared" si="0"/>
        <v>0</v>
      </c>
    </row>
    <row r="19" spans="1:9" x14ac:dyDescent="0.25">
      <c r="A19" s="17"/>
      <c r="B19" s="12"/>
      <c r="C19" s="17"/>
      <c r="D19" s="17"/>
      <c r="E19" s="17"/>
      <c r="F19" s="16"/>
      <c r="G19" s="16"/>
      <c r="H19" s="14"/>
      <c r="I19" s="16">
        <f t="shared" si="0"/>
        <v>0</v>
      </c>
    </row>
    <row r="20" spans="1:9" x14ac:dyDescent="0.25">
      <c r="A20" s="17"/>
      <c r="B20" s="17"/>
      <c r="C20" s="17"/>
      <c r="D20" s="17"/>
      <c r="E20" s="17"/>
      <c r="F20" s="16"/>
      <c r="G20" s="16"/>
      <c r="H20" s="14"/>
      <c r="I20" s="16">
        <f t="shared" si="0"/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0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67500</v>
      </c>
      <c r="G24" s="9">
        <f>SUM(G5:G23)</f>
        <v>30000</v>
      </c>
      <c r="H24" s="10"/>
      <c r="I24" s="9">
        <f>SUM(I5:I23)</f>
        <v>97500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ED24-9CE6-48AD-9EBA-F3FE6F3F68A2}">
  <dimension ref="A2:I24"/>
  <sheetViews>
    <sheetView workbookViewId="0">
      <selection activeCell="C6" sqref="C6"/>
    </sheetView>
  </sheetViews>
  <sheetFormatPr defaultRowHeight="15" x14ac:dyDescent="0.25"/>
  <cols>
    <col min="1" max="1" width="7.5703125" customWidth="1"/>
    <col min="2" max="2" width="39.140625" customWidth="1"/>
    <col min="3" max="3" width="10.140625" customWidth="1"/>
    <col min="4" max="4" width="39.85546875" customWidth="1"/>
    <col min="5" max="5" width="10.5703125" customWidth="1"/>
    <col min="6" max="6" width="11.85546875" customWidth="1"/>
    <col min="7" max="7" width="13.85546875" customWidth="1"/>
    <col min="8" max="8" width="21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32" t="s">
        <v>51</v>
      </c>
      <c r="C5" s="2" t="s">
        <v>204</v>
      </c>
      <c r="D5" s="32" t="s">
        <v>205</v>
      </c>
      <c r="E5" s="32">
        <v>26100</v>
      </c>
      <c r="F5" s="33">
        <v>60000</v>
      </c>
      <c r="G5" s="33"/>
      <c r="H5" s="34">
        <v>9910844081416</v>
      </c>
      <c r="I5" s="16">
        <f t="shared" ref="I5:I21" si="0">G5+F5</f>
        <v>60000</v>
      </c>
    </row>
    <row r="6" spans="1:9" x14ac:dyDescent="0.25">
      <c r="A6" s="3">
        <f>1+1</f>
        <v>2</v>
      </c>
      <c r="B6" s="12" t="s">
        <v>24</v>
      </c>
      <c r="C6" s="4" t="s">
        <v>759</v>
      </c>
      <c r="D6" s="36" t="s">
        <v>765</v>
      </c>
      <c r="E6" s="36">
        <v>26172</v>
      </c>
      <c r="F6" s="16"/>
      <c r="G6" s="16">
        <v>30000</v>
      </c>
      <c r="H6" s="14">
        <v>9910845526174</v>
      </c>
      <c r="I6" s="16">
        <f t="shared" si="0"/>
        <v>30000</v>
      </c>
    </row>
    <row r="7" spans="1:9" x14ac:dyDescent="0.25">
      <c r="A7" s="3">
        <f>2+1</f>
        <v>3</v>
      </c>
      <c r="B7" s="43" t="s">
        <v>67</v>
      </c>
      <c r="C7" s="12" t="s">
        <v>760</v>
      </c>
      <c r="D7" s="17" t="s">
        <v>764</v>
      </c>
      <c r="E7" s="17">
        <v>25869</v>
      </c>
      <c r="F7" s="16">
        <v>60000</v>
      </c>
      <c r="G7" s="16"/>
      <c r="H7" s="14">
        <v>9910844961597</v>
      </c>
      <c r="I7" s="16">
        <f t="shared" si="0"/>
        <v>60000</v>
      </c>
    </row>
    <row r="8" spans="1:9" x14ac:dyDescent="0.25">
      <c r="A8" s="3">
        <v>4</v>
      </c>
      <c r="B8" s="17" t="s">
        <v>11</v>
      </c>
      <c r="C8" s="12" t="s">
        <v>418</v>
      </c>
      <c r="D8" s="12" t="s">
        <v>763</v>
      </c>
      <c r="E8" s="12">
        <v>25962</v>
      </c>
      <c r="F8" s="16">
        <v>30000</v>
      </c>
      <c r="G8" s="16">
        <v>30000</v>
      </c>
      <c r="H8" s="14">
        <v>9910844404895</v>
      </c>
      <c r="I8" s="16">
        <f t="shared" si="0"/>
        <v>60000</v>
      </c>
    </row>
    <row r="9" spans="1:9" x14ac:dyDescent="0.25">
      <c r="A9" s="12">
        <v>5</v>
      </c>
      <c r="B9" s="17" t="s">
        <v>11</v>
      </c>
      <c r="C9" s="17" t="s">
        <v>761</v>
      </c>
      <c r="D9" s="12" t="s">
        <v>762</v>
      </c>
      <c r="E9" s="12">
        <v>26160</v>
      </c>
      <c r="F9" s="16"/>
      <c r="G9" s="16">
        <v>30000</v>
      </c>
      <c r="H9" s="14">
        <v>9910845504321</v>
      </c>
      <c r="I9" s="16">
        <f t="shared" si="0"/>
        <v>30000</v>
      </c>
    </row>
    <row r="10" spans="1:9" x14ac:dyDescent="0.25">
      <c r="A10" s="12">
        <v>6</v>
      </c>
      <c r="B10" s="17" t="s">
        <v>11</v>
      </c>
      <c r="C10" s="12" t="s">
        <v>746</v>
      </c>
      <c r="D10" s="12" t="s">
        <v>745</v>
      </c>
      <c r="E10" s="12">
        <v>26182</v>
      </c>
      <c r="F10" s="16"/>
      <c r="G10" s="16">
        <v>30000</v>
      </c>
      <c r="H10" s="14">
        <v>9910845535995</v>
      </c>
      <c r="I10" s="16">
        <f t="shared" si="0"/>
        <v>30000</v>
      </c>
    </row>
    <row r="11" spans="1:9" x14ac:dyDescent="0.25">
      <c r="A11" s="3">
        <v>7</v>
      </c>
      <c r="B11" s="12" t="s">
        <v>24</v>
      </c>
      <c r="C11" s="17" t="s">
        <v>758</v>
      </c>
      <c r="D11" s="12" t="s">
        <v>766</v>
      </c>
      <c r="E11" s="12">
        <v>25732</v>
      </c>
      <c r="F11" s="16">
        <v>15000</v>
      </c>
      <c r="G11" s="16">
        <v>30000</v>
      </c>
      <c r="H11" s="14">
        <v>9910845379969</v>
      </c>
      <c r="I11" s="16">
        <f t="shared" si="0"/>
        <v>45000</v>
      </c>
    </row>
    <row r="12" spans="1:9" x14ac:dyDescent="0.25">
      <c r="A12" s="3">
        <v>8</v>
      </c>
      <c r="B12" s="17" t="s">
        <v>11</v>
      </c>
      <c r="C12" s="17" t="s">
        <v>239</v>
      </c>
      <c r="D12" s="12" t="s">
        <v>767</v>
      </c>
      <c r="E12" s="12">
        <v>26180</v>
      </c>
      <c r="F12" s="16"/>
      <c r="G12" s="16">
        <v>30000</v>
      </c>
      <c r="H12" s="14">
        <v>9910845550872</v>
      </c>
      <c r="I12" s="44">
        <f t="shared" si="0"/>
        <v>30000</v>
      </c>
    </row>
    <row r="13" spans="1:9" x14ac:dyDescent="0.25">
      <c r="A13" s="3">
        <v>9</v>
      </c>
      <c r="B13" s="32" t="s">
        <v>11</v>
      </c>
      <c r="C13" s="32" t="s">
        <v>71</v>
      </c>
      <c r="D13" s="2" t="s">
        <v>72</v>
      </c>
      <c r="E13" s="2">
        <v>25729</v>
      </c>
      <c r="F13" s="33">
        <v>7500</v>
      </c>
      <c r="G13" s="33">
        <v>30000</v>
      </c>
      <c r="H13" s="34">
        <v>9910845463924</v>
      </c>
      <c r="I13" s="13">
        <f t="shared" si="0"/>
        <v>37500</v>
      </c>
    </row>
    <row r="14" spans="1:9" x14ac:dyDescent="0.25">
      <c r="A14" s="17">
        <v>10</v>
      </c>
      <c r="B14" s="2" t="s">
        <v>24</v>
      </c>
      <c r="C14" s="32" t="s">
        <v>71</v>
      </c>
      <c r="D14" s="2" t="s">
        <v>72</v>
      </c>
      <c r="E14" s="32">
        <v>25729</v>
      </c>
      <c r="F14" s="33">
        <v>7500</v>
      </c>
      <c r="G14" s="33">
        <v>30000</v>
      </c>
      <c r="H14" s="34">
        <v>9910845463760</v>
      </c>
      <c r="I14" s="44">
        <f t="shared" si="0"/>
        <v>37500</v>
      </c>
    </row>
    <row r="15" spans="1:9" x14ac:dyDescent="0.25">
      <c r="A15" s="17"/>
      <c r="B15" s="12"/>
      <c r="C15" s="43"/>
      <c r="D15" s="43"/>
      <c r="E15" s="43"/>
      <c r="F15" s="44"/>
      <c r="G15" s="44"/>
      <c r="H15" s="14"/>
      <c r="I15" s="44">
        <f t="shared" si="0"/>
        <v>0</v>
      </c>
    </row>
    <row r="16" spans="1:9" x14ac:dyDescent="0.25">
      <c r="A16" s="17"/>
      <c r="B16" s="17"/>
      <c r="C16" s="12"/>
      <c r="D16" s="43"/>
      <c r="E16" s="43"/>
      <c r="F16" s="44"/>
      <c r="G16" s="44"/>
      <c r="H16" s="14"/>
      <c r="I16" s="16">
        <f t="shared" si="0"/>
        <v>0</v>
      </c>
    </row>
    <row r="17" spans="1:9" x14ac:dyDescent="0.25">
      <c r="A17" s="17"/>
      <c r="B17" s="43"/>
      <c r="C17" s="12"/>
      <c r="D17" s="12"/>
      <c r="E17" s="12"/>
      <c r="F17" s="44"/>
      <c r="G17" s="44"/>
      <c r="H17" s="14"/>
      <c r="I17" s="16">
        <f t="shared" si="0"/>
        <v>0</v>
      </c>
    </row>
    <row r="18" spans="1:9" x14ac:dyDescent="0.25">
      <c r="A18" s="17"/>
      <c r="B18" s="17"/>
      <c r="C18" s="12"/>
      <c r="D18" s="12"/>
      <c r="E18" s="12"/>
      <c r="F18" s="44"/>
      <c r="G18" s="44"/>
      <c r="H18" s="14"/>
      <c r="I18" s="16">
        <f t="shared" si="0"/>
        <v>0</v>
      </c>
    </row>
    <row r="19" spans="1:9" x14ac:dyDescent="0.25">
      <c r="A19" s="17"/>
      <c r="B19" s="12"/>
      <c r="C19" s="17"/>
      <c r="D19" s="17"/>
      <c r="E19" s="17"/>
      <c r="F19" s="16"/>
      <c r="G19" s="16"/>
      <c r="H19" s="14"/>
      <c r="I19" s="16">
        <f t="shared" si="0"/>
        <v>0</v>
      </c>
    </row>
    <row r="20" spans="1:9" x14ac:dyDescent="0.25">
      <c r="A20" s="17"/>
      <c r="B20" s="17"/>
      <c r="C20" s="17"/>
      <c r="D20" s="17"/>
      <c r="E20" s="17"/>
      <c r="F20" s="16"/>
      <c r="G20" s="16"/>
      <c r="H20" s="14"/>
      <c r="I20" s="16">
        <f t="shared" si="0"/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0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180000</v>
      </c>
      <c r="G24" s="9">
        <f>SUM(G5:G23)</f>
        <v>240000</v>
      </c>
      <c r="H24" s="10"/>
      <c r="I24" s="9">
        <f>SUM(I5:I23)</f>
        <v>420000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38B1-F81A-4E67-9DD0-8685C267A826}">
  <dimension ref="A2:I24"/>
  <sheetViews>
    <sheetView workbookViewId="0">
      <selection activeCell="D19" sqref="D19"/>
    </sheetView>
  </sheetViews>
  <sheetFormatPr defaultRowHeight="15" x14ac:dyDescent="0.25"/>
  <cols>
    <col min="1" max="1" width="6.7109375" customWidth="1"/>
    <col min="2" max="2" width="48.7109375" customWidth="1"/>
    <col min="3" max="3" width="12.7109375" customWidth="1"/>
    <col min="4" max="4" width="37" customWidth="1"/>
    <col min="5" max="5" width="10.5703125" customWidth="1"/>
    <col min="6" max="6" width="12.5703125" customWidth="1"/>
    <col min="7" max="7" width="14.42578125" customWidth="1"/>
    <col min="8" max="8" width="16.28515625" customWidth="1"/>
    <col min="9" max="9" width="11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3">
        <v>1</v>
      </c>
      <c r="B5" s="7" t="s">
        <v>690</v>
      </c>
      <c r="C5" s="12" t="s">
        <v>40</v>
      </c>
      <c r="D5" s="43" t="s">
        <v>768</v>
      </c>
      <c r="E5" s="43">
        <v>26848</v>
      </c>
      <c r="F5" s="44">
        <v>7500</v>
      </c>
      <c r="G5" s="16">
        <v>30000</v>
      </c>
      <c r="H5" s="14">
        <v>9910845453474</v>
      </c>
      <c r="I5" s="16">
        <f t="shared" ref="I5:I21" si="0">G5+F5</f>
        <v>37500</v>
      </c>
    </row>
    <row r="6" spans="1:9" x14ac:dyDescent="0.25">
      <c r="A6" s="3">
        <f>1+1</f>
        <v>2</v>
      </c>
      <c r="B6" s="12" t="s">
        <v>24</v>
      </c>
      <c r="C6" s="4" t="s">
        <v>157</v>
      </c>
      <c r="D6" s="36" t="s">
        <v>769</v>
      </c>
      <c r="E6" s="36">
        <v>26593</v>
      </c>
      <c r="F6" s="44">
        <v>7500</v>
      </c>
      <c r="G6" s="16">
        <v>30000</v>
      </c>
      <c r="H6" s="14">
        <v>9910845460778</v>
      </c>
      <c r="I6" s="16">
        <f t="shared" si="0"/>
        <v>37500</v>
      </c>
    </row>
    <row r="7" spans="1:9" x14ac:dyDescent="0.25">
      <c r="A7" s="12">
        <f>2+1</f>
        <v>3</v>
      </c>
      <c r="B7" s="43" t="s">
        <v>51</v>
      </c>
      <c r="C7" s="2" t="s">
        <v>204</v>
      </c>
      <c r="D7" s="32" t="s">
        <v>205</v>
      </c>
      <c r="E7" s="32">
        <v>26100</v>
      </c>
      <c r="F7" s="33">
        <v>60000</v>
      </c>
      <c r="G7" s="33"/>
      <c r="H7" s="34">
        <v>9910844081416</v>
      </c>
      <c r="I7" s="33">
        <f t="shared" si="0"/>
        <v>60000</v>
      </c>
    </row>
    <row r="8" spans="1:9" x14ac:dyDescent="0.25">
      <c r="A8" s="3">
        <v>4</v>
      </c>
      <c r="B8" s="43" t="s">
        <v>11</v>
      </c>
      <c r="C8" s="43" t="s">
        <v>71</v>
      </c>
      <c r="D8" s="12" t="s">
        <v>72</v>
      </c>
      <c r="E8" s="12">
        <v>25729</v>
      </c>
      <c r="F8" s="44">
        <v>7500</v>
      </c>
      <c r="G8" s="44">
        <v>30000</v>
      </c>
      <c r="H8" s="14">
        <v>9910845463924</v>
      </c>
      <c r="I8" s="16">
        <f t="shared" si="0"/>
        <v>37500</v>
      </c>
    </row>
    <row r="9" spans="1:9" x14ac:dyDescent="0.25">
      <c r="A9" s="12">
        <v>5</v>
      </c>
      <c r="B9" s="12" t="s">
        <v>24</v>
      </c>
      <c r="C9" s="43" t="s">
        <v>71</v>
      </c>
      <c r="D9" s="12" t="s">
        <v>72</v>
      </c>
      <c r="E9" s="43">
        <v>25729</v>
      </c>
      <c r="F9" s="44">
        <v>7500</v>
      </c>
      <c r="G9" s="44">
        <v>30000</v>
      </c>
      <c r="H9" s="14">
        <v>9910845463760</v>
      </c>
      <c r="I9" s="16">
        <f t="shared" si="0"/>
        <v>37500</v>
      </c>
    </row>
    <row r="10" spans="1:9" x14ac:dyDescent="0.25">
      <c r="A10" s="12"/>
      <c r="B10" s="17"/>
      <c r="C10" s="12"/>
      <c r="D10" s="12"/>
      <c r="E10" s="12"/>
      <c r="F10" s="16"/>
      <c r="G10" s="16"/>
      <c r="H10" s="14"/>
      <c r="I10" s="16">
        <f t="shared" si="0"/>
        <v>0</v>
      </c>
    </row>
    <row r="11" spans="1:9" x14ac:dyDescent="0.25">
      <c r="A11" s="3"/>
      <c r="B11" s="12"/>
      <c r="C11" s="17"/>
      <c r="D11" s="12"/>
      <c r="E11" s="12"/>
      <c r="F11" s="16"/>
      <c r="G11" s="16"/>
      <c r="H11" s="14"/>
      <c r="I11" s="16">
        <f t="shared" si="0"/>
        <v>0</v>
      </c>
    </row>
    <row r="12" spans="1:9" x14ac:dyDescent="0.25">
      <c r="A12" s="3"/>
      <c r="B12" s="17"/>
      <c r="C12" s="17"/>
      <c r="D12" s="12"/>
      <c r="E12" s="12"/>
      <c r="F12" s="16"/>
      <c r="G12" s="16"/>
      <c r="H12" s="14"/>
      <c r="I12" s="44">
        <f t="shared" si="0"/>
        <v>0</v>
      </c>
    </row>
    <row r="13" spans="1:9" x14ac:dyDescent="0.25">
      <c r="A13" s="3"/>
      <c r="B13" s="43"/>
      <c r="C13" s="43"/>
      <c r="D13" s="12"/>
      <c r="E13" s="12"/>
      <c r="F13" s="44"/>
      <c r="G13" s="44"/>
      <c r="H13" s="14"/>
      <c r="I13" s="13">
        <f t="shared" si="0"/>
        <v>0</v>
      </c>
    </row>
    <row r="14" spans="1:9" x14ac:dyDescent="0.25">
      <c r="A14" s="17"/>
      <c r="B14" s="12"/>
      <c r="C14" s="43"/>
      <c r="D14" s="12"/>
      <c r="E14" s="43"/>
      <c r="F14" s="44"/>
      <c r="G14" s="44"/>
      <c r="H14" s="14"/>
      <c r="I14" s="44">
        <f t="shared" si="0"/>
        <v>0</v>
      </c>
    </row>
    <row r="15" spans="1:9" x14ac:dyDescent="0.25">
      <c r="A15" s="17"/>
      <c r="B15" s="12"/>
      <c r="C15" s="43"/>
      <c r="D15" s="43"/>
      <c r="E15" s="43"/>
      <c r="F15" s="44"/>
      <c r="G15" s="44"/>
      <c r="H15" s="14"/>
      <c r="I15" s="44">
        <f t="shared" si="0"/>
        <v>0</v>
      </c>
    </row>
    <row r="16" spans="1:9" x14ac:dyDescent="0.25">
      <c r="A16" s="17"/>
      <c r="B16" s="17"/>
      <c r="C16" s="12"/>
      <c r="D16" s="43"/>
      <c r="E16" s="43"/>
      <c r="F16" s="44"/>
      <c r="G16" s="44"/>
      <c r="H16" s="14"/>
      <c r="I16" s="16">
        <f t="shared" si="0"/>
        <v>0</v>
      </c>
    </row>
    <row r="17" spans="1:9" x14ac:dyDescent="0.25">
      <c r="A17" s="17"/>
      <c r="B17" s="43"/>
      <c r="C17" s="12"/>
      <c r="D17" s="12"/>
      <c r="E17" s="12"/>
      <c r="F17" s="44"/>
      <c r="G17" s="44"/>
      <c r="H17" s="14"/>
      <c r="I17" s="16">
        <f t="shared" si="0"/>
        <v>0</v>
      </c>
    </row>
    <row r="18" spans="1:9" x14ac:dyDescent="0.25">
      <c r="A18" s="17"/>
      <c r="B18" s="17"/>
      <c r="C18" s="12"/>
      <c r="D18" s="12"/>
      <c r="E18" s="12"/>
      <c r="F18" s="44"/>
      <c r="G18" s="44"/>
      <c r="H18" s="14"/>
      <c r="I18" s="16">
        <f t="shared" si="0"/>
        <v>0</v>
      </c>
    </row>
    <row r="19" spans="1:9" x14ac:dyDescent="0.25">
      <c r="A19" s="17"/>
      <c r="B19" s="12"/>
      <c r="C19" s="17"/>
      <c r="D19" s="17"/>
      <c r="E19" s="17"/>
      <c r="F19" s="16"/>
      <c r="G19" s="16"/>
      <c r="H19" s="14"/>
      <c r="I19" s="16">
        <f t="shared" si="0"/>
        <v>0</v>
      </c>
    </row>
    <row r="20" spans="1:9" x14ac:dyDescent="0.25">
      <c r="A20" s="17"/>
      <c r="B20" s="17"/>
      <c r="C20" s="17"/>
      <c r="D20" s="17"/>
      <c r="E20" s="17"/>
      <c r="F20" s="16"/>
      <c r="G20" s="16"/>
      <c r="H20" s="14"/>
      <c r="I20" s="16">
        <f t="shared" si="0"/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0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90000</v>
      </c>
      <c r="G24" s="9">
        <f>SUM(G5:G23)</f>
        <v>120000</v>
      </c>
      <c r="H24" s="10"/>
      <c r="I24" s="9">
        <f>SUM(I5:I23)</f>
        <v>210000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54A0F-C952-455B-BDDC-BCFFCDD251DE}">
  <dimension ref="A2:I24"/>
  <sheetViews>
    <sheetView workbookViewId="0">
      <selection activeCell="C9" sqref="C9:E9"/>
    </sheetView>
  </sheetViews>
  <sheetFormatPr defaultRowHeight="15" x14ac:dyDescent="0.25"/>
  <cols>
    <col min="1" max="1" width="5.7109375" customWidth="1"/>
    <col min="2" max="2" width="43.85546875" customWidth="1"/>
    <col min="3" max="3" width="10.85546875" customWidth="1"/>
    <col min="4" max="4" width="40" customWidth="1"/>
    <col min="5" max="5" width="11.85546875" customWidth="1"/>
    <col min="6" max="6" width="10.85546875" customWidth="1"/>
    <col min="7" max="7" width="14.28515625" customWidth="1"/>
    <col min="8" max="8" width="15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22">
        <v>1</v>
      </c>
      <c r="B5" s="43" t="s">
        <v>373</v>
      </c>
      <c r="C5" s="12" t="s">
        <v>747</v>
      </c>
      <c r="D5" s="43" t="s">
        <v>748</v>
      </c>
      <c r="E5" s="43">
        <v>25975</v>
      </c>
      <c r="F5" s="44"/>
      <c r="G5" s="16">
        <v>30000</v>
      </c>
      <c r="H5" s="14">
        <v>9910845565036</v>
      </c>
      <c r="I5" s="16">
        <f t="shared" ref="I5:I21" si="0">G5+F5</f>
        <v>30000</v>
      </c>
    </row>
    <row r="6" spans="1:9" x14ac:dyDescent="0.25">
      <c r="A6" s="17">
        <v>2</v>
      </c>
      <c r="B6" s="43" t="s">
        <v>51</v>
      </c>
      <c r="C6" s="4" t="s">
        <v>105</v>
      </c>
      <c r="D6" s="36" t="s">
        <v>770</v>
      </c>
      <c r="E6" s="36">
        <v>26127</v>
      </c>
      <c r="F6" s="44">
        <v>30000</v>
      </c>
      <c r="G6" s="16">
        <v>30000</v>
      </c>
      <c r="H6" s="14">
        <v>9910845005779</v>
      </c>
      <c r="I6" s="16">
        <f t="shared" si="0"/>
        <v>60000</v>
      </c>
    </row>
    <row r="7" spans="1:9" x14ac:dyDescent="0.25">
      <c r="A7" s="22">
        <v>3</v>
      </c>
      <c r="B7" s="12" t="s">
        <v>24</v>
      </c>
      <c r="C7" s="4" t="s">
        <v>105</v>
      </c>
      <c r="D7" s="36" t="s">
        <v>770</v>
      </c>
      <c r="E7" s="36">
        <v>26127</v>
      </c>
      <c r="F7" s="44">
        <v>30000</v>
      </c>
      <c r="G7" s="44">
        <v>30000</v>
      </c>
      <c r="H7" s="14">
        <v>9910844992613</v>
      </c>
      <c r="I7" s="44">
        <f t="shared" si="0"/>
        <v>60000</v>
      </c>
    </row>
    <row r="8" spans="1:9" x14ac:dyDescent="0.25">
      <c r="A8" s="17">
        <v>4</v>
      </c>
      <c r="B8" s="43" t="s">
        <v>51</v>
      </c>
      <c r="C8" s="12" t="s">
        <v>204</v>
      </c>
      <c r="D8" s="43" t="s">
        <v>205</v>
      </c>
      <c r="E8" s="43">
        <v>26100</v>
      </c>
      <c r="F8" s="44">
        <v>60000</v>
      </c>
      <c r="G8" s="44"/>
      <c r="H8" s="14">
        <v>9910844081416</v>
      </c>
      <c r="I8" s="44">
        <f t="shared" si="0"/>
        <v>60000</v>
      </c>
    </row>
    <row r="9" spans="1:9" x14ac:dyDescent="0.25">
      <c r="A9" s="22">
        <v>5</v>
      </c>
      <c r="B9" s="43" t="s">
        <v>11</v>
      </c>
      <c r="C9" s="43" t="s">
        <v>179</v>
      </c>
      <c r="D9" s="12" t="s">
        <v>771</v>
      </c>
      <c r="E9" s="43">
        <v>25731</v>
      </c>
      <c r="F9" s="44"/>
      <c r="G9" s="44">
        <v>30000</v>
      </c>
      <c r="H9" s="14">
        <v>9910845554034</v>
      </c>
      <c r="I9" s="16">
        <f t="shared" si="0"/>
        <v>30000</v>
      </c>
    </row>
    <row r="10" spans="1:9" x14ac:dyDescent="0.25">
      <c r="A10" s="17"/>
      <c r="B10" s="17"/>
      <c r="C10" s="12"/>
      <c r="D10" s="12"/>
      <c r="E10" s="12"/>
      <c r="F10" s="16"/>
      <c r="G10" s="16"/>
      <c r="H10" s="14"/>
      <c r="I10" s="16">
        <f t="shared" si="0"/>
        <v>0</v>
      </c>
    </row>
    <row r="11" spans="1:9" x14ac:dyDescent="0.25">
      <c r="A11" s="22"/>
      <c r="B11" s="12"/>
      <c r="C11" s="17"/>
      <c r="D11" s="12"/>
      <c r="E11" s="12"/>
      <c r="F11" s="16"/>
      <c r="G11" s="16"/>
      <c r="H11" s="14"/>
      <c r="I11" s="16">
        <f t="shared" si="0"/>
        <v>0</v>
      </c>
    </row>
    <row r="12" spans="1:9" x14ac:dyDescent="0.25">
      <c r="A12" s="17"/>
      <c r="B12" s="17"/>
      <c r="C12" s="17"/>
      <c r="D12" s="12"/>
      <c r="E12" s="12"/>
      <c r="F12" s="16"/>
      <c r="G12" s="16"/>
      <c r="H12" s="14"/>
      <c r="I12" s="44">
        <f t="shared" si="0"/>
        <v>0</v>
      </c>
    </row>
    <row r="13" spans="1:9" x14ac:dyDescent="0.25">
      <c r="A13" s="3"/>
      <c r="B13" s="43"/>
      <c r="C13" s="43"/>
      <c r="D13" s="12"/>
      <c r="E13" s="12"/>
      <c r="F13" s="44"/>
      <c r="G13" s="44"/>
      <c r="H13" s="14"/>
      <c r="I13" s="13">
        <f t="shared" si="0"/>
        <v>0</v>
      </c>
    </row>
    <row r="14" spans="1:9" x14ac:dyDescent="0.25">
      <c r="A14" s="17"/>
      <c r="B14" s="12"/>
      <c r="C14" s="43"/>
      <c r="D14" s="12"/>
      <c r="E14" s="43"/>
      <c r="F14" s="44"/>
      <c r="G14" s="44"/>
      <c r="H14" s="14"/>
      <c r="I14" s="44">
        <f t="shared" si="0"/>
        <v>0</v>
      </c>
    </row>
    <row r="15" spans="1:9" x14ac:dyDescent="0.25">
      <c r="A15" s="17"/>
      <c r="B15" s="12"/>
      <c r="C15" s="43"/>
      <c r="D15" s="43"/>
      <c r="E15" s="43"/>
      <c r="F15" s="44"/>
      <c r="G15" s="44"/>
      <c r="H15" s="14"/>
      <c r="I15" s="44">
        <f t="shared" si="0"/>
        <v>0</v>
      </c>
    </row>
    <row r="16" spans="1:9" x14ac:dyDescent="0.25">
      <c r="A16" s="17"/>
      <c r="B16" s="17"/>
      <c r="C16" s="12"/>
      <c r="D16" s="43"/>
      <c r="E16" s="43"/>
      <c r="F16" s="44"/>
      <c r="G16" s="44"/>
      <c r="H16" s="14"/>
      <c r="I16" s="16">
        <f t="shared" si="0"/>
        <v>0</v>
      </c>
    </row>
    <row r="17" spans="1:9" x14ac:dyDescent="0.25">
      <c r="A17" s="17"/>
      <c r="B17" s="43"/>
      <c r="C17" s="12"/>
      <c r="D17" s="12"/>
      <c r="E17" s="12"/>
      <c r="F17" s="44"/>
      <c r="G17" s="44"/>
      <c r="H17" s="14"/>
      <c r="I17" s="16">
        <f t="shared" si="0"/>
        <v>0</v>
      </c>
    </row>
    <row r="18" spans="1:9" x14ac:dyDescent="0.25">
      <c r="A18" s="17"/>
      <c r="B18" s="17"/>
      <c r="C18" s="12"/>
      <c r="D18" s="12"/>
      <c r="E18" s="12"/>
      <c r="F18" s="44"/>
      <c r="G18" s="44"/>
      <c r="H18" s="14"/>
      <c r="I18" s="16">
        <f t="shared" si="0"/>
        <v>0</v>
      </c>
    </row>
    <row r="19" spans="1:9" x14ac:dyDescent="0.25">
      <c r="A19" s="17"/>
      <c r="B19" s="12"/>
      <c r="C19" s="17"/>
      <c r="D19" s="17"/>
      <c r="E19" s="17"/>
      <c r="F19" s="16"/>
      <c r="G19" s="16"/>
      <c r="H19" s="14"/>
      <c r="I19" s="16">
        <f t="shared" si="0"/>
        <v>0</v>
      </c>
    </row>
    <row r="20" spans="1:9" x14ac:dyDescent="0.25">
      <c r="A20" s="17"/>
      <c r="B20" s="17"/>
      <c r="C20" s="17"/>
      <c r="D20" s="17"/>
      <c r="E20" s="17"/>
      <c r="F20" s="16"/>
      <c r="G20" s="16"/>
      <c r="H20" s="14"/>
      <c r="I20" s="16">
        <f t="shared" si="0"/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0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120000</v>
      </c>
      <c r="G24" s="9">
        <f>SUM(G5:G23)</f>
        <v>120000</v>
      </c>
      <c r="H24" s="10"/>
      <c r="I24" s="9">
        <f>SUM(I5:I23)</f>
        <v>240000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7C77F-1112-4D75-8320-EA0CCF15B912}">
  <dimension ref="A2:I24"/>
  <sheetViews>
    <sheetView workbookViewId="0">
      <selection activeCell="D5" sqref="D5"/>
    </sheetView>
  </sheetViews>
  <sheetFormatPr defaultRowHeight="15" x14ac:dyDescent="0.25"/>
  <cols>
    <col min="1" max="1" width="6.7109375" customWidth="1"/>
    <col min="2" max="2" width="53.42578125" customWidth="1"/>
    <col min="3" max="3" width="12.42578125" customWidth="1"/>
    <col min="4" max="4" width="31.28515625" customWidth="1"/>
    <col min="5" max="5" width="14.140625" customWidth="1"/>
    <col min="6" max="6" width="12.42578125" customWidth="1"/>
    <col min="7" max="7" width="14.140625" customWidth="1"/>
    <col min="8" max="8" width="19.5703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22">
        <v>1</v>
      </c>
      <c r="B5" s="12" t="s">
        <v>24</v>
      </c>
      <c r="C5" s="12" t="s">
        <v>129</v>
      </c>
      <c r="D5" s="43" t="s">
        <v>773</v>
      </c>
      <c r="E5" s="43">
        <v>24818</v>
      </c>
      <c r="F5" s="44">
        <v>15000</v>
      </c>
      <c r="G5" s="16">
        <v>30000</v>
      </c>
      <c r="H5" s="14">
        <v>9910845383159</v>
      </c>
      <c r="I5" s="16">
        <f t="shared" ref="G5:I21" si="0">G5+F5</f>
        <v>45000</v>
      </c>
    </row>
    <row r="6" spans="1:9" x14ac:dyDescent="0.25">
      <c r="A6" s="17">
        <v>2</v>
      </c>
      <c r="B6" s="43" t="s">
        <v>772</v>
      </c>
      <c r="C6" s="4" t="s">
        <v>129</v>
      </c>
      <c r="D6" s="43" t="s">
        <v>773</v>
      </c>
      <c r="E6" s="43">
        <v>24818</v>
      </c>
      <c r="F6" s="44">
        <v>30000</v>
      </c>
      <c r="G6" s="44"/>
      <c r="H6" s="14">
        <v>9910845596353</v>
      </c>
      <c r="I6" s="16">
        <f t="shared" si="0"/>
        <v>30000</v>
      </c>
    </row>
    <row r="7" spans="1:9" x14ac:dyDescent="0.25">
      <c r="A7" s="22">
        <v>3</v>
      </c>
      <c r="B7" s="43" t="s">
        <v>11</v>
      </c>
      <c r="C7" s="4" t="s">
        <v>276</v>
      </c>
      <c r="D7" s="36" t="s">
        <v>774</v>
      </c>
      <c r="E7" s="36">
        <v>27063</v>
      </c>
      <c r="F7" s="44">
        <v>7500</v>
      </c>
      <c r="G7" s="44">
        <v>30000</v>
      </c>
      <c r="H7" s="14">
        <v>9910845421788</v>
      </c>
      <c r="I7" s="44">
        <f t="shared" si="0"/>
        <v>37500</v>
      </c>
    </row>
    <row r="8" spans="1:9" x14ac:dyDescent="0.25">
      <c r="A8" s="17">
        <v>4</v>
      </c>
      <c r="B8" s="43" t="s">
        <v>570</v>
      </c>
      <c r="C8" s="12" t="s">
        <v>775</v>
      </c>
      <c r="D8" s="43" t="s">
        <v>776</v>
      </c>
      <c r="E8" s="43">
        <v>26117</v>
      </c>
      <c r="F8" s="44">
        <v>52500</v>
      </c>
      <c r="G8" s="44"/>
      <c r="H8" s="14">
        <v>9910845328534</v>
      </c>
      <c r="I8" s="44">
        <f t="shared" si="0"/>
        <v>52500</v>
      </c>
    </row>
    <row r="9" spans="1:9" x14ac:dyDescent="0.25">
      <c r="A9" s="22">
        <v>5</v>
      </c>
      <c r="B9" s="43" t="s">
        <v>11</v>
      </c>
      <c r="C9" s="43" t="s">
        <v>463</v>
      </c>
      <c r="D9" s="12" t="s">
        <v>777</v>
      </c>
      <c r="E9" s="43">
        <v>27086</v>
      </c>
      <c r="F9" s="44"/>
      <c r="G9" s="44">
        <v>30000</v>
      </c>
      <c r="H9" s="14">
        <v>9910845531786</v>
      </c>
      <c r="I9" s="16">
        <f t="shared" si="0"/>
        <v>30000</v>
      </c>
    </row>
    <row r="10" spans="1:9" x14ac:dyDescent="0.25">
      <c r="A10" s="17">
        <v>6</v>
      </c>
      <c r="B10" s="12" t="s">
        <v>24</v>
      </c>
      <c r="C10" s="12" t="s">
        <v>659</v>
      </c>
      <c r="D10" s="12" t="s">
        <v>660</v>
      </c>
      <c r="E10" s="12">
        <v>26203</v>
      </c>
      <c r="F10" s="44">
        <v>30000</v>
      </c>
      <c r="G10" s="44">
        <v>30000</v>
      </c>
      <c r="H10" s="14">
        <v>9910845104055</v>
      </c>
      <c r="I10" s="16">
        <f t="shared" si="0"/>
        <v>60000</v>
      </c>
    </row>
    <row r="11" spans="1:9" x14ac:dyDescent="0.25">
      <c r="A11" s="22"/>
      <c r="B11" s="12"/>
      <c r="C11" s="17"/>
      <c r="D11" s="16"/>
      <c r="E11" s="16"/>
      <c r="F11" s="14"/>
      <c r="G11" s="16">
        <f t="shared" si="0"/>
        <v>0</v>
      </c>
    </row>
    <row r="12" spans="1:9" x14ac:dyDescent="0.25">
      <c r="A12" s="17"/>
      <c r="B12" s="17"/>
      <c r="C12" s="17"/>
      <c r="D12" s="12"/>
      <c r="E12" s="12"/>
      <c r="F12" s="16"/>
      <c r="G12" s="16"/>
      <c r="H12" s="14"/>
      <c r="I12" s="44">
        <f t="shared" si="0"/>
        <v>0</v>
      </c>
    </row>
    <row r="13" spans="1:9" x14ac:dyDescent="0.25">
      <c r="A13" s="3"/>
      <c r="B13" s="43"/>
      <c r="C13" s="43"/>
      <c r="D13" s="12"/>
      <c r="E13" s="12"/>
      <c r="F13" s="44"/>
      <c r="G13" s="44"/>
      <c r="H13" s="14"/>
      <c r="I13" s="13">
        <f t="shared" si="0"/>
        <v>0</v>
      </c>
    </row>
    <row r="14" spans="1:9" x14ac:dyDescent="0.25">
      <c r="A14" s="17"/>
      <c r="B14" s="12"/>
      <c r="C14" s="43"/>
      <c r="D14" s="12"/>
      <c r="E14" s="43"/>
      <c r="F14" s="44"/>
      <c r="G14" s="44"/>
      <c r="H14" s="14"/>
      <c r="I14" s="44">
        <f t="shared" si="0"/>
        <v>0</v>
      </c>
    </row>
    <row r="15" spans="1:9" x14ac:dyDescent="0.25">
      <c r="A15" s="17"/>
      <c r="B15" s="12"/>
      <c r="C15" s="43"/>
      <c r="D15" s="43"/>
      <c r="E15" s="43"/>
      <c r="F15" s="44"/>
      <c r="G15" s="44"/>
      <c r="H15" s="14"/>
      <c r="I15" s="44">
        <f t="shared" si="0"/>
        <v>0</v>
      </c>
    </row>
    <row r="16" spans="1:9" x14ac:dyDescent="0.25">
      <c r="A16" s="17"/>
      <c r="B16" s="17"/>
      <c r="C16" s="12"/>
      <c r="D16" s="43"/>
      <c r="E16" s="43"/>
      <c r="F16" s="44"/>
      <c r="G16" s="44"/>
      <c r="H16" s="14"/>
      <c r="I16" s="16">
        <f t="shared" si="0"/>
        <v>0</v>
      </c>
    </row>
    <row r="17" spans="1:9" x14ac:dyDescent="0.25">
      <c r="A17" s="17"/>
      <c r="B17" s="43"/>
      <c r="C17" s="12"/>
      <c r="D17" s="12"/>
      <c r="E17" s="12"/>
      <c r="F17" s="44"/>
      <c r="G17" s="44"/>
      <c r="H17" s="14"/>
      <c r="I17" s="16">
        <f t="shared" si="0"/>
        <v>0</v>
      </c>
    </row>
    <row r="18" spans="1:9" x14ac:dyDescent="0.25">
      <c r="A18" s="17"/>
      <c r="B18" s="17"/>
      <c r="C18" s="12"/>
      <c r="D18" s="12"/>
      <c r="E18" s="12"/>
      <c r="F18" s="44"/>
      <c r="G18" s="44"/>
      <c r="H18" s="14"/>
      <c r="I18" s="16">
        <f t="shared" si="0"/>
        <v>0</v>
      </c>
    </row>
    <row r="19" spans="1:9" x14ac:dyDescent="0.25">
      <c r="A19" s="17"/>
      <c r="B19" s="12"/>
      <c r="C19" s="17"/>
      <c r="D19" s="17"/>
      <c r="E19" s="17"/>
      <c r="F19" s="16"/>
      <c r="G19" s="16"/>
      <c r="H19" s="14"/>
      <c r="I19" s="16">
        <f t="shared" si="0"/>
        <v>0</v>
      </c>
    </row>
    <row r="20" spans="1:9" x14ac:dyDescent="0.25">
      <c r="A20" s="17"/>
      <c r="B20" s="17"/>
      <c r="C20" s="17"/>
      <c r="D20" s="17"/>
      <c r="E20" s="17"/>
      <c r="F20" s="16"/>
      <c r="G20" s="16"/>
      <c r="H20" s="14"/>
      <c r="I20" s="16">
        <f t="shared" si="0"/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0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135000</v>
      </c>
      <c r="G24" s="9">
        <f>SUM(G5:G23)</f>
        <v>120000</v>
      </c>
      <c r="H24" s="10"/>
      <c r="I24" s="9">
        <f>SUM(I5:I23)</f>
        <v>255000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91CB-5880-41FE-8651-4E346C651AEF}">
  <dimension ref="A2:I24"/>
  <sheetViews>
    <sheetView topLeftCell="A4" workbookViewId="0">
      <selection activeCell="C16" sqref="C16"/>
    </sheetView>
  </sheetViews>
  <sheetFormatPr defaultRowHeight="15" x14ac:dyDescent="0.25"/>
  <cols>
    <col min="1" max="1" width="5.5703125" customWidth="1"/>
    <col min="2" max="2" width="50.140625" customWidth="1"/>
    <col min="3" max="3" width="12.5703125" customWidth="1"/>
    <col min="4" max="4" width="39" customWidth="1"/>
    <col min="5" max="5" width="12.5703125" customWidth="1"/>
    <col min="6" max="6" width="12" customWidth="1"/>
    <col min="7" max="7" width="16.140625" customWidth="1"/>
    <col min="8" max="8" width="19.140625" customWidth="1"/>
    <col min="9" max="9" width="14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22">
        <v>1</v>
      </c>
      <c r="B5" s="12" t="s">
        <v>24</v>
      </c>
      <c r="C5" s="12" t="s">
        <v>435</v>
      </c>
      <c r="D5" s="43" t="s">
        <v>436</v>
      </c>
      <c r="E5" s="43">
        <v>25995</v>
      </c>
      <c r="F5" s="44"/>
      <c r="G5" s="16">
        <v>30000</v>
      </c>
      <c r="H5" s="14">
        <v>9910845625873</v>
      </c>
      <c r="I5" s="16">
        <f t="shared" ref="I5:I21" si="0">G5+F5</f>
        <v>30000</v>
      </c>
    </row>
    <row r="6" spans="1:9" x14ac:dyDescent="0.25">
      <c r="A6" s="17">
        <v>2</v>
      </c>
      <c r="B6" s="43" t="s">
        <v>11</v>
      </c>
      <c r="C6" s="4" t="s">
        <v>435</v>
      </c>
      <c r="D6" s="43" t="s">
        <v>436</v>
      </c>
      <c r="E6" s="43">
        <v>25995</v>
      </c>
      <c r="F6" s="44"/>
      <c r="G6" s="44">
        <v>30000</v>
      </c>
      <c r="H6" s="14">
        <v>9910845636193</v>
      </c>
      <c r="I6" s="16">
        <f t="shared" si="0"/>
        <v>30000</v>
      </c>
    </row>
    <row r="7" spans="1:9" x14ac:dyDescent="0.25">
      <c r="A7" s="22">
        <v>3</v>
      </c>
      <c r="B7" s="43" t="s">
        <v>373</v>
      </c>
      <c r="C7" s="4" t="s">
        <v>778</v>
      </c>
      <c r="D7" s="36" t="s">
        <v>781</v>
      </c>
      <c r="E7" s="36">
        <v>25973</v>
      </c>
      <c r="F7" s="44"/>
      <c r="G7" s="44">
        <v>30000</v>
      </c>
      <c r="H7" s="14">
        <v>9910845545935</v>
      </c>
      <c r="I7" s="44">
        <f t="shared" si="0"/>
        <v>30000</v>
      </c>
    </row>
    <row r="8" spans="1:9" x14ac:dyDescent="0.25">
      <c r="A8" s="17">
        <v>4</v>
      </c>
      <c r="B8" s="12" t="s">
        <v>24</v>
      </c>
      <c r="C8" s="12" t="s">
        <v>219</v>
      </c>
      <c r="D8" s="43" t="s">
        <v>221</v>
      </c>
      <c r="E8" s="43">
        <v>26138</v>
      </c>
      <c r="F8" s="44"/>
      <c r="G8" s="44">
        <v>30000</v>
      </c>
      <c r="H8" s="14">
        <v>9910845593800</v>
      </c>
      <c r="I8" s="44">
        <f t="shared" si="0"/>
        <v>30000</v>
      </c>
    </row>
    <row r="9" spans="1:9" x14ac:dyDescent="0.25">
      <c r="A9" s="22">
        <v>5</v>
      </c>
      <c r="B9" s="43" t="s">
        <v>509</v>
      </c>
      <c r="C9" s="12" t="s">
        <v>219</v>
      </c>
      <c r="D9" s="43" t="s">
        <v>221</v>
      </c>
      <c r="E9" s="43">
        <v>26138</v>
      </c>
      <c r="F9" s="44">
        <v>30000</v>
      </c>
      <c r="G9" s="44"/>
      <c r="H9" s="14">
        <v>9910845593846</v>
      </c>
      <c r="I9" s="16">
        <f t="shared" si="0"/>
        <v>30000</v>
      </c>
    </row>
    <row r="10" spans="1:9" x14ac:dyDescent="0.25">
      <c r="A10" s="17">
        <v>6</v>
      </c>
      <c r="B10" s="43" t="s">
        <v>51</v>
      </c>
      <c r="C10" s="12" t="s">
        <v>420</v>
      </c>
      <c r="D10" s="12" t="s">
        <v>782</v>
      </c>
      <c r="E10" s="12">
        <v>26112</v>
      </c>
      <c r="F10" s="44"/>
      <c r="G10" s="44">
        <v>30000</v>
      </c>
      <c r="H10" s="14">
        <v>9910845577321</v>
      </c>
      <c r="I10" s="16">
        <f t="shared" si="0"/>
        <v>30000</v>
      </c>
    </row>
    <row r="11" spans="1:9" x14ac:dyDescent="0.25">
      <c r="A11" s="22">
        <v>7</v>
      </c>
      <c r="B11" s="12" t="s">
        <v>779</v>
      </c>
      <c r="C11" s="12" t="s">
        <v>420</v>
      </c>
      <c r="D11" s="12" t="s">
        <v>782</v>
      </c>
      <c r="E11" s="12">
        <v>26112</v>
      </c>
      <c r="F11" s="44">
        <v>30000</v>
      </c>
      <c r="G11" s="44"/>
      <c r="H11" s="14">
        <v>9910845635671</v>
      </c>
      <c r="I11" s="16">
        <f t="shared" si="0"/>
        <v>30000</v>
      </c>
    </row>
    <row r="12" spans="1:9" x14ac:dyDescent="0.25">
      <c r="A12" s="17">
        <v>8</v>
      </c>
      <c r="B12" s="12" t="s">
        <v>779</v>
      </c>
      <c r="C12" s="17" t="s">
        <v>274</v>
      </c>
      <c r="D12" s="12" t="s">
        <v>783</v>
      </c>
      <c r="E12" s="12" t="s">
        <v>182</v>
      </c>
      <c r="F12" s="44">
        <v>30000</v>
      </c>
      <c r="G12" s="44"/>
      <c r="H12" s="14">
        <v>9910845659525</v>
      </c>
      <c r="I12" s="44">
        <f t="shared" si="0"/>
        <v>30000</v>
      </c>
    </row>
    <row r="13" spans="1:9" x14ac:dyDescent="0.25">
      <c r="A13" s="3">
        <v>9</v>
      </c>
      <c r="B13" s="43" t="s">
        <v>780</v>
      </c>
      <c r="C13" s="17" t="s">
        <v>274</v>
      </c>
      <c r="D13" s="12" t="s">
        <v>783</v>
      </c>
      <c r="E13" s="12" t="s">
        <v>182</v>
      </c>
      <c r="F13" s="44">
        <v>30000</v>
      </c>
      <c r="G13" s="44"/>
      <c r="H13" s="14">
        <v>9910845659532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43" t="s">
        <v>546</v>
      </c>
      <c r="D14" s="12" t="s">
        <v>547</v>
      </c>
      <c r="E14" s="43">
        <v>25933</v>
      </c>
      <c r="F14" s="44"/>
      <c r="G14" s="44">
        <v>30000</v>
      </c>
      <c r="H14" s="14">
        <v>9910845608514</v>
      </c>
      <c r="I14" s="44">
        <f t="shared" si="0"/>
        <v>30000</v>
      </c>
    </row>
    <row r="15" spans="1:9" x14ac:dyDescent="0.25">
      <c r="A15" s="17">
        <v>11</v>
      </c>
      <c r="B15" s="12" t="s">
        <v>24</v>
      </c>
      <c r="C15" s="43" t="s">
        <v>624</v>
      </c>
      <c r="D15" s="43" t="s">
        <v>627</v>
      </c>
      <c r="E15" s="43">
        <v>26189</v>
      </c>
      <c r="F15" s="44"/>
      <c r="G15" s="44">
        <v>30000</v>
      </c>
      <c r="H15" s="14">
        <v>9910845616155</v>
      </c>
      <c r="I15" s="44">
        <f t="shared" si="0"/>
        <v>30000</v>
      </c>
    </row>
    <row r="16" spans="1:9" x14ac:dyDescent="0.25">
      <c r="A16" s="17">
        <v>12</v>
      </c>
      <c r="B16" s="43" t="s">
        <v>11</v>
      </c>
      <c r="C16" s="12" t="s">
        <v>199</v>
      </c>
      <c r="D16" s="12" t="s">
        <v>352</v>
      </c>
      <c r="E16" s="12" t="s">
        <v>182</v>
      </c>
      <c r="F16" s="44"/>
      <c r="G16" s="44">
        <v>30000</v>
      </c>
      <c r="H16" s="14">
        <v>9910845597392</v>
      </c>
      <c r="I16" s="16">
        <f t="shared" si="0"/>
        <v>30000</v>
      </c>
    </row>
    <row r="17" spans="1:9" x14ac:dyDescent="0.25">
      <c r="A17" s="17">
        <v>13</v>
      </c>
      <c r="B17" s="43" t="s">
        <v>11</v>
      </c>
      <c r="C17" s="12" t="s">
        <v>399</v>
      </c>
      <c r="D17" s="12" t="s">
        <v>400</v>
      </c>
      <c r="E17" s="12">
        <v>26178</v>
      </c>
      <c r="F17" s="44"/>
      <c r="G17" s="44">
        <v>30000</v>
      </c>
      <c r="H17" s="14">
        <v>9910845620913</v>
      </c>
      <c r="I17" s="16">
        <f t="shared" si="0"/>
        <v>30000</v>
      </c>
    </row>
    <row r="18" spans="1:9" x14ac:dyDescent="0.25">
      <c r="A18" s="17">
        <v>14</v>
      </c>
      <c r="B18" s="12" t="s">
        <v>779</v>
      </c>
      <c r="C18" s="12" t="s">
        <v>31</v>
      </c>
      <c r="D18" s="12" t="s">
        <v>32</v>
      </c>
      <c r="E18" s="12">
        <v>26184</v>
      </c>
      <c r="F18" s="44">
        <v>30000</v>
      </c>
      <c r="G18" s="44"/>
      <c r="H18" s="14">
        <v>9910845611934</v>
      </c>
      <c r="I18" s="16">
        <f t="shared" si="0"/>
        <v>30000</v>
      </c>
    </row>
    <row r="19" spans="1:9" x14ac:dyDescent="0.25">
      <c r="A19" s="17">
        <v>15</v>
      </c>
      <c r="B19" s="43" t="s">
        <v>373</v>
      </c>
      <c r="C19" s="12" t="s">
        <v>31</v>
      </c>
      <c r="D19" s="12" t="s">
        <v>32</v>
      </c>
      <c r="E19" s="12">
        <v>26184</v>
      </c>
      <c r="F19" s="16"/>
      <c r="G19" s="44">
        <v>30000</v>
      </c>
      <c r="H19" s="14">
        <v>9910845548174</v>
      </c>
      <c r="I19" s="16">
        <f t="shared" si="0"/>
        <v>30000</v>
      </c>
    </row>
    <row r="20" spans="1:9" x14ac:dyDescent="0.25">
      <c r="A20" s="17"/>
      <c r="B20" s="17"/>
      <c r="C20" s="17"/>
      <c r="D20" s="17"/>
      <c r="E20" s="17"/>
      <c r="F20" s="16"/>
      <c r="G20" s="16"/>
      <c r="H20" s="14"/>
      <c r="I20" s="16">
        <f t="shared" si="0"/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0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150000</v>
      </c>
      <c r="G24" s="9">
        <f>SUM(G5:G23)</f>
        <v>300000</v>
      </c>
      <c r="H24" s="10"/>
      <c r="I24" s="9">
        <f>SUM(I5:I23)</f>
        <v>450000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9FEB7-9EC5-4A4A-9BCC-84394BCB6BF6}">
  <dimension ref="A2:I24"/>
  <sheetViews>
    <sheetView workbookViewId="0">
      <selection activeCell="C5" sqref="C5"/>
    </sheetView>
  </sheetViews>
  <sheetFormatPr defaultRowHeight="15" x14ac:dyDescent="0.25"/>
  <cols>
    <col min="1" max="1" width="5.7109375" customWidth="1"/>
    <col min="2" max="2" width="49" customWidth="1"/>
    <col min="3" max="3" width="11.85546875" customWidth="1"/>
    <col min="4" max="4" width="42.85546875" customWidth="1"/>
    <col min="5" max="5" width="12.85546875" customWidth="1"/>
    <col min="6" max="6" width="13.140625" customWidth="1"/>
    <col min="7" max="7" width="16.85546875" customWidth="1"/>
    <col min="8" max="8" width="19.42578125" customWidth="1"/>
    <col min="9" max="9" width="11.71093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22">
        <v>1</v>
      </c>
      <c r="B5" s="12" t="s">
        <v>24</v>
      </c>
      <c r="C5" s="12" t="s">
        <v>784</v>
      </c>
      <c r="D5" s="43" t="s">
        <v>370</v>
      </c>
      <c r="E5" s="43">
        <v>26396</v>
      </c>
      <c r="F5" s="44"/>
      <c r="G5" s="16">
        <v>30000</v>
      </c>
      <c r="H5" s="14">
        <v>9910845673167</v>
      </c>
      <c r="I5" s="16">
        <f t="shared" ref="I5:I21" si="0">G5+F5</f>
        <v>30000</v>
      </c>
    </row>
    <row r="6" spans="1:9" x14ac:dyDescent="0.25">
      <c r="A6" s="17">
        <v>2</v>
      </c>
      <c r="B6" s="43" t="s">
        <v>785</v>
      </c>
      <c r="C6" s="4" t="s">
        <v>61</v>
      </c>
      <c r="D6" s="12" t="s">
        <v>60</v>
      </c>
      <c r="E6" s="43" t="s">
        <v>182</v>
      </c>
      <c r="F6" s="44">
        <v>30000</v>
      </c>
      <c r="G6" s="44"/>
      <c r="H6" s="14">
        <v>9910845644376</v>
      </c>
      <c r="I6" s="16">
        <f t="shared" si="0"/>
        <v>30000</v>
      </c>
    </row>
    <row r="7" spans="1:9" x14ac:dyDescent="0.25">
      <c r="A7" s="22">
        <v>3</v>
      </c>
      <c r="B7" s="43" t="s">
        <v>11</v>
      </c>
      <c r="C7" s="4" t="s">
        <v>659</v>
      </c>
      <c r="D7" s="36" t="s">
        <v>660</v>
      </c>
      <c r="E7" s="36">
        <v>26203</v>
      </c>
      <c r="F7" s="44"/>
      <c r="G7" s="44">
        <v>30000</v>
      </c>
      <c r="H7" s="14">
        <v>9910845674302</v>
      </c>
      <c r="I7" s="44">
        <f t="shared" si="0"/>
        <v>30000</v>
      </c>
    </row>
    <row r="8" spans="1:9" x14ac:dyDescent="0.25">
      <c r="A8" s="17">
        <v>4</v>
      </c>
      <c r="B8" s="12" t="s">
        <v>24</v>
      </c>
      <c r="C8" s="4" t="s">
        <v>659</v>
      </c>
      <c r="D8" s="36" t="s">
        <v>660</v>
      </c>
      <c r="E8" s="36">
        <v>26203</v>
      </c>
      <c r="F8" s="44"/>
      <c r="G8" s="44">
        <v>30000</v>
      </c>
      <c r="H8" s="14">
        <v>9910845593800</v>
      </c>
      <c r="I8" s="44">
        <f t="shared" si="0"/>
        <v>30000</v>
      </c>
    </row>
    <row r="9" spans="1:9" x14ac:dyDescent="0.25">
      <c r="A9" s="22">
        <v>5</v>
      </c>
      <c r="B9" s="12" t="s">
        <v>24</v>
      </c>
      <c r="C9" s="12" t="s">
        <v>137</v>
      </c>
      <c r="D9" s="43" t="s">
        <v>138</v>
      </c>
      <c r="E9" s="43">
        <v>26235</v>
      </c>
      <c r="F9" s="44"/>
      <c r="G9" s="44">
        <v>30000</v>
      </c>
      <c r="H9" s="14">
        <v>9910845674508</v>
      </c>
      <c r="I9" s="16">
        <f t="shared" si="0"/>
        <v>30000</v>
      </c>
    </row>
    <row r="10" spans="1:9" x14ac:dyDescent="0.25">
      <c r="A10" s="43">
        <v>6</v>
      </c>
      <c r="B10" s="43" t="s">
        <v>11</v>
      </c>
      <c r="C10" s="12" t="s">
        <v>217</v>
      </c>
      <c r="D10" s="12" t="s">
        <v>218</v>
      </c>
      <c r="E10" s="12">
        <v>25974</v>
      </c>
      <c r="F10" s="44"/>
      <c r="G10" s="44">
        <v>30000</v>
      </c>
      <c r="H10" s="14">
        <v>9910845639845</v>
      </c>
      <c r="I10" s="44">
        <f t="shared" si="0"/>
        <v>30000</v>
      </c>
    </row>
    <row r="11" spans="1:9" x14ac:dyDescent="0.25">
      <c r="A11" s="22"/>
      <c r="B11" s="12"/>
      <c r="C11" s="12"/>
      <c r="D11" s="12"/>
      <c r="E11" s="12"/>
      <c r="F11" s="44"/>
      <c r="G11" s="44"/>
      <c r="H11" s="14"/>
      <c r="I11" s="16">
        <f t="shared" si="0"/>
        <v>0</v>
      </c>
    </row>
    <row r="12" spans="1:9" x14ac:dyDescent="0.25">
      <c r="A12" s="17"/>
      <c r="B12" s="12"/>
      <c r="C12" s="17"/>
      <c r="D12" s="12"/>
      <c r="E12" s="12"/>
      <c r="F12" s="44"/>
      <c r="G12" s="44"/>
      <c r="H12" s="14"/>
      <c r="I12" s="44">
        <f t="shared" si="0"/>
        <v>0</v>
      </c>
    </row>
    <row r="13" spans="1:9" x14ac:dyDescent="0.25">
      <c r="A13" s="3"/>
      <c r="B13" s="43"/>
      <c r="C13" s="17"/>
      <c r="D13" s="12"/>
      <c r="E13" s="12"/>
      <c r="F13" s="44"/>
      <c r="G13" s="44"/>
      <c r="H13" s="14"/>
      <c r="I13" s="13">
        <f t="shared" si="0"/>
        <v>0</v>
      </c>
    </row>
    <row r="14" spans="1:9" x14ac:dyDescent="0.25">
      <c r="A14" s="17"/>
      <c r="B14" s="43"/>
      <c r="C14" s="43"/>
      <c r="D14" s="12"/>
      <c r="E14" s="43"/>
      <c r="F14" s="44"/>
      <c r="G14" s="44"/>
      <c r="H14" s="14"/>
      <c r="I14" s="44">
        <f t="shared" si="0"/>
        <v>0</v>
      </c>
    </row>
    <row r="15" spans="1:9" x14ac:dyDescent="0.25">
      <c r="A15" s="17"/>
      <c r="B15" s="12"/>
      <c r="C15" s="43"/>
      <c r="D15" s="43"/>
      <c r="E15" s="43"/>
      <c r="F15" s="44"/>
      <c r="G15" s="44"/>
      <c r="H15" s="14"/>
      <c r="I15" s="44">
        <f t="shared" si="0"/>
        <v>0</v>
      </c>
    </row>
    <row r="16" spans="1:9" x14ac:dyDescent="0.25">
      <c r="A16" s="17"/>
      <c r="B16" s="43"/>
      <c r="C16" s="12"/>
      <c r="D16" s="12"/>
      <c r="E16" s="12"/>
      <c r="F16" s="44"/>
      <c r="G16" s="44"/>
      <c r="H16" s="14"/>
      <c r="I16" s="16">
        <f t="shared" si="0"/>
        <v>0</v>
      </c>
    </row>
    <row r="17" spans="1:9" x14ac:dyDescent="0.25">
      <c r="A17" s="17"/>
      <c r="B17" s="43"/>
      <c r="C17" s="12"/>
      <c r="D17" s="12"/>
      <c r="E17" s="12"/>
      <c r="F17" s="44"/>
      <c r="G17" s="44"/>
      <c r="H17" s="14"/>
      <c r="I17" s="16">
        <f t="shared" si="0"/>
        <v>0</v>
      </c>
    </row>
    <row r="18" spans="1:9" x14ac:dyDescent="0.25">
      <c r="A18" s="17"/>
      <c r="B18" s="12"/>
      <c r="C18" s="12"/>
      <c r="D18" s="12"/>
      <c r="E18" s="12"/>
      <c r="F18" s="44"/>
      <c r="G18" s="44"/>
      <c r="H18" s="14"/>
      <c r="I18" s="16">
        <f t="shared" si="0"/>
        <v>0</v>
      </c>
    </row>
    <row r="19" spans="1:9" x14ac:dyDescent="0.25">
      <c r="A19" s="17"/>
      <c r="B19" s="43"/>
      <c r="C19" s="12"/>
      <c r="D19" s="12"/>
      <c r="E19" s="12"/>
      <c r="F19" s="16"/>
      <c r="G19" s="44"/>
      <c r="H19" s="14"/>
      <c r="I19" s="16">
        <f t="shared" si="0"/>
        <v>0</v>
      </c>
    </row>
    <row r="20" spans="1:9" x14ac:dyDescent="0.25">
      <c r="A20" s="17"/>
      <c r="B20" s="17"/>
      <c r="C20" s="17"/>
      <c r="D20" s="17"/>
      <c r="E20" s="17"/>
      <c r="F20" s="16"/>
      <c r="G20" s="16"/>
      <c r="H20" s="14"/>
      <c r="I20" s="16">
        <f t="shared" si="0"/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0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30000</v>
      </c>
      <c r="G24" s="9">
        <f>SUM(G5:G23)</f>
        <v>150000</v>
      </c>
      <c r="H24" s="10"/>
      <c r="I24" s="9">
        <f>SUM(I5:I23)</f>
        <v>180000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98DC2-D7E3-428A-8CCB-AEDD106BC722}">
  <dimension ref="A2:I32"/>
  <sheetViews>
    <sheetView topLeftCell="A16" workbookViewId="0">
      <selection activeCell="C20" sqref="C20"/>
    </sheetView>
  </sheetViews>
  <sheetFormatPr defaultRowHeight="15" x14ac:dyDescent="0.25"/>
  <cols>
    <col min="1" max="1" width="7" customWidth="1"/>
    <col min="2" max="2" width="49.5703125" customWidth="1"/>
    <col min="3" max="3" width="12.140625" customWidth="1"/>
    <col min="4" max="4" width="44.28515625" customWidth="1"/>
    <col min="5" max="5" width="11" customWidth="1"/>
    <col min="6" max="6" width="12.42578125" customWidth="1"/>
    <col min="7" max="7" width="14.140625" customWidth="1"/>
    <col min="8" max="8" width="15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22">
        <v>1</v>
      </c>
      <c r="B5" s="32" t="s">
        <v>11</v>
      </c>
      <c r="C5" s="2" t="s">
        <v>463</v>
      </c>
      <c r="D5" s="32" t="s">
        <v>777</v>
      </c>
      <c r="E5" s="32">
        <v>27086</v>
      </c>
      <c r="F5" s="33"/>
      <c r="G5" s="33">
        <v>30000</v>
      </c>
      <c r="H5" s="34">
        <v>9910845680617</v>
      </c>
      <c r="I5" s="16">
        <f t="shared" ref="I5:I29" si="0">G5+F5</f>
        <v>30000</v>
      </c>
    </row>
    <row r="6" spans="1:9" x14ac:dyDescent="0.25">
      <c r="A6" s="17">
        <v>2</v>
      </c>
      <c r="B6" s="2" t="s">
        <v>24</v>
      </c>
      <c r="C6" s="41" t="s">
        <v>528</v>
      </c>
      <c r="D6" s="2" t="s">
        <v>272</v>
      </c>
      <c r="E6" s="32">
        <v>25998</v>
      </c>
      <c r="F6" s="33"/>
      <c r="G6" s="33">
        <v>30000</v>
      </c>
      <c r="H6" s="34">
        <v>9910845599328</v>
      </c>
      <c r="I6" s="16">
        <f t="shared" si="0"/>
        <v>30000</v>
      </c>
    </row>
    <row r="7" spans="1:9" x14ac:dyDescent="0.25">
      <c r="A7" s="22">
        <v>3</v>
      </c>
      <c r="B7" s="32" t="s">
        <v>11</v>
      </c>
      <c r="C7" s="41" t="s">
        <v>528</v>
      </c>
      <c r="D7" s="2" t="s">
        <v>272</v>
      </c>
      <c r="E7" s="32">
        <v>25998</v>
      </c>
      <c r="F7" s="33"/>
      <c r="G7" s="33">
        <v>30000</v>
      </c>
      <c r="H7" s="34">
        <v>9910845599384</v>
      </c>
      <c r="I7" s="44">
        <f t="shared" si="0"/>
        <v>30000</v>
      </c>
    </row>
    <row r="8" spans="1:9" x14ac:dyDescent="0.25">
      <c r="A8" s="17">
        <v>4</v>
      </c>
      <c r="B8" s="32" t="s">
        <v>11</v>
      </c>
      <c r="C8" s="41" t="s">
        <v>292</v>
      </c>
      <c r="D8" s="47" t="s">
        <v>786</v>
      </c>
      <c r="E8" s="47">
        <v>25978</v>
      </c>
      <c r="F8" s="33"/>
      <c r="G8" s="33">
        <v>30000</v>
      </c>
      <c r="H8" s="34">
        <v>9910845657136</v>
      </c>
      <c r="I8" s="44">
        <f t="shared" si="0"/>
        <v>30000</v>
      </c>
    </row>
    <row r="9" spans="1:9" x14ac:dyDescent="0.25">
      <c r="A9" s="22">
        <v>5</v>
      </c>
      <c r="B9" s="2" t="s">
        <v>24</v>
      </c>
      <c r="C9" s="2" t="s">
        <v>435</v>
      </c>
      <c r="D9" s="32" t="s">
        <v>436</v>
      </c>
      <c r="E9" s="32">
        <v>25995</v>
      </c>
      <c r="F9" s="33"/>
      <c r="G9" s="33">
        <v>30000</v>
      </c>
      <c r="H9" s="34">
        <v>9910845625873</v>
      </c>
      <c r="I9" s="16">
        <f t="shared" si="0"/>
        <v>30000</v>
      </c>
    </row>
    <row r="10" spans="1:9" x14ac:dyDescent="0.25">
      <c r="A10" s="17">
        <v>6</v>
      </c>
      <c r="B10" s="32" t="s">
        <v>11</v>
      </c>
      <c r="C10" s="41" t="s">
        <v>435</v>
      </c>
      <c r="D10" s="32" t="s">
        <v>436</v>
      </c>
      <c r="E10" s="32">
        <v>25995</v>
      </c>
      <c r="F10" s="33"/>
      <c r="G10" s="33">
        <v>30000</v>
      </c>
      <c r="H10" s="34">
        <v>9910845636193</v>
      </c>
      <c r="I10" s="16">
        <f t="shared" si="0"/>
        <v>30000</v>
      </c>
    </row>
    <row r="11" spans="1:9" x14ac:dyDescent="0.25">
      <c r="A11" s="22">
        <v>7</v>
      </c>
      <c r="B11" s="32" t="s">
        <v>373</v>
      </c>
      <c r="C11" s="41" t="s">
        <v>778</v>
      </c>
      <c r="D11" s="47" t="s">
        <v>781</v>
      </c>
      <c r="E11" s="47">
        <v>25973</v>
      </c>
      <c r="F11" s="33"/>
      <c r="G11" s="33">
        <v>30000</v>
      </c>
      <c r="H11" s="34">
        <v>9910845545935</v>
      </c>
      <c r="I11" s="44">
        <f t="shared" si="0"/>
        <v>30000</v>
      </c>
    </row>
    <row r="12" spans="1:9" x14ac:dyDescent="0.25">
      <c r="A12" s="17">
        <v>8</v>
      </c>
      <c r="B12" s="2" t="s">
        <v>24</v>
      </c>
      <c r="C12" s="2" t="s">
        <v>219</v>
      </c>
      <c r="D12" s="32" t="s">
        <v>221</v>
      </c>
      <c r="E12" s="32">
        <v>26138</v>
      </c>
      <c r="F12" s="33"/>
      <c r="G12" s="33">
        <v>30000</v>
      </c>
      <c r="H12" s="34">
        <v>9910845593800</v>
      </c>
      <c r="I12" s="44">
        <f t="shared" si="0"/>
        <v>30000</v>
      </c>
    </row>
    <row r="13" spans="1:9" x14ac:dyDescent="0.25">
      <c r="A13" s="22">
        <v>9</v>
      </c>
      <c r="B13" s="32" t="s">
        <v>509</v>
      </c>
      <c r="C13" s="2" t="s">
        <v>219</v>
      </c>
      <c r="D13" s="32" t="s">
        <v>221</v>
      </c>
      <c r="E13" s="32">
        <v>26138</v>
      </c>
      <c r="F13" s="33">
        <v>30000</v>
      </c>
      <c r="G13" s="33"/>
      <c r="H13" s="34">
        <v>9910845593846</v>
      </c>
      <c r="I13" s="16">
        <f t="shared" si="0"/>
        <v>30000</v>
      </c>
    </row>
    <row r="14" spans="1:9" x14ac:dyDescent="0.25">
      <c r="A14" s="17">
        <v>10</v>
      </c>
      <c r="B14" s="43" t="s">
        <v>51</v>
      </c>
      <c r="C14" s="12" t="s">
        <v>420</v>
      </c>
      <c r="D14" s="12" t="s">
        <v>782</v>
      </c>
      <c r="E14" s="12">
        <v>26112</v>
      </c>
      <c r="F14" s="44">
        <v>15000</v>
      </c>
      <c r="G14" s="44">
        <v>30000</v>
      </c>
      <c r="H14" s="14">
        <v>9910845577321</v>
      </c>
      <c r="I14" s="16">
        <f t="shared" si="0"/>
        <v>45000</v>
      </c>
    </row>
    <row r="15" spans="1:9" x14ac:dyDescent="0.25">
      <c r="A15" s="22">
        <v>11</v>
      </c>
      <c r="B15" s="12" t="s">
        <v>779</v>
      </c>
      <c r="C15" s="12" t="s">
        <v>420</v>
      </c>
      <c r="D15" s="12" t="s">
        <v>782</v>
      </c>
      <c r="E15" s="12">
        <v>26112</v>
      </c>
      <c r="F15" s="44">
        <v>30000</v>
      </c>
      <c r="G15" s="44"/>
      <c r="H15" s="14">
        <v>9910845635671</v>
      </c>
      <c r="I15" s="16">
        <f t="shared" si="0"/>
        <v>30000</v>
      </c>
    </row>
    <row r="16" spans="1:9" x14ac:dyDescent="0.25">
      <c r="A16" s="17">
        <v>12</v>
      </c>
      <c r="B16" s="12" t="s">
        <v>779</v>
      </c>
      <c r="C16" s="17" t="s">
        <v>274</v>
      </c>
      <c r="D16" s="12" t="s">
        <v>783</v>
      </c>
      <c r="E16" s="12" t="s">
        <v>182</v>
      </c>
      <c r="F16" s="44">
        <v>30000</v>
      </c>
      <c r="G16" s="44"/>
      <c r="H16" s="14">
        <v>9910845659525</v>
      </c>
      <c r="I16" s="44">
        <f t="shared" si="0"/>
        <v>30000</v>
      </c>
    </row>
    <row r="17" spans="1:9" x14ac:dyDescent="0.25">
      <c r="A17" s="22">
        <v>13</v>
      </c>
      <c r="B17" s="43" t="s">
        <v>780</v>
      </c>
      <c r="C17" s="17" t="s">
        <v>274</v>
      </c>
      <c r="D17" s="12" t="s">
        <v>783</v>
      </c>
      <c r="E17" s="12" t="s">
        <v>182</v>
      </c>
      <c r="F17" s="44">
        <v>30000</v>
      </c>
      <c r="G17" s="44"/>
      <c r="H17" s="14">
        <v>9910845659532</v>
      </c>
      <c r="I17" s="13">
        <f t="shared" si="0"/>
        <v>30000</v>
      </c>
    </row>
    <row r="18" spans="1:9" x14ac:dyDescent="0.25">
      <c r="A18" s="17">
        <v>14</v>
      </c>
      <c r="B18" s="43" t="s">
        <v>11</v>
      </c>
      <c r="C18" s="43" t="s">
        <v>546</v>
      </c>
      <c r="D18" s="12" t="s">
        <v>547</v>
      </c>
      <c r="E18" s="43">
        <v>25933</v>
      </c>
      <c r="F18" s="44"/>
      <c r="G18" s="44">
        <v>30000</v>
      </c>
      <c r="H18" s="14">
        <v>9910845608514</v>
      </c>
      <c r="I18" s="44">
        <f t="shared" si="0"/>
        <v>30000</v>
      </c>
    </row>
    <row r="19" spans="1:9" x14ac:dyDescent="0.25">
      <c r="A19" s="22">
        <v>15</v>
      </c>
      <c r="B19" s="2" t="s">
        <v>24</v>
      </c>
      <c r="C19" s="32" t="s">
        <v>624</v>
      </c>
      <c r="D19" s="32" t="s">
        <v>627</v>
      </c>
      <c r="E19" s="32">
        <v>26189</v>
      </c>
      <c r="F19" s="33"/>
      <c r="G19" s="33">
        <v>30000</v>
      </c>
      <c r="H19" s="34">
        <v>9910845616155</v>
      </c>
      <c r="I19" s="44">
        <f t="shared" si="0"/>
        <v>30000</v>
      </c>
    </row>
    <row r="20" spans="1:9" x14ac:dyDescent="0.25">
      <c r="A20" s="17">
        <v>16</v>
      </c>
      <c r="B20" s="32" t="s">
        <v>11</v>
      </c>
      <c r="C20" s="2" t="s">
        <v>199</v>
      </c>
      <c r="D20" s="2" t="s">
        <v>352</v>
      </c>
      <c r="E20" s="2" t="s">
        <v>182</v>
      </c>
      <c r="F20" s="33"/>
      <c r="G20" s="33">
        <v>30000</v>
      </c>
      <c r="H20" s="34">
        <v>9910845597392</v>
      </c>
      <c r="I20" s="16">
        <f t="shared" si="0"/>
        <v>30000</v>
      </c>
    </row>
    <row r="21" spans="1:9" x14ac:dyDescent="0.25">
      <c r="A21" s="22">
        <v>17</v>
      </c>
      <c r="B21" s="32" t="s">
        <v>11</v>
      </c>
      <c r="C21" s="2" t="s">
        <v>399</v>
      </c>
      <c r="D21" s="2" t="s">
        <v>400</v>
      </c>
      <c r="E21" s="2">
        <v>26178</v>
      </c>
      <c r="F21" s="33"/>
      <c r="G21" s="33">
        <v>30000</v>
      </c>
      <c r="H21" s="34">
        <v>9910845620913</v>
      </c>
      <c r="I21" s="16">
        <f t="shared" si="0"/>
        <v>30000</v>
      </c>
    </row>
    <row r="22" spans="1:9" x14ac:dyDescent="0.25">
      <c r="A22" s="17">
        <v>18</v>
      </c>
      <c r="B22" s="2" t="s">
        <v>779</v>
      </c>
      <c r="C22" s="2" t="s">
        <v>31</v>
      </c>
      <c r="D22" s="2" t="s">
        <v>32</v>
      </c>
      <c r="E22" s="2">
        <v>26184</v>
      </c>
      <c r="F22" s="33">
        <v>30000</v>
      </c>
      <c r="G22" s="33"/>
      <c r="H22" s="34">
        <v>9910845611934</v>
      </c>
      <c r="I22" s="16">
        <f t="shared" si="0"/>
        <v>30000</v>
      </c>
    </row>
    <row r="23" spans="1:9" x14ac:dyDescent="0.25">
      <c r="A23" s="22">
        <v>19</v>
      </c>
      <c r="B23" s="32" t="s">
        <v>373</v>
      </c>
      <c r="C23" s="2" t="s">
        <v>31</v>
      </c>
      <c r="D23" s="2" t="s">
        <v>32</v>
      </c>
      <c r="E23" s="2">
        <v>26184</v>
      </c>
      <c r="F23" s="33"/>
      <c r="G23" s="33">
        <v>30000</v>
      </c>
      <c r="H23" s="34">
        <v>9910845548174</v>
      </c>
      <c r="I23" s="16">
        <f t="shared" si="0"/>
        <v>30000</v>
      </c>
    </row>
    <row r="24" spans="1:9" x14ac:dyDescent="0.25">
      <c r="A24" s="17">
        <v>20</v>
      </c>
      <c r="B24" s="2" t="s">
        <v>24</v>
      </c>
      <c r="C24" s="2" t="s">
        <v>784</v>
      </c>
      <c r="D24" s="32" t="s">
        <v>370</v>
      </c>
      <c r="E24" s="32">
        <v>26396</v>
      </c>
      <c r="F24" s="33"/>
      <c r="G24" s="33">
        <v>30000</v>
      </c>
      <c r="H24" s="34">
        <v>9910845673167</v>
      </c>
      <c r="I24" s="16">
        <f t="shared" si="0"/>
        <v>30000</v>
      </c>
    </row>
    <row r="25" spans="1:9" x14ac:dyDescent="0.25">
      <c r="A25" s="22">
        <v>21</v>
      </c>
      <c r="B25" s="32" t="s">
        <v>785</v>
      </c>
      <c r="C25" s="41" t="s">
        <v>61</v>
      </c>
      <c r="D25" s="2" t="s">
        <v>60</v>
      </c>
      <c r="E25" s="32" t="s">
        <v>182</v>
      </c>
      <c r="F25" s="33">
        <v>30000</v>
      </c>
      <c r="G25" s="33"/>
      <c r="H25" s="34">
        <v>9910845644376</v>
      </c>
      <c r="I25" s="16">
        <f t="shared" si="0"/>
        <v>30000</v>
      </c>
    </row>
    <row r="26" spans="1:9" x14ac:dyDescent="0.25">
      <c r="A26" s="17">
        <v>22</v>
      </c>
      <c r="B26" s="32" t="s">
        <v>11</v>
      </c>
      <c r="C26" s="41" t="s">
        <v>659</v>
      </c>
      <c r="D26" s="47" t="s">
        <v>660</v>
      </c>
      <c r="E26" s="47">
        <v>26203</v>
      </c>
      <c r="F26" s="33"/>
      <c r="G26" s="33">
        <v>30000</v>
      </c>
      <c r="H26" s="34">
        <v>9910845674302</v>
      </c>
      <c r="I26" s="44">
        <f t="shared" si="0"/>
        <v>30000</v>
      </c>
    </row>
    <row r="27" spans="1:9" x14ac:dyDescent="0.25">
      <c r="A27" s="22">
        <v>23</v>
      </c>
      <c r="B27" s="2" t="s">
        <v>24</v>
      </c>
      <c r="C27" s="41" t="s">
        <v>659</v>
      </c>
      <c r="D27" s="47" t="s">
        <v>660</v>
      </c>
      <c r="E27" s="47">
        <v>26203</v>
      </c>
      <c r="F27" s="33"/>
      <c r="G27" s="33">
        <v>30000</v>
      </c>
      <c r="H27" s="34">
        <v>9910845593800</v>
      </c>
      <c r="I27" s="44">
        <f t="shared" si="0"/>
        <v>30000</v>
      </c>
    </row>
    <row r="28" spans="1:9" x14ac:dyDescent="0.25">
      <c r="A28" s="17">
        <v>24</v>
      </c>
      <c r="B28" s="2" t="s">
        <v>24</v>
      </c>
      <c r="C28" s="2" t="s">
        <v>137</v>
      </c>
      <c r="D28" s="32" t="s">
        <v>138</v>
      </c>
      <c r="E28" s="32">
        <v>26235</v>
      </c>
      <c r="F28" s="33"/>
      <c r="G28" s="33">
        <v>30000</v>
      </c>
      <c r="H28" s="34">
        <v>9910845674508</v>
      </c>
      <c r="I28" s="16">
        <f t="shared" si="0"/>
        <v>30000</v>
      </c>
    </row>
    <row r="29" spans="1:9" x14ac:dyDescent="0.25">
      <c r="A29" s="22">
        <v>25</v>
      </c>
      <c r="B29" s="32" t="s">
        <v>11</v>
      </c>
      <c r="C29" s="2" t="s">
        <v>217</v>
      </c>
      <c r="D29" s="2" t="s">
        <v>218</v>
      </c>
      <c r="E29" s="2">
        <v>25974</v>
      </c>
      <c r="F29" s="33"/>
      <c r="G29" s="33">
        <v>30000</v>
      </c>
      <c r="H29" s="34">
        <v>9910845639845</v>
      </c>
      <c r="I29" s="44">
        <f t="shared" si="0"/>
        <v>30000</v>
      </c>
    </row>
    <row r="30" spans="1:9" x14ac:dyDescent="0.25">
      <c r="A30" s="7"/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7"/>
      <c r="B31" s="7"/>
      <c r="C31" s="7"/>
      <c r="D31" s="7"/>
      <c r="E31" s="7"/>
      <c r="F31" s="7"/>
      <c r="G31" s="7"/>
      <c r="H31" s="7"/>
      <c r="I31" s="7"/>
    </row>
    <row r="32" spans="1:9" x14ac:dyDescent="0.25">
      <c r="A32" s="7"/>
      <c r="B32" s="7"/>
      <c r="C32" s="7"/>
      <c r="D32" s="7"/>
      <c r="E32" s="7"/>
      <c r="F32" s="9">
        <f>SUM(F5:F31)</f>
        <v>195000</v>
      </c>
      <c r="G32" s="9">
        <f>SUM(G5:G31)</f>
        <v>570000</v>
      </c>
      <c r="H32" s="7"/>
      <c r="I32" s="9">
        <f>SUM(I5:I31)</f>
        <v>765000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ACB2-032C-4A7D-8DA9-69666D6BC437}">
  <dimension ref="A2:I24"/>
  <sheetViews>
    <sheetView workbookViewId="0">
      <selection activeCell="C6" sqref="C6"/>
    </sheetView>
  </sheetViews>
  <sheetFormatPr defaultRowHeight="15" x14ac:dyDescent="0.25"/>
  <cols>
    <col min="1" max="1" width="6.7109375" customWidth="1"/>
    <col min="2" max="2" width="54.42578125" customWidth="1"/>
    <col min="3" max="3" width="14" customWidth="1"/>
    <col min="4" max="4" width="37.7109375" customWidth="1"/>
    <col min="5" max="5" width="13.140625" customWidth="1"/>
    <col min="6" max="6" width="11.5703125" customWidth="1"/>
    <col min="7" max="7" width="13.85546875" customWidth="1"/>
    <col min="8" max="8" width="15.285156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22">
        <v>1</v>
      </c>
      <c r="B5" s="43" t="s">
        <v>11</v>
      </c>
      <c r="C5" s="12" t="s">
        <v>568</v>
      </c>
      <c r="D5" s="43" t="s">
        <v>569</v>
      </c>
      <c r="E5" s="43">
        <v>26022</v>
      </c>
      <c r="F5" s="44"/>
      <c r="G5" s="16">
        <v>30000</v>
      </c>
      <c r="H5" s="14">
        <v>9910845689375</v>
      </c>
      <c r="I5" s="16">
        <f t="shared" ref="I5:I21" si="0">G5+F5</f>
        <v>30000</v>
      </c>
    </row>
    <row r="6" spans="1:9" x14ac:dyDescent="0.25">
      <c r="A6" s="32">
        <v>2</v>
      </c>
      <c r="B6" s="32" t="s">
        <v>51</v>
      </c>
      <c r="C6" s="41" t="s">
        <v>787</v>
      </c>
      <c r="D6" s="2" t="s">
        <v>788</v>
      </c>
      <c r="E6" s="32">
        <v>25761</v>
      </c>
      <c r="F6" s="33">
        <v>52500</v>
      </c>
      <c r="G6" s="33"/>
      <c r="H6" s="34">
        <v>9910845332587</v>
      </c>
      <c r="I6" s="33">
        <f t="shared" si="0"/>
        <v>52500</v>
      </c>
    </row>
    <row r="7" spans="1:9" x14ac:dyDescent="0.25">
      <c r="A7" s="46">
        <v>3</v>
      </c>
      <c r="B7" s="32" t="s">
        <v>373</v>
      </c>
      <c r="C7" s="41" t="s">
        <v>787</v>
      </c>
      <c r="D7" s="2" t="s">
        <v>788</v>
      </c>
      <c r="E7" s="32">
        <v>25761</v>
      </c>
      <c r="F7" s="33">
        <v>30000</v>
      </c>
      <c r="G7" s="33">
        <v>30000</v>
      </c>
      <c r="H7" s="34">
        <v>9910845336046</v>
      </c>
      <c r="I7" s="33">
        <f t="shared" si="0"/>
        <v>60000</v>
      </c>
    </row>
    <row r="8" spans="1:9" x14ac:dyDescent="0.25">
      <c r="A8" s="17">
        <v>4</v>
      </c>
      <c r="B8" s="12" t="s">
        <v>789</v>
      </c>
      <c r="C8" s="4" t="s">
        <v>46</v>
      </c>
      <c r="D8" s="36" t="s">
        <v>789</v>
      </c>
      <c r="E8" s="36">
        <v>26227</v>
      </c>
      <c r="F8" s="44"/>
      <c r="G8" s="16">
        <v>30000</v>
      </c>
      <c r="H8" s="14">
        <v>9910845710180</v>
      </c>
      <c r="I8" s="44">
        <f t="shared" si="0"/>
        <v>30000</v>
      </c>
    </row>
    <row r="9" spans="1:9" x14ac:dyDescent="0.25">
      <c r="A9" s="22">
        <v>5</v>
      </c>
      <c r="B9" s="12"/>
      <c r="C9" s="12"/>
      <c r="D9" s="43"/>
      <c r="E9" s="43"/>
      <c r="F9" s="44"/>
      <c r="G9" s="44"/>
      <c r="H9" s="14"/>
      <c r="I9" s="16">
        <f t="shared" si="0"/>
        <v>0</v>
      </c>
    </row>
    <row r="10" spans="1:9" x14ac:dyDescent="0.25">
      <c r="A10" s="43"/>
      <c r="B10" s="43"/>
      <c r="C10" s="12"/>
      <c r="D10" s="12"/>
      <c r="E10" s="12"/>
      <c r="F10" s="44"/>
      <c r="G10" s="44"/>
      <c r="H10" s="14"/>
      <c r="I10" s="44">
        <f t="shared" si="0"/>
        <v>0</v>
      </c>
    </row>
    <row r="11" spans="1:9" x14ac:dyDescent="0.25">
      <c r="A11" s="22"/>
      <c r="B11" s="12"/>
      <c r="C11" s="12"/>
      <c r="D11" s="12"/>
      <c r="E11" s="12"/>
      <c r="F11" s="44"/>
      <c r="G11" s="44"/>
      <c r="H11" s="14"/>
      <c r="I11" s="16">
        <f t="shared" si="0"/>
        <v>0</v>
      </c>
    </row>
    <row r="12" spans="1:9" x14ac:dyDescent="0.25">
      <c r="A12" s="17"/>
      <c r="B12" s="12"/>
      <c r="C12" s="17"/>
      <c r="D12" s="12"/>
      <c r="E12" s="12"/>
      <c r="F12" s="44"/>
      <c r="G12" s="44"/>
      <c r="H12" s="14"/>
      <c r="I12" s="44">
        <f t="shared" si="0"/>
        <v>0</v>
      </c>
    </row>
    <row r="13" spans="1:9" x14ac:dyDescent="0.25">
      <c r="A13" s="3"/>
      <c r="B13" s="43"/>
      <c r="C13" s="17"/>
      <c r="D13" s="12"/>
      <c r="E13" s="12"/>
      <c r="F13" s="44"/>
      <c r="G13" s="44"/>
      <c r="H13" s="14"/>
      <c r="I13" s="13">
        <f t="shared" si="0"/>
        <v>0</v>
      </c>
    </row>
    <row r="14" spans="1:9" x14ac:dyDescent="0.25">
      <c r="A14" s="17"/>
      <c r="B14" s="43"/>
      <c r="C14" s="43"/>
      <c r="D14" s="12"/>
      <c r="E14" s="43"/>
      <c r="F14" s="44"/>
      <c r="G14" s="44"/>
      <c r="H14" s="14"/>
      <c r="I14" s="44">
        <f t="shared" si="0"/>
        <v>0</v>
      </c>
    </row>
    <row r="15" spans="1:9" x14ac:dyDescent="0.25">
      <c r="A15" s="17"/>
      <c r="B15" s="12"/>
      <c r="C15" s="43"/>
      <c r="D15" s="43"/>
      <c r="E15" s="43"/>
      <c r="F15" s="44"/>
      <c r="G15" s="44"/>
      <c r="H15" s="14"/>
      <c r="I15" s="44">
        <f t="shared" si="0"/>
        <v>0</v>
      </c>
    </row>
    <row r="16" spans="1:9" x14ac:dyDescent="0.25">
      <c r="A16" s="17"/>
      <c r="B16" s="43"/>
      <c r="C16" s="12"/>
      <c r="D16" s="12"/>
      <c r="E16" s="12"/>
      <c r="F16" s="44"/>
      <c r="G16" s="44"/>
      <c r="H16" s="14"/>
      <c r="I16" s="16">
        <f t="shared" si="0"/>
        <v>0</v>
      </c>
    </row>
    <row r="17" spans="1:9" x14ac:dyDescent="0.25">
      <c r="A17" s="17"/>
      <c r="B17" s="43"/>
      <c r="C17" s="12"/>
      <c r="D17" s="12"/>
      <c r="E17" s="12"/>
      <c r="F17" s="44"/>
      <c r="G17" s="44"/>
      <c r="H17" s="14"/>
      <c r="I17" s="16">
        <f t="shared" si="0"/>
        <v>0</v>
      </c>
    </row>
    <row r="18" spans="1:9" x14ac:dyDescent="0.25">
      <c r="A18" s="17"/>
      <c r="B18" s="12"/>
      <c r="C18" s="12"/>
      <c r="D18" s="12"/>
      <c r="E18" s="12"/>
      <c r="F18" s="44"/>
      <c r="G18" s="44"/>
      <c r="H18" s="14"/>
      <c r="I18" s="16">
        <f t="shared" si="0"/>
        <v>0</v>
      </c>
    </row>
    <row r="19" spans="1:9" x14ac:dyDescent="0.25">
      <c r="A19" s="17"/>
      <c r="B19" s="43"/>
      <c r="C19" s="12"/>
      <c r="D19" s="12"/>
      <c r="E19" s="12"/>
      <c r="F19" s="16"/>
      <c r="G19" s="44"/>
      <c r="H19" s="14"/>
      <c r="I19" s="16">
        <f t="shared" si="0"/>
        <v>0</v>
      </c>
    </row>
    <row r="20" spans="1:9" x14ac:dyDescent="0.25">
      <c r="A20" s="17"/>
      <c r="B20" s="17"/>
      <c r="C20" s="17"/>
      <c r="D20" s="17"/>
      <c r="E20" s="17"/>
      <c r="F20" s="16"/>
      <c r="G20" s="16"/>
      <c r="H20" s="14"/>
      <c r="I20" s="16">
        <f t="shared" si="0"/>
        <v>0</v>
      </c>
    </row>
    <row r="21" spans="1:9" x14ac:dyDescent="0.25">
      <c r="A21" s="17"/>
      <c r="B21" s="17"/>
      <c r="C21" s="17"/>
      <c r="D21" s="17"/>
      <c r="E21" s="17"/>
      <c r="F21" s="7"/>
      <c r="G21" s="16"/>
      <c r="H21" s="14"/>
      <c r="I21" s="16">
        <f t="shared" si="0"/>
        <v>0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82500</v>
      </c>
      <c r="G24" s="9">
        <f>SUM(G5:G23)</f>
        <v>90000</v>
      </c>
      <c r="H24" s="10"/>
      <c r="I24" s="9">
        <f>SUM(I5:I23)</f>
        <v>172500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52FA-3DC1-407E-BC10-25F6783EBCCD}">
  <dimension ref="A2:I24"/>
  <sheetViews>
    <sheetView topLeftCell="A6" workbookViewId="0">
      <selection activeCell="C12" sqref="C12"/>
    </sheetView>
  </sheetViews>
  <sheetFormatPr defaultRowHeight="15" x14ac:dyDescent="0.25"/>
  <cols>
    <col min="1" max="1" width="5.28515625" customWidth="1"/>
    <col min="2" max="2" width="48.42578125" customWidth="1"/>
    <col min="3" max="3" width="11.140625" customWidth="1"/>
    <col min="4" max="4" width="43.140625" customWidth="1"/>
    <col min="5" max="5" width="13" customWidth="1"/>
    <col min="6" max="6" width="11.7109375" customWidth="1"/>
    <col min="7" max="7" width="14.7109375" customWidth="1"/>
    <col min="8" max="8" width="16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22">
        <v>1</v>
      </c>
      <c r="B5" s="12" t="s">
        <v>24</v>
      </c>
      <c r="C5" s="12" t="s">
        <v>353</v>
      </c>
      <c r="D5" s="43" t="s">
        <v>790</v>
      </c>
      <c r="E5" s="43">
        <v>26278</v>
      </c>
      <c r="F5" s="44">
        <v>7500</v>
      </c>
      <c r="G5" s="16">
        <v>30000</v>
      </c>
      <c r="H5" s="14">
        <v>9910845680607</v>
      </c>
      <c r="I5" s="16">
        <f t="shared" ref="I5:I21" si="0">G5+F5</f>
        <v>37500</v>
      </c>
    </row>
    <row r="6" spans="1:9" x14ac:dyDescent="0.25">
      <c r="A6" s="17">
        <v>2</v>
      </c>
      <c r="B6" s="43" t="s">
        <v>11</v>
      </c>
      <c r="C6" s="4" t="s">
        <v>302</v>
      </c>
      <c r="D6" s="12" t="s">
        <v>303</v>
      </c>
      <c r="E6" s="43">
        <v>26183</v>
      </c>
      <c r="F6" s="44">
        <v>30000</v>
      </c>
      <c r="G6" s="44">
        <v>30000</v>
      </c>
      <c r="H6" s="14">
        <v>9910844214577</v>
      </c>
      <c r="I6" s="16">
        <f t="shared" si="0"/>
        <v>60000</v>
      </c>
    </row>
    <row r="7" spans="1:9" x14ac:dyDescent="0.25">
      <c r="A7" s="22">
        <v>3</v>
      </c>
      <c r="B7" s="43" t="s">
        <v>11</v>
      </c>
      <c r="C7" s="4" t="s">
        <v>166</v>
      </c>
      <c r="D7" s="36" t="s">
        <v>791</v>
      </c>
      <c r="E7" s="36">
        <v>26130</v>
      </c>
      <c r="F7" s="44">
        <v>30000</v>
      </c>
      <c r="G7" s="44">
        <v>30000</v>
      </c>
      <c r="H7" s="14">
        <v>9910845031199</v>
      </c>
      <c r="I7" s="44">
        <f t="shared" si="0"/>
        <v>60000</v>
      </c>
    </row>
    <row r="8" spans="1:9" x14ac:dyDescent="0.25">
      <c r="A8" s="17">
        <v>4</v>
      </c>
      <c r="B8" s="43" t="s">
        <v>11</v>
      </c>
      <c r="C8" s="12" t="s">
        <v>568</v>
      </c>
      <c r="D8" s="43" t="s">
        <v>569</v>
      </c>
      <c r="E8" s="43">
        <v>26022</v>
      </c>
      <c r="F8" s="44"/>
      <c r="G8" s="16">
        <v>30000</v>
      </c>
      <c r="H8" s="14">
        <v>9910845689375</v>
      </c>
      <c r="I8" s="16">
        <f t="shared" si="0"/>
        <v>30000</v>
      </c>
    </row>
    <row r="9" spans="1:9" x14ac:dyDescent="0.25">
      <c r="A9" s="22">
        <v>5</v>
      </c>
      <c r="B9" s="43" t="s">
        <v>11</v>
      </c>
      <c r="C9" s="4" t="s">
        <v>46</v>
      </c>
      <c r="D9" s="36" t="s">
        <v>789</v>
      </c>
      <c r="E9" s="36">
        <v>26227</v>
      </c>
      <c r="F9" s="44"/>
      <c r="G9" s="16">
        <v>30000</v>
      </c>
      <c r="H9" s="14">
        <v>9910845710180</v>
      </c>
      <c r="I9" s="16">
        <f t="shared" si="0"/>
        <v>30000</v>
      </c>
    </row>
    <row r="10" spans="1:9" x14ac:dyDescent="0.25">
      <c r="A10" s="17">
        <v>6</v>
      </c>
      <c r="B10" s="32" t="s">
        <v>11</v>
      </c>
      <c r="C10" s="2" t="s">
        <v>480</v>
      </c>
      <c r="D10" s="2" t="s">
        <v>792</v>
      </c>
      <c r="E10" s="2">
        <v>27095</v>
      </c>
      <c r="F10" s="33">
        <v>15000</v>
      </c>
      <c r="G10" s="33">
        <v>30000</v>
      </c>
      <c r="H10" s="34">
        <v>9910845346169</v>
      </c>
      <c r="I10" s="44">
        <f t="shared" si="0"/>
        <v>45000</v>
      </c>
    </row>
    <row r="11" spans="1:9" x14ac:dyDescent="0.25">
      <c r="A11" s="22">
        <v>7</v>
      </c>
      <c r="B11" s="2" t="s">
        <v>24</v>
      </c>
      <c r="C11" s="2" t="s">
        <v>480</v>
      </c>
      <c r="D11" s="2" t="s">
        <v>792</v>
      </c>
      <c r="E11" s="2">
        <v>27095</v>
      </c>
      <c r="F11" s="33"/>
      <c r="G11" s="33">
        <v>30000</v>
      </c>
      <c r="H11" s="34">
        <v>9910845715904</v>
      </c>
      <c r="I11" s="16">
        <f t="shared" si="0"/>
        <v>30000</v>
      </c>
    </row>
    <row r="12" spans="1:9" x14ac:dyDescent="0.25">
      <c r="A12" s="17">
        <v>8</v>
      </c>
      <c r="B12" s="43" t="s">
        <v>11</v>
      </c>
      <c r="C12" s="12" t="s">
        <v>199</v>
      </c>
      <c r="D12" s="12" t="s">
        <v>352</v>
      </c>
      <c r="E12" s="12" t="s">
        <v>182</v>
      </c>
      <c r="F12" s="44"/>
      <c r="G12" s="44">
        <v>30000</v>
      </c>
      <c r="H12" s="14">
        <v>9910845597392</v>
      </c>
      <c r="I12" s="44">
        <f t="shared" si="0"/>
        <v>30000</v>
      </c>
    </row>
    <row r="13" spans="1:9" x14ac:dyDescent="0.25">
      <c r="A13" s="22">
        <v>9</v>
      </c>
      <c r="B13" s="43" t="s">
        <v>11</v>
      </c>
      <c r="C13" s="12" t="s">
        <v>399</v>
      </c>
      <c r="D13" s="12" t="s">
        <v>400</v>
      </c>
      <c r="E13" s="12">
        <v>26178</v>
      </c>
      <c r="F13" s="44"/>
      <c r="G13" s="44">
        <v>30000</v>
      </c>
      <c r="H13" s="14">
        <v>9910845620913</v>
      </c>
      <c r="I13" s="13">
        <f t="shared" si="0"/>
        <v>30000</v>
      </c>
    </row>
    <row r="14" spans="1:9" x14ac:dyDescent="0.25">
      <c r="A14" s="17">
        <v>10</v>
      </c>
      <c r="B14" s="12" t="s">
        <v>779</v>
      </c>
      <c r="C14" s="12" t="s">
        <v>31</v>
      </c>
      <c r="D14" s="12" t="s">
        <v>32</v>
      </c>
      <c r="E14" s="12">
        <v>26184</v>
      </c>
      <c r="F14" s="44">
        <v>30000</v>
      </c>
      <c r="G14" s="44"/>
      <c r="H14" s="14">
        <v>9910845611934</v>
      </c>
      <c r="I14" s="44">
        <f t="shared" si="0"/>
        <v>30000</v>
      </c>
    </row>
    <row r="15" spans="1:9" x14ac:dyDescent="0.25">
      <c r="A15" s="22">
        <v>11</v>
      </c>
      <c r="B15" s="43" t="s">
        <v>373</v>
      </c>
      <c r="C15" s="12" t="s">
        <v>31</v>
      </c>
      <c r="D15" s="12" t="s">
        <v>32</v>
      </c>
      <c r="E15" s="12">
        <v>26184</v>
      </c>
      <c r="F15" s="16"/>
      <c r="G15" s="44">
        <v>30000</v>
      </c>
      <c r="H15" s="14">
        <v>9910845548174</v>
      </c>
      <c r="I15" s="44">
        <f t="shared" si="0"/>
        <v>30000</v>
      </c>
    </row>
    <row r="16" spans="1:9" x14ac:dyDescent="0.25">
      <c r="A16" s="17">
        <v>12</v>
      </c>
      <c r="B16" s="12" t="s">
        <v>24</v>
      </c>
      <c r="C16" s="12" t="s">
        <v>784</v>
      </c>
      <c r="D16" s="43" t="s">
        <v>370</v>
      </c>
      <c r="E16" s="43">
        <v>26396</v>
      </c>
      <c r="F16" s="44">
        <v>7500</v>
      </c>
      <c r="G16" s="16">
        <v>30000</v>
      </c>
      <c r="H16" s="14">
        <v>9910845673167</v>
      </c>
      <c r="I16" s="16">
        <f t="shared" si="0"/>
        <v>37500</v>
      </c>
    </row>
    <row r="17" spans="1:9" x14ac:dyDescent="0.25">
      <c r="A17" s="22">
        <v>13</v>
      </c>
      <c r="B17" s="43" t="s">
        <v>785</v>
      </c>
      <c r="C17" s="4" t="s">
        <v>61</v>
      </c>
      <c r="D17" s="12" t="s">
        <v>60</v>
      </c>
      <c r="E17" s="43" t="s">
        <v>182</v>
      </c>
      <c r="F17" s="44">
        <v>30000</v>
      </c>
      <c r="G17" s="44"/>
      <c r="H17" s="14">
        <v>9910845644376</v>
      </c>
      <c r="I17" s="16">
        <f t="shared" si="0"/>
        <v>30000</v>
      </c>
    </row>
    <row r="18" spans="1:9" x14ac:dyDescent="0.25">
      <c r="A18" s="17">
        <v>14</v>
      </c>
      <c r="B18" s="32" t="s">
        <v>11</v>
      </c>
      <c r="C18" s="41" t="s">
        <v>659</v>
      </c>
      <c r="D18" s="47" t="s">
        <v>660</v>
      </c>
      <c r="E18" s="47">
        <v>26203</v>
      </c>
      <c r="F18" s="33"/>
      <c r="G18" s="33">
        <v>30000</v>
      </c>
      <c r="H18" s="34">
        <v>9910845674302</v>
      </c>
      <c r="I18" s="16">
        <f t="shared" si="0"/>
        <v>30000</v>
      </c>
    </row>
    <row r="19" spans="1:9" x14ac:dyDescent="0.25">
      <c r="A19" s="22">
        <v>15</v>
      </c>
      <c r="B19" s="2" t="s">
        <v>24</v>
      </c>
      <c r="C19" s="41" t="s">
        <v>659</v>
      </c>
      <c r="D19" s="47" t="s">
        <v>660</v>
      </c>
      <c r="E19" s="47">
        <v>26203</v>
      </c>
      <c r="F19" s="33"/>
      <c r="G19" s="33">
        <v>30000</v>
      </c>
      <c r="H19" s="34">
        <v>9910845593800</v>
      </c>
      <c r="I19" s="16">
        <f t="shared" si="0"/>
        <v>30000</v>
      </c>
    </row>
    <row r="20" spans="1:9" x14ac:dyDescent="0.25">
      <c r="A20" s="17">
        <v>16</v>
      </c>
      <c r="B20" s="12" t="s">
        <v>24</v>
      </c>
      <c r="C20" s="12" t="s">
        <v>137</v>
      </c>
      <c r="D20" s="43" t="s">
        <v>138</v>
      </c>
      <c r="E20" s="43">
        <v>26235</v>
      </c>
      <c r="F20" s="44"/>
      <c r="G20" s="44">
        <v>30000</v>
      </c>
      <c r="H20" s="14">
        <v>9910845674508</v>
      </c>
      <c r="I20" s="16">
        <f t="shared" si="0"/>
        <v>30000</v>
      </c>
    </row>
    <row r="21" spans="1:9" x14ac:dyDescent="0.25">
      <c r="A21" s="22">
        <v>17</v>
      </c>
      <c r="B21" s="43" t="s">
        <v>11</v>
      </c>
      <c r="C21" s="12" t="s">
        <v>217</v>
      </c>
      <c r="D21" s="12" t="s">
        <v>218</v>
      </c>
      <c r="E21" s="12">
        <v>25974</v>
      </c>
      <c r="F21" s="44"/>
      <c r="G21" s="44">
        <v>30000</v>
      </c>
      <c r="H21" s="14">
        <v>9910845639845</v>
      </c>
      <c r="I21" s="16">
        <f t="shared" si="0"/>
        <v>30000</v>
      </c>
    </row>
    <row r="22" spans="1:9" x14ac:dyDescent="0.25">
      <c r="A22" s="17">
        <v>18</v>
      </c>
      <c r="B22" s="12" t="s">
        <v>24</v>
      </c>
      <c r="C22" s="43" t="s">
        <v>624</v>
      </c>
      <c r="D22" s="43" t="s">
        <v>627</v>
      </c>
      <c r="E22" s="43">
        <v>26189</v>
      </c>
      <c r="F22" s="44"/>
      <c r="G22" s="44">
        <v>30000</v>
      </c>
      <c r="H22" s="14">
        <v>9910845616155</v>
      </c>
      <c r="I22" s="16">
        <f>G22+F22</f>
        <v>30000</v>
      </c>
    </row>
    <row r="23" spans="1:9" x14ac:dyDescent="0.25">
      <c r="A23" s="7"/>
      <c r="B23" s="7"/>
      <c r="C23" s="7"/>
      <c r="D23" s="7"/>
      <c r="E23" s="7"/>
      <c r="F23" s="7"/>
      <c r="G23" s="7"/>
      <c r="H23" s="7"/>
      <c r="I23" s="7"/>
    </row>
    <row r="24" spans="1:9" x14ac:dyDescent="0.25">
      <c r="A24" s="7"/>
      <c r="B24" s="7"/>
      <c r="C24" s="7"/>
      <c r="D24" s="7"/>
      <c r="E24" s="7"/>
      <c r="F24" s="9">
        <f>SUM(F5:F23)</f>
        <v>150000</v>
      </c>
      <c r="G24" s="9">
        <f>SUM(G5:G23)</f>
        <v>480000</v>
      </c>
      <c r="H24" s="10"/>
      <c r="I24" s="9">
        <f>SUM(I5:I23)</f>
        <v>630000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29C7-16EA-47C3-B89F-AE17CAF8CB38}">
  <dimension ref="A2:I27"/>
  <sheetViews>
    <sheetView topLeftCell="A8" workbookViewId="0">
      <selection activeCell="C11" sqref="C11"/>
    </sheetView>
  </sheetViews>
  <sheetFormatPr defaultRowHeight="15" x14ac:dyDescent="0.25"/>
  <cols>
    <col min="1" max="1" width="5.28515625" customWidth="1"/>
    <col min="2" max="2" width="52.7109375" customWidth="1"/>
    <col min="3" max="3" width="12" customWidth="1"/>
    <col min="4" max="4" width="38.85546875" customWidth="1"/>
    <col min="5" max="5" width="11.85546875" customWidth="1"/>
    <col min="6" max="6" width="12.7109375" customWidth="1"/>
    <col min="7" max="7" width="14" customWidth="1"/>
    <col min="8" max="8" width="19.4257812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22">
        <v>1</v>
      </c>
      <c r="B5" s="43" t="s">
        <v>11</v>
      </c>
      <c r="C5" s="12" t="s">
        <v>166</v>
      </c>
      <c r="D5" s="43" t="s">
        <v>793</v>
      </c>
      <c r="E5" s="43">
        <v>24432</v>
      </c>
      <c r="F5" s="44">
        <v>30000</v>
      </c>
      <c r="G5" s="16">
        <v>30000</v>
      </c>
      <c r="H5" s="14">
        <v>9910845031199</v>
      </c>
      <c r="I5" s="16">
        <f t="shared" ref="I5:I21" si="0">G5+F5</f>
        <v>60000</v>
      </c>
    </row>
    <row r="6" spans="1:9" x14ac:dyDescent="0.25">
      <c r="A6" s="17">
        <v>2</v>
      </c>
      <c r="B6" s="43" t="s">
        <v>11</v>
      </c>
      <c r="C6" s="4" t="s">
        <v>686</v>
      </c>
      <c r="D6" s="12" t="s">
        <v>687</v>
      </c>
      <c r="E6" s="43">
        <v>25963</v>
      </c>
      <c r="F6" s="44"/>
      <c r="G6" s="44">
        <v>30000</v>
      </c>
      <c r="H6" s="14">
        <v>9910845728740</v>
      </c>
      <c r="I6" s="16">
        <f t="shared" si="0"/>
        <v>30000</v>
      </c>
    </row>
    <row r="7" spans="1:9" x14ac:dyDescent="0.25">
      <c r="A7" s="22">
        <v>3</v>
      </c>
      <c r="B7" s="12" t="s">
        <v>24</v>
      </c>
      <c r="C7" s="4" t="s">
        <v>71</v>
      </c>
      <c r="D7" s="36" t="s">
        <v>72</v>
      </c>
      <c r="E7" s="36">
        <v>27097</v>
      </c>
      <c r="F7" s="44"/>
      <c r="G7" s="44">
        <v>30000</v>
      </c>
      <c r="H7" s="14">
        <v>9910845710140</v>
      </c>
      <c r="I7" s="44">
        <f t="shared" si="0"/>
        <v>30000</v>
      </c>
    </row>
    <row r="8" spans="1:9" x14ac:dyDescent="0.25">
      <c r="A8" s="17">
        <v>4</v>
      </c>
      <c r="B8" s="32" t="s">
        <v>11</v>
      </c>
      <c r="C8" s="41" t="s">
        <v>393</v>
      </c>
      <c r="D8" s="47" t="s">
        <v>394</v>
      </c>
      <c r="E8" s="47">
        <v>26226</v>
      </c>
      <c r="F8" s="33">
        <v>30000</v>
      </c>
      <c r="G8" s="33">
        <v>30000</v>
      </c>
      <c r="H8" s="34">
        <v>9910844944779</v>
      </c>
      <c r="I8" s="33">
        <f t="shared" si="0"/>
        <v>60000</v>
      </c>
    </row>
    <row r="9" spans="1:9" x14ac:dyDescent="0.25">
      <c r="A9" s="22">
        <v>5</v>
      </c>
      <c r="B9" s="12" t="s">
        <v>24</v>
      </c>
      <c r="C9" s="12" t="s">
        <v>276</v>
      </c>
      <c r="D9" s="36" t="s">
        <v>774</v>
      </c>
      <c r="E9" s="36">
        <v>27063</v>
      </c>
      <c r="F9" s="44"/>
      <c r="G9" s="16">
        <v>30000</v>
      </c>
      <c r="H9" s="14">
        <v>9910845718230</v>
      </c>
      <c r="I9" s="16">
        <f t="shared" si="0"/>
        <v>30000</v>
      </c>
    </row>
    <row r="10" spans="1:9" x14ac:dyDescent="0.25">
      <c r="A10" s="17">
        <v>6</v>
      </c>
      <c r="B10" s="12" t="s">
        <v>24</v>
      </c>
      <c r="C10" s="12" t="s">
        <v>63</v>
      </c>
      <c r="D10" s="12" t="s">
        <v>744</v>
      </c>
      <c r="E10" s="12">
        <v>27094</v>
      </c>
      <c r="F10" s="44"/>
      <c r="G10" s="16">
        <v>30000</v>
      </c>
      <c r="H10" s="14">
        <v>9910845710071</v>
      </c>
      <c r="I10" s="44">
        <f t="shared" si="0"/>
        <v>30000</v>
      </c>
    </row>
    <row r="11" spans="1:9" x14ac:dyDescent="0.25">
      <c r="A11" s="22">
        <v>7</v>
      </c>
      <c r="B11" s="12" t="s">
        <v>509</v>
      </c>
      <c r="C11" s="12" t="s">
        <v>794</v>
      </c>
      <c r="D11" s="12" t="s">
        <v>795</v>
      </c>
      <c r="E11" s="12">
        <v>26225</v>
      </c>
      <c r="F11" s="44">
        <v>30000</v>
      </c>
      <c r="G11" s="16">
        <v>30000</v>
      </c>
      <c r="H11" s="14">
        <v>9910845015845</v>
      </c>
      <c r="I11" s="16">
        <f t="shared" si="0"/>
        <v>60000</v>
      </c>
    </row>
    <row r="12" spans="1:9" x14ac:dyDescent="0.25">
      <c r="A12" s="17">
        <v>8</v>
      </c>
      <c r="B12" s="2" t="s">
        <v>24</v>
      </c>
      <c r="C12" s="32" t="s">
        <v>249</v>
      </c>
      <c r="D12" s="2" t="s">
        <v>250</v>
      </c>
      <c r="E12" s="2">
        <v>26229</v>
      </c>
      <c r="F12" s="33">
        <v>30000</v>
      </c>
      <c r="G12" s="33">
        <v>30000</v>
      </c>
      <c r="H12" s="34">
        <v>9910845073275</v>
      </c>
      <c r="I12" s="33">
        <f t="shared" si="0"/>
        <v>60000</v>
      </c>
    </row>
    <row r="13" spans="1:9" x14ac:dyDescent="0.25">
      <c r="A13" s="22">
        <v>9</v>
      </c>
      <c r="B13" s="32" t="s">
        <v>11</v>
      </c>
      <c r="C13" s="32" t="s">
        <v>302</v>
      </c>
      <c r="D13" s="2" t="s">
        <v>796</v>
      </c>
      <c r="E13" s="2">
        <v>26183</v>
      </c>
      <c r="F13" s="33">
        <v>30000</v>
      </c>
      <c r="G13" s="33">
        <v>30000</v>
      </c>
      <c r="H13" s="34">
        <v>9910844214577</v>
      </c>
      <c r="I13" s="40">
        <f t="shared" si="0"/>
        <v>60000</v>
      </c>
    </row>
    <row r="14" spans="1:9" x14ac:dyDescent="0.25">
      <c r="A14" s="17">
        <v>10</v>
      </c>
      <c r="B14" s="43" t="s">
        <v>11</v>
      </c>
      <c r="C14" s="43" t="s">
        <v>344</v>
      </c>
      <c r="D14" s="12" t="s">
        <v>345</v>
      </c>
      <c r="E14" s="43">
        <v>26212</v>
      </c>
      <c r="F14" s="44">
        <v>30000</v>
      </c>
      <c r="G14" s="16">
        <v>30000</v>
      </c>
      <c r="H14" s="14">
        <v>9910844863906</v>
      </c>
      <c r="I14" s="44">
        <f t="shared" si="0"/>
        <v>60000</v>
      </c>
    </row>
    <row r="15" spans="1:9" x14ac:dyDescent="0.25">
      <c r="A15" s="22">
        <v>11</v>
      </c>
      <c r="B15" s="43" t="s">
        <v>11</v>
      </c>
      <c r="C15" s="43" t="s">
        <v>344</v>
      </c>
      <c r="D15" s="12" t="s">
        <v>345</v>
      </c>
      <c r="E15" s="43">
        <v>26212</v>
      </c>
      <c r="F15" s="44">
        <v>30000</v>
      </c>
      <c r="G15" s="16">
        <v>30000</v>
      </c>
      <c r="H15" s="14">
        <v>9910844937215</v>
      </c>
      <c r="I15" s="44">
        <f t="shared" si="0"/>
        <v>60000</v>
      </c>
    </row>
    <row r="16" spans="1:9" x14ac:dyDescent="0.25">
      <c r="A16" s="17">
        <v>12</v>
      </c>
      <c r="B16" s="43" t="s">
        <v>373</v>
      </c>
      <c r="C16" s="43" t="s">
        <v>344</v>
      </c>
      <c r="D16" s="12" t="s">
        <v>345</v>
      </c>
      <c r="E16" s="43">
        <v>26212</v>
      </c>
      <c r="F16" s="44">
        <v>30000</v>
      </c>
      <c r="G16" s="16">
        <v>30000</v>
      </c>
      <c r="H16" s="14">
        <v>9910845074255</v>
      </c>
      <c r="I16" s="16">
        <f t="shared" si="0"/>
        <v>60000</v>
      </c>
    </row>
    <row r="17" spans="1:9" x14ac:dyDescent="0.25">
      <c r="A17" s="22">
        <v>13</v>
      </c>
      <c r="B17" s="12" t="s">
        <v>24</v>
      </c>
      <c r="C17" s="12" t="s">
        <v>461</v>
      </c>
      <c r="D17" s="12" t="s">
        <v>96</v>
      </c>
      <c r="E17" s="12">
        <v>26241</v>
      </c>
      <c r="F17" s="44">
        <v>30000</v>
      </c>
      <c r="G17" s="16">
        <v>30000</v>
      </c>
      <c r="H17" s="14">
        <v>9910844129627</v>
      </c>
      <c r="I17" s="16">
        <f t="shared" si="0"/>
        <v>60000</v>
      </c>
    </row>
    <row r="18" spans="1:9" x14ac:dyDescent="0.25">
      <c r="A18" s="17">
        <v>14</v>
      </c>
      <c r="B18" s="12" t="s">
        <v>797</v>
      </c>
      <c r="C18" s="12" t="s">
        <v>461</v>
      </c>
      <c r="D18" s="12" t="s">
        <v>96</v>
      </c>
      <c r="E18" s="12">
        <v>26241</v>
      </c>
      <c r="F18" s="44">
        <v>60000</v>
      </c>
      <c r="G18" s="44"/>
      <c r="H18" s="14">
        <v>9910844947309</v>
      </c>
      <c r="I18" s="16">
        <f t="shared" si="0"/>
        <v>60000</v>
      </c>
    </row>
    <row r="19" spans="1:9" x14ac:dyDescent="0.25">
      <c r="A19" s="22">
        <v>15</v>
      </c>
      <c r="B19" s="12" t="s">
        <v>24</v>
      </c>
      <c r="C19" s="12" t="s">
        <v>223</v>
      </c>
      <c r="D19" s="12" t="s">
        <v>798</v>
      </c>
      <c r="E19" s="12">
        <v>26222</v>
      </c>
      <c r="F19" s="44">
        <v>30000</v>
      </c>
      <c r="G19" s="16">
        <v>30000</v>
      </c>
      <c r="H19" s="14">
        <v>9910845073220</v>
      </c>
      <c r="I19" s="16">
        <f t="shared" si="0"/>
        <v>60000</v>
      </c>
    </row>
    <row r="20" spans="1:9" x14ac:dyDescent="0.25">
      <c r="A20" s="17">
        <v>16</v>
      </c>
      <c r="B20" s="43" t="s">
        <v>11</v>
      </c>
      <c r="C20" s="12" t="s">
        <v>568</v>
      </c>
      <c r="D20" s="43" t="s">
        <v>569</v>
      </c>
      <c r="E20" s="43">
        <v>26022</v>
      </c>
      <c r="F20" s="44"/>
      <c r="G20" s="16">
        <v>30000</v>
      </c>
      <c r="H20" s="14">
        <v>9910845689375</v>
      </c>
      <c r="I20" s="16">
        <f t="shared" si="0"/>
        <v>30000</v>
      </c>
    </row>
    <row r="21" spans="1:9" x14ac:dyDescent="0.25">
      <c r="A21" s="22">
        <v>17</v>
      </c>
      <c r="B21" s="12" t="s">
        <v>789</v>
      </c>
      <c r="C21" s="4" t="s">
        <v>46</v>
      </c>
      <c r="D21" s="36" t="s">
        <v>789</v>
      </c>
      <c r="E21" s="36">
        <v>26227</v>
      </c>
      <c r="F21" s="44"/>
      <c r="G21" s="16">
        <v>30000</v>
      </c>
      <c r="H21" s="14">
        <v>9910845710180</v>
      </c>
      <c r="I21" s="16">
        <f t="shared" si="0"/>
        <v>30000</v>
      </c>
    </row>
    <row r="22" spans="1:9" x14ac:dyDescent="0.25">
      <c r="A22" s="17">
        <v>18</v>
      </c>
      <c r="B22" s="32" t="s">
        <v>11</v>
      </c>
      <c r="C22" s="2" t="s">
        <v>199</v>
      </c>
      <c r="D22" s="2" t="s">
        <v>352</v>
      </c>
      <c r="E22" s="2" t="s">
        <v>182</v>
      </c>
      <c r="F22" s="33"/>
      <c r="G22" s="33">
        <v>30000</v>
      </c>
      <c r="H22" s="34">
        <v>9910845597392</v>
      </c>
      <c r="I22" s="33">
        <f>G22+F22</f>
        <v>30000</v>
      </c>
    </row>
    <row r="23" spans="1:9" x14ac:dyDescent="0.25">
      <c r="A23" s="17">
        <v>19</v>
      </c>
      <c r="B23" s="43" t="s">
        <v>373</v>
      </c>
      <c r="C23" s="17" t="s">
        <v>799</v>
      </c>
      <c r="D23" s="17" t="s">
        <v>800</v>
      </c>
      <c r="E23" s="17">
        <v>26131</v>
      </c>
      <c r="F23" s="7"/>
      <c r="G23" s="16">
        <v>30000</v>
      </c>
      <c r="H23" s="14">
        <v>9910845719251</v>
      </c>
      <c r="I23" s="16">
        <f>G23+F23</f>
        <v>30000</v>
      </c>
    </row>
    <row r="24" spans="1:9" x14ac:dyDescent="0.25">
      <c r="A24" s="17"/>
      <c r="B24" s="7"/>
      <c r="C24" s="17"/>
      <c r="D24" s="7"/>
      <c r="E24" s="7"/>
      <c r="F24" s="44"/>
      <c r="G24" s="9"/>
      <c r="H24" s="14"/>
      <c r="I24" s="9"/>
    </row>
    <row r="25" spans="1:9" x14ac:dyDescent="0.25">
      <c r="A25" s="7"/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7"/>
      <c r="B27" s="7"/>
      <c r="C27" s="7"/>
      <c r="D27" s="7"/>
      <c r="E27" s="7"/>
      <c r="F27" s="9">
        <f>SUM(F5:F26)</f>
        <v>360000</v>
      </c>
      <c r="G27" s="9">
        <f>SUM(G5:G26)</f>
        <v>540000</v>
      </c>
      <c r="H27" s="10"/>
      <c r="I27" s="9">
        <f>SUM(I5:I26)</f>
        <v>900000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4610-1DF3-42B6-B137-C9D1295C6ED3}">
  <dimension ref="A2:I35"/>
  <sheetViews>
    <sheetView topLeftCell="A19" workbookViewId="0">
      <selection activeCell="B28" sqref="B28:H29"/>
    </sheetView>
  </sheetViews>
  <sheetFormatPr defaultRowHeight="15" x14ac:dyDescent="0.25"/>
  <cols>
    <col min="1" max="1" width="6.42578125" customWidth="1"/>
    <col min="2" max="2" width="49.5703125" customWidth="1"/>
    <col min="3" max="3" width="12.28515625" customWidth="1"/>
    <col min="4" max="4" width="38.42578125" customWidth="1"/>
    <col min="5" max="5" width="12.28515625" customWidth="1"/>
    <col min="6" max="6" width="13.28515625" customWidth="1"/>
    <col min="7" max="7" width="15.28515625" customWidth="1"/>
    <col min="8" max="8" width="15.85546875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290</v>
      </c>
      <c r="C5" s="12" t="s">
        <v>668</v>
      </c>
      <c r="D5" s="43" t="s">
        <v>669</v>
      </c>
      <c r="E5" s="43">
        <v>26387</v>
      </c>
      <c r="F5" s="16">
        <v>60000</v>
      </c>
      <c r="G5" s="16"/>
      <c r="H5" s="14">
        <v>9910844994859</v>
      </c>
      <c r="I5" s="16">
        <f t="shared" ref="I5:I21" si="0">G5+F5</f>
        <v>60000</v>
      </c>
    </row>
    <row r="6" spans="1:9" x14ac:dyDescent="0.25">
      <c r="A6" s="17">
        <v>2</v>
      </c>
      <c r="B6" s="43" t="s">
        <v>67</v>
      </c>
      <c r="C6" s="12" t="s">
        <v>668</v>
      </c>
      <c r="D6" s="43" t="s">
        <v>669</v>
      </c>
      <c r="E6" s="43">
        <v>26387</v>
      </c>
      <c r="F6" s="44">
        <v>60000</v>
      </c>
      <c r="G6" s="44"/>
      <c r="H6" s="14">
        <v>9910844994871</v>
      </c>
      <c r="I6" s="16">
        <f t="shared" si="0"/>
        <v>60000</v>
      </c>
    </row>
    <row r="7" spans="1:9" x14ac:dyDescent="0.25">
      <c r="A7" s="17">
        <v>3</v>
      </c>
      <c r="B7" s="43" t="s">
        <v>11</v>
      </c>
      <c r="C7" s="12" t="s">
        <v>801</v>
      </c>
      <c r="D7" s="17" t="s">
        <v>805</v>
      </c>
      <c r="E7" s="17">
        <v>26213</v>
      </c>
      <c r="F7" s="44"/>
      <c r="G7" s="44">
        <v>30000</v>
      </c>
      <c r="H7" s="14">
        <v>9910845678836</v>
      </c>
      <c r="I7" s="44">
        <f t="shared" si="0"/>
        <v>30000</v>
      </c>
    </row>
    <row r="8" spans="1:9" x14ac:dyDescent="0.25">
      <c r="A8" s="17">
        <v>4</v>
      </c>
      <c r="B8" s="12" t="s">
        <v>779</v>
      </c>
      <c r="C8" s="12" t="s">
        <v>732</v>
      </c>
      <c r="D8" s="12" t="s">
        <v>464</v>
      </c>
      <c r="E8" s="12">
        <v>25496</v>
      </c>
      <c r="F8" s="44">
        <v>30000</v>
      </c>
      <c r="G8" s="44"/>
      <c r="H8" s="14">
        <v>9910845703914</v>
      </c>
      <c r="I8" s="44">
        <f t="shared" si="0"/>
        <v>30000</v>
      </c>
    </row>
    <row r="9" spans="1:9" x14ac:dyDescent="0.25">
      <c r="A9" s="17">
        <v>5</v>
      </c>
      <c r="B9" s="12" t="s">
        <v>802</v>
      </c>
      <c r="C9" s="12" t="s">
        <v>803</v>
      </c>
      <c r="D9" s="43" t="s">
        <v>807</v>
      </c>
      <c r="E9" s="43">
        <v>25882</v>
      </c>
      <c r="F9" s="44">
        <v>30000</v>
      </c>
      <c r="G9" s="44"/>
      <c r="H9" s="14">
        <v>9910845680687</v>
      </c>
      <c r="I9" s="16">
        <f t="shared" si="0"/>
        <v>30000</v>
      </c>
    </row>
    <row r="10" spans="1:9" x14ac:dyDescent="0.25">
      <c r="A10" s="17">
        <v>6</v>
      </c>
      <c r="B10" s="12" t="s">
        <v>779</v>
      </c>
      <c r="C10" s="12" t="s">
        <v>31</v>
      </c>
      <c r="D10" s="12" t="s">
        <v>32</v>
      </c>
      <c r="E10" s="12">
        <v>26184</v>
      </c>
      <c r="F10" s="44">
        <v>30000</v>
      </c>
      <c r="G10" s="44"/>
      <c r="H10" s="14">
        <v>9910845611934</v>
      </c>
      <c r="I10" s="44">
        <f t="shared" si="0"/>
        <v>30000</v>
      </c>
    </row>
    <row r="11" spans="1:9" x14ac:dyDescent="0.25">
      <c r="A11" s="17">
        <v>7</v>
      </c>
      <c r="B11" s="43" t="s">
        <v>373</v>
      </c>
      <c r="C11" s="12" t="s">
        <v>31</v>
      </c>
      <c r="D11" s="12" t="s">
        <v>32</v>
      </c>
      <c r="E11" s="12">
        <v>26184</v>
      </c>
      <c r="F11" s="44"/>
      <c r="G11" s="44">
        <v>30000</v>
      </c>
      <c r="H11" s="14">
        <v>9910845548174</v>
      </c>
      <c r="I11" s="16">
        <f t="shared" si="0"/>
        <v>30000</v>
      </c>
    </row>
    <row r="12" spans="1:9" x14ac:dyDescent="0.25">
      <c r="A12" s="17">
        <v>8</v>
      </c>
      <c r="B12" s="43" t="s">
        <v>373</v>
      </c>
      <c r="C12" s="17" t="s">
        <v>804</v>
      </c>
      <c r="D12" s="12" t="s">
        <v>808</v>
      </c>
      <c r="E12" s="12">
        <v>26398</v>
      </c>
      <c r="F12" s="44">
        <v>30000</v>
      </c>
      <c r="G12" s="44">
        <v>30000</v>
      </c>
      <c r="H12" s="14">
        <v>9910843694241</v>
      </c>
      <c r="I12" s="44">
        <f t="shared" si="0"/>
        <v>60000</v>
      </c>
    </row>
    <row r="13" spans="1:9" x14ac:dyDescent="0.25">
      <c r="A13" s="17">
        <v>9</v>
      </c>
      <c r="B13" s="43" t="s">
        <v>11</v>
      </c>
      <c r="C13" s="17" t="s">
        <v>804</v>
      </c>
      <c r="D13" s="12" t="s">
        <v>808</v>
      </c>
      <c r="E13" s="12">
        <v>26398</v>
      </c>
      <c r="F13" s="44">
        <v>30000</v>
      </c>
      <c r="G13" s="44">
        <v>30000</v>
      </c>
      <c r="H13" s="14">
        <v>9910843520603</v>
      </c>
      <c r="I13" s="13">
        <f t="shared" si="0"/>
        <v>60000</v>
      </c>
    </row>
    <row r="14" spans="1:9" x14ac:dyDescent="0.25">
      <c r="A14" s="17">
        <v>10</v>
      </c>
      <c r="B14" s="12" t="s">
        <v>779</v>
      </c>
      <c r="C14" s="12" t="s">
        <v>639</v>
      </c>
      <c r="D14" s="12" t="s">
        <v>809</v>
      </c>
      <c r="E14" s="43">
        <v>26139</v>
      </c>
      <c r="F14" s="44">
        <v>30000</v>
      </c>
      <c r="G14" s="44"/>
      <c r="H14" s="14">
        <v>9910845706685</v>
      </c>
      <c r="I14" s="44">
        <f t="shared" si="0"/>
        <v>30000</v>
      </c>
    </row>
    <row r="15" spans="1:9" x14ac:dyDescent="0.25">
      <c r="A15" s="17">
        <v>11</v>
      </c>
      <c r="B15" s="43" t="s">
        <v>373</v>
      </c>
      <c r="C15" s="12" t="s">
        <v>639</v>
      </c>
      <c r="D15" s="12" t="s">
        <v>809</v>
      </c>
      <c r="E15" s="43">
        <v>26139</v>
      </c>
      <c r="F15" s="44"/>
      <c r="G15" s="44">
        <v>30000</v>
      </c>
      <c r="H15" s="14">
        <v>9910845736218</v>
      </c>
      <c r="I15" s="44">
        <f t="shared" si="0"/>
        <v>30000</v>
      </c>
    </row>
    <row r="16" spans="1:9" x14ac:dyDescent="0.25">
      <c r="A16" s="17">
        <v>12</v>
      </c>
      <c r="B16" s="43" t="s">
        <v>373</v>
      </c>
      <c r="C16" s="17" t="s">
        <v>799</v>
      </c>
      <c r="D16" s="17" t="s">
        <v>800</v>
      </c>
      <c r="E16" s="17">
        <v>26131</v>
      </c>
      <c r="F16" s="7"/>
      <c r="G16" s="16">
        <v>30000</v>
      </c>
      <c r="H16" s="14">
        <v>9910845719251</v>
      </c>
      <c r="I16" s="16">
        <f t="shared" si="0"/>
        <v>30000</v>
      </c>
    </row>
    <row r="17" spans="1:9" x14ac:dyDescent="0.25">
      <c r="A17" s="17">
        <v>13</v>
      </c>
      <c r="B17" s="43" t="s">
        <v>11</v>
      </c>
      <c r="C17" s="12" t="s">
        <v>463</v>
      </c>
      <c r="D17" s="43" t="s">
        <v>777</v>
      </c>
      <c r="E17" s="43">
        <v>27086</v>
      </c>
      <c r="F17" s="44"/>
      <c r="G17" s="16">
        <v>30000</v>
      </c>
      <c r="H17" s="14">
        <v>9910845680617</v>
      </c>
      <c r="I17" s="16">
        <f t="shared" si="0"/>
        <v>30000</v>
      </c>
    </row>
    <row r="18" spans="1:9" x14ac:dyDescent="0.25">
      <c r="A18" s="17">
        <v>14</v>
      </c>
      <c r="B18" s="12" t="s">
        <v>24</v>
      </c>
      <c r="C18" s="4" t="s">
        <v>528</v>
      </c>
      <c r="D18" s="12" t="s">
        <v>272</v>
      </c>
      <c r="E18" s="43">
        <v>25998</v>
      </c>
      <c r="F18" s="44"/>
      <c r="G18" s="16">
        <v>30000</v>
      </c>
      <c r="H18" s="14">
        <v>9910845599328</v>
      </c>
      <c r="I18" s="16">
        <f t="shared" si="0"/>
        <v>30000</v>
      </c>
    </row>
    <row r="19" spans="1:9" x14ac:dyDescent="0.25">
      <c r="A19" s="17">
        <v>15</v>
      </c>
      <c r="B19" s="43" t="s">
        <v>11</v>
      </c>
      <c r="C19" s="4" t="s">
        <v>528</v>
      </c>
      <c r="D19" s="12" t="s">
        <v>272</v>
      </c>
      <c r="E19" s="43">
        <v>25998</v>
      </c>
      <c r="F19" s="44"/>
      <c r="G19" s="16">
        <v>30000</v>
      </c>
      <c r="H19" s="14">
        <v>9910845599384</v>
      </c>
      <c r="I19" s="16">
        <f t="shared" si="0"/>
        <v>30000</v>
      </c>
    </row>
    <row r="20" spans="1:9" x14ac:dyDescent="0.25">
      <c r="A20" s="17">
        <v>16</v>
      </c>
      <c r="B20" s="43" t="s">
        <v>11</v>
      </c>
      <c r="C20" s="4" t="s">
        <v>292</v>
      </c>
      <c r="D20" s="36" t="s">
        <v>786</v>
      </c>
      <c r="E20" s="36">
        <v>25978</v>
      </c>
      <c r="F20" s="44"/>
      <c r="G20" s="16">
        <v>30000</v>
      </c>
      <c r="H20" s="14">
        <v>9910845657136</v>
      </c>
      <c r="I20" s="16">
        <f t="shared" si="0"/>
        <v>30000</v>
      </c>
    </row>
    <row r="21" spans="1:9" x14ac:dyDescent="0.25">
      <c r="A21" s="17">
        <v>17</v>
      </c>
      <c r="B21" s="12" t="s">
        <v>24</v>
      </c>
      <c r="C21" s="12" t="s">
        <v>435</v>
      </c>
      <c r="D21" s="43" t="s">
        <v>436</v>
      </c>
      <c r="E21" s="43">
        <v>25995</v>
      </c>
      <c r="F21" s="44"/>
      <c r="G21" s="16">
        <v>30000</v>
      </c>
      <c r="H21" s="14">
        <v>9910845625873</v>
      </c>
      <c r="I21" s="16">
        <f t="shared" si="0"/>
        <v>30000</v>
      </c>
    </row>
    <row r="22" spans="1:9" x14ac:dyDescent="0.25">
      <c r="A22" s="17">
        <v>18</v>
      </c>
      <c r="B22" s="43" t="s">
        <v>11</v>
      </c>
      <c r="C22" s="4" t="s">
        <v>435</v>
      </c>
      <c r="D22" s="43" t="s">
        <v>436</v>
      </c>
      <c r="E22" s="43">
        <v>25995</v>
      </c>
      <c r="F22" s="44"/>
      <c r="G22" s="44">
        <v>30000</v>
      </c>
      <c r="H22" s="14">
        <v>9910845636193</v>
      </c>
      <c r="I22" s="16">
        <f t="shared" ref="I22:I32" si="1">G22+F22</f>
        <v>30000</v>
      </c>
    </row>
    <row r="23" spans="1:9" x14ac:dyDescent="0.25">
      <c r="A23" s="17">
        <v>19</v>
      </c>
      <c r="B23" s="43" t="s">
        <v>373</v>
      </c>
      <c r="C23" s="4" t="s">
        <v>778</v>
      </c>
      <c r="D23" s="36" t="s">
        <v>781</v>
      </c>
      <c r="E23" s="36">
        <v>25973</v>
      </c>
      <c r="F23" s="44"/>
      <c r="G23" s="44">
        <v>30000</v>
      </c>
      <c r="H23" s="14">
        <v>9910845545935</v>
      </c>
      <c r="I23" s="16">
        <f t="shared" si="1"/>
        <v>30000</v>
      </c>
    </row>
    <row r="24" spans="1:9" x14ac:dyDescent="0.25">
      <c r="A24" s="17">
        <v>20</v>
      </c>
      <c r="B24" s="12" t="s">
        <v>24</v>
      </c>
      <c r="C24" s="12" t="s">
        <v>219</v>
      </c>
      <c r="D24" s="43" t="s">
        <v>221</v>
      </c>
      <c r="E24" s="43">
        <v>26138</v>
      </c>
      <c r="F24" s="44"/>
      <c r="G24" s="44">
        <v>30000</v>
      </c>
      <c r="H24" s="14">
        <v>9910845593800</v>
      </c>
      <c r="I24" s="16">
        <f t="shared" si="1"/>
        <v>30000</v>
      </c>
    </row>
    <row r="25" spans="1:9" x14ac:dyDescent="0.25">
      <c r="A25" s="17">
        <v>21</v>
      </c>
      <c r="B25" s="43" t="s">
        <v>509</v>
      </c>
      <c r="C25" s="12" t="s">
        <v>219</v>
      </c>
      <c r="D25" s="43" t="s">
        <v>221</v>
      </c>
      <c r="E25" s="43">
        <v>26138</v>
      </c>
      <c r="F25" s="44">
        <v>30000</v>
      </c>
      <c r="G25" s="44"/>
      <c r="H25" s="14">
        <v>9910845593846</v>
      </c>
      <c r="I25" s="16">
        <f t="shared" si="1"/>
        <v>30000</v>
      </c>
    </row>
    <row r="26" spans="1:9" x14ac:dyDescent="0.25">
      <c r="A26" s="17">
        <v>22</v>
      </c>
      <c r="B26" s="43" t="s">
        <v>51</v>
      </c>
      <c r="C26" s="12" t="s">
        <v>420</v>
      </c>
      <c r="D26" s="12" t="s">
        <v>782</v>
      </c>
      <c r="E26" s="12">
        <v>26112</v>
      </c>
      <c r="F26" s="44"/>
      <c r="G26" s="44">
        <v>30000</v>
      </c>
      <c r="H26" s="14">
        <v>9910845577321</v>
      </c>
      <c r="I26" s="16">
        <f t="shared" si="1"/>
        <v>30000</v>
      </c>
    </row>
    <row r="27" spans="1:9" x14ac:dyDescent="0.25">
      <c r="A27" s="17">
        <v>23</v>
      </c>
      <c r="B27" s="12" t="s">
        <v>779</v>
      </c>
      <c r="C27" s="12" t="s">
        <v>420</v>
      </c>
      <c r="D27" s="12" t="s">
        <v>782</v>
      </c>
      <c r="E27" s="12">
        <v>26112</v>
      </c>
      <c r="F27" s="44">
        <v>30000</v>
      </c>
      <c r="G27" s="44"/>
      <c r="H27" s="14">
        <v>9910845635671</v>
      </c>
      <c r="I27" s="16">
        <f t="shared" si="1"/>
        <v>30000</v>
      </c>
    </row>
    <row r="28" spans="1:9" x14ac:dyDescent="0.25">
      <c r="A28" s="17">
        <v>24</v>
      </c>
      <c r="B28" s="12" t="s">
        <v>779</v>
      </c>
      <c r="C28" s="17" t="s">
        <v>274</v>
      </c>
      <c r="D28" s="12" t="s">
        <v>783</v>
      </c>
      <c r="E28" s="12" t="s">
        <v>182</v>
      </c>
      <c r="F28" s="44">
        <v>30000</v>
      </c>
      <c r="G28" s="44"/>
      <c r="H28" s="14">
        <v>9910845659525</v>
      </c>
      <c r="I28" s="16">
        <f t="shared" si="1"/>
        <v>30000</v>
      </c>
    </row>
    <row r="29" spans="1:9" x14ac:dyDescent="0.25">
      <c r="A29" s="17">
        <v>25</v>
      </c>
      <c r="B29" s="43" t="s">
        <v>780</v>
      </c>
      <c r="C29" s="17" t="s">
        <v>274</v>
      </c>
      <c r="D29" s="12" t="s">
        <v>783</v>
      </c>
      <c r="E29" s="12" t="s">
        <v>182</v>
      </c>
      <c r="F29" s="44">
        <v>30000</v>
      </c>
      <c r="G29" s="44"/>
      <c r="H29" s="14">
        <v>9910845659532</v>
      </c>
      <c r="I29" s="16">
        <f t="shared" si="1"/>
        <v>30000</v>
      </c>
    </row>
    <row r="30" spans="1:9" x14ac:dyDescent="0.25">
      <c r="A30" s="17">
        <v>26</v>
      </c>
      <c r="B30" s="43" t="s">
        <v>11</v>
      </c>
      <c r="C30" s="43" t="s">
        <v>546</v>
      </c>
      <c r="D30" s="12" t="s">
        <v>547</v>
      </c>
      <c r="E30" s="43">
        <v>25933</v>
      </c>
      <c r="F30" s="44"/>
      <c r="G30" s="44">
        <v>30000</v>
      </c>
      <c r="H30" s="14">
        <v>9910845608514</v>
      </c>
      <c r="I30" s="16">
        <f t="shared" si="1"/>
        <v>30000</v>
      </c>
    </row>
    <row r="31" spans="1:9" x14ac:dyDescent="0.25">
      <c r="A31" s="17">
        <v>27</v>
      </c>
      <c r="B31" s="12" t="s">
        <v>779</v>
      </c>
      <c r="C31" s="43" t="s">
        <v>546</v>
      </c>
      <c r="D31" s="12" t="s">
        <v>547</v>
      </c>
      <c r="E31" s="43">
        <v>25933</v>
      </c>
      <c r="F31" s="44">
        <v>30000</v>
      </c>
      <c r="G31" s="7"/>
      <c r="H31" s="14">
        <v>9910845675056</v>
      </c>
      <c r="I31" s="16">
        <f t="shared" si="1"/>
        <v>30000</v>
      </c>
    </row>
    <row r="32" spans="1:9" x14ac:dyDescent="0.25">
      <c r="A32" s="17">
        <v>28</v>
      </c>
      <c r="B32" s="43" t="s">
        <v>51</v>
      </c>
      <c r="C32" s="43" t="s">
        <v>546</v>
      </c>
      <c r="D32" s="12" t="s">
        <v>547</v>
      </c>
      <c r="E32" s="43">
        <v>25933</v>
      </c>
      <c r="F32" s="44">
        <v>30000</v>
      </c>
      <c r="G32" s="7"/>
      <c r="H32" s="14">
        <v>9910845666502</v>
      </c>
      <c r="I32" s="16">
        <f t="shared" si="1"/>
        <v>30000</v>
      </c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9">
        <f>SUM(F5:F34)</f>
        <v>480000</v>
      </c>
      <c r="G35" s="9">
        <f>SUM(G5:G34)</f>
        <v>480000</v>
      </c>
      <c r="H35" s="10"/>
      <c r="I35" s="9">
        <f>SUM(I5:I34)</f>
        <v>960000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DCD2-9631-4CEB-B482-2FDE7CBEDD6F}">
  <dimension ref="A2:I35"/>
  <sheetViews>
    <sheetView topLeftCell="A19" workbookViewId="0">
      <selection activeCell="C26" sqref="C26"/>
    </sheetView>
  </sheetViews>
  <sheetFormatPr defaultRowHeight="15" x14ac:dyDescent="0.25"/>
  <cols>
    <col min="1" max="1" width="6.5703125" customWidth="1"/>
    <col min="2" max="2" width="50.140625" customWidth="1"/>
    <col min="3" max="3" width="17.140625" customWidth="1"/>
    <col min="4" max="4" width="38.28515625" customWidth="1"/>
    <col min="5" max="5" width="12.28515625" customWidth="1"/>
    <col min="6" max="6" width="10.7109375" customWidth="1"/>
    <col min="7" max="7" width="15.140625" customWidth="1"/>
    <col min="8" max="8" width="17" customWidth="1"/>
  </cols>
  <sheetData>
    <row r="2" spans="1:9" x14ac:dyDescent="0.25">
      <c r="A2" s="393" t="s">
        <v>0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810</v>
      </c>
      <c r="D5" s="43" t="s">
        <v>811</v>
      </c>
      <c r="E5" s="43">
        <v>26855</v>
      </c>
      <c r="F5" s="16">
        <v>7500</v>
      </c>
      <c r="G5" s="16">
        <v>30000</v>
      </c>
      <c r="H5" s="14">
        <v>9910845452480</v>
      </c>
      <c r="I5" s="16">
        <f t="shared" ref="I5:I32" si="0">G5+F5</f>
        <v>37500</v>
      </c>
    </row>
    <row r="6" spans="1:9" x14ac:dyDescent="0.25">
      <c r="A6" s="17">
        <v>2</v>
      </c>
      <c r="B6" s="12" t="s">
        <v>24</v>
      </c>
      <c r="C6" s="12" t="s">
        <v>812</v>
      </c>
      <c r="D6" s="43" t="s">
        <v>813</v>
      </c>
      <c r="E6" s="43">
        <v>26408</v>
      </c>
      <c r="F6" s="44">
        <v>30000</v>
      </c>
      <c r="G6" s="44">
        <v>30000</v>
      </c>
      <c r="H6" s="14">
        <v>9910844960905</v>
      </c>
      <c r="I6" s="16">
        <f t="shared" si="0"/>
        <v>60000</v>
      </c>
    </row>
    <row r="7" spans="1:9" x14ac:dyDescent="0.25">
      <c r="A7" s="17">
        <v>3</v>
      </c>
      <c r="B7" s="43" t="s">
        <v>51</v>
      </c>
      <c r="C7" s="12" t="s">
        <v>741</v>
      </c>
      <c r="D7" s="17" t="s">
        <v>742</v>
      </c>
      <c r="E7" s="17"/>
      <c r="F7" s="44">
        <v>30000</v>
      </c>
      <c r="G7" s="44"/>
      <c r="H7" s="14">
        <v>9910845760457</v>
      </c>
      <c r="I7" s="44">
        <f t="shared" si="0"/>
        <v>30000</v>
      </c>
    </row>
    <row r="8" spans="1:9" x14ac:dyDescent="0.25">
      <c r="A8" s="17">
        <v>4</v>
      </c>
      <c r="B8" s="12" t="s">
        <v>290</v>
      </c>
      <c r="C8" s="12" t="s">
        <v>668</v>
      </c>
      <c r="D8" s="43" t="s">
        <v>669</v>
      </c>
      <c r="E8" s="43">
        <v>26387</v>
      </c>
      <c r="F8" s="16">
        <v>60000</v>
      </c>
      <c r="G8" s="16"/>
      <c r="H8" s="14">
        <v>9910844994859</v>
      </c>
      <c r="I8" s="44">
        <f t="shared" si="0"/>
        <v>60000</v>
      </c>
    </row>
    <row r="9" spans="1:9" x14ac:dyDescent="0.25">
      <c r="A9" s="17">
        <v>5</v>
      </c>
      <c r="B9" s="43" t="s">
        <v>67</v>
      </c>
      <c r="C9" s="12" t="s">
        <v>668</v>
      </c>
      <c r="D9" s="43" t="s">
        <v>669</v>
      </c>
      <c r="E9" s="43">
        <v>26387</v>
      </c>
      <c r="F9" s="44">
        <v>60000</v>
      </c>
      <c r="G9" s="44"/>
      <c r="H9" s="14">
        <v>9910844994871</v>
      </c>
      <c r="I9" s="16">
        <f t="shared" si="0"/>
        <v>60000</v>
      </c>
    </row>
    <row r="10" spans="1:9" x14ac:dyDescent="0.25">
      <c r="A10" s="17">
        <v>6</v>
      </c>
      <c r="B10" s="43" t="s">
        <v>11</v>
      </c>
      <c r="C10" s="12" t="s">
        <v>801</v>
      </c>
      <c r="D10" s="17" t="s">
        <v>805</v>
      </c>
      <c r="E10" s="17">
        <v>26213</v>
      </c>
      <c r="F10" s="44"/>
      <c r="G10" s="44">
        <v>30000</v>
      </c>
      <c r="H10" s="14">
        <v>9910845678836</v>
      </c>
      <c r="I10" s="44">
        <f t="shared" si="0"/>
        <v>30000</v>
      </c>
    </row>
    <row r="11" spans="1:9" x14ac:dyDescent="0.25">
      <c r="A11" s="17">
        <v>7</v>
      </c>
      <c r="B11" s="12" t="s">
        <v>779</v>
      </c>
      <c r="C11" s="12" t="s">
        <v>732</v>
      </c>
      <c r="D11" s="17" t="s">
        <v>806</v>
      </c>
      <c r="E11" s="17">
        <v>25497</v>
      </c>
      <c r="F11" s="44">
        <v>30000</v>
      </c>
      <c r="G11" s="44"/>
      <c r="H11" s="14">
        <v>9910845703914</v>
      </c>
      <c r="I11" s="16">
        <f t="shared" si="0"/>
        <v>30000</v>
      </c>
    </row>
    <row r="12" spans="1:9" x14ac:dyDescent="0.25">
      <c r="A12" s="17">
        <v>8</v>
      </c>
      <c r="B12" s="12" t="s">
        <v>802</v>
      </c>
      <c r="C12" s="12" t="s">
        <v>803</v>
      </c>
      <c r="D12" s="43" t="s">
        <v>807</v>
      </c>
      <c r="E12" s="43">
        <v>25882</v>
      </c>
      <c r="F12" s="44">
        <v>30000</v>
      </c>
      <c r="G12" s="44"/>
      <c r="H12" s="14">
        <v>9910845680687</v>
      </c>
      <c r="I12" s="44">
        <f t="shared" si="0"/>
        <v>30000</v>
      </c>
    </row>
    <row r="13" spans="1:9" x14ac:dyDescent="0.25">
      <c r="A13" s="17">
        <v>9</v>
      </c>
      <c r="B13" s="12" t="s">
        <v>779</v>
      </c>
      <c r="C13" s="12" t="s">
        <v>31</v>
      </c>
      <c r="D13" s="12" t="s">
        <v>32</v>
      </c>
      <c r="E13" s="12">
        <v>26184</v>
      </c>
      <c r="F13" s="44">
        <v>30000</v>
      </c>
      <c r="G13" s="44"/>
      <c r="H13" s="14">
        <v>9910845611934</v>
      </c>
      <c r="I13" s="13">
        <f t="shared" si="0"/>
        <v>30000</v>
      </c>
    </row>
    <row r="14" spans="1:9" x14ac:dyDescent="0.25">
      <c r="A14" s="17">
        <v>10</v>
      </c>
      <c r="B14" s="43" t="s">
        <v>373</v>
      </c>
      <c r="C14" s="12" t="s">
        <v>31</v>
      </c>
      <c r="D14" s="12" t="s">
        <v>32</v>
      </c>
      <c r="E14" s="12">
        <v>26184</v>
      </c>
      <c r="F14" s="44"/>
      <c r="G14" s="44">
        <v>30000</v>
      </c>
      <c r="H14" s="14">
        <v>9910845548174</v>
      </c>
      <c r="I14" s="44">
        <f t="shared" si="0"/>
        <v>30000</v>
      </c>
    </row>
    <row r="15" spans="1:9" x14ac:dyDescent="0.25">
      <c r="A15" s="17">
        <v>11</v>
      </c>
      <c r="B15" s="43" t="s">
        <v>373</v>
      </c>
      <c r="C15" s="17" t="s">
        <v>804</v>
      </c>
      <c r="D15" s="12" t="s">
        <v>808</v>
      </c>
      <c r="E15" s="12">
        <v>26398</v>
      </c>
      <c r="F15" s="44">
        <v>30000</v>
      </c>
      <c r="G15" s="44">
        <v>30000</v>
      </c>
      <c r="H15" s="14">
        <v>9910843694241</v>
      </c>
      <c r="I15" s="44">
        <f t="shared" si="0"/>
        <v>60000</v>
      </c>
    </row>
    <row r="16" spans="1:9" x14ac:dyDescent="0.25">
      <c r="A16" s="17">
        <v>12</v>
      </c>
      <c r="B16" s="43" t="s">
        <v>11</v>
      </c>
      <c r="C16" s="17" t="s">
        <v>804</v>
      </c>
      <c r="D16" s="12" t="s">
        <v>808</v>
      </c>
      <c r="E16" s="12">
        <v>26398</v>
      </c>
      <c r="F16" s="44">
        <v>30000</v>
      </c>
      <c r="G16" s="44">
        <v>30000</v>
      </c>
      <c r="H16" s="14">
        <v>9910843520603</v>
      </c>
      <c r="I16" s="16">
        <f t="shared" si="0"/>
        <v>60000</v>
      </c>
    </row>
    <row r="17" spans="1:9" x14ac:dyDescent="0.25">
      <c r="A17" s="17">
        <v>13</v>
      </c>
      <c r="B17" s="12" t="s">
        <v>779</v>
      </c>
      <c r="C17" s="12" t="s">
        <v>639</v>
      </c>
      <c r="D17" s="12" t="s">
        <v>809</v>
      </c>
      <c r="E17" s="43">
        <v>26139</v>
      </c>
      <c r="F17" s="44">
        <v>30000</v>
      </c>
      <c r="G17" s="44"/>
      <c r="H17" s="14">
        <v>9910845706685</v>
      </c>
      <c r="I17" s="16">
        <f t="shared" si="0"/>
        <v>30000</v>
      </c>
    </row>
    <row r="18" spans="1:9" x14ac:dyDescent="0.25">
      <c r="A18" s="17">
        <v>14</v>
      </c>
      <c r="B18" s="43" t="s">
        <v>373</v>
      </c>
      <c r="C18" s="12" t="s">
        <v>639</v>
      </c>
      <c r="D18" s="12" t="s">
        <v>809</v>
      </c>
      <c r="E18" s="43">
        <v>26139</v>
      </c>
      <c r="F18" s="44"/>
      <c r="G18" s="44">
        <v>30000</v>
      </c>
      <c r="H18" s="14">
        <v>9910845736218</v>
      </c>
      <c r="I18" s="16">
        <f t="shared" si="0"/>
        <v>30000</v>
      </c>
    </row>
    <row r="19" spans="1:9" x14ac:dyDescent="0.25">
      <c r="A19" s="17">
        <v>15</v>
      </c>
      <c r="B19" s="43" t="s">
        <v>373</v>
      </c>
      <c r="C19" s="17" t="s">
        <v>799</v>
      </c>
      <c r="D19" s="17" t="s">
        <v>800</v>
      </c>
      <c r="E19" s="17">
        <v>26131</v>
      </c>
      <c r="F19" s="7"/>
      <c r="G19" s="16">
        <v>30000</v>
      </c>
      <c r="H19" s="14">
        <v>9910845719251</v>
      </c>
      <c r="I19" s="16">
        <f t="shared" si="0"/>
        <v>30000</v>
      </c>
    </row>
    <row r="20" spans="1:9" x14ac:dyDescent="0.25">
      <c r="A20" s="17">
        <v>16</v>
      </c>
      <c r="B20" s="43" t="s">
        <v>11</v>
      </c>
      <c r="C20" s="12" t="s">
        <v>463</v>
      </c>
      <c r="D20" s="43" t="s">
        <v>777</v>
      </c>
      <c r="E20" s="43">
        <v>27086</v>
      </c>
      <c r="F20" s="44"/>
      <c r="G20" s="16">
        <v>30000</v>
      </c>
      <c r="H20" s="14">
        <v>9910845680617</v>
      </c>
      <c r="I20" s="16">
        <f t="shared" si="0"/>
        <v>30000</v>
      </c>
    </row>
    <row r="21" spans="1:9" x14ac:dyDescent="0.25">
      <c r="A21" s="17">
        <v>17</v>
      </c>
      <c r="B21" s="12" t="s">
        <v>24</v>
      </c>
      <c r="C21" s="4" t="s">
        <v>528</v>
      </c>
      <c r="D21" s="12" t="s">
        <v>272</v>
      </c>
      <c r="E21" s="43">
        <v>25998</v>
      </c>
      <c r="F21" s="44"/>
      <c r="G21" s="16">
        <v>30000</v>
      </c>
      <c r="H21" s="14">
        <v>9910845599328</v>
      </c>
      <c r="I21" s="16">
        <f t="shared" si="0"/>
        <v>30000</v>
      </c>
    </row>
    <row r="22" spans="1:9" x14ac:dyDescent="0.25">
      <c r="A22" s="17">
        <v>18</v>
      </c>
      <c r="B22" s="43" t="s">
        <v>11</v>
      </c>
      <c r="C22" s="4" t="s">
        <v>528</v>
      </c>
      <c r="D22" s="12" t="s">
        <v>272</v>
      </c>
      <c r="E22" s="43">
        <v>25998</v>
      </c>
      <c r="F22" s="44"/>
      <c r="G22" s="16">
        <v>30000</v>
      </c>
      <c r="H22" s="14">
        <v>9910845599384</v>
      </c>
      <c r="I22" s="16">
        <f t="shared" si="0"/>
        <v>30000</v>
      </c>
    </row>
    <row r="23" spans="1:9" x14ac:dyDescent="0.25">
      <c r="A23" s="17">
        <v>19</v>
      </c>
      <c r="B23" s="43" t="s">
        <v>11</v>
      </c>
      <c r="C23" s="4" t="s">
        <v>292</v>
      </c>
      <c r="D23" s="36" t="s">
        <v>786</v>
      </c>
      <c r="E23" s="36">
        <v>25978</v>
      </c>
      <c r="F23" s="44"/>
      <c r="G23" s="16">
        <v>30000</v>
      </c>
      <c r="H23" s="14">
        <v>9910845657136</v>
      </c>
      <c r="I23" s="16">
        <f t="shared" si="0"/>
        <v>30000</v>
      </c>
    </row>
    <row r="24" spans="1:9" x14ac:dyDescent="0.25">
      <c r="A24" s="17">
        <v>20</v>
      </c>
      <c r="B24" s="12" t="s">
        <v>24</v>
      </c>
      <c r="C24" s="12" t="s">
        <v>435</v>
      </c>
      <c r="D24" s="43" t="s">
        <v>436</v>
      </c>
      <c r="E24" s="43">
        <v>25995</v>
      </c>
      <c r="F24" s="44"/>
      <c r="G24" s="16">
        <v>30000</v>
      </c>
      <c r="H24" s="14">
        <v>9910845625873</v>
      </c>
      <c r="I24" s="16">
        <f t="shared" si="0"/>
        <v>30000</v>
      </c>
    </row>
    <row r="25" spans="1:9" x14ac:dyDescent="0.25">
      <c r="A25" s="17">
        <v>21</v>
      </c>
      <c r="B25" s="43" t="s">
        <v>11</v>
      </c>
      <c r="C25" s="12" t="s">
        <v>399</v>
      </c>
      <c r="D25" s="12" t="s">
        <v>400</v>
      </c>
      <c r="E25" s="12">
        <v>26178</v>
      </c>
      <c r="F25" s="44"/>
      <c r="G25" s="44">
        <v>30000</v>
      </c>
      <c r="H25" s="14">
        <v>9910845620913</v>
      </c>
      <c r="I25" s="16">
        <f t="shared" si="0"/>
        <v>30000</v>
      </c>
    </row>
    <row r="26" spans="1:9" x14ac:dyDescent="0.25">
      <c r="A26" s="17">
        <v>22</v>
      </c>
      <c r="B26" s="43" t="s">
        <v>598</v>
      </c>
      <c r="C26" s="12" t="s">
        <v>814</v>
      </c>
      <c r="D26" s="12" t="s">
        <v>815</v>
      </c>
      <c r="E26" s="12" t="s">
        <v>182</v>
      </c>
      <c r="F26" s="44"/>
      <c r="G26" s="44">
        <v>30000</v>
      </c>
      <c r="H26" s="14">
        <v>9910845750188</v>
      </c>
      <c r="I26" s="16">
        <f t="shared" si="0"/>
        <v>30000</v>
      </c>
    </row>
    <row r="27" spans="1:9" x14ac:dyDescent="0.25">
      <c r="A27" s="17">
        <v>23</v>
      </c>
      <c r="B27" s="43" t="s">
        <v>11</v>
      </c>
      <c r="C27" s="12" t="s">
        <v>647</v>
      </c>
      <c r="D27" s="12" t="s">
        <v>251</v>
      </c>
      <c r="E27" s="12">
        <v>25993</v>
      </c>
      <c r="F27" s="44">
        <v>30000</v>
      </c>
      <c r="G27" s="44"/>
      <c r="H27" s="14">
        <v>9910845703215</v>
      </c>
      <c r="I27" s="16">
        <f t="shared" si="0"/>
        <v>30000</v>
      </c>
    </row>
    <row r="28" spans="1:9" x14ac:dyDescent="0.25">
      <c r="A28" s="17">
        <v>24</v>
      </c>
      <c r="B28" s="43" t="s">
        <v>51</v>
      </c>
      <c r="C28" s="12" t="s">
        <v>647</v>
      </c>
      <c r="D28" s="12" t="s">
        <v>251</v>
      </c>
      <c r="E28" s="12">
        <v>25993</v>
      </c>
      <c r="F28" s="44"/>
      <c r="G28" s="44">
        <v>30000</v>
      </c>
      <c r="H28" s="14">
        <v>9910845711195</v>
      </c>
      <c r="I28" s="16">
        <f t="shared" si="0"/>
        <v>30000</v>
      </c>
    </row>
    <row r="29" spans="1:9" x14ac:dyDescent="0.25">
      <c r="A29" s="17">
        <v>25</v>
      </c>
      <c r="B29" s="43" t="s">
        <v>51</v>
      </c>
      <c r="C29" s="12" t="s">
        <v>647</v>
      </c>
      <c r="D29" s="12" t="s">
        <v>251</v>
      </c>
      <c r="E29" s="12">
        <v>25993</v>
      </c>
      <c r="F29" s="44"/>
      <c r="G29" s="44">
        <v>30000</v>
      </c>
      <c r="H29" s="14">
        <v>9910845721166</v>
      </c>
      <c r="I29" s="16">
        <f t="shared" si="0"/>
        <v>30000</v>
      </c>
    </row>
    <row r="30" spans="1:9" x14ac:dyDescent="0.25">
      <c r="A30" s="17"/>
      <c r="B30" s="43"/>
      <c r="C30" s="43"/>
      <c r="D30" s="12"/>
      <c r="E30" s="43"/>
      <c r="F30" s="44"/>
      <c r="G30" s="44"/>
      <c r="H30" s="14"/>
      <c r="I30" s="16">
        <f t="shared" si="0"/>
        <v>0</v>
      </c>
    </row>
    <row r="31" spans="1:9" x14ac:dyDescent="0.25">
      <c r="A31" s="17"/>
      <c r="B31" s="12"/>
      <c r="C31" s="43"/>
      <c r="D31" s="12"/>
      <c r="E31" s="43"/>
      <c r="F31" s="44"/>
      <c r="G31" s="7"/>
      <c r="H31" s="14"/>
      <c r="I31" s="16">
        <f t="shared" si="0"/>
        <v>0</v>
      </c>
    </row>
    <row r="32" spans="1:9" x14ac:dyDescent="0.25">
      <c r="A32" s="17"/>
      <c r="B32" s="43"/>
      <c r="C32" s="43"/>
      <c r="D32" s="12"/>
      <c r="E32" s="43"/>
      <c r="F32" s="44"/>
      <c r="G32" s="7"/>
      <c r="H32" s="14"/>
      <c r="I32" s="16">
        <f t="shared" si="0"/>
        <v>0</v>
      </c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9">
        <f>SUM(F5:F34)</f>
        <v>397500</v>
      </c>
      <c r="G35" s="9">
        <f>SUM(G5:G34)</f>
        <v>510000</v>
      </c>
      <c r="H35" s="10"/>
      <c r="I35" s="9">
        <f>SUM(I5:I34)</f>
        <v>907500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0F9D-B496-46C4-AC2E-A1069777E0CF}">
  <dimension ref="A2:I41"/>
  <sheetViews>
    <sheetView topLeftCell="A19" workbookViewId="0">
      <selection activeCell="D33" sqref="D33"/>
    </sheetView>
  </sheetViews>
  <sheetFormatPr defaultRowHeight="15" x14ac:dyDescent="0.25"/>
  <cols>
    <col min="1" max="1" width="6.85546875" customWidth="1"/>
    <col min="2" max="2" width="46.140625" customWidth="1"/>
    <col min="3" max="3" width="14.7109375" customWidth="1"/>
    <col min="4" max="4" width="44.5703125" customWidth="1"/>
    <col min="5" max="5" width="11" customWidth="1"/>
    <col min="6" max="6" width="13.5703125" customWidth="1"/>
    <col min="7" max="7" width="12.7109375" customWidth="1"/>
    <col min="8" max="8" width="19.85546875" customWidth="1"/>
    <col min="9" max="9" width="9.85546875" customWidth="1"/>
  </cols>
  <sheetData>
    <row r="2" spans="1:9" x14ac:dyDescent="0.25">
      <c r="A2" s="393" t="s">
        <v>12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465</v>
      </c>
      <c r="D5" s="43" t="s">
        <v>816</v>
      </c>
      <c r="E5" s="43">
        <v>25912</v>
      </c>
      <c r="F5" s="16">
        <v>30000</v>
      </c>
      <c r="G5" s="16">
        <v>30000</v>
      </c>
      <c r="H5" s="14">
        <v>9910844558523</v>
      </c>
      <c r="I5" s="16">
        <f t="shared" ref="I5:I32" si="0">G5+F5</f>
        <v>60000</v>
      </c>
    </row>
    <row r="6" spans="1:9" x14ac:dyDescent="0.25">
      <c r="A6" s="17">
        <v>2</v>
      </c>
      <c r="B6" s="43" t="s">
        <v>11</v>
      </c>
      <c r="C6" s="12" t="s">
        <v>817</v>
      </c>
      <c r="D6" s="43" t="s">
        <v>830</v>
      </c>
      <c r="E6" s="43">
        <v>26114</v>
      </c>
      <c r="F6" s="16">
        <v>30000</v>
      </c>
      <c r="G6" s="16">
        <v>30000</v>
      </c>
      <c r="H6" s="14">
        <v>9910845012896</v>
      </c>
      <c r="I6" s="16">
        <f t="shared" si="0"/>
        <v>60000</v>
      </c>
    </row>
    <row r="7" spans="1:9" x14ac:dyDescent="0.25">
      <c r="A7" s="17">
        <v>3</v>
      </c>
      <c r="B7" s="43" t="s">
        <v>821</v>
      </c>
      <c r="C7" s="12" t="s">
        <v>820</v>
      </c>
      <c r="D7" s="17" t="s">
        <v>819</v>
      </c>
      <c r="E7" s="17">
        <v>25944</v>
      </c>
      <c r="F7" s="44">
        <v>7500</v>
      </c>
      <c r="G7" s="44">
        <v>30000</v>
      </c>
      <c r="H7" s="14">
        <v>9910845681034</v>
      </c>
      <c r="I7" s="44">
        <f t="shared" si="0"/>
        <v>37500</v>
      </c>
    </row>
    <row r="8" spans="1:9" x14ac:dyDescent="0.25">
      <c r="A8" s="17">
        <v>4</v>
      </c>
      <c r="B8" s="12" t="s">
        <v>822</v>
      </c>
      <c r="C8" s="12" t="s">
        <v>580</v>
      </c>
      <c r="D8" s="43" t="s">
        <v>584</v>
      </c>
      <c r="E8" s="43">
        <v>26010</v>
      </c>
      <c r="F8" s="44">
        <v>30000</v>
      </c>
      <c r="G8" s="16"/>
      <c r="H8" s="14">
        <v>9910845601692</v>
      </c>
      <c r="I8" s="44">
        <f t="shared" si="0"/>
        <v>30000</v>
      </c>
    </row>
    <row r="9" spans="1:9" x14ac:dyDescent="0.25">
      <c r="A9" s="17">
        <v>5</v>
      </c>
      <c r="B9" s="12" t="s">
        <v>24</v>
      </c>
      <c r="C9" s="12" t="s">
        <v>223</v>
      </c>
      <c r="D9" s="12" t="s">
        <v>798</v>
      </c>
      <c r="E9" s="12">
        <v>26222</v>
      </c>
      <c r="F9" s="44"/>
      <c r="G9" s="44">
        <v>30000</v>
      </c>
      <c r="H9" s="14">
        <v>9910845768643</v>
      </c>
      <c r="I9" s="16">
        <f t="shared" si="0"/>
        <v>30000</v>
      </c>
    </row>
    <row r="10" spans="1:9" x14ac:dyDescent="0.25">
      <c r="A10" s="17">
        <v>6</v>
      </c>
      <c r="B10" s="43" t="s">
        <v>11</v>
      </c>
      <c r="C10" s="12" t="s">
        <v>698</v>
      </c>
      <c r="D10" s="12" t="s">
        <v>699</v>
      </c>
      <c r="E10" s="17">
        <v>26128</v>
      </c>
      <c r="F10" s="44"/>
      <c r="G10" s="44">
        <v>30000</v>
      </c>
      <c r="H10" s="14">
        <v>9910845702141</v>
      </c>
      <c r="I10" s="44">
        <f t="shared" si="0"/>
        <v>30000</v>
      </c>
    </row>
    <row r="11" spans="1:9" x14ac:dyDescent="0.25">
      <c r="A11" s="17">
        <v>7</v>
      </c>
      <c r="B11" s="12" t="s">
        <v>67</v>
      </c>
      <c r="C11" s="12" t="s">
        <v>817</v>
      </c>
      <c r="D11" s="43" t="s">
        <v>818</v>
      </c>
      <c r="E11" s="43">
        <v>26114</v>
      </c>
      <c r="F11" s="44">
        <v>60000</v>
      </c>
      <c r="G11" s="44"/>
      <c r="H11" s="14">
        <v>9910845002866</v>
      </c>
      <c r="I11" s="16">
        <f t="shared" si="0"/>
        <v>60000</v>
      </c>
    </row>
    <row r="12" spans="1:9" x14ac:dyDescent="0.25">
      <c r="A12" s="17">
        <v>8</v>
      </c>
      <c r="B12" s="12" t="s">
        <v>823</v>
      </c>
      <c r="C12" s="12" t="s">
        <v>585</v>
      </c>
      <c r="D12" s="43" t="s">
        <v>824</v>
      </c>
      <c r="E12" s="43">
        <v>25427</v>
      </c>
      <c r="F12" s="44"/>
      <c r="G12" s="44">
        <v>60000</v>
      </c>
      <c r="H12" s="14">
        <v>9910844834477</v>
      </c>
      <c r="I12" s="44">
        <f t="shared" si="0"/>
        <v>60000</v>
      </c>
    </row>
    <row r="13" spans="1:9" x14ac:dyDescent="0.25">
      <c r="A13" s="17">
        <v>9</v>
      </c>
      <c r="B13" s="43" t="s">
        <v>11</v>
      </c>
      <c r="C13" s="12" t="s">
        <v>463</v>
      </c>
      <c r="D13" s="43" t="s">
        <v>777</v>
      </c>
      <c r="E13" s="43">
        <v>27086</v>
      </c>
      <c r="F13" s="44"/>
      <c r="G13" s="16">
        <v>30000</v>
      </c>
      <c r="H13" s="14">
        <v>9910845680617</v>
      </c>
      <c r="I13" s="13">
        <f t="shared" si="0"/>
        <v>30000</v>
      </c>
    </row>
    <row r="14" spans="1:9" x14ac:dyDescent="0.25">
      <c r="A14" s="17">
        <v>10</v>
      </c>
      <c r="B14" s="12" t="s">
        <v>24</v>
      </c>
      <c r="C14" s="4" t="s">
        <v>528</v>
      </c>
      <c r="D14" s="12" t="s">
        <v>272</v>
      </c>
      <c r="E14" s="43">
        <v>25998</v>
      </c>
      <c r="F14" s="44"/>
      <c r="G14" s="16">
        <v>30000</v>
      </c>
      <c r="H14" s="14">
        <v>9910845599328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" t="s">
        <v>528</v>
      </c>
      <c r="D15" s="12" t="s">
        <v>272</v>
      </c>
      <c r="E15" s="43">
        <v>25998</v>
      </c>
      <c r="F15" s="44"/>
      <c r="G15" s="16">
        <v>30000</v>
      </c>
      <c r="H15" s="14">
        <v>9910845599384</v>
      </c>
      <c r="I15" s="44">
        <f t="shared" si="0"/>
        <v>30000</v>
      </c>
    </row>
    <row r="16" spans="1:9" x14ac:dyDescent="0.25">
      <c r="A16" s="17">
        <v>12</v>
      </c>
      <c r="B16" s="43" t="s">
        <v>11</v>
      </c>
      <c r="C16" s="4" t="s">
        <v>292</v>
      </c>
      <c r="D16" s="36" t="s">
        <v>786</v>
      </c>
      <c r="E16" s="36">
        <v>25978</v>
      </c>
      <c r="F16" s="44"/>
      <c r="G16" s="16">
        <v>30000</v>
      </c>
      <c r="H16" s="14">
        <v>9910845657136</v>
      </c>
      <c r="I16" s="16">
        <f t="shared" si="0"/>
        <v>30000</v>
      </c>
    </row>
    <row r="17" spans="1:9" x14ac:dyDescent="0.25">
      <c r="A17" s="17">
        <v>13</v>
      </c>
      <c r="B17" s="12" t="s">
        <v>24</v>
      </c>
      <c r="C17" s="12" t="s">
        <v>435</v>
      </c>
      <c r="D17" s="43" t="s">
        <v>436</v>
      </c>
      <c r="E17" s="43">
        <v>25995</v>
      </c>
      <c r="F17" s="44"/>
      <c r="G17" s="16">
        <v>30000</v>
      </c>
      <c r="H17" s="14">
        <v>9910845625873</v>
      </c>
      <c r="I17" s="16">
        <f t="shared" si="0"/>
        <v>30000</v>
      </c>
    </row>
    <row r="18" spans="1:9" x14ac:dyDescent="0.25">
      <c r="A18" s="17">
        <v>14</v>
      </c>
      <c r="B18" s="43" t="s">
        <v>11</v>
      </c>
      <c r="C18" s="4" t="s">
        <v>435</v>
      </c>
      <c r="D18" s="43" t="s">
        <v>436</v>
      </c>
      <c r="E18" s="43">
        <v>25995</v>
      </c>
      <c r="F18" s="44"/>
      <c r="G18" s="44">
        <v>30000</v>
      </c>
      <c r="H18" s="14">
        <v>9910845636193</v>
      </c>
      <c r="I18" s="16">
        <f t="shared" si="0"/>
        <v>30000</v>
      </c>
    </row>
    <row r="19" spans="1:9" x14ac:dyDescent="0.25">
      <c r="A19" s="17">
        <v>15</v>
      </c>
      <c r="B19" s="43" t="s">
        <v>373</v>
      </c>
      <c r="C19" s="4" t="s">
        <v>778</v>
      </c>
      <c r="D19" s="36" t="s">
        <v>781</v>
      </c>
      <c r="E19" s="36">
        <v>25973</v>
      </c>
      <c r="F19" s="44"/>
      <c r="G19" s="44">
        <v>30000</v>
      </c>
      <c r="H19" s="14">
        <v>9910845545935</v>
      </c>
      <c r="I19" s="16">
        <f t="shared" si="0"/>
        <v>30000</v>
      </c>
    </row>
    <row r="20" spans="1:9" x14ac:dyDescent="0.25">
      <c r="A20" s="17">
        <v>16</v>
      </c>
      <c r="B20" s="12" t="s">
        <v>24</v>
      </c>
      <c r="C20" s="12" t="s">
        <v>219</v>
      </c>
      <c r="D20" s="43" t="s">
        <v>221</v>
      </c>
      <c r="E20" s="43">
        <v>26138</v>
      </c>
      <c r="F20" s="44"/>
      <c r="G20" s="44">
        <v>30000</v>
      </c>
      <c r="H20" s="14">
        <v>9910845593800</v>
      </c>
      <c r="I20" s="16">
        <f t="shared" si="0"/>
        <v>30000</v>
      </c>
    </row>
    <row r="21" spans="1:9" x14ac:dyDescent="0.25">
      <c r="A21" s="17">
        <v>17</v>
      </c>
      <c r="B21" s="43" t="s">
        <v>509</v>
      </c>
      <c r="C21" s="12" t="s">
        <v>219</v>
      </c>
      <c r="D21" s="43" t="s">
        <v>221</v>
      </c>
      <c r="E21" s="43">
        <v>26138</v>
      </c>
      <c r="F21" s="44">
        <v>30000</v>
      </c>
      <c r="G21" s="44"/>
      <c r="H21" s="14">
        <v>9910845593846</v>
      </c>
      <c r="I21" s="16">
        <f t="shared" si="0"/>
        <v>30000</v>
      </c>
    </row>
    <row r="22" spans="1:9" x14ac:dyDescent="0.25">
      <c r="A22" s="17">
        <v>18</v>
      </c>
      <c r="B22" s="12" t="s">
        <v>24</v>
      </c>
      <c r="C22" s="17" t="s">
        <v>268</v>
      </c>
      <c r="D22" s="17" t="s">
        <v>532</v>
      </c>
      <c r="E22" s="17" t="s">
        <v>182</v>
      </c>
      <c r="F22" s="44"/>
      <c r="G22" s="16">
        <v>37500</v>
      </c>
      <c r="H22" s="14">
        <v>9910845664698</v>
      </c>
      <c r="I22" s="16">
        <f t="shared" si="0"/>
        <v>37500</v>
      </c>
    </row>
    <row r="23" spans="1:9" hidden="1" x14ac:dyDescent="0.25">
      <c r="A23" s="17">
        <v>19</v>
      </c>
      <c r="B23" s="43"/>
      <c r="C23" s="4" t="s">
        <v>825</v>
      </c>
      <c r="D23" s="36"/>
      <c r="E23" s="36"/>
      <c r="F23" s="44"/>
      <c r="G23" s="16"/>
      <c r="H23" s="14"/>
      <c r="I23" s="16">
        <f t="shared" si="0"/>
        <v>0</v>
      </c>
    </row>
    <row r="24" spans="1:9" x14ac:dyDescent="0.25">
      <c r="A24" s="17">
        <v>20</v>
      </c>
      <c r="B24" s="43" t="s">
        <v>11</v>
      </c>
      <c r="C24" s="17" t="s">
        <v>210</v>
      </c>
      <c r="D24" s="17" t="s">
        <v>334</v>
      </c>
      <c r="E24" s="17" t="s">
        <v>182</v>
      </c>
      <c r="F24" s="44">
        <v>22500</v>
      </c>
      <c r="G24" s="44">
        <v>30000</v>
      </c>
      <c r="H24" s="14">
        <v>9910845541756</v>
      </c>
      <c r="I24" s="16">
        <f t="shared" si="0"/>
        <v>52500</v>
      </c>
    </row>
    <row r="25" spans="1:9" x14ac:dyDescent="0.25">
      <c r="A25" s="17">
        <v>21</v>
      </c>
      <c r="B25" s="43" t="s">
        <v>11</v>
      </c>
      <c r="C25" s="12" t="s">
        <v>825</v>
      </c>
      <c r="D25" s="12" t="s">
        <v>826</v>
      </c>
      <c r="E25" s="12">
        <v>26395</v>
      </c>
      <c r="F25" s="44"/>
      <c r="G25" s="44">
        <v>30000</v>
      </c>
      <c r="H25" s="14">
        <v>9910845719127</v>
      </c>
      <c r="I25" s="16">
        <f t="shared" si="0"/>
        <v>30000</v>
      </c>
    </row>
    <row r="26" spans="1:9" x14ac:dyDescent="0.25">
      <c r="A26" s="17">
        <v>22</v>
      </c>
      <c r="B26" s="43" t="s">
        <v>373</v>
      </c>
      <c r="C26" s="12" t="s">
        <v>825</v>
      </c>
      <c r="D26" s="12" t="s">
        <v>826</v>
      </c>
      <c r="E26" s="12">
        <v>26395</v>
      </c>
      <c r="F26" s="44"/>
      <c r="G26" s="44">
        <v>30000</v>
      </c>
      <c r="H26" s="14">
        <v>9910845721262</v>
      </c>
      <c r="I26" s="16">
        <f t="shared" si="0"/>
        <v>30000</v>
      </c>
    </row>
    <row r="27" spans="1:9" x14ac:dyDescent="0.25">
      <c r="A27" s="17">
        <v>23</v>
      </c>
      <c r="B27" s="43" t="s">
        <v>11</v>
      </c>
      <c r="C27" s="17" t="s">
        <v>210</v>
      </c>
      <c r="D27" s="17" t="s">
        <v>334</v>
      </c>
      <c r="E27" s="17" t="s">
        <v>182</v>
      </c>
      <c r="F27" s="44"/>
      <c r="G27" s="44"/>
      <c r="H27" s="14">
        <v>9910845541756</v>
      </c>
      <c r="I27" s="16">
        <f t="shared" si="0"/>
        <v>0</v>
      </c>
    </row>
    <row r="28" spans="1:9" x14ac:dyDescent="0.25">
      <c r="A28" s="17">
        <v>24</v>
      </c>
      <c r="B28" s="43"/>
      <c r="C28" s="12"/>
      <c r="D28" s="12"/>
      <c r="E28" s="12"/>
      <c r="F28" s="44"/>
      <c r="G28" s="44"/>
      <c r="H28" s="14"/>
      <c r="I28" s="16">
        <f t="shared" si="0"/>
        <v>0</v>
      </c>
    </row>
    <row r="29" spans="1:9" x14ac:dyDescent="0.25">
      <c r="A29" s="17">
        <v>25</v>
      </c>
      <c r="B29" s="43"/>
      <c r="C29" s="12"/>
      <c r="D29" s="12"/>
      <c r="E29" s="12"/>
      <c r="F29" s="44"/>
      <c r="G29" s="44"/>
      <c r="H29" s="14"/>
      <c r="I29" s="16">
        <f t="shared" si="0"/>
        <v>0</v>
      </c>
    </row>
    <row r="30" spans="1:9" x14ac:dyDescent="0.25">
      <c r="A30" s="17"/>
      <c r="B30" s="43"/>
      <c r="C30" s="43"/>
      <c r="D30" s="12"/>
      <c r="E30" s="43"/>
      <c r="F30" s="44"/>
      <c r="G30" s="44"/>
      <c r="H30" s="14"/>
      <c r="I30" s="16">
        <f t="shared" si="0"/>
        <v>0</v>
      </c>
    </row>
    <row r="31" spans="1:9" x14ac:dyDescent="0.25">
      <c r="A31" s="17"/>
      <c r="B31" s="12"/>
      <c r="C31" s="43"/>
      <c r="D31" s="12"/>
      <c r="E31" s="43"/>
      <c r="F31" s="44"/>
      <c r="G31" s="7"/>
      <c r="H31" s="14"/>
      <c r="I31" s="16">
        <f t="shared" si="0"/>
        <v>0</v>
      </c>
    </row>
    <row r="32" spans="1:9" x14ac:dyDescent="0.25">
      <c r="A32" s="17"/>
      <c r="B32" s="43"/>
      <c r="C32" s="43"/>
      <c r="D32" s="12"/>
      <c r="E32" s="43"/>
      <c r="F32" s="44"/>
      <c r="G32" s="7"/>
      <c r="H32" s="14"/>
      <c r="I32" s="16">
        <f t="shared" si="0"/>
        <v>0</v>
      </c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9">
        <f>SUM(F5:F34)</f>
        <v>210000</v>
      </c>
      <c r="G35" s="9">
        <f>SUM(G5:G34)</f>
        <v>577500</v>
      </c>
      <c r="H35" s="10"/>
      <c r="I35" s="9">
        <f>SUM(I5:I34)</f>
        <v>787500</v>
      </c>
    </row>
    <row r="41" spans="1:9" x14ac:dyDescent="0.25">
      <c r="D41" t="s">
        <v>12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9322-C7A0-4653-A72B-32677EBAECBC}">
  <dimension ref="A2:I35"/>
  <sheetViews>
    <sheetView workbookViewId="0">
      <selection activeCell="C17" sqref="C17"/>
    </sheetView>
  </sheetViews>
  <sheetFormatPr defaultRowHeight="15" x14ac:dyDescent="0.25"/>
  <cols>
    <col min="1" max="1" width="6" customWidth="1"/>
    <col min="2" max="2" width="50" customWidth="1"/>
    <col min="3" max="3" width="13.7109375" customWidth="1"/>
    <col min="4" max="4" width="43.7109375" customWidth="1"/>
    <col min="5" max="5" width="12.7109375" customWidth="1"/>
    <col min="6" max="6" width="13.28515625" customWidth="1"/>
    <col min="7" max="7" width="15.28515625" customWidth="1"/>
    <col min="8" max="8" width="16.140625" customWidth="1"/>
  </cols>
  <sheetData>
    <row r="2" spans="1:9" x14ac:dyDescent="0.25">
      <c r="A2" s="393" t="s">
        <v>12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465</v>
      </c>
      <c r="D5" s="43" t="s">
        <v>816</v>
      </c>
      <c r="E5" s="43">
        <v>25912</v>
      </c>
      <c r="F5" s="16">
        <v>30000</v>
      </c>
      <c r="G5" s="16">
        <v>30000</v>
      </c>
      <c r="H5" s="14">
        <v>9910844558523</v>
      </c>
      <c r="I5" s="16">
        <f t="shared" ref="I5:I32" si="0">G5+F5</f>
        <v>60000</v>
      </c>
    </row>
    <row r="6" spans="1:9" x14ac:dyDescent="0.25">
      <c r="A6" s="17">
        <v>2</v>
      </c>
      <c r="B6" s="12" t="s">
        <v>24</v>
      </c>
      <c r="C6" s="12" t="s">
        <v>353</v>
      </c>
      <c r="D6" s="43" t="s">
        <v>790</v>
      </c>
      <c r="E6" s="43">
        <v>26278</v>
      </c>
      <c r="F6" s="44">
        <v>7500</v>
      </c>
      <c r="G6" s="16">
        <v>30000</v>
      </c>
      <c r="H6" s="14">
        <v>9910845680607</v>
      </c>
      <c r="I6" s="16">
        <f t="shared" si="0"/>
        <v>37500</v>
      </c>
    </row>
    <row r="7" spans="1:9" x14ac:dyDescent="0.25">
      <c r="A7" s="17">
        <v>3</v>
      </c>
      <c r="B7" s="12" t="s">
        <v>24</v>
      </c>
      <c r="C7" s="12" t="s">
        <v>784</v>
      </c>
      <c r="D7" s="43" t="s">
        <v>370</v>
      </c>
      <c r="E7" s="43">
        <v>26396</v>
      </c>
      <c r="F7" s="44">
        <v>7500</v>
      </c>
      <c r="G7" s="16">
        <v>30000</v>
      </c>
      <c r="H7" s="14">
        <v>9910845673167</v>
      </c>
      <c r="I7" s="44">
        <f t="shared" si="0"/>
        <v>37500</v>
      </c>
    </row>
    <row r="8" spans="1:9" x14ac:dyDescent="0.25">
      <c r="A8" s="17">
        <v>4</v>
      </c>
      <c r="B8" s="43" t="s">
        <v>785</v>
      </c>
      <c r="C8" s="4" t="s">
        <v>61</v>
      </c>
      <c r="D8" s="12" t="s">
        <v>60</v>
      </c>
      <c r="E8" s="43" t="s">
        <v>182</v>
      </c>
      <c r="F8" s="44">
        <v>30000</v>
      </c>
      <c r="G8" s="44"/>
      <c r="H8" s="14">
        <v>9910845644376</v>
      </c>
      <c r="I8" s="44">
        <f t="shared" si="0"/>
        <v>30000</v>
      </c>
    </row>
    <row r="9" spans="1:9" x14ac:dyDescent="0.25">
      <c r="A9" s="17">
        <v>5</v>
      </c>
      <c r="B9" s="43" t="s">
        <v>11</v>
      </c>
      <c r="C9" s="4" t="s">
        <v>61</v>
      </c>
      <c r="D9" s="12" t="s">
        <v>60</v>
      </c>
      <c r="E9" s="43" t="s">
        <v>182</v>
      </c>
      <c r="F9" s="44"/>
      <c r="G9" s="16">
        <v>30000</v>
      </c>
      <c r="H9" s="14">
        <v>9910845774834</v>
      </c>
      <c r="I9" s="16">
        <f t="shared" si="0"/>
        <v>30000</v>
      </c>
    </row>
    <row r="10" spans="1:9" x14ac:dyDescent="0.25">
      <c r="A10" s="17">
        <v>6</v>
      </c>
      <c r="B10" s="43" t="s">
        <v>11</v>
      </c>
      <c r="C10" s="4" t="s">
        <v>659</v>
      </c>
      <c r="D10" s="36" t="s">
        <v>660</v>
      </c>
      <c r="E10" s="36">
        <v>26203</v>
      </c>
      <c r="F10" s="44"/>
      <c r="G10" s="44">
        <v>30000</v>
      </c>
      <c r="H10" s="14">
        <v>9910845674302</v>
      </c>
      <c r="I10" s="44">
        <f t="shared" si="0"/>
        <v>30000</v>
      </c>
    </row>
    <row r="11" spans="1:9" x14ac:dyDescent="0.25">
      <c r="A11" s="17">
        <v>7</v>
      </c>
      <c r="B11" s="12" t="s">
        <v>24</v>
      </c>
      <c r="C11" s="4" t="s">
        <v>659</v>
      </c>
      <c r="D11" s="36" t="s">
        <v>660</v>
      </c>
      <c r="E11" s="36">
        <v>26203</v>
      </c>
      <c r="F11" s="44"/>
      <c r="G11" s="44">
        <v>30000</v>
      </c>
      <c r="H11" s="14">
        <v>9910845593800</v>
      </c>
      <c r="I11" s="16">
        <f t="shared" si="0"/>
        <v>30000</v>
      </c>
    </row>
    <row r="12" spans="1:9" x14ac:dyDescent="0.25">
      <c r="A12" s="17">
        <v>8</v>
      </c>
      <c r="B12" s="43" t="s">
        <v>373</v>
      </c>
      <c r="C12" s="12" t="s">
        <v>291</v>
      </c>
      <c r="D12" s="43" t="s">
        <v>827</v>
      </c>
      <c r="E12" s="43">
        <v>26018</v>
      </c>
      <c r="F12" s="44"/>
      <c r="G12" s="44">
        <v>30000</v>
      </c>
      <c r="H12" s="14">
        <v>9910845787884</v>
      </c>
      <c r="I12" s="44">
        <f t="shared" si="0"/>
        <v>30000</v>
      </c>
    </row>
    <row r="13" spans="1:9" x14ac:dyDescent="0.25">
      <c r="A13" s="17">
        <v>9</v>
      </c>
      <c r="B13" s="43" t="s">
        <v>373</v>
      </c>
      <c r="C13" s="12" t="s">
        <v>235</v>
      </c>
      <c r="D13" s="43" t="s">
        <v>236</v>
      </c>
      <c r="E13" s="43">
        <v>25938</v>
      </c>
      <c r="F13" s="44">
        <v>30000</v>
      </c>
      <c r="G13" s="44">
        <v>30000</v>
      </c>
      <c r="H13" s="14">
        <v>9910845006699</v>
      </c>
      <c r="I13" s="13">
        <f t="shared" si="0"/>
        <v>60000</v>
      </c>
    </row>
    <row r="14" spans="1:9" x14ac:dyDescent="0.25">
      <c r="A14" s="17">
        <v>10</v>
      </c>
      <c r="B14" s="43" t="s">
        <v>11</v>
      </c>
      <c r="C14" s="4" t="s">
        <v>235</v>
      </c>
      <c r="D14" s="43" t="s">
        <v>236</v>
      </c>
      <c r="E14" s="43">
        <v>25938</v>
      </c>
      <c r="F14" s="44"/>
      <c r="G14" s="44">
        <v>30000</v>
      </c>
      <c r="H14" s="14">
        <v>9910845795868</v>
      </c>
      <c r="I14" s="44">
        <f t="shared" si="0"/>
        <v>30000</v>
      </c>
    </row>
    <row r="15" spans="1:9" x14ac:dyDescent="0.25">
      <c r="A15" s="17">
        <v>11</v>
      </c>
      <c r="B15" s="43" t="s">
        <v>828</v>
      </c>
      <c r="C15" s="4" t="s">
        <v>127</v>
      </c>
      <c r="D15" s="12" t="s">
        <v>482</v>
      </c>
      <c r="E15" s="43">
        <v>25641</v>
      </c>
      <c r="F15" s="44">
        <v>30000</v>
      </c>
      <c r="G15" s="16"/>
      <c r="H15" s="14">
        <v>9910845636504</v>
      </c>
      <c r="I15" s="44">
        <f t="shared" si="0"/>
        <v>30000</v>
      </c>
    </row>
    <row r="16" spans="1:9" x14ac:dyDescent="0.25">
      <c r="A16" s="17">
        <v>12</v>
      </c>
      <c r="B16" s="12" t="s">
        <v>779</v>
      </c>
      <c r="C16" s="4" t="s">
        <v>127</v>
      </c>
      <c r="D16" s="12" t="s">
        <v>482</v>
      </c>
      <c r="E16" s="43">
        <v>25641</v>
      </c>
      <c r="F16" s="44">
        <v>37500</v>
      </c>
      <c r="G16" s="16"/>
      <c r="H16" s="14">
        <v>9910845636505</v>
      </c>
      <c r="I16" s="16">
        <f t="shared" si="0"/>
        <v>37500</v>
      </c>
    </row>
    <row r="17" spans="1:9" x14ac:dyDescent="0.25">
      <c r="A17" s="17">
        <v>13</v>
      </c>
      <c r="B17" s="32" t="s">
        <v>11</v>
      </c>
      <c r="C17" s="2" t="s">
        <v>64</v>
      </c>
      <c r="D17" s="32" t="s">
        <v>829</v>
      </c>
      <c r="E17" s="32">
        <v>25767</v>
      </c>
      <c r="F17" s="33">
        <v>30000</v>
      </c>
      <c r="G17" s="33">
        <v>30000</v>
      </c>
      <c r="H17" s="34">
        <v>9910845348647</v>
      </c>
      <c r="I17" s="33">
        <f t="shared" si="0"/>
        <v>60000</v>
      </c>
    </row>
    <row r="18" spans="1:9" x14ac:dyDescent="0.25">
      <c r="A18" s="17">
        <v>14</v>
      </c>
      <c r="B18" s="43" t="s">
        <v>51</v>
      </c>
      <c r="C18" s="12" t="s">
        <v>420</v>
      </c>
      <c r="D18" s="12" t="s">
        <v>782</v>
      </c>
      <c r="E18" s="12">
        <v>26112</v>
      </c>
      <c r="F18" s="44">
        <v>15000</v>
      </c>
      <c r="G18" s="44">
        <v>30000</v>
      </c>
      <c r="H18" s="14">
        <v>9910845577321</v>
      </c>
      <c r="I18" s="16">
        <f t="shared" si="0"/>
        <v>45000</v>
      </c>
    </row>
    <row r="19" spans="1:9" x14ac:dyDescent="0.25">
      <c r="A19" s="17">
        <v>15</v>
      </c>
      <c r="B19" s="12" t="s">
        <v>779</v>
      </c>
      <c r="C19" s="12" t="s">
        <v>420</v>
      </c>
      <c r="D19" s="12" t="s">
        <v>782</v>
      </c>
      <c r="E19" s="12">
        <v>26112</v>
      </c>
      <c r="F19" s="44">
        <v>30000</v>
      </c>
      <c r="G19" s="44"/>
      <c r="H19" s="14">
        <v>9910845635671</v>
      </c>
      <c r="I19" s="16">
        <f t="shared" si="0"/>
        <v>30000</v>
      </c>
    </row>
    <row r="20" spans="1:9" x14ac:dyDescent="0.25">
      <c r="A20" s="17">
        <v>16</v>
      </c>
      <c r="B20" s="43" t="s">
        <v>51</v>
      </c>
      <c r="C20" s="12" t="s">
        <v>741</v>
      </c>
      <c r="D20" s="17" t="s">
        <v>742</v>
      </c>
      <c r="E20" s="17"/>
      <c r="F20" s="44">
        <v>30000</v>
      </c>
      <c r="G20" s="44"/>
      <c r="H20" s="14">
        <v>9910845760457</v>
      </c>
      <c r="I20" s="16">
        <f t="shared" si="0"/>
        <v>30000</v>
      </c>
    </row>
    <row r="21" spans="1:9" x14ac:dyDescent="0.25">
      <c r="A21" s="17">
        <v>17</v>
      </c>
      <c r="B21" s="12" t="s">
        <v>802</v>
      </c>
      <c r="C21" s="12" t="s">
        <v>803</v>
      </c>
      <c r="D21" s="43" t="s">
        <v>807</v>
      </c>
      <c r="E21" s="43">
        <v>25882</v>
      </c>
      <c r="F21" s="44">
        <v>30000</v>
      </c>
      <c r="G21" s="44"/>
      <c r="H21" s="14">
        <v>9910845680687</v>
      </c>
      <c r="I21" s="16">
        <f t="shared" si="0"/>
        <v>30000</v>
      </c>
    </row>
    <row r="22" spans="1:9" x14ac:dyDescent="0.25">
      <c r="A22" s="17">
        <v>18</v>
      </c>
      <c r="B22" s="12" t="s">
        <v>779</v>
      </c>
      <c r="C22" s="17" t="s">
        <v>732</v>
      </c>
      <c r="D22" s="12" t="s">
        <v>464</v>
      </c>
      <c r="E22" s="12">
        <v>25496</v>
      </c>
      <c r="F22" s="44">
        <v>30000</v>
      </c>
      <c r="G22" s="16"/>
      <c r="H22" s="14">
        <v>9910845703914</v>
      </c>
      <c r="I22" s="16">
        <f t="shared" si="0"/>
        <v>30000</v>
      </c>
    </row>
    <row r="23" spans="1:9" x14ac:dyDescent="0.25">
      <c r="A23" s="17">
        <v>19</v>
      </c>
      <c r="B23" s="43" t="s">
        <v>11</v>
      </c>
      <c r="C23" s="4" t="s">
        <v>166</v>
      </c>
      <c r="D23" s="36" t="s">
        <v>791</v>
      </c>
      <c r="E23" s="36">
        <v>26130</v>
      </c>
      <c r="F23" s="44"/>
      <c r="G23" s="44">
        <v>30000</v>
      </c>
      <c r="H23" s="14">
        <v>9910845771147</v>
      </c>
      <c r="I23" s="16">
        <f t="shared" si="0"/>
        <v>30000</v>
      </c>
    </row>
    <row r="24" spans="1:9" x14ac:dyDescent="0.25">
      <c r="A24" s="17">
        <v>20</v>
      </c>
      <c r="B24" s="43" t="s">
        <v>51</v>
      </c>
      <c r="C24" s="4" t="s">
        <v>166</v>
      </c>
      <c r="D24" s="36" t="s">
        <v>791</v>
      </c>
      <c r="E24" s="36">
        <v>26130</v>
      </c>
      <c r="F24" s="44">
        <v>30000</v>
      </c>
      <c r="G24" s="44"/>
      <c r="H24" s="14">
        <v>9910845767093</v>
      </c>
      <c r="I24" s="16">
        <f t="shared" si="0"/>
        <v>30000</v>
      </c>
    </row>
    <row r="25" spans="1:9" x14ac:dyDescent="0.25">
      <c r="A25" s="17">
        <v>21</v>
      </c>
      <c r="B25" s="43" t="s">
        <v>67</v>
      </c>
      <c r="C25" s="4" t="s">
        <v>166</v>
      </c>
      <c r="D25" s="36" t="s">
        <v>791</v>
      </c>
      <c r="E25" s="36">
        <v>26130</v>
      </c>
      <c r="F25" s="44">
        <v>30000</v>
      </c>
      <c r="G25" s="44"/>
      <c r="H25" s="14">
        <v>9910845738279</v>
      </c>
      <c r="I25" s="16">
        <f t="shared" si="0"/>
        <v>30000</v>
      </c>
    </row>
    <row r="26" spans="1:9" x14ac:dyDescent="0.25">
      <c r="A26" s="17">
        <v>22</v>
      </c>
      <c r="B26" s="12" t="s">
        <v>24</v>
      </c>
      <c r="C26" s="17" t="s">
        <v>268</v>
      </c>
      <c r="D26" s="17" t="s">
        <v>532</v>
      </c>
      <c r="E26" s="17" t="s">
        <v>182</v>
      </c>
      <c r="F26" s="44"/>
      <c r="G26" s="16">
        <v>37500</v>
      </c>
      <c r="H26" s="14">
        <v>9910845664698</v>
      </c>
      <c r="I26" s="16">
        <f t="shared" si="0"/>
        <v>37500</v>
      </c>
    </row>
    <row r="27" spans="1:9" x14ac:dyDescent="0.25">
      <c r="A27" s="17">
        <v>23</v>
      </c>
      <c r="B27" s="43" t="s">
        <v>11</v>
      </c>
      <c r="C27" s="4" t="s">
        <v>825</v>
      </c>
      <c r="D27" s="12" t="s">
        <v>826</v>
      </c>
      <c r="E27" s="12">
        <v>26395</v>
      </c>
      <c r="F27" s="44"/>
      <c r="G27" s="44">
        <v>30000</v>
      </c>
      <c r="H27" s="14">
        <v>9910845719127</v>
      </c>
      <c r="I27" s="16">
        <f>G27+F27</f>
        <v>30000</v>
      </c>
    </row>
    <row r="28" spans="1:9" x14ac:dyDescent="0.25">
      <c r="A28" s="17">
        <v>24</v>
      </c>
      <c r="B28" s="43" t="s">
        <v>373</v>
      </c>
      <c r="C28" s="17" t="s">
        <v>210</v>
      </c>
      <c r="D28" s="12" t="s">
        <v>826</v>
      </c>
      <c r="E28" s="12">
        <v>26395</v>
      </c>
      <c r="F28" s="44"/>
      <c r="G28" s="44">
        <v>30000</v>
      </c>
      <c r="H28" s="14">
        <v>9910845721262</v>
      </c>
      <c r="I28" s="16">
        <f>G28+F28</f>
        <v>30000</v>
      </c>
    </row>
    <row r="29" spans="1:9" x14ac:dyDescent="0.25">
      <c r="A29" s="17">
        <v>25</v>
      </c>
      <c r="B29" s="43" t="s">
        <v>11</v>
      </c>
      <c r="C29" s="17" t="s">
        <v>210</v>
      </c>
      <c r="D29" s="17" t="s">
        <v>334</v>
      </c>
      <c r="E29" s="17" t="s">
        <v>182</v>
      </c>
      <c r="F29" s="44">
        <v>22500</v>
      </c>
      <c r="G29" s="44">
        <v>30000</v>
      </c>
      <c r="H29" s="14">
        <v>9910845541756</v>
      </c>
      <c r="I29" s="16">
        <f>G29+F29</f>
        <v>52500</v>
      </c>
    </row>
    <row r="30" spans="1:9" x14ac:dyDescent="0.25">
      <c r="A30" s="17">
        <v>26</v>
      </c>
      <c r="B30" s="43" t="s">
        <v>11</v>
      </c>
      <c r="C30" s="17" t="s">
        <v>210</v>
      </c>
      <c r="D30" s="17" t="s">
        <v>334</v>
      </c>
      <c r="E30" s="17" t="s">
        <v>182</v>
      </c>
      <c r="F30" s="44"/>
      <c r="G30" s="44">
        <v>30000</v>
      </c>
      <c r="H30" s="14">
        <v>9910845743517</v>
      </c>
      <c r="I30" s="16">
        <f t="shared" si="0"/>
        <v>30000</v>
      </c>
    </row>
    <row r="31" spans="1:9" x14ac:dyDescent="0.25">
      <c r="A31" s="17"/>
      <c r="B31" s="12"/>
      <c r="C31" s="43"/>
      <c r="D31" s="12"/>
      <c r="E31" s="43"/>
      <c r="F31" s="44"/>
      <c r="G31" s="7"/>
      <c r="H31" s="14"/>
      <c r="I31" s="16">
        <f t="shared" si="0"/>
        <v>0</v>
      </c>
    </row>
    <row r="32" spans="1:9" x14ac:dyDescent="0.25">
      <c r="A32" s="17"/>
      <c r="B32" s="43"/>
      <c r="C32" s="43"/>
      <c r="D32" s="12"/>
      <c r="E32" s="43"/>
      <c r="F32" s="44"/>
      <c r="G32" s="7"/>
      <c r="H32" s="14"/>
      <c r="I32" s="16">
        <f t="shared" si="0"/>
        <v>0</v>
      </c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9">
        <f>SUM(F5:F34)</f>
        <v>420000</v>
      </c>
      <c r="G35" s="9">
        <f>SUM(G5:G34)</f>
        <v>517500</v>
      </c>
      <c r="H35" s="10"/>
      <c r="I35" s="9">
        <f>SUM(I5:I34)</f>
        <v>937500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FD14-AFB1-4D1A-B9F8-8FCDBB202287}">
  <dimension ref="A2:I51"/>
  <sheetViews>
    <sheetView topLeftCell="A7" workbookViewId="0">
      <selection activeCell="C17" sqref="C17"/>
    </sheetView>
  </sheetViews>
  <sheetFormatPr defaultRowHeight="15" x14ac:dyDescent="0.25"/>
  <cols>
    <col min="1" max="1" width="5.5703125" customWidth="1"/>
    <col min="2" max="2" width="56.5703125" customWidth="1"/>
    <col min="3" max="3" width="11.5703125" customWidth="1"/>
    <col min="4" max="4" width="44.28515625" customWidth="1"/>
    <col min="5" max="5" width="11.85546875" customWidth="1"/>
    <col min="6" max="6" width="15" customWidth="1"/>
    <col min="7" max="7" width="13.140625" customWidth="1"/>
    <col min="8" max="8" width="20.42578125" customWidth="1"/>
  </cols>
  <sheetData>
    <row r="2" spans="1:9" x14ac:dyDescent="0.25">
      <c r="A2" s="393" t="s">
        <v>12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465</v>
      </c>
      <c r="D5" s="43" t="s">
        <v>816</v>
      </c>
      <c r="E5" s="43">
        <v>25912</v>
      </c>
      <c r="F5" s="16">
        <v>30000</v>
      </c>
      <c r="G5" s="16">
        <v>30000</v>
      </c>
      <c r="H5" s="14">
        <v>9910844558523</v>
      </c>
      <c r="I5" s="23">
        <f>G5+F5</f>
        <v>60000</v>
      </c>
    </row>
    <row r="6" spans="1:9" x14ac:dyDescent="0.25">
      <c r="A6" s="17">
        <v>2</v>
      </c>
      <c r="B6" s="12" t="s">
        <v>24</v>
      </c>
      <c r="C6" s="12" t="s">
        <v>353</v>
      </c>
      <c r="D6" s="43" t="s">
        <v>790</v>
      </c>
      <c r="E6" s="43">
        <v>26278</v>
      </c>
      <c r="F6" s="44">
        <v>7500</v>
      </c>
      <c r="G6" s="16">
        <v>30000</v>
      </c>
      <c r="H6" s="14">
        <v>9910845680607</v>
      </c>
      <c r="I6" s="16">
        <f t="shared" ref="I6:I47" si="0">G5+F5</f>
        <v>60000</v>
      </c>
    </row>
    <row r="7" spans="1:9" x14ac:dyDescent="0.25">
      <c r="A7" s="17">
        <v>3</v>
      </c>
      <c r="B7" s="12" t="s">
        <v>24</v>
      </c>
      <c r="C7" s="12" t="s">
        <v>784</v>
      </c>
      <c r="D7" s="43" t="s">
        <v>370</v>
      </c>
      <c r="E7" s="43">
        <v>26396</v>
      </c>
      <c r="F7" s="44">
        <v>7500</v>
      </c>
      <c r="G7" s="16">
        <v>30000</v>
      </c>
      <c r="H7" s="14">
        <v>9910845673167</v>
      </c>
      <c r="I7" s="16">
        <f t="shared" si="0"/>
        <v>37500</v>
      </c>
    </row>
    <row r="8" spans="1:9" x14ac:dyDescent="0.25">
      <c r="A8" s="17">
        <v>4</v>
      </c>
      <c r="B8" s="43" t="s">
        <v>785</v>
      </c>
      <c r="C8" s="4" t="s">
        <v>61</v>
      </c>
      <c r="D8" s="12" t="s">
        <v>60</v>
      </c>
      <c r="E8" s="43" t="s">
        <v>182</v>
      </c>
      <c r="F8" s="44">
        <v>30000</v>
      </c>
      <c r="G8" s="44"/>
      <c r="H8" s="14">
        <v>9910845644376</v>
      </c>
      <c r="I8" s="44">
        <f t="shared" si="0"/>
        <v>37500</v>
      </c>
    </row>
    <row r="9" spans="1:9" x14ac:dyDescent="0.25">
      <c r="A9" s="17">
        <v>5</v>
      </c>
      <c r="B9" s="43" t="s">
        <v>11</v>
      </c>
      <c r="C9" s="4" t="s">
        <v>61</v>
      </c>
      <c r="D9" s="12" t="s">
        <v>60</v>
      </c>
      <c r="E9" s="43" t="s">
        <v>182</v>
      </c>
      <c r="F9" s="44"/>
      <c r="G9" s="16">
        <v>30000</v>
      </c>
      <c r="H9" s="14">
        <v>9910845774834</v>
      </c>
      <c r="I9" s="44">
        <f t="shared" si="0"/>
        <v>30000</v>
      </c>
    </row>
    <row r="10" spans="1:9" x14ac:dyDescent="0.25">
      <c r="A10" s="17">
        <v>6</v>
      </c>
      <c r="B10" s="43" t="s">
        <v>11</v>
      </c>
      <c r="C10" s="4" t="s">
        <v>659</v>
      </c>
      <c r="D10" s="36" t="s">
        <v>660</v>
      </c>
      <c r="E10" s="36">
        <v>26203</v>
      </c>
      <c r="F10" s="44"/>
      <c r="G10" s="44">
        <v>30000</v>
      </c>
      <c r="H10" s="14">
        <v>9910845674302</v>
      </c>
      <c r="I10" s="16">
        <f t="shared" si="0"/>
        <v>30000</v>
      </c>
    </row>
    <row r="11" spans="1:9" x14ac:dyDescent="0.25">
      <c r="A11" s="17">
        <v>7</v>
      </c>
      <c r="B11" s="12" t="s">
        <v>24</v>
      </c>
      <c r="C11" s="4" t="s">
        <v>659</v>
      </c>
      <c r="D11" s="36" t="s">
        <v>660</v>
      </c>
      <c r="E11" s="36">
        <v>26203</v>
      </c>
      <c r="F11" s="44"/>
      <c r="G11" s="44">
        <v>30000</v>
      </c>
      <c r="H11" s="14">
        <v>9910845593800</v>
      </c>
      <c r="I11" s="44">
        <f t="shared" si="0"/>
        <v>30000</v>
      </c>
    </row>
    <row r="12" spans="1:9" x14ac:dyDescent="0.25">
      <c r="A12" s="17">
        <v>8</v>
      </c>
      <c r="B12" s="43" t="s">
        <v>373</v>
      </c>
      <c r="C12" s="12" t="s">
        <v>291</v>
      </c>
      <c r="D12" s="43" t="s">
        <v>827</v>
      </c>
      <c r="E12" s="43">
        <v>26018</v>
      </c>
      <c r="F12" s="44"/>
      <c r="G12" s="44">
        <v>30000</v>
      </c>
      <c r="H12" s="14">
        <v>9910845787884</v>
      </c>
      <c r="I12" s="16">
        <f t="shared" si="0"/>
        <v>30000</v>
      </c>
    </row>
    <row r="13" spans="1:9" x14ac:dyDescent="0.25">
      <c r="A13" s="17">
        <v>9</v>
      </c>
      <c r="B13" s="43" t="s">
        <v>373</v>
      </c>
      <c r="C13" s="12" t="s">
        <v>235</v>
      </c>
      <c r="D13" s="43" t="s">
        <v>236</v>
      </c>
      <c r="E13" s="43">
        <v>25938</v>
      </c>
      <c r="F13" s="44">
        <v>30000</v>
      </c>
      <c r="G13" s="44">
        <v>30000</v>
      </c>
      <c r="H13" s="14">
        <v>9910845006699</v>
      </c>
      <c r="I13" s="44">
        <f t="shared" si="0"/>
        <v>30000</v>
      </c>
    </row>
    <row r="14" spans="1:9" x14ac:dyDescent="0.25">
      <c r="A14" s="17">
        <v>10</v>
      </c>
      <c r="B14" s="43" t="s">
        <v>11</v>
      </c>
      <c r="C14" s="4" t="s">
        <v>235</v>
      </c>
      <c r="D14" s="43" t="s">
        <v>236</v>
      </c>
      <c r="E14" s="43">
        <v>25938</v>
      </c>
      <c r="F14" s="44"/>
      <c r="G14" s="44">
        <v>30000</v>
      </c>
      <c r="H14" s="14">
        <v>9910845795868</v>
      </c>
      <c r="I14" s="13">
        <f t="shared" si="0"/>
        <v>60000</v>
      </c>
    </row>
    <row r="15" spans="1:9" x14ac:dyDescent="0.25">
      <c r="A15" s="17">
        <v>11</v>
      </c>
      <c r="B15" s="43" t="s">
        <v>828</v>
      </c>
      <c r="C15" s="4" t="s">
        <v>127</v>
      </c>
      <c r="D15" s="12" t="s">
        <v>482</v>
      </c>
      <c r="E15" s="43">
        <v>25641</v>
      </c>
      <c r="F15" s="44">
        <v>30000</v>
      </c>
      <c r="G15" s="16"/>
      <c r="H15" s="14">
        <v>9910845636504</v>
      </c>
      <c r="I15" s="44">
        <f t="shared" si="0"/>
        <v>30000</v>
      </c>
    </row>
    <row r="16" spans="1:9" x14ac:dyDescent="0.25">
      <c r="A16" s="17">
        <v>12</v>
      </c>
      <c r="B16" s="12" t="s">
        <v>779</v>
      </c>
      <c r="C16" s="4" t="s">
        <v>127</v>
      </c>
      <c r="D16" s="12" t="s">
        <v>482</v>
      </c>
      <c r="E16" s="43">
        <v>25641</v>
      </c>
      <c r="F16" s="44">
        <v>37500</v>
      </c>
      <c r="G16" s="16"/>
      <c r="H16" s="14">
        <v>9910845636505</v>
      </c>
      <c r="I16" s="44">
        <f t="shared" si="0"/>
        <v>30000</v>
      </c>
    </row>
    <row r="17" spans="1:9" hidden="1" x14ac:dyDescent="0.25">
      <c r="A17" s="17">
        <v>13</v>
      </c>
      <c r="B17" s="32" t="s">
        <v>11</v>
      </c>
      <c r="C17" s="2" t="s">
        <v>64</v>
      </c>
      <c r="D17" s="32" t="s">
        <v>829</v>
      </c>
      <c r="E17" s="32">
        <v>25767</v>
      </c>
      <c r="F17" s="33">
        <v>30000</v>
      </c>
      <c r="G17" s="33">
        <v>30000</v>
      </c>
      <c r="H17" s="34">
        <v>9910845348647</v>
      </c>
      <c r="I17" s="16">
        <f t="shared" si="0"/>
        <v>37500</v>
      </c>
    </row>
    <row r="18" spans="1:9" x14ac:dyDescent="0.25">
      <c r="A18" s="17">
        <v>14</v>
      </c>
      <c r="B18" s="43" t="s">
        <v>51</v>
      </c>
      <c r="C18" s="12" t="s">
        <v>420</v>
      </c>
      <c r="D18" s="12" t="s">
        <v>782</v>
      </c>
      <c r="E18" s="12">
        <v>26112</v>
      </c>
      <c r="F18" s="44">
        <v>15000</v>
      </c>
      <c r="G18" s="44">
        <v>30000</v>
      </c>
      <c r="H18" s="14">
        <v>9910845577321</v>
      </c>
      <c r="I18" s="44">
        <f t="shared" si="0"/>
        <v>60000</v>
      </c>
    </row>
    <row r="19" spans="1:9" x14ac:dyDescent="0.25">
      <c r="A19" s="17">
        <v>15</v>
      </c>
      <c r="B19" s="12" t="s">
        <v>779</v>
      </c>
      <c r="C19" s="12" t="s">
        <v>420</v>
      </c>
      <c r="D19" s="12" t="s">
        <v>782</v>
      </c>
      <c r="E19" s="12">
        <v>26112</v>
      </c>
      <c r="F19" s="44">
        <v>30000</v>
      </c>
      <c r="G19" s="44"/>
      <c r="H19" s="14">
        <v>9910845635671</v>
      </c>
      <c r="I19" s="16">
        <f t="shared" si="0"/>
        <v>45000</v>
      </c>
    </row>
    <row r="20" spans="1:9" x14ac:dyDescent="0.25">
      <c r="A20" s="17">
        <v>16</v>
      </c>
      <c r="B20" s="43" t="s">
        <v>51</v>
      </c>
      <c r="C20" s="12" t="s">
        <v>741</v>
      </c>
      <c r="D20" s="17" t="s">
        <v>742</v>
      </c>
      <c r="E20" s="17"/>
      <c r="F20" s="44">
        <v>30000</v>
      </c>
      <c r="G20" s="44"/>
      <c r="H20" s="14">
        <v>9910845760457</v>
      </c>
      <c r="I20" s="16">
        <f t="shared" si="0"/>
        <v>30000</v>
      </c>
    </row>
    <row r="21" spans="1:9" x14ac:dyDescent="0.25">
      <c r="A21" s="17">
        <v>17</v>
      </c>
      <c r="B21" s="12" t="s">
        <v>802</v>
      </c>
      <c r="C21" s="12" t="s">
        <v>803</v>
      </c>
      <c r="D21" s="43" t="s">
        <v>807</v>
      </c>
      <c r="E21" s="43">
        <v>25882</v>
      </c>
      <c r="F21" s="44">
        <v>30000</v>
      </c>
      <c r="G21" s="44"/>
      <c r="H21" s="14">
        <v>9910845680687</v>
      </c>
      <c r="I21" s="16">
        <f t="shared" si="0"/>
        <v>30000</v>
      </c>
    </row>
    <row r="22" spans="1:9" x14ac:dyDescent="0.25">
      <c r="A22" s="17">
        <v>18</v>
      </c>
      <c r="B22" s="12" t="s">
        <v>779</v>
      </c>
      <c r="C22" s="17" t="s">
        <v>732</v>
      </c>
      <c r="D22" s="12" t="s">
        <v>464</v>
      </c>
      <c r="E22" s="12">
        <v>25496</v>
      </c>
      <c r="F22" s="44">
        <v>30000</v>
      </c>
      <c r="G22" s="16"/>
      <c r="H22" s="14">
        <v>9910845703914</v>
      </c>
      <c r="I22" s="16">
        <f t="shared" si="0"/>
        <v>30000</v>
      </c>
    </row>
    <row r="23" spans="1:9" x14ac:dyDescent="0.25">
      <c r="A23" s="17">
        <v>19</v>
      </c>
      <c r="B23" s="43" t="s">
        <v>11</v>
      </c>
      <c r="C23" s="4" t="s">
        <v>166</v>
      </c>
      <c r="D23" s="36" t="s">
        <v>791</v>
      </c>
      <c r="E23" s="36">
        <v>26130</v>
      </c>
      <c r="F23" s="44"/>
      <c r="G23" s="44">
        <v>30000</v>
      </c>
      <c r="H23" s="14">
        <v>9910845771147</v>
      </c>
      <c r="I23" s="16">
        <f t="shared" si="0"/>
        <v>30000</v>
      </c>
    </row>
    <row r="24" spans="1:9" x14ac:dyDescent="0.25">
      <c r="A24" s="17">
        <v>20</v>
      </c>
      <c r="B24" s="43" t="s">
        <v>51</v>
      </c>
      <c r="C24" s="4" t="s">
        <v>166</v>
      </c>
      <c r="D24" s="36" t="s">
        <v>791</v>
      </c>
      <c r="E24" s="36">
        <v>26130</v>
      </c>
      <c r="F24" s="44">
        <v>30000</v>
      </c>
      <c r="G24" s="44"/>
      <c r="H24" s="14">
        <v>9910845767093</v>
      </c>
      <c r="I24" s="16">
        <f t="shared" si="0"/>
        <v>30000</v>
      </c>
    </row>
    <row r="25" spans="1:9" x14ac:dyDescent="0.25">
      <c r="A25" s="17">
        <v>21</v>
      </c>
      <c r="B25" s="43" t="s">
        <v>67</v>
      </c>
      <c r="C25" s="4" t="s">
        <v>166</v>
      </c>
      <c r="D25" s="36" t="s">
        <v>791</v>
      </c>
      <c r="E25" s="36">
        <v>26130</v>
      </c>
      <c r="F25" s="44">
        <v>30000</v>
      </c>
      <c r="G25" s="44"/>
      <c r="H25" s="14">
        <v>9910845738279</v>
      </c>
      <c r="I25" s="16">
        <f t="shared" si="0"/>
        <v>30000</v>
      </c>
    </row>
    <row r="26" spans="1:9" x14ac:dyDescent="0.25">
      <c r="A26" s="17">
        <v>22</v>
      </c>
      <c r="B26" s="12" t="s">
        <v>24</v>
      </c>
      <c r="C26" s="17" t="s">
        <v>268</v>
      </c>
      <c r="D26" s="17" t="s">
        <v>532</v>
      </c>
      <c r="E26" s="17" t="s">
        <v>182</v>
      </c>
      <c r="F26" s="44"/>
      <c r="G26" s="16">
        <v>37500</v>
      </c>
      <c r="H26" s="14">
        <v>9910845664698</v>
      </c>
      <c r="I26" s="16">
        <f t="shared" si="0"/>
        <v>30000</v>
      </c>
    </row>
    <row r="27" spans="1:9" x14ac:dyDescent="0.25">
      <c r="A27" s="17">
        <v>23</v>
      </c>
      <c r="B27" s="43" t="s">
        <v>11</v>
      </c>
      <c r="C27" s="4" t="s">
        <v>825</v>
      </c>
      <c r="D27" s="12" t="s">
        <v>826</v>
      </c>
      <c r="E27" s="12">
        <v>26395</v>
      </c>
      <c r="F27" s="44"/>
      <c r="G27" s="44">
        <v>30000</v>
      </c>
      <c r="H27" s="14">
        <v>9910845719127</v>
      </c>
      <c r="I27" s="16">
        <f t="shared" si="0"/>
        <v>37500</v>
      </c>
    </row>
    <row r="28" spans="1:9" x14ac:dyDescent="0.25">
      <c r="A28" s="17">
        <v>24</v>
      </c>
      <c r="B28" s="43" t="s">
        <v>373</v>
      </c>
      <c r="C28" s="17" t="s">
        <v>210</v>
      </c>
      <c r="D28" s="12" t="s">
        <v>826</v>
      </c>
      <c r="E28" s="12">
        <v>26395</v>
      </c>
      <c r="F28" s="44"/>
      <c r="G28" s="44">
        <v>30000</v>
      </c>
      <c r="H28" s="14">
        <v>9910845721262</v>
      </c>
      <c r="I28" s="16">
        <f t="shared" si="0"/>
        <v>30000</v>
      </c>
    </row>
    <row r="29" spans="1:9" x14ac:dyDescent="0.25">
      <c r="A29" s="17">
        <v>25</v>
      </c>
      <c r="B29" s="43" t="s">
        <v>11</v>
      </c>
      <c r="C29" s="17" t="s">
        <v>210</v>
      </c>
      <c r="D29" s="17" t="s">
        <v>334</v>
      </c>
      <c r="E29" s="17" t="s">
        <v>182</v>
      </c>
      <c r="F29" s="44">
        <v>22500</v>
      </c>
      <c r="G29" s="44">
        <v>30000</v>
      </c>
      <c r="H29" s="14">
        <v>9910845541756</v>
      </c>
      <c r="I29" s="16">
        <f t="shared" si="0"/>
        <v>30000</v>
      </c>
    </row>
    <row r="30" spans="1:9" x14ac:dyDescent="0.25">
      <c r="A30" s="17">
        <v>26</v>
      </c>
      <c r="B30" s="43" t="s">
        <v>11</v>
      </c>
      <c r="C30" s="17" t="s">
        <v>210</v>
      </c>
      <c r="D30" s="17" t="s">
        <v>334</v>
      </c>
      <c r="E30" s="17" t="s">
        <v>182</v>
      </c>
      <c r="F30" s="44"/>
      <c r="G30" s="44">
        <v>30000</v>
      </c>
      <c r="H30" s="14">
        <v>9910845743517</v>
      </c>
      <c r="I30" s="16">
        <f t="shared" si="0"/>
        <v>52500</v>
      </c>
    </row>
    <row r="31" spans="1:9" x14ac:dyDescent="0.25">
      <c r="A31" s="17">
        <v>27</v>
      </c>
      <c r="B31" s="12" t="s">
        <v>779</v>
      </c>
      <c r="C31" s="12" t="s">
        <v>31</v>
      </c>
      <c r="D31" s="12" t="s">
        <v>32</v>
      </c>
      <c r="E31" s="12">
        <v>26184</v>
      </c>
      <c r="F31" s="44">
        <v>45000</v>
      </c>
      <c r="G31" s="44"/>
      <c r="H31" s="14">
        <v>9910845611934</v>
      </c>
      <c r="I31" s="16">
        <f t="shared" si="0"/>
        <v>30000</v>
      </c>
    </row>
    <row r="32" spans="1:9" x14ac:dyDescent="0.25">
      <c r="A32" s="17">
        <v>28</v>
      </c>
      <c r="B32" s="43" t="s">
        <v>373</v>
      </c>
      <c r="C32" s="12" t="s">
        <v>31</v>
      </c>
      <c r="D32" s="12" t="s">
        <v>32</v>
      </c>
      <c r="E32" s="12">
        <v>26184</v>
      </c>
      <c r="F32" s="16"/>
      <c r="G32" s="44">
        <v>30000</v>
      </c>
      <c r="H32" s="14">
        <v>9910845548174</v>
      </c>
      <c r="I32" s="16">
        <f t="shared" si="0"/>
        <v>45000</v>
      </c>
    </row>
    <row r="33" spans="1:9" x14ac:dyDescent="0.25">
      <c r="A33" s="17">
        <v>29</v>
      </c>
      <c r="B33" s="43" t="s">
        <v>11</v>
      </c>
      <c r="C33" s="12" t="s">
        <v>399</v>
      </c>
      <c r="D33" s="12" t="s">
        <v>400</v>
      </c>
      <c r="E33" s="12">
        <v>26178</v>
      </c>
      <c r="F33" s="44"/>
      <c r="G33" s="44">
        <v>45000</v>
      </c>
      <c r="H33" s="14">
        <v>9910845620913</v>
      </c>
      <c r="I33" s="16">
        <f t="shared" si="0"/>
        <v>30000</v>
      </c>
    </row>
    <row r="34" spans="1:9" x14ac:dyDescent="0.25">
      <c r="A34" s="17">
        <v>30</v>
      </c>
      <c r="B34" s="12" t="s">
        <v>24</v>
      </c>
      <c r="C34" s="12" t="s">
        <v>784</v>
      </c>
      <c r="D34" s="43" t="s">
        <v>370</v>
      </c>
      <c r="E34" s="43">
        <v>26396</v>
      </c>
      <c r="F34" s="44"/>
      <c r="G34" s="16">
        <v>37500</v>
      </c>
      <c r="H34" s="14">
        <v>9910845673167</v>
      </c>
      <c r="I34" s="16">
        <f t="shared" si="0"/>
        <v>45000</v>
      </c>
    </row>
    <row r="35" spans="1:9" x14ac:dyDescent="0.25">
      <c r="A35" s="17">
        <v>31</v>
      </c>
      <c r="B35" s="12" t="s">
        <v>24</v>
      </c>
      <c r="C35" s="12" t="s">
        <v>137</v>
      </c>
      <c r="D35" s="43" t="s">
        <v>138</v>
      </c>
      <c r="E35" s="43">
        <v>26235</v>
      </c>
      <c r="F35" s="44"/>
      <c r="G35" s="44">
        <v>37500</v>
      </c>
      <c r="H35" s="14">
        <v>9910845674508</v>
      </c>
      <c r="I35" s="16">
        <f t="shared" si="0"/>
        <v>37500</v>
      </c>
    </row>
    <row r="36" spans="1:9" x14ac:dyDescent="0.25">
      <c r="A36" s="17">
        <v>32</v>
      </c>
      <c r="B36" s="43" t="s">
        <v>11</v>
      </c>
      <c r="C36" s="12" t="s">
        <v>217</v>
      </c>
      <c r="D36" s="12" t="s">
        <v>218</v>
      </c>
      <c r="E36" s="12">
        <v>25974</v>
      </c>
      <c r="F36" s="44"/>
      <c r="G36" s="44">
        <v>30000</v>
      </c>
      <c r="H36" s="14">
        <v>9910845639845</v>
      </c>
      <c r="I36" s="16">
        <f t="shared" si="0"/>
        <v>37500</v>
      </c>
    </row>
    <row r="37" spans="1:9" x14ac:dyDescent="0.25">
      <c r="A37" s="17">
        <v>33</v>
      </c>
      <c r="B37" s="12" t="s">
        <v>24</v>
      </c>
      <c r="C37" s="43" t="s">
        <v>624</v>
      </c>
      <c r="D37" s="43" t="s">
        <v>627</v>
      </c>
      <c r="E37" s="43">
        <v>26189</v>
      </c>
      <c r="F37" s="44"/>
      <c r="G37" s="44">
        <v>45000</v>
      </c>
      <c r="H37" s="14">
        <v>9910845616155</v>
      </c>
      <c r="I37" s="16">
        <f t="shared" si="0"/>
        <v>30000</v>
      </c>
    </row>
    <row r="38" spans="1:9" x14ac:dyDescent="0.25">
      <c r="A38" s="17">
        <v>34</v>
      </c>
      <c r="B38" s="43" t="s">
        <v>11</v>
      </c>
      <c r="C38" s="12" t="s">
        <v>59</v>
      </c>
      <c r="D38" s="17" t="s">
        <v>58</v>
      </c>
      <c r="E38" s="17" t="s">
        <v>182</v>
      </c>
      <c r="F38" s="7"/>
      <c r="G38" s="44">
        <v>30000</v>
      </c>
      <c r="H38" s="14">
        <v>9910845630530</v>
      </c>
      <c r="I38" s="16">
        <f t="shared" si="0"/>
        <v>45000</v>
      </c>
    </row>
    <row r="39" spans="1:9" x14ac:dyDescent="0.25">
      <c r="A39" s="17">
        <v>35</v>
      </c>
      <c r="B39" s="43" t="s">
        <v>11</v>
      </c>
      <c r="C39" s="4" t="s">
        <v>59</v>
      </c>
      <c r="D39" s="36" t="s">
        <v>58</v>
      </c>
      <c r="E39" s="36" t="s">
        <v>182</v>
      </c>
      <c r="F39" s="7"/>
      <c r="G39" s="44">
        <v>30000</v>
      </c>
      <c r="H39" s="14">
        <v>9910845735364</v>
      </c>
      <c r="I39" s="16">
        <f t="shared" si="0"/>
        <v>30000</v>
      </c>
    </row>
    <row r="40" spans="1:9" x14ac:dyDescent="0.25">
      <c r="A40" s="17">
        <v>36</v>
      </c>
      <c r="B40" s="43" t="s">
        <v>373</v>
      </c>
      <c r="C40" s="12" t="s">
        <v>59</v>
      </c>
      <c r="D40" s="17" t="s">
        <v>58</v>
      </c>
      <c r="E40" s="17" t="s">
        <v>182</v>
      </c>
      <c r="F40" s="7"/>
      <c r="G40" s="44">
        <v>30000</v>
      </c>
      <c r="H40" s="14">
        <v>9910845735365</v>
      </c>
      <c r="I40" s="16">
        <f t="shared" si="0"/>
        <v>30000</v>
      </c>
    </row>
    <row r="41" spans="1:9" x14ac:dyDescent="0.25">
      <c r="A41" s="17">
        <v>37</v>
      </c>
      <c r="B41" s="43" t="s">
        <v>11</v>
      </c>
      <c r="C41" s="17" t="s">
        <v>831</v>
      </c>
      <c r="D41" s="17" t="s">
        <v>832</v>
      </c>
      <c r="E41" s="17">
        <v>26421</v>
      </c>
      <c r="F41" s="7"/>
      <c r="G41" s="44">
        <v>30000</v>
      </c>
      <c r="H41" s="14">
        <v>9910845751431</v>
      </c>
      <c r="I41" s="16">
        <f t="shared" si="0"/>
        <v>30000</v>
      </c>
    </row>
    <row r="42" spans="1:9" x14ac:dyDescent="0.25">
      <c r="A42" s="17">
        <v>38</v>
      </c>
      <c r="B42" s="43" t="s">
        <v>11</v>
      </c>
      <c r="C42" s="12" t="s">
        <v>801</v>
      </c>
      <c r="D42" s="17" t="s">
        <v>805</v>
      </c>
      <c r="E42" s="17">
        <v>26213</v>
      </c>
      <c r="F42" s="44"/>
      <c r="G42" s="44">
        <v>37500</v>
      </c>
      <c r="H42" s="14">
        <v>9910845678836</v>
      </c>
      <c r="I42" s="16">
        <f t="shared" si="0"/>
        <v>30000</v>
      </c>
    </row>
    <row r="43" spans="1:9" x14ac:dyDescent="0.25">
      <c r="A43" s="17">
        <v>39</v>
      </c>
      <c r="B43" s="43" t="s">
        <v>67</v>
      </c>
      <c r="C43" s="17" t="s">
        <v>833</v>
      </c>
      <c r="D43" s="17" t="s">
        <v>836</v>
      </c>
      <c r="E43" s="17">
        <v>25992</v>
      </c>
      <c r="F43" s="7"/>
      <c r="G43" s="16">
        <v>60000</v>
      </c>
      <c r="H43" s="14">
        <v>9910845174079</v>
      </c>
      <c r="I43" s="16">
        <f t="shared" si="0"/>
        <v>37500</v>
      </c>
    </row>
    <row r="44" spans="1:9" x14ac:dyDescent="0.25">
      <c r="A44" s="17">
        <v>40</v>
      </c>
      <c r="B44" s="43" t="s">
        <v>51</v>
      </c>
      <c r="C44" s="17" t="s">
        <v>833</v>
      </c>
      <c r="D44" s="17" t="s">
        <v>837</v>
      </c>
      <c r="E44" s="17">
        <v>25992</v>
      </c>
      <c r="F44" s="7"/>
      <c r="G44" s="16">
        <v>60000</v>
      </c>
      <c r="H44" s="14">
        <v>9910845174079</v>
      </c>
      <c r="I44" s="16">
        <f t="shared" si="0"/>
        <v>60000</v>
      </c>
    </row>
    <row r="45" spans="1:9" x14ac:dyDescent="0.25">
      <c r="A45" s="17">
        <v>41</v>
      </c>
      <c r="B45" s="43" t="s">
        <v>51</v>
      </c>
      <c r="C45" s="17" t="s">
        <v>833</v>
      </c>
      <c r="D45" s="17" t="s">
        <v>834</v>
      </c>
      <c r="E45" s="17">
        <v>26967</v>
      </c>
      <c r="F45" s="44">
        <v>30000</v>
      </c>
      <c r="G45" s="44"/>
      <c r="H45" s="14">
        <v>9910845653423</v>
      </c>
      <c r="I45" s="16">
        <f t="shared" si="0"/>
        <v>60000</v>
      </c>
    </row>
    <row r="46" spans="1:9" x14ac:dyDescent="0.25">
      <c r="A46" s="17">
        <v>42</v>
      </c>
      <c r="B46" s="17" t="s">
        <v>125</v>
      </c>
      <c r="C46" s="17" t="s">
        <v>111</v>
      </c>
      <c r="D46" s="17" t="s">
        <v>91</v>
      </c>
      <c r="E46" s="17">
        <v>25618</v>
      </c>
      <c r="F46" s="44">
        <v>30000</v>
      </c>
      <c r="G46" s="7"/>
      <c r="H46" s="14">
        <v>9910845710728</v>
      </c>
      <c r="I46" s="16">
        <f t="shared" si="0"/>
        <v>30000</v>
      </c>
    </row>
    <row r="47" spans="1:9" x14ac:dyDescent="0.25">
      <c r="A47" s="17">
        <v>43</v>
      </c>
      <c r="B47" s="43" t="s">
        <v>51</v>
      </c>
      <c r="C47" s="17" t="s">
        <v>149</v>
      </c>
      <c r="D47" s="17" t="s">
        <v>835</v>
      </c>
      <c r="E47" s="17">
        <v>26233</v>
      </c>
      <c r="F47" s="44">
        <v>30000</v>
      </c>
      <c r="G47" s="7"/>
      <c r="H47" s="14">
        <v>9910845716857</v>
      </c>
      <c r="I47" s="16">
        <f t="shared" si="0"/>
        <v>30000</v>
      </c>
    </row>
    <row r="48" spans="1:9" x14ac:dyDescent="0.25">
      <c r="A48" s="7"/>
      <c r="B48" s="7"/>
      <c r="C48" s="7"/>
      <c r="D48" s="7"/>
      <c r="E48" s="7"/>
      <c r="F48" s="7"/>
      <c r="G48" s="7"/>
      <c r="H48" s="7"/>
      <c r="I48" s="16"/>
    </row>
    <row r="49" spans="1:9" x14ac:dyDescent="0.25">
      <c r="A49" s="7"/>
      <c r="B49" s="7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7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7"/>
      <c r="C51" s="7"/>
      <c r="D51" s="7"/>
      <c r="E51" s="7"/>
      <c r="F51" s="9">
        <f>SUM(F5:F50)</f>
        <v>555000</v>
      </c>
      <c r="G51" s="9">
        <f>SUM(G5:G50)</f>
        <v>1020000</v>
      </c>
      <c r="H51" s="10"/>
      <c r="I51" s="9">
        <f>SUM(I5:I50)</f>
        <v>1605000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FD3F-5D56-4B44-AF01-979156A6F8A3}">
  <dimension ref="A2:I69"/>
  <sheetViews>
    <sheetView topLeftCell="A2" workbookViewId="0">
      <selection activeCell="C17" sqref="C17"/>
    </sheetView>
  </sheetViews>
  <sheetFormatPr defaultRowHeight="15" x14ac:dyDescent="0.25"/>
  <cols>
    <col min="1" max="1" width="6.7109375" customWidth="1"/>
    <col min="2" max="2" width="52.42578125" customWidth="1"/>
    <col min="3" max="3" width="12.140625" customWidth="1"/>
    <col min="4" max="4" width="45.140625" customWidth="1"/>
    <col min="5" max="5" width="10.85546875" customWidth="1"/>
    <col min="6" max="6" width="11.85546875" customWidth="1"/>
    <col min="7" max="7" width="13.42578125" customWidth="1"/>
    <col min="8" max="8" width="17.5703125" customWidth="1"/>
  </cols>
  <sheetData>
    <row r="2" spans="1:9" x14ac:dyDescent="0.25">
      <c r="A2" s="393" t="s">
        <v>12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465</v>
      </c>
      <c r="D5" s="43" t="s">
        <v>816</v>
      </c>
      <c r="E5" s="43">
        <v>25912</v>
      </c>
      <c r="F5" s="16">
        <v>30000</v>
      </c>
      <c r="G5" s="16">
        <v>30000</v>
      </c>
      <c r="H5" s="14">
        <v>9910844558523</v>
      </c>
      <c r="I5" s="16">
        <f t="shared" ref="I5:I16" si="0">G5+F5</f>
        <v>60000</v>
      </c>
    </row>
    <row r="6" spans="1:9" hidden="1" x14ac:dyDescent="0.25">
      <c r="A6" s="17">
        <v>2</v>
      </c>
      <c r="B6" s="12" t="s">
        <v>24</v>
      </c>
      <c r="C6" s="12" t="s">
        <v>353</v>
      </c>
      <c r="D6" s="43" t="s">
        <v>790</v>
      </c>
      <c r="E6" s="43">
        <v>26278</v>
      </c>
      <c r="F6" s="44">
        <v>7500</v>
      </c>
      <c r="G6" s="16">
        <v>30000</v>
      </c>
      <c r="H6" s="14">
        <v>9910845680607</v>
      </c>
      <c r="I6" s="16">
        <f t="shared" si="0"/>
        <v>37500</v>
      </c>
    </row>
    <row r="7" spans="1:9" x14ac:dyDescent="0.25">
      <c r="A7" s="17">
        <v>2</v>
      </c>
      <c r="B7" s="12" t="s">
        <v>24</v>
      </c>
      <c r="C7" s="12" t="s">
        <v>784</v>
      </c>
      <c r="D7" s="43" t="s">
        <v>370</v>
      </c>
      <c r="E7" s="43">
        <v>26396</v>
      </c>
      <c r="F7" s="44">
        <v>7500</v>
      </c>
      <c r="G7" s="16">
        <v>30000</v>
      </c>
      <c r="H7" s="14">
        <v>9910845673167</v>
      </c>
      <c r="I7" s="16">
        <f t="shared" si="0"/>
        <v>37500</v>
      </c>
    </row>
    <row r="8" spans="1:9" hidden="1" x14ac:dyDescent="0.25">
      <c r="A8" s="17">
        <v>2.6666666666666701</v>
      </c>
      <c r="B8" s="43" t="s">
        <v>785</v>
      </c>
      <c r="C8" s="4" t="s">
        <v>61</v>
      </c>
      <c r="D8" s="12" t="s">
        <v>60</v>
      </c>
      <c r="E8" s="43" t="s">
        <v>182</v>
      </c>
      <c r="F8" s="44">
        <v>45000</v>
      </c>
      <c r="G8" s="44"/>
      <c r="H8" s="14">
        <v>9910845644376</v>
      </c>
      <c r="I8" s="44">
        <f t="shared" si="0"/>
        <v>45000</v>
      </c>
    </row>
    <row r="9" spans="1:9" x14ac:dyDescent="0.25">
      <c r="A9" s="17">
        <v>3</v>
      </c>
      <c r="B9" s="43" t="s">
        <v>11</v>
      </c>
      <c r="C9" s="4" t="s">
        <v>61</v>
      </c>
      <c r="D9" s="12" t="s">
        <v>60</v>
      </c>
      <c r="E9" s="43" t="s">
        <v>182</v>
      </c>
      <c r="F9" s="44"/>
      <c r="G9" s="16">
        <v>30000</v>
      </c>
      <c r="H9" s="14">
        <v>9910845774834</v>
      </c>
      <c r="I9" s="44">
        <f t="shared" si="0"/>
        <v>30000</v>
      </c>
    </row>
    <row r="10" spans="1:9" x14ac:dyDescent="0.25">
      <c r="A10" s="12">
        <v>4</v>
      </c>
      <c r="B10" s="43" t="s">
        <v>11</v>
      </c>
      <c r="C10" s="4" t="s">
        <v>659</v>
      </c>
      <c r="D10" s="36" t="s">
        <v>660</v>
      </c>
      <c r="E10" s="36">
        <v>26203</v>
      </c>
      <c r="F10" s="44"/>
      <c r="G10" s="44">
        <v>37500</v>
      </c>
      <c r="H10" s="14">
        <v>9910845674302</v>
      </c>
      <c r="I10" s="16">
        <f t="shared" si="0"/>
        <v>37500</v>
      </c>
    </row>
    <row r="11" spans="1:9" x14ac:dyDescent="0.25">
      <c r="A11" s="17">
        <v>5</v>
      </c>
      <c r="B11" s="12" t="s">
        <v>24</v>
      </c>
      <c r="C11" s="4" t="s">
        <v>659</v>
      </c>
      <c r="D11" s="36" t="s">
        <v>660</v>
      </c>
      <c r="E11" s="36">
        <v>26203</v>
      </c>
      <c r="F11" s="44"/>
      <c r="G11" s="44">
        <v>37500</v>
      </c>
      <c r="H11" s="14">
        <v>991084674300</v>
      </c>
      <c r="I11" s="44">
        <f t="shared" si="0"/>
        <v>37500</v>
      </c>
    </row>
    <row r="12" spans="1:9" hidden="1" x14ac:dyDescent="0.25">
      <c r="A12" s="17">
        <v>3.6666666666666798</v>
      </c>
      <c r="B12" s="43" t="s">
        <v>373</v>
      </c>
      <c r="C12" s="12" t="s">
        <v>291</v>
      </c>
      <c r="D12" s="43" t="s">
        <v>827</v>
      </c>
      <c r="E12" s="43">
        <v>26018</v>
      </c>
      <c r="F12" s="44"/>
      <c r="G12" s="44">
        <v>30000</v>
      </c>
      <c r="H12" s="14">
        <v>9910845787884</v>
      </c>
      <c r="I12" s="16">
        <f t="shared" si="0"/>
        <v>30000</v>
      </c>
    </row>
    <row r="13" spans="1:9" x14ac:dyDescent="0.25">
      <c r="A13" s="17">
        <v>6</v>
      </c>
      <c r="B13" s="43" t="s">
        <v>373</v>
      </c>
      <c r="C13" s="12" t="s">
        <v>235</v>
      </c>
      <c r="D13" s="43" t="s">
        <v>236</v>
      </c>
      <c r="E13" s="43">
        <v>25938</v>
      </c>
      <c r="F13" s="44">
        <v>30000</v>
      </c>
      <c r="G13" s="44">
        <v>30000</v>
      </c>
      <c r="H13" s="14">
        <v>9910845006699</v>
      </c>
      <c r="I13" s="44">
        <f t="shared" si="0"/>
        <v>60000</v>
      </c>
    </row>
    <row r="14" spans="1:9" x14ac:dyDescent="0.25">
      <c r="A14" s="17">
        <v>7</v>
      </c>
      <c r="B14" s="43" t="s">
        <v>11</v>
      </c>
      <c r="C14" s="4" t="s">
        <v>235</v>
      </c>
      <c r="D14" s="43" t="s">
        <v>236</v>
      </c>
      <c r="E14" s="43">
        <v>25938</v>
      </c>
      <c r="F14" s="44"/>
      <c r="G14" s="44">
        <v>30000</v>
      </c>
      <c r="H14" s="14">
        <v>9910845795868</v>
      </c>
      <c r="I14" s="13">
        <f t="shared" si="0"/>
        <v>30000</v>
      </c>
    </row>
    <row r="15" spans="1:9" hidden="1" x14ac:dyDescent="0.25">
      <c r="A15" s="17"/>
      <c r="B15" s="43" t="s">
        <v>828</v>
      </c>
      <c r="C15" s="4" t="s">
        <v>127</v>
      </c>
      <c r="D15" s="12" t="s">
        <v>482</v>
      </c>
      <c r="E15" s="43">
        <v>25641</v>
      </c>
      <c r="F15" s="44">
        <v>45000</v>
      </c>
      <c r="G15" s="16"/>
      <c r="H15" s="14">
        <v>9910845636504</v>
      </c>
      <c r="I15" s="44">
        <f t="shared" si="0"/>
        <v>45000</v>
      </c>
    </row>
    <row r="16" spans="1:9" hidden="1" x14ac:dyDescent="0.25">
      <c r="A16" s="2"/>
      <c r="B16" s="12" t="s">
        <v>779</v>
      </c>
      <c r="C16" s="4" t="s">
        <v>127</v>
      </c>
      <c r="D16" s="12" t="s">
        <v>482</v>
      </c>
      <c r="E16" s="43">
        <v>25641</v>
      </c>
      <c r="F16" s="44">
        <v>45000</v>
      </c>
      <c r="G16" s="16"/>
      <c r="H16" s="14">
        <v>9910845636505</v>
      </c>
      <c r="I16" s="44">
        <f t="shared" si="0"/>
        <v>45000</v>
      </c>
    </row>
    <row r="17" spans="1:9" hidden="1" x14ac:dyDescent="0.25">
      <c r="A17" s="17">
        <v>5.1666666666666803</v>
      </c>
      <c r="B17" s="32" t="s">
        <v>11</v>
      </c>
      <c r="C17" s="2" t="s">
        <v>64</v>
      </c>
      <c r="D17" s="32" t="s">
        <v>829</v>
      </c>
      <c r="E17" s="32">
        <v>25767</v>
      </c>
      <c r="F17" s="33">
        <v>30000</v>
      </c>
      <c r="G17" s="33">
        <v>30000</v>
      </c>
      <c r="H17" s="34">
        <v>9910845348647</v>
      </c>
      <c r="I17" s="16">
        <f t="shared" ref="I17:I47" si="1">G16+F16</f>
        <v>45000</v>
      </c>
    </row>
    <row r="18" spans="1:9" x14ac:dyDescent="0.25">
      <c r="A18" s="17">
        <v>8</v>
      </c>
      <c r="B18" s="43" t="s">
        <v>51</v>
      </c>
      <c r="C18" s="12" t="s">
        <v>420</v>
      </c>
      <c r="D18" s="12" t="s">
        <v>782</v>
      </c>
      <c r="E18" s="12">
        <v>26112</v>
      </c>
      <c r="F18" s="44">
        <v>45000</v>
      </c>
      <c r="G18" s="44"/>
      <c r="H18" s="14">
        <v>9910845577321</v>
      </c>
      <c r="I18" s="44">
        <f t="shared" ref="I18:I32" si="2">G18+F18</f>
        <v>45000</v>
      </c>
    </row>
    <row r="19" spans="1:9" x14ac:dyDescent="0.25">
      <c r="A19" s="17">
        <v>9</v>
      </c>
      <c r="B19" s="12" t="s">
        <v>779</v>
      </c>
      <c r="C19" s="12" t="s">
        <v>420</v>
      </c>
      <c r="D19" s="12" t="s">
        <v>782</v>
      </c>
      <c r="E19" s="12">
        <v>26112</v>
      </c>
      <c r="F19" s="44">
        <v>45000</v>
      </c>
      <c r="G19" s="44"/>
      <c r="H19" s="14">
        <v>9910845635671</v>
      </c>
      <c r="I19" s="16">
        <f t="shared" si="2"/>
        <v>45000</v>
      </c>
    </row>
    <row r="20" spans="1:9" x14ac:dyDescent="0.25">
      <c r="A20" s="17">
        <v>10</v>
      </c>
      <c r="B20" s="43" t="s">
        <v>51</v>
      </c>
      <c r="C20" s="12" t="s">
        <v>741</v>
      </c>
      <c r="D20" s="17" t="s">
        <v>742</v>
      </c>
      <c r="E20" s="17">
        <v>25931</v>
      </c>
      <c r="F20" s="44">
        <v>30000</v>
      </c>
      <c r="G20" s="44"/>
      <c r="H20" s="14">
        <v>9910845760457</v>
      </c>
      <c r="I20" s="16">
        <f t="shared" si="2"/>
        <v>30000</v>
      </c>
    </row>
    <row r="21" spans="1:9" hidden="1" x14ac:dyDescent="0.25">
      <c r="A21" s="17"/>
      <c r="B21" s="12" t="s">
        <v>802</v>
      </c>
      <c r="C21" s="12" t="s">
        <v>803</v>
      </c>
      <c r="D21" s="43" t="s">
        <v>807</v>
      </c>
      <c r="E21" s="43">
        <v>25882</v>
      </c>
      <c r="F21" s="44">
        <v>37500</v>
      </c>
      <c r="G21" s="44"/>
      <c r="H21" s="14">
        <v>9910845680687</v>
      </c>
      <c r="I21" s="16">
        <f t="shared" si="2"/>
        <v>37500</v>
      </c>
    </row>
    <row r="22" spans="1:9" hidden="1" x14ac:dyDescent="0.25">
      <c r="A22" s="2"/>
      <c r="B22" s="12" t="s">
        <v>779</v>
      </c>
      <c r="C22" s="17" t="s">
        <v>732</v>
      </c>
      <c r="D22" s="12" t="s">
        <v>464</v>
      </c>
      <c r="E22" s="12">
        <v>25496</v>
      </c>
      <c r="F22" s="44">
        <v>37500</v>
      </c>
      <c r="G22" s="16"/>
      <c r="H22" s="14">
        <v>9910845703914</v>
      </c>
      <c r="I22" s="16">
        <f t="shared" si="2"/>
        <v>37500</v>
      </c>
    </row>
    <row r="23" spans="1:9" hidden="1" x14ac:dyDescent="0.25">
      <c r="A23" s="17">
        <v>7.1666666666666803</v>
      </c>
      <c r="B23" s="43" t="s">
        <v>11</v>
      </c>
      <c r="C23" s="4" t="s">
        <v>166</v>
      </c>
      <c r="D23" s="36" t="s">
        <v>791</v>
      </c>
      <c r="E23" s="36">
        <v>26130</v>
      </c>
      <c r="F23" s="44"/>
      <c r="G23" s="44">
        <v>30000</v>
      </c>
      <c r="H23" s="14">
        <v>9910845771147</v>
      </c>
      <c r="I23" s="16">
        <f t="shared" si="2"/>
        <v>30000</v>
      </c>
    </row>
    <row r="24" spans="1:9" hidden="1" x14ac:dyDescent="0.25">
      <c r="A24" s="17">
        <v>7.6666666666666803</v>
      </c>
      <c r="B24" s="43" t="s">
        <v>51</v>
      </c>
      <c r="C24" s="4" t="s">
        <v>166</v>
      </c>
      <c r="D24" s="36" t="s">
        <v>791</v>
      </c>
      <c r="E24" s="36">
        <v>26130</v>
      </c>
      <c r="F24" s="44">
        <v>30000</v>
      </c>
      <c r="G24" s="44"/>
      <c r="H24" s="14">
        <v>9910845767093</v>
      </c>
      <c r="I24" s="16">
        <f t="shared" si="2"/>
        <v>30000</v>
      </c>
    </row>
    <row r="25" spans="1:9" hidden="1" x14ac:dyDescent="0.25">
      <c r="A25" s="17">
        <v>8.1666666666666892</v>
      </c>
      <c r="B25" s="43" t="s">
        <v>67</v>
      </c>
      <c r="C25" s="4" t="s">
        <v>166</v>
      </c>
      <c r="D25" s="36" t="s">
        <v>791</v>
      </c>
      <c r="E25" s="36">
        <v>26130</v>
      </c>
      <c r="F25" s="44">
        <v>30000</v>
      </c>
      <c r="G25" s="44"/>
      <c r="H25" s="14">
        <v>9910845738279</v>
      </c>
      <c r="I25" s="16">
        <f t="shared" si="2"/>
        <v>30000</v>
      </c>
    </row>
    <row r="26" spans="1:9" x14ac:dyDescent="0.25">
      <c r="A26" s="17">
        <v>11</v>
      </c>
      <c r="B26" s="12" t="s">
        <v>24</v>
      </c>
      <c r="C26" s="17" t="s">
        <v>268</v>
      </c>
      <c r="D26" s="17" t="s">
        <v>532</v>
      </c>
      <c r="E26" s="17" t="s">
        <v>182</v>
      </c>
      <c r="F26" s="44"/>
      <c r="G26" s="16">
        <v>37500</v>
      </c>
      <c r="H26" s="14">
        <v>9910845664698</v>
      </c>
      <c r="I26" s="16">
        <f t="shared" si="2"/>
        <v>37500</v>
      </c>
    </row>
    <row r="27" spans="1:9" hidden="1" x14ac:dyDescent="0.25">
      <c r="A27" s="17"/>
      <c r="B27" s="43" t="s">
        <v>11</v>
      </c>
      <c r="C27" s="4" t="s">
        <v>825</v>
      </c>
      <c r="D27" s="12" t="s">
        <v>826</v>
      </c>
      <c r="E27" s="12">
        <v>26395</v>
      </c>
      <c r="F27" s="44"/>
      <c r="G27" s="44">
        <v>37500</v>
      </c>
      <c r="H27" s="14">
        <v>9910845719127</v>
      </c>
      <c r="I27" s="16">
        <f t="shared" si="2"/>
        <v>37500</v>
      </c>
    </row>
    <row r="28" spans="1:9" hidden="1" x14ac:dyDescent="0.25">
      <c r="A28" s="2"/>
      <c r="B28" s="43" t="s">
        <v>373</v>
      </c>
      <c r="C28" s="17" t="s">
        <v>210</v>
      </c>
      <c r="D28" s="12" t="s">
        <v>826</v>
      </c>
      <c r="E28" s="12">
        <v>26395</v>
      </c>
      <c r="F28" s="44"/>
      <c r="G28" s="44">
        <v>37500</v>
      </c>
      <c r="H28" s="14">
        <v>9910845721262</v>
      </c>
      <c r="I28" s="16">
        <f t="shared" si="2"/>
        <v>37500</v>
      </c>
    </row>
    <row r="29" spans="1:9" hidden="1" x14ac:dyDescent="0.25">
      <c r="A29" s="17">
        <v>9.1666666666666892</v>
      </c>
      <c r="B29" s="43" t="s">
        <v>11</v>
      </c>
      <c r="C29" s="17" t="s">
        <v>210</v>
      </c>
      <c r="D29" s="17" t="s">
        <v>334</v>
      </c>
      <c r="E29" s="17" t="s">
        <v>182</v>
      </c>
      <c r="F29" s="44">
        <v>22500</v>
      </c>
      <c r="G29" s="44">
        <v>30000</v>
      </c>
      <c r="H29" s="14">
        <v>9910845541756</v>
      </c>
      <c r="I29" s="16">
        <f t="shared" si="2"/>
        <v>52500</v>
      </c>
    </row>
    <row r="30" spans="1:9" hidden="1" x14ac:dyDescent="0.25">
      <c r="A30" s="17">
        <v>9.6666666666666892</v>
      </c>
      <c r="B30" s="43" t="s">
        <v>11</v>
      </c>
      <c r="C30" s="17" t="s">
        <v>210</v>
      </c>
      <c r="D30" s="17" t="s">
        <v>334</v>
      </c>
      <c r="E30" s="17" t="s">
        <v>182</v>
      </c>
      <c r="F30" s="44"/>
      <c r="G30" s="44">
        <v>30000</v>
      </c>
      <c r="H30" s="14">
        <v>9910845743517</v>
      </c>
      <c r="I30" s="16">
        <f t="shared" si="2"/>
        <v>30000</v>
      </c>
    </row>
    <row r="31" spans="1:9" x14ac:dyDescent="0.25">
      <c r="A31" s="17">
        <v>12</v>
      </c>
      <c r="B31" s="12" t="s">
        <v>779</v>
      </c>
      <c r="C31" s="12" t="s">
        <v>31</v>
      </c>
      <c r="D31" s="12" t="s">
        <v>32</v>
      </c>
      <c r="E31" s="12">
        <v>26184</v>
      </c>
      <c r="F31" s="44">
        <v>45000</v>
      </c>
      <c r="G31" s="44"/>
      <c r="H31" s="14">
        <v>9910845611934</v>
      </c>
      <c r="I31" s="16">
        <f t="shared" si="2"/>
        <v>45000</v>
      </c>
    </row>
    <row r="32" spans="1:9" x14ac:dyDescent="0.25">
      <c r="A32" s="17">
        <v>13</v>
      </c>
      <c r="B32" s="43" t="s">
        <v>373</v>
      </c>
      <c r="C32" s="12" t="s">
        <v>31</v>
      </c>
      <c r="D32" s="12" t="s">
        <v>32</v>
      </c>
      <c r="E32" s="12">
        <v>26184</v>
      </c>
      <c r="F32" s="16"/>
      <c r="G32" s="44">
        <v>52500</v>
      </c>
      <c r="H32" s="14">
        <v>9910845548174</v>
      </c>
      <c r="I32" s="16">
        <f t="shared" si="2"/>
        <v>52500</v>
      </c>
    </row>
    <row r="33" spans="1:9" hidden="1" x14ac:dyDescent="0.25">
      <c r="A33" s="17">
        <v>15.1666666666667</v>
      </c>
      <c r="B33" s="32" t="s">
        <v>11</v>
      </c>
      <c r="C33" s="2" t="s">
        <v>399</v>
      </c>
      <c r="D33" s="2" t="s">
        <v>400</v>
      </c>
      <c r="E33" s="2">
        <v>26178</v>
      </c>
      <c r="F33" s="33"/>
      <c r="G33" s="33">
        <v>45000</v>
      </c>
      <c r="H33" s="34">
        <v>9910845620913</v>
      </c>
      <c r="I33" s="33">
        <f t="shared" si="1"/>
        <v>52500</v>
      </c>
    </row>
    <row r="34" spans="1:9" x14ac:dyDescent="0.25">
      <c r="A34" s="17">
        <v>14</v>
      </c>
      <c r="B34" s="12" t="s">
        <v>24</v>
      </c>
      <c r="C34" s="12" t="s">
        <v>784</v>
      </c>
      <c r="D34" s="43" t="s">
        <v>370</v>
      </c>
      <c r="E34" s="43">
        <v>26396</v>
      </c>
      <c r="F34" s="44"/>
      <c r="G34" s="16">
        <v>37500</v>
      </c>
      <c r="H34" s="14">
        <v>9910845673167</v>
      </c>
      <c r="I34" s="16">
        <f>G34+F34</f>
        <v>37500</v>
      </c>
    </row>
    <row r="35" spans="1:9" x14ac:dyDescent="0.25">
      <c r="A35" s="17">
        <v>15</v>
      </c>
      <c r="B35" s="12" t="s">
        <v>24</v>
      </c>
      <c r="C35" s="12" t="s">
        <v>137</v>
      </c>
      <c r="D35" s="43" t="s">
        <v>138</v>
      </c>
      <c r="E35" s="43">
        <v>26235</v>
      </c>
      <c r="F35" s="44"/>
      <c r="G35" s="44">
        <v>37500</v>
      </c>
      <c r="H35" s="14">
        <v>9910845674508</v>
      </c>
      <c r="I35" s="16">
        <f>G35+F35</f>
        <v>37500</v>
      </c>
    </row>
    <row r="36" spans="1:9" hidden="1" x14ac:dyDescent="0.25">
      <c r="A36" s="17">
        <v>16.6666666666667</v>
      </c>
      <c r="B36" s="32" t="s">
        <v>11</v>
      </c>
      <c r="C36" s="2" t="s">
        <v>217</v>
      </c>
      <c r="D36" s="2" t="s">
        <v>218</v>
      </c>
      <c r="E36" s="2">
        <v>25974</v>
      </c>
      <c r="F36" s="33"/>
      <c r="G36" s="33">
        <v>30000</v>
      </c>
      <c r="H36" s="34">
        <v>9910845639845</v>
      </c>
      <c r="I36" s="16">
        <f t="shared" si="1"/>
        <v>37500</v>
      </c>
    </row>
    <row r="37" spans="1:9" x14ac:dyDescent="0.25">
      <c r="A37" s="17">
        <v>16</v>
      </c>
      <c r="B37" s="12" t="s">
        <v>24</v>
      </c>
      <c r="C37" s="43" t="s">
        <v>624</v>
      </c>
      <c r="D37" s="43" t="s">
        <v>627</v>
      </c>
      <c r="E37" s="43">
        <v>26189</v>
      </c>
      <c r="F37" s="44"/>
      <c r="G37" s="44">
        <v>45000</v>
      </c>
      <c r="H37" s="14">
        <v>9910845616155</v>
      </c>
      <c r="I37" s="16">
        <f t="shared" ref="I37:I45" si="3">G37+F37</f>
        <v>45000</v>
      </c>
    </row>
    <row r="38" spans="1:9" x14ac:dyDescent="0.25">
      <c r="A38" s="17">
        <v>17</v>
      </c>
      <c r="B38" s="43" t="s">
        <v>11</v>
      </c>
      <c r="C38" s="12" t="s">
        <v>59</v>
      </c>
      <c r="D38" s="17" t="s">
        <v>58</v>
      </c>
      <c r="E38" s="17" t="s">
        <v>182</v>
      </c>
      <c r="F38" s="7"/>
      <c r="G38" s="44">
        <v>30000</v>
      </c>
      <c r="H38" s="14">
        <v>9910845630530</v>
      </c>
      <c r="I38" s="16">
        <f t="shared" si="3"/>
        <v>30000</v>
      </c>
    </row>
    <row r="39" spans="1:9" x14ac:dyDescent="0.25">
      <c r="A39" s="17">
        <v>18</v>
      </c>
      <c r="B39" s="43" t="s">
        <v>11</v>
      </c>
      <c r="C39" s="4" t="s">
        <v>59</v>
      </c>
      <c r="D39" s="36" t="s">
        <v>58</v>
      </c>
      <c r="E39" s="36" t="s">
        <v>182</v>
      </c>
      <c r="F39" s="7"/>
      <c r="G39" s="44">
        <v>30000</v>
      </c>
      <c r="H39" s="14">
        <v>9910845735364</v>
      </c>
      <c r="I39" s="16">
        <f t="shared" si="3"/>
        <v>30000</v>
      </c>
    </row>
    <row r="40" spans="1:9" x14ac:dyDescent="0.25">
      <c r="A40" s="17">
        <v>19</v>
      </c>
      <c r="B40" s="43" t="s">
        <v>373</v>
      </c>
      <c r="C40" s="12" t="s">
        <v>59</v>
      </c>
      <c r="D40" s="17" t="s">
        <v>58</v>
      </c>
      <c r="E40" s="17" t="s">
        <v>182</v>
      </c>
      <c r="F40" s="7"/>
      <c r="G40" s="44">
        <v>30000</v>
      </c>
      <c r="H40" s="14">
        <v>9910845735365</v>
      </c>
      <c r="I40" s="16">
        <f t="shared" si="3"/>
        <v>30000</v>
      </c>
    </row>
    <row r="41" spans="1:9" hidden="1" x14ac:dyDescent="0.25">
      <c r="A41" s="17">
        <v>19.1666666666667</v>
      </c>
      <c r="B41" s="43" t="s">
        <v>11</v>
      </c>
      <c r="C41" s="17" t="s">
        <v>831</v>
      </c>
      <c r="D41" s="17" t="s">
        <v>832</v>
      </c>
      <c r="E41" s="17">
        <v>26421</v>
      </c>
      <c r="F41" s="7"/>
      <c r="G41" s="44">
        <v>30000</v>
      </c>
      <c r="H41" s="14">
        <v>9910845751431</v>
      </c>
      <c r="I41" s="16">
        <f t="shared" si="3"/>
        <v>30000</v>
      </c>
    </row>
    <row r="42" spans="1:9" hidden="1" x14ac:dyDescent="0.25">
      <c r="A42" s="17">
        <v>19.6666666666667</v>
      </c>
      <c r="B42" s="43" t="s">
        <v>11</v>
      </c>
      <c r="C42" s="12" t="s">
        <v>801</v>
      </c>
      <c r="D42" s="17" t="s">
        <v>805</v>
      </c>
      <c r="E42" s="17">
        <v>26213</v>
      </c>
      <c r="F42" s="44"/>
      <c r="G42" s="44">
        <v>37500</v>
      </c>
      <c r="H42" s="14">
        <v>9910845678836</v>
      </c>
      <c r="I42" s="16">
        <f t="shared" si="3"/>
        <v>37500</v>
      </c>
    </row>
    <row r="43" spans="1:9" hidden="1" x14ac:dyDescent="0.25">
      <c r="A43" s="17">
        <v>20.1666666666667</v>
      </c>
      <c r="B43" s="43" t="s">
        <v>67</v>
      </c>
      <c r="C43" s="17" t="s">
        <v>833</v>
      </c>
      <c r="D43" s="17" t="s">
        <v>836</v>
      </c>
      <c r="E43" s="17">
        <v>25992</v>
      </c>
      <c r="F43" s="7"/>
      <c r="G43" s="16">
        <v>60000</v>
      </c>
      <c r="H43" s="14">
        <v>9910845174079</v>
      </c>
      <c r="I43" s="16">
        <f t="shared" si="3"/>
        <v>60000</v>
      </c>
    </row>
    <row r="44" spans="1:9" hidden="1" x14ac:dyDescent="0.25">
      <c r="A44" s="17">
        <v>20.6666666666667</v>
      </c>
      <c r="B44" s="43" t="s">
        <v>51</v>
      </c>
      <c r="C44" s="17" t="s">
        <v>833</v>
      </c>
      <c r="D44" s="17" t="s">
        <v>837</v>
      </c>
      <c r="E44" s="17">
        <v>25992</v>
      </c>
      <c r="F44" s="7"/>
      <c r="G44" s="16">
        <v>60000</v>
      </c>
      <c r="H44" s="14">
        <v>9910845174079</v>
      </c>
      <c r="I44" s="16">
        <f t="shared" si="3"/>
        <v>60000</v>
      </c>
    </row>
    <row r="45" spans="1:9" hidden="1" x14ac:dyDescent="0.25">
      <c r="A45" s="17">
        <v>21.1666666666667</v>
      </c>
      <c r="B45" s="43" t="s">
        <v>51</v>
      </c>
      <c r="C45" s="17" t="s">
        <v>833</v>
      </c>
      <c r="D45" s="17" t="s">
        <v>834</v>
      </c>
      <c r="E45" s="17">
        <v>26967</v>
      </c>
      <c r="F45" s="44">
        <v>30000</v>
      </c>
      <c r="G45" s="44"/>
      <c r="H45" s="14">
        <v>9910845653423</v>
      </c>
      <c r="I45" s="16">
        <f t="shared" si="3"/>
        <v>30000</v>
      </c>
    </row>
    <row r="46" spans="1:9" hidden="1" x14ac:dyDescent="0.25">
      <c r="A46" s="17">
        <v>21.6666666666667</v>
      </c>
      <c r="B46" s="32" t="s">
        <v>125</v>
      </c>
      <c r="C46" s="32" t="s">
        <v>111</v>
      </c>
      <c r="D46" s="32" t="s">
        <v>91</v>
      </c>
      <c r="E46" s="32">
        <v>25618</v>
      </c>
      <c r="F46" s="33">
        <v>30000</v>
      </c>
      <c r="G46" s="39"/>
      <c r="H46" s="34">
        <v>9910845710728</v>
      </c>
      <c r="I46" s="33">
        <f t="shared" si="1"/>
        <v>30000</v>
      </c>
    </row>
    <row r="47" spans="1:9" hidden="1" x14ac:dyDescent="0.25">
      <c r="A47" s="17">
        <v>22.1666666666667</v>
      </c>
      <c r="B47" s="32" t="s">
        <v>51</v>
      </c>
      <c r="C47" s="32" t="s">
        <v>149</v>
      </c>
      <c r="D47" s="32" t="s">
        <v>835</v>
      </c>
      <c r="E47" s="32">
        <v>26233</v>
      </c>
      <c r="F47" s="33">
        <v>30000</v>
      </c>
      <c r="G47" s="39"/>
      <c r="H47" s="34">
        <v>9910845716857</v>
      </c>
      <c r="I47" s="33">
        <f t="shared" si="1"/>
        <v>30000</v>
      </c>
    </row>
    <row r="48" spans="1:9" hidden="1" x14ac:dyDescent="0.25">
      <c r="A48" s="17">
        <v>22.6666666666667</v>
      </c>
      <c r="B48" s="43" t="s">
        <v>51</v>
      </c>
      <c r="C48" s="4" t="s">
        <v>659</v>
      </c>
      <c r="D48" s="36" t="s">
        <v>660</v>
      </c>
      <c r="E48" s="36">
        <v>26203</v>
      </c>
      <c r="F48" s="16">
        <v>37500</v>
      </c>
      <c r="G48" s="7"/>
      <c r="H48" s="14">
        <v>9910845682443</v>
      </c>
      <c r="I48" s="16">
        <f t="shared" ref="I48:I56" si="4">G48+F48</f>
        <v>37500</v>
      </c>
    </row>
    <row r="49" spans="1:9" hidden="1" x14ac:dyDescent="0.25">
      <c r="A49" s="17">
        <v>23.1666666666667</v>
      </c>
      <c r="B49" s="12" t="s">
        <v>24</v>
      </c>
      <c r="C49" s="12" t="s">
        <v>487</v>
      </c>
      <c r="D49" s="4" t="s">
        <v>488</v>
      </c>
      <c r="E49" s="12">
        <v>26592</v>
      </c>
      <c r="F49" s="7"/>
      <c r="G49" s="16">
        <v>30000</v>
      </c>
      <c r="H49" s="14">
        <v>9910845780749</v>
      </c>
      <c r="I49" s="16">
        <f t="shared" si="4"/>
        <v>30000</v>
      </c>
    </row>
    <row r="50" spans="1:9" hidden="1" x14ac:dyDescent="0.25">
      <c r="A50" s="17">
        <v>23.6666666666667</v>
      </c>
      <c r="B50" s="43" t="s">
        <v>11</v>
      </c>
      <c r="C50" s="12" t="s">
        <v>487</v>
      </c>
      <c r="D50" s="4" t="s">
        <v>488</v>
      </c>
      <c r="E50" s="12">
        <v>26592</v>
      </c>
      <c r="F50" s="7"/>
      <c r="G50" s="16">
        <v>30000</v>
      </c>
      <c r="H50" s="14">
        <v>9910845780801</v>
      </c>
      <c r="I50" s="16">
        <f t="shared" si="4"/>
        <v>30000</v>
      </c>
    </row>
    <row r="51" spans="1:9" hidden="1" x14ac:dyDescent="0.25">
      <c r="A51" s="17">
        <v>24.1666666666667</v>
      </c>
      <c r="B51" s="43" t="s">
        <v>11</v>
      </c>
      <c r="C51" s="17" t="s">
        <v>492</v>
      </c>
      <c r="D51" s="17" t="s">
        <v>73</v>
      </c>
      <c r="E51" s="17">
        <v>26638</v>
      </c>
      <c r="F51" s="9"/>
      <c r="G51" s="16">
        <v>30000</v>
      </c>
      <c r="H51" s="14">
        <v>9910845792324</v>
      </c>
      <c r="I51" s="16">
        <f t="shared" si="4"/>
        <v>30000</v>
      </c>
    </row>
    <row r="52" spans="1:9" hidden="1" x14ac:dyDescent="0.25">
      <c r="A52" s="17">
        <v>24.6666666666667</v>
      </c>
      <c r="B52" s="12" t="s">
        <v>24</v>
      </c>
      <c r="C52" s="17" t="s">
        <v>492</v>
      </c>
      <c r="D52" s="17" t="s">
        <v>73</v>
      </c>
      <c r="E52" s="17">
        <v>26638</v>
      </c>
      <c r="F52" s="7"/>
      <c r="G52" s="16">
        <v>30000</v>
      </c>
      <c r="H52" s="14">
        <v>9910845792326</v>
      </c>
      <c r="I52" s="16">
        <f t="shared" si="4"/>
        <v>30000</v>
      </c>
    </row>
    <row r="53" spans="1:9" hidden="1" x14ac:dyDescent="0.25">
      <c r="A53" s="17">
        <v>25.1666666666667</v>
      </c>
      <c r="B53" s="43" t="s">
        <v>373</v>
      </c>
      <c r="C53" s="17" t="s">
        <v>492</v>
      </c>
      <c r="D53" s="17" t="s">
        <v>73</v>
      </c>
      <c r="E53" s="17">
        <v>26638</v>
      </c>
      <c r="F53" s="7"/>
      <c r="G53" s="16">
        <v>30000</v>
      </c>
      <c r="H53" s="14">
        <v>9910845792327</v>
      </c>
      <c r="I53" s="16">
        <f t="shared" si="4"/>
        <v>30000</v>
      </c>
    </row>
    <row r="54" spans="1:9" hidden="1" x14ac:dyDescent="0.25">
      <c r="A54" s="17">
        <v>25.6666666666667</v>
      </c>
      <c r="B54" s="43" t="s">
        <v>11</v>
      </c>
      <c r="C54" s="17" t="s">
        <v>467</v>
      </c>
      <c r="D54" s="17" t="s">
        <v>468</v>
      </c>
      <c r="E54" s="17">
        <v>26240</v>
      </c>
      <c r="F54" s="7"/>
      <c r="G54" s="16">
        <v>30000</v>
      </c>
      <c r="H54" s="14">
        <v>9910845758108</v>
      </c>
      <c r="I54" s="16">
        <f t="shared" si="4"/>
        <v>30000</v>
      </c>
    </row>
    <row r="55" spans="1:9" hidden="1" x14ac:dyDescent="0.25">
      <c r="A55" s="17">
        <v>26.1666666666667</v>
      </c>
      <c r="B55" s="43" t="s">
        <v>11</v>
      </c>
      <c r="C55" s="17" t="s">
        <v>62</v>
      </c>
      <c r="D55" s="17" t="s">
        <v>838</v>
      </c>
      <c r="E55" s="17">
        <v>26496</v>
      </c>
      <c r="F55" s="7"/>
      <c r="G55" s="16">
        <v>30000</v>
      </c>
      <c r="H55" s="14">
        <v>9910845828153</v>
      </c>
      <c r="I55" s="16">
        <f t="shared" si="4"/>
        <v>30000</v>
      </c>
    </row>
    <row r="56" spans="1:9" hidden="1" x14ac:dyDescent="0.25">
      <c r="A56" s="17">
        <v>26.6666666666667</v>
      </c>
      <c r="B56" s="12" t="s">
        <v>24</v>
      </c>
      <c r="C56" s="17" t="s">
        <v>62</v>
      </c>
      <c r="D56" s="17" t="s">
        <v>838</v>
      </c>
      <c r="E56" s="17">
        <v>26496</v>
      </c>
      <c r="F56" s="7"/>
      <c r="G56" s="16">
        <v>30000</v>
      </c>
      <c r="H56" s="14">
        <v>9910845832872</v>
      </c>
      <c r="I56" s="16">
        <f t="shared" si="4"/>
        <v>30000</v>
      </c>
    </row>
    <row r="57" spans="1:9" x14ac:dyDescent="0.25">
      <c r="A57" s="17">
        <v>20</v>
      </c>
      <c r="B57" s="12" t="s">
        <v>779</v>
      </c>
      <c r="C57" s="12" t="s">
        <v>639</v>
      </c>
      <c r="D57" s="12" t="s">
        <v>809</v>
      </c>
      <c r="E57" s="43">
        <v>26139</v>
      </c>
      <c r="F57" s="44">
        <v>37500</v>
      </c>
      <c r="G57" s="44"/>
      <c r="H57" s="14">
        <v>9910845706685</v>
      </c>
      <c r="I57" s="16">
        <f t="shared" ref="I57:I69" si="5">G57+F57</f>
        <v>37500</v>
      </c>
    </row>
    <row r="58" spans="1:9" x14ac:dyDescent="0.25">
      <c r="A58" s="17">
        <v>21</v>
      </c>
      <c r="B58" s="43" t="s">
        <v>373</v>
      </c>
      <c r="C58" s="12" t="s">
        <v>639</v>
      </c>
      <c r="D58" s="12" t="s">
        <v>809</v>
      </c>
      <c r="E58" s="43">
        <v>26139</v>
      </c>
      <c r="F58" s="44"/>
      <c r="G58" s="44">
        <v>30000</v>
      </c>
      <c r="H58" s="14">
        <v>9910845736218</v>
      </c>
      <c r="I58" s="16">
        <f t="shared" si="5"/>
        <v>30000</v>
      </c>
    </row>
    <row r="59" spans="1:9" x14ac:dyDescent="0.25">
      <c r="A59" s="7"/>
      <c r="B59" s="32" t="s">
        <v>11</v>
      </c>
      <c r="C59" s="2" t="s">
        <v>801</v>
      </c>
      <c r="D59" s="32" t="s">
        <v>805</v>
      </c>
      <c r="E59" s="32">
        <v>26213</v>
      </c>
      <c r="F59" s="33"/>
      <c r="G59" s="33">
        <v>37500</v>
      </c>
      <c r="H59" s="34">
        <v>9910845678836</v>
      </c>
      <c r="I59" s="33">
        <f t="shared" si="5"/>
        <v>37500</v>
      </c>
    </row>
    <row r="60" spans="1:9" x14ac:dyDescent="0.25">
      <c r="B60" s="2" t="s">
        <v>779</v>
      </c>
      <c r="C60" s="32" t="s">
        <v>524</v>
      </c>
      <c r="D60" s="32" t="s">
        <v>527</v>
      </c>
      <c r="E60" s="47">
        <v>27268</v>
      </c>
      <c r="F60" s="33">
        <v>37500</v>
      </c>
      <c r="G60" s="33"/>
      <c r="H60" s="34">
        <v>9910845755404</v>
      </c>
      <c r="I60" s="33">
        <f t="shared" si="5"/>
        <v>37500</v>
      </c>
    </row>
    <row r="61" spans="1:9" x14ac:dyDescent="0.25">
      <c r="B61" s="2" t="s">
        <v>848</v>
      </c>
      <c r="C61" s="32" t="s">
        <v>524</v>
      </c>
      <c r="D61" s="32" t="s">
        <v>527</v>
      </c>
      <c r="E61" s="47">
        <v>27268</v>
      </c>
      <c r="F61" s="33">
        <v>37500</v>
      </c>
      <c r="G61" s="33"/>
      <c r="H61" s="34">
        <v>9910845755396</v>
      </c>
      <c r="I61" s="33">
        <f t="shared" si="5"/>
        <v>37500</v>
      </c>
    </row>
    <row r="62" spans="1:9" x14ac:dyDescent="0.25">
      <c r="B62" s="32" t="s">
        <v>11</v>
      </c>
      <c r="C62" s="41" t="s">
        <v>616</v>
      </c>
      <c r="D62" s="2" t="s">
        <v>849</v>
      </c>
      <c r="E62" s="2" t="s">
        <v>182</v>
      </c>
      <c r="F62" s="33"/>
      <c r="G62" s="33">
        <v>52500</v>
      </c>
      <c r="H62" s="34">
        <v>9910845539711</v>
      </c>
      <c r="I62" s="33">
        <f>G62+F62</f>
        <v>52500</v>
      </c>
    </row>
    <row r="63" spans="1:9" x14ac:dyDescent="0.25">
      <c r="B63" s="32" t="s">
        <v>373</v>
      </c>
      <c r="C63" s="41" t="s">
        <v>616</v>
      </c>
      <c r="D63" s="2" t="s">
        <v>849</v>
      </c>
      <c r="E63" s="2" t="s">
        <v>182</v>
      </c>
      <c r="F63" s="33"/>
      <c r="G63" s="33">
        <v>45000</v>
      </c>
      <c r="H63" s="34">
        <v>9910845643006</v>
      </c>
      <c r="I63" s="33">
        <f>G63+F63</f>
        <v>45000</v>
      </c>
    </row>
    <row r="64" spans="1:9" x14ac:dyDescent="0.25">
      <c r="B64" s="32" t="s">
        <v>11</v>
      </c>
      <c r="C64" s="41" t="s">
        <v>616</v>
      </c>
      <c r="D64" s="2" t="s">
        <v>849</v>
      </c>
      <c r="E64" s="2" t="s">
        <v>182</v>
      </c>
      <c r="F64" s="33"/>
      <c r="G64" s="33">
        <v>37500</v>
      </c>
      <c r="H64" s="34">
        <v>9910845773507</v>
      </c>
      <c r="I64" s="33">
        <f>G64+F64</f>
        <v>37500</v>
      </c>
    </row>
    <row r="65" spans="2:9" x14ac:dyDescent="0.25">
      <c r="B65" s="32" t="s">
        <v>67</v>
      </c>
      <c r="C65" s="41" t="s">
        <v>616</v>
      </c>
      <c r="D65" s="2" t="s">
        <v>849</v>
      </c>
      <c r="E65" s="2" t="s">
        <v>182</v>
      </c>
      <c r="F65" s="33"/>
      <c r="G65" s="33">
        <v>30000</v>
      </c>
      <c r="H65" s="34">
        <v>9910845808341</v>
      </c>
      <c r="I65" s="33">
        <f t="shared" si="5"/>
        <v>30000</v>
      </c>
    </row>
    <row r="66" spans="2:9" x14ac:dyDescent="0.25">
      <c r="B66" s="32" t="s">
        <v>11</v>
      </c>
      <c r="C66" s="2" t="s">
        <v>647</v>
      </c>
      <c r="D66" s="2" t="s">
        <v>251</v>
      </c>
      <c r="E66" s="2">
        <v>25993</v>
      </c>
      <c r="F66" s="33">
        <v>7500</v>
      </c>
      <c r="G66" s="33">
        <v>30000</v>
      </c>
      <c r="H66" s="34">
        <v>9910845703215</v>
      </c>
      <c r="I66" s="33">
        <f t="shared" si="5"/>
        <v>37500</v>
      </c>
    </row>
    <row r="67" spans="2:9" x14ac:dyDescent="0.25">
      <c r="B67" s="32" t="s">
        <v>51</v>
      </c>
      <c r="C67" s="2" t="s">
        <v>647</v>
      </c>
      <c r="D67" s="2" t="s">
        <v>251</v>
      </c>
      <c r="E67" s="2">
        <v>25993</v>
      </c>
      <c r="F67" s="33">
        <v>37500</v>
      </c>
      <c r="G67" s="33"/>
      <c r="H67" s="34">
        <v>9910845711195</v>
      </c>
      <c r="I67" s="33">
        <f t="shared" si="5"/>
        <v>37500</v>
      </c>
    </row>
    <row r="68" spans="2:9" x14ac:dyDescent="0.25">
      <c r="B68" s="32" t="s">
        <v>51</v>
      </c>
      <c r="C68" s="2" t="s">
        <v>647</v>
      </c>
      <c r="D68" s="2" t="s">
        <v>251</v>
      </c>
      <c r="E68" s="2">
        <v>25993</v>
      </c>
      <c r="F68" s="33">
        <v>37500</v>
      </c>
      <c r="G68" s="33"/>
      <c r="H68" s="34">
        <v>9910845721166</v>
      </c>
      <c r="I68" s="33">
        <f t="shared" si="5"/>
        <v>37500</v>
      </c>
    </row>
    <row r="69" spans="2:9" x14ac:dyDescent="0.25">
      <c r="B69" s="2" t="s">
        <v>24</v>
      </c>
      <c r="C69" s="2" t="s">
        <v>80</v>
      </c>
      <c r="D69" s="32" t="s">
        <v>700</v>
      </c>
      <c r="E69" s="32">
        <v>26271</v>
      </c>
      <c r="F69" s="33"/>
      <c r="G69" s="33">
        <v>37500</v>
      </c>
      <c r="H69" s="34">
        <v>9910845688348</v>
      </c>
      <c r="I69" s="33">
        <f t="shared" si="5"/>
        <v>37500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41EC-A2A6-463C-A7A4-B7E39BD2259E}">
  <dimension ref="A1:I58"/>
  <sheetViews>
    <sheetView topLeftCell="A30" workbookViewId="0">
      <selection activeCell="C53" sqref="C53"/>
    </sheetView>
  </sheetViews>
  <sheetFormatPr defaultRowHeight="15" x14ac:dyDescent="0.25"/>
  <cols>
    <col min="1" max="1" width="5.85546875" customWidth="1"/>
    <col min="2" max="2" width="55.42578125" customWidth="1"/>
    <col min="3" max="3" width="12.140625" customWidth="1"/>
    <col min="4" max="4" width="48.85546875" customWidth="1"/>
    <col min="8" max="8" width="16.85546875" customWidth="1"/>
  </cols>
  <sheetData>
    <row r="1" spans="1:9" x14ac:dyDescent="0.25">
      <c r="A1" s="393" t="s">
        <v>12</v>
      </c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x14ac:dyDescent="0.25">
      <c r="A4" s="17">
        <v>1</v>
      </c>
      <c r="B4" s="43" t="s">
        <v>11</v>
      </c>
      <c r="C4" s="12" t="s">
        <v>465</v>
      </c>
      <c r="D4" s="43" t="s">
        <v>816</v>
      </c>
      <c r="E4" s="43">
        <v>25912</v>
      </c>
      <c r="F4" s="16">
        <v>30000</v>
      </c>
      <c r="G4" s="16">
        <v>30000</v>
      </c>
      <c r="H4" s="14">
        <v>9910844558523</v>
      </c>
      <c r="I4" s="16">
        <f t="shared" ref="I4:I15" si="0">G4+F4</f>
        <v>60000</v>
      </c>
    </row>
    <row r="5" spans="1:9" x14ac:dyDescent="0.25">
      <c r="A5" s="17">
        <v>2</v>
      </c>
      <c r="B5" s="12" t="s">
        <v>24</v>
      </c>
      <c r="C5" s="12" t="s">
        <v>353</v>
      </c>
      <c r="D5" s="43" t="s">
        <v>790</v>
      </c>
      <c r="E5" s="43">
        <v>26278</v>
      </c>
      <c r="F5" s="44">
        <v>7500</v>
      </c>
      <c r="G5" s="16">
        <v>30000</v>
      </c>
      <c r="H5" s="14">
        <v>9910845680607</v>
      </c>
      <c r="I5" s="16">
        <f t="shared" si="0"/>
        <v>37500</v>
      </c>
    </row>
    <row r="6" spans="1:9" x14ac:dyDescent="0.25">
      <c r="A6" s="17">
        <v>3</v>
      </c>
      <c r="B6" s="12" t="s">
        <v>24</v>
      </c>
      <c r="C6" s="12" t="s">
        <v>784</v>
      </c>
      <c r="D6" s="43" t="s">
        <v>370</v>
      </c>
      <c r="E6" s="43">
        <v>26396</v>
      </c>
      <c r="F6" s="44">
        <v>7500</v>
      </c>
      <c r="G6" s="16">
        <v>30000</v>
      </c>
      <c r="H6" s="14">
        <v>9910845673167</v>
      </c>
      <c r="I6" s="16">
        <f t="shared" si="0"/>
        <v>37500</v>
      </c>
    </row>
    <row r="7" spans="1:9" x14ac:dyDescent="0.25">
      <c r="A7" s="17">
        <v>4</v>
      </c>
      <c r="B7" s="43" t="s">
        <v>785</v>
      </c>
      <c r="C7" s="4" t="s">
        <v>61</v>
      </c>
      <c r="D7" s="12" t="s">
        <v>60</v>
      </c>
      <c r="E7" s="43" t="s">
        <v>182</v>
      </c>
      <c r="F7" s="44">
        <v>45000</v>
      </c>
      <c r="G7" s="44"/>
      <c r="H7" s="14">
        <v>9910845644376</v>
      </c>
      <c r="I7" s="44">
        <f t="shared" si="0"/>
        <v>45000</v>
      </c>
    </row>
    <row r="8" spans="1:9" x14ac:dyDescent="0.25">
      <c r="A8" s="17">
        <v>5</v>
      </c>
      <c r="B8" s="43" t="s">
        <v>11</v>
      </c>
      <c r="C8" s="4" t="s">
        <v>61</v>
      </c>
      <c r="D8" s="12" t="s">
        <v>60</v>
      </c>
      <c r="E8" s="43" t="s">
        <v>182</v>
      </c>
      <c r="F8" s="44"/>
      <c r="G8" s="16">
        <v>30000</v>
      </c>
      <c r="H8" s="14">
        <v>9910845774834</v>
      </c>
      <c r="I8" s="44">
        <f t="shared" si="0"/>
        <v>30000</v>
      </c>
    </row>
    <row r="9" spans="1:9" x14ac:dyDescent="0.25">
      <c r="A9" s="17">
        <v>6</v>
      </c>
      <c r="B9" s="43" t="s">
        <v>11</v>
      </c>
      <c r="C9" s="4" t="s">
        <v>659</v>
      </c>
      <c r="D9" s="36" t="s">
        <v>660</v>
      </c>
      <c r="E9" s="36">
        <v>26203</v>
      </c>
      <c r="F9" s="44"/>
      <c r="G9" s="44">
        <v>37500</v>
      </c>
      <c r="H9" s="14">
        <v>9910845674302</v>
      </c>
      <c r="I9" s="16">
        <f t="shared" si="0"/>
        <v>37500</v>
      </c>
    </row>
    <row r="10" spans="1:9" x14ac:dyDescent="0.25">
      <c r="A10" s="17">
        <v>7</v>
      </c>
      <c r="B10" s="12" t="s">
        <v>24</v>
      </c>
      <c r="C10" s="4" t="s">
        <v>659</v>
      </c>
      <c r="D10" s="36" t="s">
        <v>660</v>
      </c>
      <c r="E10" s="36">
        <v>26203</v>
      </c>
      <c r="F10" s="44"/>
      <c r="G10" s="44">
        <v>37500</v>
      </c>
      <c r="H10" s="14">
        <v>991084674300</v>
      </c>
      <c r="I10" s="44">
        <f t="shared" si="0"/>
        <v>37500</v>
      </c>
    </row>
    <row r="11" spans="1:9" x14ac:dyDescent="0.25">
      <c r="A11" s="17">
        <v>8</v>
      </c>
      <c r="B11" s="43" t="s">
        <v>373</v>
      </c>
      <c r="C11" s="12" t="s">
        <v>291</v>
      </c>
      <c r="D11" s="43" t="s">
        <v>827</v>
      </c>
      <c r="E11" s="43">
        <v>26018</v>
      </c>
      <c r="F11" s="44"/>
      <c r="G11" s="44">
        <v>30000</v>
      </c>
      <c r="H11" s="14">
        <v>9910845787884</v>
      </c>
      <c r="I11" s="16">
        <f t="shared" si="0"/>
        <v>30000</v>
      </c>
    </row>
    <row r="12" spans="1:9" x14ac:dyDescent="0.25">
      <c r="A12" s="17">
        <v>9</v>
      </c>
      <c r="B12" s="43" t="s">
        <v>373</v>
      </c>
      <c r="C12" s="12" t="s">
        <v>235</v>
      </c>
      <c r="D12" s="43" t="s">
        <v>236</v>
      </c>
      <c r="E12" s="43">
        <v>25938</v>
      </c>
      <c r="F12" s="44">
        <v>30000</v>
      </c>
      <c r="G12" s="44">
        <v>30000</v>
      </c>
      <c r="H12" s="14">
        <v>9910845006699</v>
      </c>
      <c r="I12" s="44">
        <f t="shared" si="0"/>
        <v>60000</v>
      </c>
    </row>
    <row r="13" spans="1:9" x14ac:dyDescent="0.25">
      <c r="A13" s="17">
        <v>10</v>
      </c>
      <c r="B13" s="43" t="s">
        <v>11</v>
      </c>
      <c r="C13" s="4" t="s">
        <v>235</v>
      </c>
      <c r="D13" s="43" t="s">
        <v>236</v>
      </c>
      <c r="E13" s="43">
        <v>25938</v>
      </c>
      <c r="F13" s="44"/>
      <c r="G13" s="44">
        <v>30000</v>
      </c>
      <c r="H13" s="14">
        <v>9910845795868</v>
      </c>
      <c r="I13" s="13">
        <f t="shared" si="0"/>
        <v>30000</v>
      </c>
    </row>
    <row r="14" spans="1:9" x14ac:dyDescent="0.25">
      <c r="A14" s="17">
        <v>11</v>
      </c>
      <c r="B14" s="43" t="s">
        <v>828</v>
      </c>
      <c r="C14" s="4" t="s">
        <v>127</v>
      </c>
      <c r="D14" s="12" t="s">
        <v>482</v>
      </c>
      <c r="E14" s="43">
        <v>25641</v>
      </c>
      <c r="F14" s="44">
        <v>45000</v>
      </c>
      <c r="G14" s="16"/>
      <c r="H14" s="14">
        <v>9910845636504</v>
      </c>
      <c r="I14" s="44">
        <f t="shared" si="0"/>
        <v>45000</v>
      </c>
    </row>
    <row r="15" spans="1:9" x14ac:dyDescent="0.25">
      <c r="A15" s="17">
        <v>12</v>
      </c>
      <c r="B15" s="12" t="s">
        <v>779</v>
      </c>
      <c r="C15" s="4" t="s">
        <v>127</v>
      </c>
      <c r="D15" s="12" t="s">
        <v>482</v>
      </c>
      <c r="E15" s="43">
        <v>25641</v>
      </c>
      <c r="F15" s="44">
        <v>45000</v>
      </c>
      <c r="G15" s="16"/>
      <c r="H15" s="14">
        <v>9910845636505</v>
      </c>
      <c r="I15" s="44">
        <f t="shared" si="0"/>
        <v>45000</v>
      </c>
    </row>
    <row r="16" spans="1:9" hidden="1" x14ac:dyDescent="0.25">
      <c r="A16" s="17">
        <v>13</v>
      </c>
      <c r="B16" s="32" t="s">
        <v>11</v>
      </c>
      <c r="C16" s="2" t="s">
        <v>64</v>
      </c>
      <c r="D16" s="32" t="s">
        <v>829</v>
      </c>
      <c r="E16" s="32">
        <v>25767</v>
      </c>
      <c r="F16" s="33">
        <v>30000</v>
      </c>
      <c r="G16" s="33">
        <v>30000</v>
      </c>
      <c r="H16" s="34">
        <v>9910845348647</v>
      </c>
      <c r="I16" s="16">
        <f t="shared" ref="I16:I46" si="1">G15+F15</f>
        <v>45000</v>
      </c>
    </row>
    <row r="17" spans="1:9" x14ac:dyDescent="0.25">
      <c r="A17" s="17">
        <v>14</v>
      </c>
      <c r="B17" s="43" t="s">
        <v>51</v>
      </c>
      <c r="C17" s="12" t="s">
        <v>420</v>
      </c>
      <c r="D17" s="12" t="s">
        <v>782</v>
      </c>
      <c r="E17" s="12">
        <v>26112</v>
      </c>
      <c r="F17" s="44">
        <v>45000</v>
      </c>
      <c r="G17" s="44"/>
      <c r="H17" s="14">
        <v>9910845577321</v>
      </c>
      <c r="I17" s="44">
        <f t="shared" ref="I17:I31" si="2">G17+F17</f>
        <v>45000</v>
      </c>
    </row>
    <row r="18" spans="1:9" x14ac:dyDescent="0.25">
      <c r="A18" s="17">
        <v>15</v>
      </c>
      <c r="B18" s="12" t="s">
        <v>779</v>
      </c>
      <c r="C18" s="12" t="s">
        <v>420</v>
      </c>
      <c r="D18" s="12" t="s">
        <v>782</v>
      </c>
      <c r="E18" s="12">
        <v>26112</v>
      </c>
      <c r="F18" s="44">
        <v>45000</v>
      </c>
      <c r="G18" s="44"/>
      <c r="H18" s="14">
        <v>9910845635671</v>
      </c>
      <c r="I18" s="16">
        <f t="shared" si="2"/>
        <v>45000</v>
      </c>
    </row>
    <row r="19" spans="1:9" x14ac:dyDescent="0.25">
      <c r="A19" s="17">
        <v>16</v>
      </c>
      <c r="B19" s="43" t="s">
        <v>51</v>
      </c>
      <c r="C19" s="12" t="s">
        <v>741</v>
      </c>
      <c r="D19" s="17" t="s">
        <v>742</v>
      </c>
      <c r="E19" s="17">
        <v>25931</v>
      </c>
      <c r="F19" s="44">
        <v>30000</v>
      </c>
      <c r="G19" s="44"/>
      <c r="H19" s="14">
        <v>9910845760457</v>
      </c>
      <c r="I19" s="16">
        <f t="shared" si="2"/>
        <v>30000</v>
      </c>
    </row>
    <row r="20" spans="1:9" x14ac:dyDescent="0.25">
      <c r="A20" s="17">
        <v>17</v>
      </c>
      <c r="B20" s="12" t="s">
        <v>802</v>
      </c>
      <c r="C20" s="12" t="s">
        <v>803</v>
      </c>
      <c r="D20" s="43" t="s">
        <v>807</v>
      </c>
      <c r="E20" s="43">
        <v>25882</v>
      </c>
      <c r="F20" s="44">
        <v>37500</v>
      </c>
      <c r="G20" s="44"/>
      <c r="H20" s="14">
        <v>9910845680687</v>
      </c>
      <c r="I20" s="16">
        <f t="shared" si="2"/>
        <v>37500</v>
      </c>
    </row>
    <row r="21" spans="1:9" x14ac:dyDescent="0.25">
      <c r="A21" s="17">
        <v>18</v>
      </c>
      <c r="B21" s="12" t="s">
        <v>779</v>
      </c>
      <c r="C21" s="17" t="s">
        <v>732</v>
      </c>
      <c r="D21" s="12" t="s">
        <v>464</v>
      </c>
      <c r="E21" s="12">
        <v>25496</v>
      </c>
      <c r="F21" s="44">
        <v>37500</v>
      </c>
      <c r="G21" s="16"/>
      <c r="H21" s="14">
        <v>9910845703914</v>
      </c>
      <c r="I21" s="16">
        <f t="shared" si="2"/>
        <v>37500</v>
      </c>
    </row>
    <row r="22" spans="1:9" x14ac:dyDescent="0.25">
      <c r="A22" s="17">
        <v>19</v>
      </c>
      <c r="B22" s="43" t="s">
        <v>11</v>
      </c>
      <c r="C22" s="4" t="s">
        <v>166</v>
      </c>
      <c r="D22" s="36" t="s">
        <v>791</v>
      </c>
      <c r="E22" s="36">
        <v>26130</v>
      </c>
      <c r="F22" s="44"/>
      <c r="G22" s="44">
        <v>30000</v>
      </c>
      <c r="H22" s="14">
        <v>9910845771147</v>
      </c>
      <c r="I22" s="16">
        <f t="shared" si="2"/>
        <v>30000</v>
      </c>
    </row>
    <row r="23" spans="1:9" x14ac:dyDescent="0.25">
      <c r="A23" s="17">
        <v>20</v>
      </c>
      <c r="B23" s="43" t="s">
        <v>51</v>
      </c>
      <c r="C23" s="4" t="s">
        <v>166</v>
      </c>
      <c r="D23" s="36" t="s">
        <v>791</v>
      </c>
      <c r="E23" s="36">
        <v>26130</v>
      </c>
      <c r="F23" s="44">
        <v>30000</v>
      </c>
      <c r="G23" s="44"/>
      <c r="H23" s="14">
        <v>9910845767093</v>
      </c>
      <c r="I23" s="16">
        <f t="shared" si="2"/>
        <v>30000</v>
      </c>
    </row>
    <row r="24" spans="1:9" x14ac:dyDescent="0.25">
      <c r="A24" s="17">
        <v>21</v>
      </c>
      <c r="B24" s="43" t="s">
        <v>67</v>
      </c>
      <c r="C24" s="4" t="s">
        <v>166</v>
      </c>
      <c r="D24" s="36" t="s">
        <v>791</v>
      </c>
      <c r="E24" s="36">
        <v>26130</v>
      </c>
      <c r="F24" s="44">
        <v>30000</v>
      </c>
      <c r="G24" s="44"/>
      <c r="H24" s="14">
        <v>9910845738279</v>
      </c>
      <c r="I24" s="16">
        <f t="shared" si="2"/>
        <v>30000</v>
      </c>
    </row>
    <row r="25" spans="1:9" x14ac:dyDescent="0.25">
      <c r="A25" s="17">
        <v>22</v>
      </c>
      <c r="B25" s="12" t="s">
        <v>24</v>
      </c>
      <c r="C25" s="17" t="s">
        <v>268</v>
      </c>
      <c r="D25" s="17" t="s">
        <v>532</v>
      </c>
      <c r="E25" s="17" t="s">
        <v>182</v>
      </c>
      <c r="F25" s="44"/>
      <c r="G25" s="16">
        <v>37500</v>
      </c>
      <c r="H25" s="14">
        <v>9910845664698</v>
      </c>
      <c r="I25" s="16">
        <f t="shared" si="2"/>
        <v>37500</v>
      </c>
    </row>
    <row r="26" spans="1:9" x14ac:dyDescent="0.25">
      <c r="A26" s="17">
        <v>23</v>
      </c>
      <c r="B26" s="43" t="s">
        <v>11</v>
      </c>
      <c r="C26" s="4" t="s">
        <v>825</v>
      </c>
      <c r="D26" s="12" t="s">
        <v>826</v>
      </c>
      <c r="E26" s="12">
        <v>26395</v>
      </c>
      <c r="F26" s="44"/>
      <c r="G26" s="44">
        <v>37500</v>
      </c>
      <c r="H26" s="14">
        <v>9910845719127</v>
      </c>
      <c r="I26" s="16">
        <f t="shared" si="2"/>
        <v>37500</v>
      </c>
    </row>
    <row r="27" spans="1:9" x14ac:dyDescent="0.25">
      <c r="A27" s="17">
        <v>24</v>
      </c>
      <c r="B27" s="43" t="s">
        <v>373</v>
      </c>
      <c r="C27" s="17" t="s">
        <v>210</v>
      </c>
      <c r="D27" s="12" t="s">
        <v>826</v>
      </c>
      <c r="E27" s="12">
        <v>26395</v>
      </c>
      <c r="F27" s="44"/>
      <c r="G27" s="44">
        <v>37500</v>
      </c>
      <c r="H27" s="14">
        <v>9910845721262</v>
      </c>
      <c r="I27" s="16">
        <f t="shared" si="2"/>
        <v>37500</v>
      </c>
    </row>
    <row r="28" spans="1:9" x14ac:dyDescent="0.25">
      <c r="A28" s="17">
        <v>25</v>
      </c>
      <c r="B28" s="43" t="s">
        <v>11</v>
      </c>
      <c r="C28" s="17" t="s">
        <v>210</v>
      </c>
      <c r="D28" s="17" t="s">
        <v>334</v>
      </c>
      <c r="E28" s="17" t="s">
        <v>182</v>
      </c>
      <c r="F28" s="44">
        <v>22500</v>
      </c>
      <c r="G28" s="44">
        <v>30000</v>
      </c>
      <c r="H28" s="14">
        <v>9910845541756</v>
      </c>
      <c r="I28" s="16">
        <f t="shared" si="2"/>
        <v>52500</v>
      </c>
    </row>
    <row r="29" spans="1:9" x14ac:dyDescent="0.25">
      <c r="A29" s="17">
        <v>26</v>
      </c>
      <c r="B29" s="43" t="s">
        <v>11</v>
      </c>
      <c r="C29" s="17" t="s">
        <v>210</v>
      </c>
      <c r="D29" s="17" t="s">
        <v>334</v>
      </c>
      <c r="E29" s="17" t="s">
        <v>182</v>
      </c>
      <c r="F29" s="44"/>
      <c r="G29" s="44">
        <v>30000</v>
      </c>
      <c r="H29" s="14">
        <v>9910845743517</v>
      </c>
      <c r="I29" s="16">
        <f t="shared" si="2"/>
        <v>30000</v>
      </c>
    </row>
    <row r="30" spans="1:9" x14ac:dyDescent="0.25">
      <c r="A30" s="17">
        <v>27</v>
      </c>
      <c r="B30" s="12" t="s">
        <v>779</v>
      </c>
      <c r="C30" s="12" t="s">
        <v>31</v>
      </c>
      <c r="D30" s="12" t="s">
        <v>32</v>
      </c>
      <c r="E30" s="12">
        <v>26184</v>
      </c>
      <c r="F30" s="44">
        <v>45000</v>
      </c>
      <c r="G30" s="44"/>
      <c r="H30" s="14">
        <v>9910845611934</v>
      </c>
      <c r="I30" s="16">
        <f t="shared" si="2"/>
        <v>45000</v>
      </c>
    </row>
    <row r="31" spans="1:9" x14ac:dyDescent="0.25">
      <c r="A31" s="17">
        <v>28</v>
      </c>
      <c r="B31" s="43" t="s">
        <v>373</v>
      </c>
      <c r="C31" s="12" t="s">
        <v>31</v>
      </c>
      <c r="D31" s="12" t="s">
        <v>32</v>
      </c>
      <c r="E31" s="12">
        <v>26184</v>
      </c>
      <c r="F31" s="16"/>
      <c r="G31" s="44">
        <v>52500</v>
      </c>
      <c r="H31" s="14">
        <v>9910845548174</v>
      </c>
      <c r="I31" s="16">
        <f t="shared" si="2"/>
        <v>52500</v>
      </c>
    </row>
    <row r="32" spans="1:9" hidden="1" x14ac:dyDescent="0.25">
      <c r="A32" s="17">
        <v>29</v>
      </c>
      <c r="B32" s="32" t="s">
        <v>11</v>
      </c>
      <c r="C32" s="2" t="s">
        <v>399</v>
      </c>
      <c r="D32" s="2" t="s">
        <v>400</v>
      </c>
      <c r="E32" s="2">
        <v>26178</v>
      </c>
      <c r="F32" s="33"/>
      <c r="G32" s="33">
        <v>45000</v>
      </c>
      <c r="H32" s="34">
        <v>9910845620913</v>
      </c>
      <c r="I32" s="33">
        <f t="shared" si="1"/>
        <v>52500</v>
      </c>
    </row>
    <row r="33" spans="1:9" x14ac:dyDescent="0.25">
      <c r="A33" s="17">
        <v>30</v>
      </c>
      <c r="B33" s="12" t="s">
        <v>24</v>
      </c>
      <c r="C33" s="12" t="s">
        <v>784</v>
      </c>
      <c r="D33" s="43" t="s">
        <v>370</v>
      </c>
      <c r="E33" s="43">
        <v>26396</v>
      </c>
      <c r="F33" s="44"/>
      <c r="G33" s="16">
        <v>37500</v>
      </c>
      <c r="H33" s="14">
        <v>9910845673167</v>
      </c>
      <c r="I33" s="16">
        <f>G33+F33</f>
        <v>37500</v>
      </c>
    </row>
    <row r="34" spans="1:9" x14ac:dyDescent="0.25">
      <c r="A34" s="17">
        <v>31</v>
      </c>
      <c r="B34" s="12" t="s">
        <v>24</v>
      </c>
      <c r="C34" s="12" t="s">
        <v>137</v>
      </c>
      <c r="D34" s="43" t="s">
        <v>138</v>
      </c>
      <c r="E34" s="43">
        <v>26235</v>
      </c>
      <c r="F34" s="44"/>
      <c r="G34" s="44">
        <v>37500</v>
      </c>
      <c r="H34" s="14">
        <v>9910845674508</v>
      </c>
      <c r="I34" s="16">
        <f>G34+F34</f>
        <v>37500</v>
      </c>
    </row>
    <row r="35" spans="1:9" hidden="1" x14ac:dyDescent="0.25">
      <c r="A35" s="17">
        <v>32</v>
      </c>
      <c r="B35" s="32" t="s">
        <v>11</v>
      </c>
      <c r="C35" s="2" t="s">
        <v>217</v>
      </c>
      <c r="D35" s="2" t="s">
        <v>218</v>
      </c>
      <c r="E35" s="2">
        <v>25974</v>
      </c>
      <c r="F35" s="33"/>
      <c r="G35" s="33">
        <v>30000</v>
      </c>
      <c r="H35" s="34">
        <v>9910845639845</v>
      </c>
      <c r="I35" s="16">
        <f t="shared" si="1"/>
        <v>37500</v>
      </c>
    </row>
    <row r="36" spans="1:9" x14ac:dyDescent="0.25">
      <c r="A36" s="17">
        <v>33</v>
      </c>
      <c r="B36" s="12" t="s">
        <v>24</v>
      </c>
      <c r="C36" s="43" t="s">
        <v>624</v>
      </c>
      <c r="D36" s="43" t="s">
        <v>627</v>
      </c>
      <c r="E36" s="43">
        <v>26189</v>
      </c>
      <c r="F36" s="44"/>
      <c r="G36" s="44">
        <v>45000</v>
      </c>
      <c r="H36" s="14">
        <v>9910845616155</v>
      </c>
      <c r="I36" s="16">
        <f t="shared" ref="I36:I44" si="3">G36+F36</f>
        <v>45000</v>
      </c>
    </row>
    <row r="37" spans="1:9" x14ac:dyDescent="0.25">
      <c r="A37" s="17">
        <v>34</v>
      </c>
      <c r="B37" s="43" t="s">
        <v>11</v>
      </c>
      <c r="C37" s="12" t="s">
        <v>59</v>
      </c>
      <c r="D37" s="17" t="s">
        <v>58</v>
      </c>
      <c r="E37" s="17" t="s">
        <v>182</v>
      </c>
      <c r="F37" s="7"/>
      <c r="G37" s="44">
        <v>30000</v>
      </c>
      <c r="H37" s="14">
        <v>9910845630530</v>
      </c>
      <c r="I37" s="16">
        <f t="shared" si="3"/>
        <v>30000</v>
      </c>
    </row>
    <row r="38" spans="1:9" x14ac:dyDescent="0.25">
      <c r="A38" s="17">
        <v>35</v>
      </c>
      <c r="B38" s="43" t="s">
        <v>11</v>
      </c>
      <c r="C38" s="4" t="s">
        <v>59</v>
      </c>
      <c r="D38" s="36" t="s">
        <v>58</v>
      </c>
      <c r="E38" s="36" t="s">
        <v>182</v>
      </c>
      <c r="F38" s="7"/>
      <c r="G38" s="44">
        <v>30000</v>
      </c>
      <c r="H38" s="14">
        <v>9910845735364</v>
      </c>
      <c r="I38" s="16">
        <f t="shared" si="3"/>
        <v>30000</v>
      </c>
    </row>
    <row r="39" spans="1:9" x14ac:dyDescent="0.25">
      <c r="A39" s="17">
        <v>36</v>
      </c>
      <c r="B39" s="43" t="s">
        <v>373</v>
      </c>
      <c r="C39" s="12" t="s">
        <v>59</v>
      </c>
      <c r="D39" s="17" t="s">
        <v>58</v>
      </c>
      <c r="E39" s="17" t="s">
        <v>182</v>
      </c>
      <c r="F39" s="7"/>
      <c r="G39" s="44">
        <v>30000</v>
      </c>
      <c r="H39" s="14">
        <v>9910845735365</v>
      </c>
      <c r="I39" s="16">
        <f t="shared" si="3"/>
        <v>30000</v>
      </c>
    </row>
    <row r="40" spans="1:9" x14ac:dyDescent="0.25">
      <c r="A40" s="17">
        <v>37</v>
      </c>
      <c r="B40" s="43" t="s">
        <v>11</v>
      </c>
      <c r="C40" s="17" t="s">
        <v>831</v>
      </c>
      <c r="D40" s="17" t="s">
        <v>832</v>
      </c>
      <c r="E40" s="17">
        <v>26421</v>
      </c>
      <c r="F40" s="7"/>
      <c r="G40" s="44">
        <v>30000</v>
      </c>
      <c r="H40" s="14">
        <v>9910845751431</v>
      </c>
      <c r="I40" s="16">
        <f t="shared" si="3"/>
        <v>30000</v>
      </c>
    </row>
    <row r="41" spans="1:9" x14ac:dyDescent="0.25">
      <c r="A41" s="17">
        <v>38</v>
      </c>
      <c r="B41" s="43" t="s">
        <v>11</v>
      </c>
      <c r="C41" s="12" t="s">
        <v>801</v>
      </c>
      <c r="D41" s="17" t="s">
        <v>805</v>
      </c>
      <c r="E41" s="17">
        <v>26213</v>
      </c>
      <c r="F41" s="44"/>
      <c r="G41" s="44">
        <v>37500</v>
      </c>
      <c r="H41" s="14">
        <v>9910845678836</v>
      </c>
      <c r="I41" s="16">
        <f t="shared" si="3"/>
        <v>37500</v>
      </c>
    </row>
    <row r="42" spans="1:9" x14ac:dyDescent="0.25">
      <c r="A42" s="17">
        <v>39</v>
      </c>
      <c r="B42" s="43" t="s">
        <v>67</v>
      </c>
      <c r="C42" s="17" t="s">
        <v>833</v>
      </c>
      <c r="D42" s="17" t="s">
        <v>836</v>
      </c>
      <c r="E42" s="17">
        <v>25992</v>
      </c>
      <c r="F42" s="7"/>
      <c r="G42" s="16">
        <v>60000</v>
      </c>
      <c r="H42" s="14">
        <v>9910845174079</v>
      </c>
      <c r="I42" s="16">
        <f t="shared" si="3"/>
        <v>60000</v>
      </c>
    </row>
    <row r="43" spans="1:9" x14ac:dyDescent="0.25">
      <c r="A43" s="17">
        <v>40</v>
      </c>
      <c r="B43" s="43" t="s">
        <v>51</v>
      </c>
      <c r="C43" s="17" t="s">
        <v>833</v>
      </c>
      <c r="D43" s="17" t="s">
        <v>837</v>
      </c>
      <c r="E43" s="17">
        <v>25992</v>
      </c>
      <c r="F43" s="7"/>
      <c r="G43" s="16">
        <v>60000</v>
      </c>
      <c r="H43" s="14">
        <v>9910845174079</v>
      </c>
      <c r="I43" s="16">
        <f t="shared" si="3"/>
        <v>60000</v>
      </c>
    </row>
    <row r="44" spans="1:9" x14ac:dyDescent="0.25">
      <c r="A44" s="17">
        <v>41</v>
      </c>
      <c r="B44" s="43" t="s">
        <v>51</v>
      </c>
      <c r="C44" s="17" t="s">
        <v>833</v>
      </c>
      <c r="D44" s="17" t="s">
        <v>834</v>
      </c>
      <c r="E44" s="17">
        <v>26967</v>
      </c>
      <c r="F44" s="44">
        <v>30000</v>
      </c>
      <c r="G44" s="44"/>
      <c r="H44" s="14">
        <v>9910845653423</v>
      </c>
      <c r="I44" s="16">
        <f t="shared" si="3"/>
        <v>30000</v>
      </c>
    </row>
    <row r="45" spans="1:9" hidden="1" x14ac:dyDescent="0.25">
      <c r="A45" s="17">
        <v>42</v>
      </c>
      <c r="B45" s="32" t="s">
        <v>125</v>
      </c>
      <c r="C45" s="32" t="s">
        <v>111</v>
      </c>
      <c r="D45" s="32" t="s">
        <v>91</v>
      </c>
      <c r="E45" s="32">
        <v>25618</v>
      </c>
      <c r="F45" s="33">
        <v>30000</v>
      </c>
      <c r="G45" s="39"/>
      <c r="H45" s="34">
        <v>9910845710728</v>
      </c>
      <c r="I45" s="33">
        <f t="shared" si="1"/>
        <v>30000</v>
      </c>
    </row>
    <row r="46" spans="1:9" hidden="1" x14ac:dyDescent="0.25">
      <c r="A46" s="17">
        <v>43</v>
      </c>
      <c r="B46" s="32" t="s">
        <v>51</v>
      </c>
      <c r="C46" s="32" t="s">
        <v>149</v>
      </c>
      <c r="D46" s="32" t="s">
        <v>835</v>
      </c>
      <c r="E46" s="32">
        <v>26233</v>
      </c>
      <c r="F46" s="33">
        <v>30000</v>
      </c>
      <c r="G46" s="39"/>
      <c r="H46" s="34">
        <v>9910845716857</v>
      </c>
      <c r="I46" s="33">
        <f t="shared" si="1"/>
        <v>30000</v>
      </c>
    </row>
    <row r="47" spans="1:9" x14ac:dyDescent="0.25">
      <c r="A47" s="17">
        <v>44</v>
      </c>
      <c r="B47" s="43" t="s">
        <v>51</v>
      </c>
      <c r="C47" s="4" t="s">
        <v>659</v>
      </c>
      <c r="D47" s="36" t="s">
        <v>660</v>
      </c>
      <c r="E47" s="36">
        <v>26203</v>
      </c>
      <c r="F47" s="16">
        <v>37500</v>
      </c>
      <c r="G47" s="7"/>
      <c r="H47" s="14">
        <v>9910845682443</v>
      </c>
      <c r="I47" s="16">
        <f t="shared" ref="I47:I55" si="4">G47+F47</f>
        <v>37500</v>
      </c>
    </row>
    <row r="48" spans="1:9" x14ac:dyDescent="0.25">
      <c r="A48" s="17">
        <v>45</v>
      </c>
      <c r="B48" s="12" t="s">
        <v>24</v>
      </c>
      <c r="C48" s="12" t="s">
        <v>487</v>
      </c>
      <c r="D48" s="4" t="s">
        <v>488</v>
      </c>
      <c r="E48" s="12">
        <v>26592</v>
      </c>
      <c r="F48" s="7"/>
      <c r="G48" s="16">
        <v>30000</v>
      </c>
      <c r="H48" s="14">
        <v>9910845780749</v>
      </c>
      <c r="I48" s="16">
        <f t="shared" si="4"/>
        <v>30000</v>
      </c>
    </row>
    <row r="49" spans="1:9" x14ac:dyDescent="0.25">
      <c r="A49" s="17">
        <v>46</v>
      </c>
      <c r="B49" s="43" t="s">
        <v>11</v>
      </c>
      <c r="C49" s="12" t="s">
        <v>487</v>
      </c>
      <c r="D49" s="4" t="s">
        <v>488</v>
      </c>
      <c r="E49" s="12">
        <v>26592</v>
      </c>
      <c r="F49" s="7"/>
      <c r="G49" s="16">
        <v>30000</v>
      </c>
      <c r="H49" s="14">
        <v>9910845780801</v>
      </c>
      <c r="I49" s="16">
        <f t="shared" si="4"/>
        <v>30000</v>
      </c>
    </row>
    <row r="50" spans="1:9" x14ac:dyDescent="0.25">
      <c r="A50" s="17">
        <v>47</v>
      </c>
      <c r="B50" s="43" t="s">
        <v>11</v>
      </c>
      <c r="C50" s="17" t="s">
        <v>492</v>
      </c>
      <c r="D50" s="17" t="s">
        <v>73</v>
      </c>
      <c r="E50" s="17">
        <v>26638</v>
      </c>
      <c r="F50" s="9"/>
      <c r="G50" s="16">
        <v>30000</v>
      </c>
      <c r="H50" s="14">
        <v>9910845792324</v>
      </c>
      <c r="I50" s="16">
        <f t="shared" si="4"/>
        <v>30000</v>
      </c>
    </row>
    <row r="51" spans="1:9" x14ac:dyDescent="0.25">
      <c r="A51" s="17">
        <v>48</v>
      </c>
      <c r="B51" s="12" t="s">
        <v>24</v>
      </c>
      <c r="C51" s="17" t="s">
        <v>492</v>
      </c>
      <c r="D51" s="17" t="s">
        <v>73</v>
      </c>
      <c r="E51" s="17">
        <v>26638</v>
      </c>
      <c r="F51" s="7"/>
      <c r="G51" s="16">
        <v>30000</v>
      </c>
      <c r="H51" s="14">
        <v>9910845792326</v>
      </c>
      <c r="I51" s="16">
        <f t="shared" si="4"/>
        <v>30000</v>
      </c>
    </row>
    <row r="52" spans="1:9" x14ac:dyDescent="0.25">
      <c r="A52" s="17">
        <v>49</v>
      </c>
      <c r="B52" s="43" t="s">
        <v>373</v>
      </c>
      <c r="C52" s="17" t="s">
        <v>492</v>
      </c>
      <c r="D52" s="17" t="s">
        <v>73</v>
      </c>
      <c r="E52" s="17">
        <v>26638</v>
      </c>
      <c r="F52" s="7"/>
      <c r="G52" s="16">
        <v>30000</v>
      </c>
      <c r="H52" s="14">
        <v>9910845792327</v>
      </c>
      <c r="I52" s="16">
        <f t="shared" si="4"/>
        <v>30000</v>
      </c>
    </row>
    <row r="53" spans="1:9" x14ac:dyDescent="0.25">
      <c r="A53" s="17">
        <v>50</v>
      </c>
      <c r="B53" s="43" t="s">
        <v>11</v>
      </c>
      <c r="C53" s="17" t="s">
        <v>467</v>
      </c>
      <c r="D53" s="17" t="s">
        <v>468</v>
      </c>
      <c r="E53" s="17">
        <v>26240</v>
      </c>
      <c r="F53" s="7"/>
      <c r="G53" s="16">
        <v>30000</v>
      </c>
      <c r="H53" s="14">
        <v>9910845758108</v>
      </c>
      <c r="I53" s="16">
        <f t="shared" si="4"/>
        <v>30000</v>
      </c>
    </row>
    <row r="54" spans="1:9" x14ac:dyDescent="0.25">
      <c r="A54" s="17">
        <v>51</v>
      </c>
      <c r="B54" s="43" t="s">
        <v>11</v>
      </c>
      <c r="C54" s="17" t="s">
        <v>62</v>
      </c>
      <c r="D54" s="17" t="s">
        <v>838</v>
      </c>
      <c r="E54" s="17">
        <v>26496</v>
      </c>
      <c r="F54" s="7"/>
      <c r="G54" s="16">
        <v>30000</v>
      </c>
      <c r="H54" s="14">
        <v>9910845828153</v>
      </c>
      <c r="I54" s="16">
        <f t="shared" si="4"/>
        <v>30000</v>
      </c>
    </row>
    <row r="55" spans="1:9" x14ac:dyDescent="0.25">
      <c r="A55" s="17">
        <v>52</v>
      </c>
      <c r="B55" s="12" t="s">
        <v>24</v>
      </c>
      <c r="C55" s="17" t="s">
        <v>62</v>
      </c>
      <c r="D55" s="17" t="s">
        <v>838</v>
      </c>
      <c r="E55" s="17">
        <v>26496</v>
      </c>
      <c r="F55" s="7"/>
      <c r="G55" s="16">
        <v>30000</v>
      </c>
      <c r="H55" s="14">
        <v>9910845832872</v>
      </c>
      <c r="I55" s="16">
        <f t="shared" si="4"/>
        <v>30000</v>
      </c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7"/>
      <c r="G57" s="7"/>
      <c r="H57" s="7"/>
      <c r="I57" s="7"/>
    </row>
    <row r="58" spans="1:9" x14ac:dyDescent="0.25">
      <c r="A58" s="7"/>
      <c r="B58" s="7"/>
      <c r="C58" s="7"/>
      <c r="D58" s="7"/>
      <c r="E58" s="7"/>
      <c r="F58" s="9">
        <f>SUM(F4:F57)</f>
        <v>690000</v>
      </c>
      <c r="G58" s="9">
        <f>SUM(G4:G57)</f>
        <v>1282500</v>
      </c>
      <c r="H58" s="7"/>
      <c r="I58" s="31">
        <f>SUM(I4:I57)</f>
        <v>1972500</v>
      </c>
    </row>
  </sheetData>
  <mergeCells count="2">
    <mergeCell ref="A1:I1"/>
    <mergeCell ref="F2:G2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EF69-0EDB-4BC8-BCB9-CBF67678108D}">
  <dimension ref="A2:I35"/>
  <sheetViews>
    <sheetView topLeftCell="A22" workbookViewId="0">
      <selection activeCell="C11" sqref="C11"/>
    </sheetView>
  </sheetViews>
  <sheetFormatPr defaultRowHeight="15" x14ac:dyDescent="0.25"/>
  <cols>
    <col min="1" max="1" width="5.140625" customWidth="1"/>
    <col min="2" max="2" width="57.7109375" customWidth="1"/>
    <col min="3" max="3" width="11.28515625" customWidth="1"/>
    <col min="4" max="4" width="40" customWidth="1"/>
    <col min="5" max="5" width="12.5703125" customWidth="1"/>
    <col min="6" max="6" width="12.7109375" customWidth="1"/>
    <col min="7" max="7" width="14.5703125" customWidth="1"/>
    <col min="8" max="8" width="21.140625" customWidth="1"/>
  </cols>
  <sheetData>
    <row r="2" spans="1:9" x14ac:dyDescent="0.25">
      <c r="A2" s="393" t="e" cm="1" vm="1">
        <f t="array" aca="1" ref="A2" ca="1">+A+A2:I27</f>
        <v>#VALUE!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327</v>
      </c>
      <c r="D5" s="43" t="s">
        <v>839</v>
      </c>
      <c r="E5" s="43">
        <v>25994</v>
      </c>
      <c r="F5" s="16"/>
      <c r="G5" s="16">
        <v>45000</v>
      </c>
      <c r="H5" s="14">
        <v>9910845581195</v>
      </c>
      <c r="I5" s="16">
        <f t="shared" ref="I5:I32" si="0">G5+F5</f>
        <v>45000</v>
      </c>
    </row>
    <row r="6" spans="1:9" x14ac:dyDescent="0.25">
      <c r="A6" s="17">
        <v>2</v>
      </c>
      <c r="B6" s="32" t="s">
        <v>11</v>
      </c>
      <c r="C6" s="2" t="s">
        <v>840</v>
      </c>
      <c r="D6" s="32" t="s">
        <v>841</v>
      </c>
      <c r="E6" s="32">
        <v>24239</v>
      </c>
      <c r="F6" s="33"/>
      <c r="G6" s="33">
        <v>60000</v>
      </c>
      <c r="H6" s="34">
        <v>9910844660408</v>
      </c>
      <c r="I6" s="33">
        <f t="shared" si="0"/>
        <v>60000</v>
      </c>
    </row>
    <row r="7" spans="1:9" x14ac:dyDescent="0.25">
      <c r="A7" s="17">
        <v>3</v>
      </c>
      <c r="B7" s="32" t="s">
        <v>11</v>
      </c>
      <c r="C7" s="2" t="s">
        <v>840</v>
      </c>
      <c r="D7" s="32" t="s">
        <v>841</v>
      </c>
      <c r="E7" s="32">
        <v>24239</v>
      </c>
      <c r="F7" s="33"/>
      <c r="G7" s="33">
        <v>600000</v>
      </c>
      <c r="H7" s="34">
        <v>9910844970338</v>
      </c>
      <c r="I7" s="33">
        <f t="shared" si="0"/>
        <v>600000</v>
      </c>
    </row>
    <row r="8" spans="1:9" x14ac:dyDescent="0.25">
      <c r="A8" s="17">
        <v>4</v>
      </c>
      <c r="B8" s="17" t="s">
        <v>125</v>
      </c>
      <c r="C8" s="4" t="s">
        <v>842</v>
      </c>
      <c r="D8" s="12" t="s">
        <v>843</v>
      </c>
      <c r="E8" s="43">
        <v>26206</v>
      </c>
      <c r="F8" s="44">
        <v>30000</v>
      </c>
      <c r="G8" s="44"/>
      <c r="H8" s="14">
        <v>9910845779527</v>
      </c>
      <c r="I8" s="44">
        <f t="shared" si="0"/>
        <v>30000</v>
      </c>
    </row>
    <row r="9" spans="1:9" x14ac:dyDescent="0.25">
      <c r="A9" s="17">
        <v>5</v>
      </c>
      <c r="B9" s="43" t="s">
        <v>11</v>
      </c>
      <c r="C9" s="4" t="s">
        <v>842</v>
      </c>
      <c r="D9" s="12" t="s">
        <v>843</v>
      </c>
      <c r="E9" s="43">
        <v>26206</v>
      </c>
      <c r="F9" s="44">
        <v>7500</v>
      </c>
      <c r="G9" s="16">
        <v>30000</v>
      </c>
      <c r="H9" s="14">
        <v>9910845750682</v>
      </c>
      <c r="I9" s="16">
        <f t="shared" si="0"/>
        <v>37500</v>
      </c>
    </row>
    <row r="10" spans="1:9" x14ac:dyDescent="0.25">
      <c r="A10" s="17">
        <v>6</v>
      </c>
      <c r="B10" s="43" t="s">
        <v>11</v>
      </c>
      <c r="C10" s="4" t="s">
        <v>558</v>
      </c>
      <c r="D10" s="36" t="s">
        <v>844</v>
      </c>
      <c r="E10" s="36">
        <v>25887</v>
      </c>
      <c r="F10" s="44"/>
      <c r="G10" s="16">
        <v>30000</v>
      </c>
      <c r="H10" s="14">
        <v>9910845765292</v>
      </c>
      <c r="I10" s="44">
        <f t="shared" si="0"/>
        <v>30000</v>
      </c>
    </row>
    <row r="11" spans="1:9" x14ac:dyDescent="0.25">
      <c r="A11" s="17">
        <v>7</v>
      </c>
      <c r="B11" s="12" t="s">
        <v>24</v>
      </c>
      <c r="C11" s="4" t="s">
        <v>845</v>
      </c>
      <c r="D11" s="36" t="s">
        <v>846</v>
      </c>
      <c r="E11" s="36">
        <v>25888</v>
      </c>
      <c r="F11" s="44"/>
      <c r="G11" s="16">
        <v>30000</v>
      </c>
      <c r="H11" s="14">
        <v>9910845806113</v>
      </c>
      <c r="I11" s="16">
        <f t="shared" si="0"/>
        <v>30000</v>
      </c>
    </row>
    <row r="12" spans="1:9" x14ac:dyDescent="0.25">
      <c r="A12" s="17">
        <v>8</v>
      </c>
      <c r="B12" s="43" t="s">
        <v>11</v>
      </c>
      <c r="C12" s="12" t="s">
        <v>360</v>
      </c>
      <c r="D12" s="43" t="s">
        <v>359</v>
      </c>
      <c r="E12" s="43">
        <v>26486</v>
      </c>
      <c r="F12" s="44"/>
      <c r="G12" s="16">
        <v>30000</v>
      </c>
      <c r="H12" s="14">
        <v>9910845773425</v>
      </c>
      <c r="I12" s="44">
        <f t="shared" si="0"/>
        <v>30000</v>
      </c>
    </row>
    <row r="13" spans="1:9" x14ac:dyDescent="0.25">
      <c r="A13" s="17">
        <v>9</v>
      </c>
      <c r="B13" s="43" t="s">
        <v>373</v>
      </c>
      <c r="C13" s="12" t="s">
        <v>291</v>
      </c>
      <c r="D13" s="43" t="s">
        <v>827</v>
      </c>
      <c r="E13" s="43">
        <v>26018</v>
      </c>
      <c r="F13" s="44"/>
      <c r="G13" s="44">
        <v>30000</v>
      </c>
      <c r="H13" s="14">
        <v>9910845787884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4" t="s">
        <v>76</v>
      </c>
      <c r="D14" s="43" t="s">
        <v>847</v>
      </c>
      <c r="E14" s="43">
        <v>26467</v>
      </c>
      <c r="F14" s="44"/>
      <c r="G14" s="44">
        <v>30000</v>
      </c>
      <c r="H14" s="14">
        <v>9910845858480</v>
      </c>
      <c r="I14" s="44">
        <f t="shared" si="0"/>
        <v>30000</v>
      </c>
    </row>
    <row r="15" spans="1:9" x14ac:dyDescent="0.25">
      <c r="A15" s="17">
        <v>11</v>
      </c>
      <c r="B15" s="43" t="s">
        <v>598</v>
      </c>
      <c r="C15" s="12" t="s">
        <v>814</v>
      </c>
      <c r="D15" s="12" t="s">
        <v>815</v>
      </c>
      <c r="E15" s="12" t="s">
        <v>182</v>
      </c>
      <c r="F15" s="44">
        <v>37500</v>
      </c>
      <c r="G15" s="44"/>
      <c r="H15" s="14">
        <v>9910845750188</v>
      </c>
      <c r="I15" s="44">
        <f t="shared" si="0"/>
        <v>37500</v>
      </c>
    </row>
    <row r="16" spans="1:9" x14ac:dyDescent="0.25">
      <c r="A16" s="17">
        <v>12</v>
      </c>
      <c r="B16" s="43" t="s">
        <v>11</v>
      </c>
      <c r="C16" s="12" t="s">
        <v>571</v>
      </c>
      <c r="D16" s="17" t="s">
        <v>572</v>
      </c>
      <c r="E16" s="43">
        <v>26623</v>
      </c>
      <c r="F16" s="44"/>
      <c r="G16" s="16">
        <v>37500</v>
      </c>
      <c r="H16" s="14">
        <v>9910845744081</v>
      </c>
      <c r="I16" s="16">
        <f t="shared" si="0"/>
        <v>37500</v>
      </c>
    </row>
    <row r="17" spans="1:9" x14ac:dyDescent="0.25">
      <c r="A17" s="17">
        <v>13</v>
      </c>
      <c r="B17" s="43" t="s">
        <v>11</v>
      </c>
      <c r="C17" s="12" t="s">
        <v>647</v>
      </c>
      <c r="D17" s="12" t="s">
        <v>251</v>
      </c>
      <c r="E17" s="12">
        <v>25993</v>
      </c>
      <c r="F17" s="44">
        <v>7500</v>
      </c>
      <c r="G17" s="44">
        <v>30000</v>
      </c>
      <c r="H17" s="14">
        <v>9910845703215</v>
      </c>
      <c r="I17" s="16">
        <f t="shared" si="0"/>
        <v>37500</v>
      </c>
    </row>
    <row r="18" spans="1:9" x14ac:dyDescent="0.25">
      <c r="A18" s="17">
        <v>14</v>
      </c>
      <c r="B18" s="43" t="s">
        <v>51</v>
      </c>
      <c r="C18" s="12" t="s">
        <v>647</v>
      </c>
      <c r="D18" s="12" t="s">
        <v>251</v>
      </c>
      <c r="E18" s="12">
        <v>25993</v>
      </c>
      <c r="F18" s="44">
        <v>37500</v>
      </c>
      <c r="G18" s="44"/>
      <c r="H18" s="14">
        <v>9910845711195</v>
      </c>
      <c r="I18" s="16">
        <f t="shared" si="0"/>
        <v>37500</v>
      </c>
    </row>
    <row r="19" spans="1:9" x14ac:dyDescent="0.25">
      <c r="A19" s="17">
        <v>15</v>
      </c>
      <c r="B19" s="43" t="s">
        <v>51</v>
      </c>
      <c r="C19" s="12" t="s">
        <v>647</v>
      </c>
      <c r="D19" s="12" t="s">
        <v>251</v>
      </c>
      <c r="E19" s="12">
        <v>25993</v>
      </c>
      <c r="F19" s="44">
        <v>37500</v>
      </c>
      <c r="G19" s="44"/>
      <c r="H19" s="14">
        <v>9910845721166</v>
      </c>
      <c r="I19" s="16">
        <f t="shared" si="0"/>
        <v>37500</v>
      </c>
    </row>
    <row r="20" spans="1:9" x14ac:dyDescent="0.25">
      <c r="A20" s="17">
        <v>16</v>
      </c>
      <c r="B20" s="12" t="s">
        <v>24</v>
      </c>
      <c r="C20" s="12" t="s">
        <v>80</v>
      </c>
      <c r="D20" s="17" t="s">
        <v>700</v>
      </c>
      <c r="E20" s="17">
        <v>26271</v>
      </c>
      <c r="F20" s="44"/>
      <c r="G20" s="44">
        <v>37500</v>
      </c>
      <c r="H20" s="14">
        <v>9910845688348</v>
      </c>
      <c r="I20" s="16">
        <f t="shared" si="0"/>
        <v>37500</v>
      </c>
    </row>
    <row r="21" spans="1:9" x14ac:dyDescent="0.25">
      <c r="A21" s="17">
        <v>17</v>
      </c>
      <c r="B21" s="17" t="s">
        <v>11</v>
      </c>
      <c r="C21" s="17" t="s">
        <v>659</v>
      </c>
      <c r="D21" s="17" t="s">
        <v>660</v>
      </c>
      <c r="E21" s="17">
        <v>27335</v>
      </c>
      <c r="F21" s="44">
        <v>7500</v>
      </c>
      <c r="G21" s="16">
        <v>30000</v>
      </c>
      <c r="H21" s="14">
        <v>9910845674302</v>
      </c>
      <c r="I21" s="16">
        <f t="shared" si="0"/>
        <v>37500</v>
      </c>
    </row>
    <row r="22" spans="1:9" x14ac:dyDescent="0.25">
      <c r="A22" s="17">
        <v>18</v>
      </c>
      <c r="B22" s="12" t="s">
        <v>24</v>
      </c>
      <c r="C22" s="17" t="s">
        <v>659</v>
      </c>
      <c r="D22" s="17" t="s">
        <v>660</v>
      </c>
      <c r="E22" s="17">
        <v>27335</v>
      </c>
      <c r="F22" s="44">
        <v>7500</v>
      </c>
      <c r="G22" s="16">
        <v>30000</v>
      </c>
      <c r="H22" s="14">
        <v>9910845674300</v>
      </c>
      <c r="I22" s="16">
        <f t="shared" si="0"/>
        <v>37500</v>
      </c>
    </row>
    <row r="23" spans="1:9" x14ac:dyDescent="0.25">
      <c r="A23" s="17">
        <v>19</v>
      </c>
      <c r="B23" s="43" t="s">
        <v>51</v>
      </c>
      <c r="C23" s="17" t="s">
        <v>659</v>
      </c>
      <c r="D23" s="17" t="s">
        <v>660</v>
      </c>
      <c r="E23" s="17">
        <v>27335</v>
      </c>
      <c r="F23" s="44">
        <v>37500</v>
      </c>
      <c r="G23" s="44"/>
      <c r="H23" s="14">
        <v>9910845682443</v>
      </c>
      <c r="I23" s="16">
        <f t="shared" si="0"/>
        <v>37500</v>
      </c>
    </row>
    <row r="24" spans="1:9" x14ac:dyDescent="0.25">
      <c r="A24" s="17">
        <v>20</v>
      </c>
      <c r="B24" s="43" t="s">
        <v>11</v>
      </c>
      <c r="C24" s="12" t="s">
        <v>801</v>
      </c>
      <c r="D24" s="17" t="s">
        <v>805</v>
      </c>
      <c r="E24" s="17">
        <v>26213</v>
      </c>
      <c r="F24" s="44"/>
      <c r="G24" s="44">
        <v>37500</v>
      </c>
      <c r="H24" s="14">
        <v>9910845678836</v>
      </c>
      <c r="I24" s="16">
        <f t="shared" si="0"/>
        <v>37500</v>
      </c>
    </row>
    <row r="25" spans="1:9" x14ac:dyDescent="0.25">
      <c r="A25" s="17">
        <v>21</v>
      </c>
      <c r="B25" s="12" t="s">
        <v>779</v>
      </c>
      <c r="C25" s="17" t="s">
        <v>524</v>
      </c>
      <c r="D25" s="17" t="s">
        <v>527</v>
      </c>
      <c r="E25" s="36">
        <v>27268</v>
      </c>
      <c r="F25" s="44">
        <v>37500</v>
      </c>
      <c r="G25" s="44"/>
      <c r="H25" s="14">
        <v>9910845755404</v>
      </c>
      <c r="I25" s="16">
        <f t="shared" si="0"/>
        <v>37500</v>
      </c>
    </row>
    <row r="26" spans="1:9" x14ac:dyDescent="0.25">
      <c r="A26" s="17">
        <v>22</v>
      </c>
      <c r="B26" s="12" t="s">
        <v>848</v>
      </c>
      <c r="C26" s="17" t="s">
        <v>524</v>
      </c>
      <c r="D26" s="17" t="s">
        <v>527</v>
      </c>
      <c r="E26" s="36">
        <v>27268</v>
      </c>
      <c r="F26" s="44">
        <v>37500</v>
      </c>
      <c r="G26" s="16"/>
      <c r="H26" s="14">
        <v>9910845755396</v>
      </c>
      <c r="I26" s="16">
        <f t="shared" si="0"/>
        <v>37500</v>
      </c>
    </row>
    <row r="27" spans="1:9" x14ac:dyDescent="0.25">
      <c r="A27" s="17"/>
      <c r="B27" s="43"/>
      <c r="C27" s="4"/>
      <c r="D27" s="12"/>
      <c r="E27" s="12"/>
      <c r="F27" s="44"/>
      <c r="G27" s="44"/>
      <c r="H27" s="14"/>
      <c r="I27" s="16">
        <f>G27+F27</f>
        <v>0</v>
      </c>
    </row>
    <row r="28" spans="1:9" x14ac:dyDescent="0.25">
      <c r="A28" s="17"/>
      <c r="B28" s="43"/>
      <c r="C28" s="17"/>
      <c r="D28" s="12"/>
      <c r="E28" s="12"/>
      <c r="F28" s="44"/>
      <c r="G28" s="44"/>
      <c r="H28" s="14"/>
      <c r="I28" s="16">
        <f>G28+F28</f>
        <v>0</v>
      </c>
    </row>
    <row r="29" spans="1:9" x14ac:dyDescent="0.25">
      <c r="A29" s="17"/>
      <c r="B29" s="43"/>
      <c r="C29" s="17"/>
      <c r="D29" s="17"/>
      <c r="E29" s="17"/>
      <c r="F29" s="44"/>
      <c r="G29" s="44"/>
      <c r="H29" s="14"/>
      <c r="I29" s="16">
        <f>G29+F29</f>
        <v>0</v>
      </c>
    </row>
    <row r="30" spans="1:9" x14ac:dyDescent="0.25">
      <c r="A30" s="17"/>
      <c r="B30" s="43"/>
      <c r="C30" s="17"/>
      <c r="D30" s="17"/>
      <c r="E30" s="17"/>
      <c r="F30" s="44"/>
      <c r="G30" s="44"/>
      <c r="H30" s="14"/>
      <c r="I30" s="16">
        <f t="shared" si="0"/>
        <v>0</v>
      </c>
    </row>
    <row r="31" spans="1:9" x14ac:dyDescent="0.25">
      <c r="A31" s="17"/>
      <c r="B31" s="12"/>
      <c r="C31" s="43"/>
      <c r="D31" s="12"/>
      <c r="E31" s="43"/>
      <c r="F31" s="44"/>
      <c r="G31" s="7"/>
      <c r="H31" s="14"/>
      <c r="I31" s="16">
        <f t="shared" si="0"/>
        <v>0</v>
      </c>
    </row>
    <row r="32" spans="1:9" x14ac:dyDescent="0.25">
      <c r="A32" s="17"/>
      <c r="B32" s="43"/>
      <c r="C32" s="43"/>
      <c r="D32" s="12"/>
      <c r="E32" s="43"/>
      <c r="F32" s="44"/>
      <c r="G32" s="7"/>
      <c r="H32" s="14"/>
      <c r="I32" s="16">
        <f t="shared" si="0"/>
        <v>0</v>
      </c>
    </row>
    <row r="33" spans="1:9" x14ac:dyDescent="0.25">
      <c r="A33" s="7"/>
      <c r="B33" s="7"/>
      <c r="C33" s="7"/>
      <c r="D33" s="7"/>
      <c r="E33" s="7"/>
      <c r="F33" s="7"/>
      <c r="G33" s="7"/>
      <c r="H33" s="7"/>
      <c r="I33" s="7"/>
    </row>
    <row r="34" spans="1:9" x14ac:dyDescent="0.25">
      <c r="A34" s="7"/>
      <c r="B34" s="7"/>
      <c r="C34" s="7"/>
      <c r="D34" s="7"/>
      <c r="E34" s="7"/>
      <c r="F34" s="7"/>
      <c r="G34" s="7"/>
      <c r="H34" s="7"/>
      <c r="I34" s="7"/>
    </row>
    <row r="35" spans="1:9" x14ac:dyDescent="0.25">
      <c r="A35" s="7"/>
      <c r="B35" s="7"/>
      <c r="C35" s="7"/>
      <c r="D35" s="7"/>
      <c r="E35" s="7"/>
      <c r="F35" s="9">
        <f>SUM(F5:F34)</f>
        <v>285000</v>
      </c>
      <c r="G35" s="9">
        <f>SUM(G5:G34)</f>
        <v>1087500</v>
      </c>
      <c r="H35" s="10"/>
      <c r="I35" s="9">
        <f>SUM(I5:I34)</f>
        <v>1372500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CAAC-8CAF-4A5F-BFCF-294A59478A37}">
  <dimension ref="A2:I51"/>
  <sheetViews>
    <sheetView topLeftCell="A11" workbookViewId="0">
      <selection activeCell="C42" sqref="C42"/>
    </sheetView>
  </sheetViews>
  <sheetFormatPr defaultRowHeight="15" x14ac:dyDescent="0.25"/>
  <cols>
    <col min="1" max="1" width="5.42578125" customWidth="1"/>
    <col min="2" max="2" width="61.85546875" customWidth="1"/>
    <col min="3" max="3" width="10.140625" customWidth="1"/>
    <col min="4" max="4" width="50" customWidth="1"/>
    <col min="5" max="5" width="10.28515625" customWidth="1"/>
    <col min="6" max="6" width="10.7109375" customWidth="1"/>
    <col min="7" max="7" width="13" customWidth="1"/>
    <col min="8" max="8" width="18.85546875" customWidth="1"/>
  </cols>
  <sheetData>
    <row r="2" spans="1:9" x14ac:dyDescent="0.25">
      <c r="A2" s="393" t="e" cm="1" vm="1">
        <f t="array" aca="1" ref="A2" ca="1">+A+A2:I27</f>
        <v>#VALUE!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idden="1" x14ac:dyDescent="0.25">
      <c r="A5" s="17">
        <v>1</v>
      </c>
      <c r="B5" s="43" t="s">
        <v>11</v>
      </c>
      <c r="C5" s="12" t="s">
        <v>327</v>
      </c>
      <c r="D5" s="43" t="s">
        <v>839</v>
      </c>
      <c r="E5" s="43">
        <v>25994</v>
      </c>
      <c r="F5" s="16"/>
      <c r="G5" s="16">
        <v>45000</v>
      </c>
      <c r="H5" s="14">
        <v>9910845581195</v>
      </c>
      <c r="I5" s="16">
        <f t="shared" ref="I5:I32" si="0">G5+F5</f>
        <v>45000</v>
      </c>
    </row>
    <row r="6" spans="1:9" hidden="1" x14ac:dyDescent="0.25">
      <c r="A6" s="17">
        <v>2</v>
      </c>
      <c r="B6" s="32" t="s">
        <v>11</v>
      </c>
      <c r="C6" s="2" t="s">
        <v>840</v>
      </c>
      <c r="D6" s="32" t="s">
        <v>841</v>
      </c>
      <c r="E6" s="32">
        <v>24239</v>
      </c>
      <c r="F6" s="33"/>
      <c r="G6" s="33">
        <v>60000</v>
      </c>
      <c r="H6" s="34">
        <v>9910844660408</v>
      </c>
      <c r="I6" s="33">
        <f t="shared" si="0"/>
        <v>60000</v>
      </c>
    </row>
    <row r="7" spans="1:9" hidden="1" x14ac:dyDescent="0.25">
      <c r="A7" s="17">
        <v>3</v>
      </c>
      <c r="B7" s="32" t="s">
        <v>11</v>
      </c>
      <c r="C7" s="2" t="s">
        <v>840</v>
      </c>
      <c r="D7" s="32" t="s">
        <v>841</v>
      </c>
      <c r="E7" s="32">
        <v>24239</v>
      </c>
      <c r="F7" s="33"/>
      <c r="G7" s="33">
        <v>600000</v>
      </c>
      <c r="H7" s="34">
        <v>9910844970338</v>
      </c>
      <c r="I7" s="33">
        <f t="shared" si="0"/>
        <v>600000</v>
      </c>
    </row>
    <row r="8" spans="1:9" x14ac:dyDescent="0.25">
      <c r="A8" s="17">
        <v>1</v>
      </c>
      <c r="B8" s="17" t="s">
        <v>125</v>
      </c>
      <c r="C8" s="4" t="s">
        <v>842</v>
      </c>
      <c r="D8" s="12" t="s">
        <v>843</v>
      </c>
      <c r="E8" s="43">
        <v>26206</v>
      </c>
      <c r="F8" s="44">
        <v>30000</v>
      </c>
      <c r="G8" s="44"/>
      <c r="H8" s="14">
        <v>9910845779527</v>
      </c>
      <c r="I8" s="44">
        <f>G8+F8</f>
        <v>30000</v>
      </c>
    </row>
    <row r="9" spans="1:9" x14ac:dyDescent="0.25">
      <c r="A9" s="17">
        <v>2</v>
      </c>
      <c r="B9" s="43" t="s">
        <v>11</v>
      </c>
      <c r="C9" s="4" t="s">
        <v>842</v>
      </c>
      <c r="D9" s="12" t="s">
        <v>843</v>
      </c>
      <c r="E9" s="43">
        <v>26206</v>
      </c>
      <c r="F9" s="44">
        <v>7500</v>
      </c>
      <c r="G9" s="16">
        <v>30000</v>
      </c>
      <c r="H9" s="14">
        <v>9910845750682</v>
      </c>
      <c r="I9" s="16">
        <f t="shared" si="0"/>
        <v>37500</v>
      </c>
    </row>
    <row r="10" spans="1:9" x14ac:dyDescent="0.25">
      <c r="A10" s="17">
        <v>3</v>
      </c>
      <c r="B10" s="43" t="s">
        <v>11</v>
      </c>
      <c r="C10" s="4" t="s">
        <v>558</v>
      </c>
      <c r="D10" s="36" t="s">
        <v>844</v>
      </c>
      <c r="E10" s="36">
        <v>25887</v>
      </c>
      <c r="F10" s="44"/>
      <c r="G10" s="16">
        <v>30000</v>
      </c>
      <c r="H10" s="14">
        <v>9910845765292</v>
      </c>
      <c r="I10" s="44">
        <f t="shared" si="0"/>
        <v>30000</v>
      </c>
    </row>
    <row r="11" spans="1:9" x14ac:dyDescent="0.25">
      <c r="A11" s="17">
        <v>4</v>
      </c>
      <c r="B11" s="12" t="s">
        <v>24</v>
      </c>
      <c r="C11" s="4" t="s">
        <v>845</v>
      </c>
      <c r="D11" s="36" t="s">
        <v>846</v>
      </c>
      <c r="E11" s="36">
        <v>25888</v>
      </c>
      <c r="F11" s="44"/>
      <c r="G11" s="16">
        <v>30000</v>
      </c>
      <c r="H11" s="14">
        <v>9910845806113</v>
      </c>
      <c r="I11" s="16">
        <f t="shared" si="0"/>
        <v>30000</v>
      </c>
    </row>
    <row r="12" spans="1:9" x14ac:dyDescent="0.25">
      <c r="A12" s="17">
        <v>5</v>
      </c>
      <c r="B12" s="43" t="s">
        <v>11</v>
      </c>
      <c r="C12" s="12" t="s">
        <v>360</v>
      </c>
      <c r="D12" s="43" t="s">
        <v>359</v>
      </c>
      <c r="E12" s="43">
        <v>26486</v>
      </c>
      <c r="F12" s="44"/>
      <c r="G12" s="16">
        <v>30000</v>
      </c>
      <c r="H12" s="14">
        <v>9910845773425</v>
      </c>
      <c r="I12" s="44">
        <f t="shared" si="0"/>
        <v>30000</v>
      </c>
    </row>
    <row r="13" spans="1:9" x14ac:dyDescent="0.25">
      <c r="A13" s="17">
        <v>6</v>
      </c>
      <c r="B13" s="43" t="s">
        <v>373</v>
      </c>
      <c r="C13" s="12" t="s">
        <v>291</v>
      </c>
      <c r="D13" s="43" t="s">
        <v>827</v>
      </c>
      <c r="E13" s="43">
        <v>26018</v>
      </c>
      <c r="F13" s="44"/>
      <c r="G13" s="44">
        <v>30000</v>
      </c>
      <c r="H13" s="14">
        <v>9910845787884</v>
      </c>
      <c r="I13" s="13">
        <f t="shared" si="0"/>
        <v>30000</v>
      </c>
    </row>
    <row r="14" spans="1:9" x14ac:dyDescent="0.25">
      <c r="A14" s="17">
        <v>7</v>
      </c>
      <c r="B14" s="43" t="s">
        <v>11</v>
      </c>
      <c r="C14" s="4" t="s">
        <v>76</v>
      </c>
      <c r="D14" s="43" t="s">
        <v>847</v>
      </c>
      <c r="E14" s="43">
        <v>26467</v>
      </c>
      <c r="F14" s="44"/>
      <c r="G14" s="44">
        <v>30000</v>
      </c>
      <c r="H14" s="14">
        <v>9910845858480</v>
      </c>
      <c r="I14" s="44">
        <f t="shared" si="0"/>
        <v>30000</v>
      </c>
    </row>
    <row r="15" spans="1:9" x14ac:dyDescent="0.25">
      <c r="A15" s="17">
        <v>8</v>
      </c>
      <c r="B15" s="43" t="s">
        <v>598</v>
      </c>
      <c r="C15" s="12" t="s">
        <v>814</v>
      </c>
      <c r="D15" s="12" t="s">
        <v>815</v>
      </c>
      <c r="E15" s="12" t="s">
        <v>182</v>
      </c>
      <c r="F15" s="44">
        <v>37500</v>
      </c>
      <c r="G15" s="44"/>
      <c r="H15" s="14">
        <v>9910845750188</v>
      </c>
      <c r="I15" s="44">
        <f t="shared" si="0"/>
        <v>37500</v>
      </c>
    </row>
    <row r="16" spans="1:9" hidden="1" x14ac:dyDescent="0.25">
      <c r="A16" s="17">
        <v>9</v>
      </c>
      <c r="B16" s="43" t="s">
        <v>11</v>
      </c>
      <c r="C16" s="12" t="s">
        <v>571</v>
      </c>
      <c r="D16" s="17" t="s">
        <v>572</v>
      </c>
      <c r="E16" s="43">
        <v>26623</v>
      </c>
      <c r="F16" s="44"/>
      <c r="G16" s="16">
        <v>37500</v>
      </c>
      <c r="H16" s="14">
        <v>9910845744081</v>
      </c>
      <c r="I16" s="16">
        <f t="shared" si="0"/>
        <v>37500</v>
      </c>
    </row>
    <row r="17" spans="1:9" hidden="1" x14ac:dyDescent="0.25">
      <c r="A17" s="17">
        <v>10</v>
      </c>
      <c r="B17" s="32" t="s">
        <v>11</v>
      </c>
      <c r="C17" s="2" t="s">
        <v>647</v>
      </c>
      <c r="D17" s="2" t="s">
        <v>251</v>
      </c>
      <c r="E17" s="2">
        <v>25993</v>
      </c>
      <c r="F17" s="33">
        <v>7500</v>
      </c>
      <c r="G17" s="33">
        <v>30000</v>
      </c>
      <c r="H17" s="34">
        <v>9910845703215</v>
      </c>
      <c r="I17" s="33">
        <f t="shared" si="0"/>
        <v>37500</v>
      </c>
    </row>
    <row r="18" spans="1:9" hidden="1" x14ac:dyDescent="0.25">
      <c r="A18" s="17">
        <v>11</v>
      </c>
      <c r="B18" s="32" t="s">
        <v>51</v>
      </c>
      <c r="C18" s="2" t="s">
        <v>647</v>
      </c>
      <c r="D18" s="2" t="s">
        <v>251</v>
      </c>
      <c r="E18" s="2">
        <v>25993</v>
      </c>
      <c r="F18" s="33">
        <v>37500</v>
      </c>
      <c r="G18" s="33"/>
      <c r="H18" s="34">
        <v>9910845711195</v>
      </c>
      <c r="I18" s="33">
        <f t="shared" si="0"/>
        <v>37500</v>
      </c>
    </row>
    <row r="19" spans="1:9" hidden="1" x14ac:dyDescent="0.25">
      <c r="A19" s="17">
        <v>12</v>
      </c>
      <c r="B19" s="32" t="s">
        <v>51</v>
      </c>
      <c r="C19" s="2" t="s">
        <v>647</v>
      </c>
      <c r="D19" s="2" t="s">
        <v>251</v>
      </c>
      <c r="E19" s="2">
        <v>25993</v>
      </c>
      <c r="F19" s="33">
        <v>37500</v>
      </c>
      <c r="G19" s="33"/>
      <c r="H19" s="34">
        <v>9910845721166</v>
      </c>
      <c r="I19" s="33">
        <f t="shared" si="0"/>
        <v>37500</v>
      </c>
    </row>
    <row r="20" spans="1:9" hidden="1" x14ac:dyDescent="0.25">
      <c r="A20" s="17">
        <v>13</v>
      </c>
      <c r="B20" s="2" t="s">
        <v>24</v>
      </c>
      <c r="C20" s="2" t="s">
        <v>80</v>
      </c>
      <c r="D20" s="32" t="s">
        <v>700</v>
      </c>
      <c r="E20" s="32">
        <v>26271</v>
      </c>
      <c r="F20" s="33"/>
      <c r="G20" s="33">
        <v>37500</v>
      </c>
      <c r="H20" s="34">
        <v>9910845688348</v>
      </c>
      <c r="I20" s="33">
        <f t="shared" si="0"/>
        <v>37500</v>
      </c>
    </row>
    <row r="21" spans="1:9" x14ac:dyDescent="0.25">
      <c r="A21" s="17">
        <v>14</v>
      </c>
      <c r="B21" s="17" t="s">
        <v>11</v>
      </c>
      <c r="C21" s="17" t="s">
        <v>659</v>
      </c>
      <c r="D21" s="17" t="s">
        <v>660</v>
      </c>
      <c r="E21" s="17">
        <v>27335</v>
      </c>
      <c r="F21" s="44">
        <v>7500</v>
      </c>
      <c r="G21" s="16">
        <v>30000</v>
      </c>
      <c r="H21" s="14">
        <v>9910845674302</v>
      </c>
      <c r="I21" s="16">
        <f t="shared" si="0"/>
        <v>37500</v>
      </c>
    </row>
    <row r="22" spans="1:9" x14ac:dyDescent="0.25">
      <c r="A22" s="17">
        <v>15</v>
      </c>
      <c r="B22" s="12" t="s">
        <v>24</v>
      </c>
      <c r="C22" s="17" t="s">
        <v>659</v>
      </c>
      <c r="D22" s="17" t="s">
        <v>660</v>
      </c>
      <c r="E22" s="17">
        <v>27335</v>
      </c>
      <c r="F22" s="44">
        <v>7500</v>
      </c>
      <c r="G22" s="16">
        <v>30000</v>
      </c>
      <c r="H22" s="14">
        <v>9910845674300</v>
      </c>
      <c r="I22" s="16">
        <f t="shared" si="0"/>
        <v>37500</v>
      </c>
    </row>
    <row r="23" spans="1:9" x14ac:dyDescent="0.25">
      <c r="A23" s="17">
        <v>16</v>
      </c>
      <c r="B23" s="43" t="s">
        <v>51</v>
      </c>
      <c r="C23" s="17" t="s">
        <v>659</v>
      </c>
      <c r="D23" s="17" t="s">
        <v>660</v>
      </c>
      <c r="E23" s="17">
        <v>27335</v>
      </c>
      <c r="F23" s="44">
        <v>37500</v>
      </c>
      <c r="G23" s="44"/>
      <c r="H23" s="14">
        <v>9910845682443</v>
      </c>
      <c r="I23" s="16">
        <f t="shared" si="0"/>
        <v>37500</v>
      </c>
    </row>
    <row r="24" spans="1:9" hidden="1" x14ac:dyDescent="0.25">
      <c r="A24" s="17">
        <v>17</v>
      </c>
      <c r="B24" s="32" t="s">
        <v>11</v>
      </c>
      <c r="C24" s="2" t="s">
        <v>801</v>
      </c>
      <c r="D24" s="32" t="s">
        <v>805</v>
      </c>
      <c r="E24" s="32">
        <v>26213</v>
      </c>
      <c r="F24" s="33"/>
      <c r="G24" s="33">
        <v>37500</v>
      </c>
      <c r="H24" s="34">
        <v>9910845678836</v>
      </c>
      <c r="I24" s="33">
        <f t="shared" si="0"/>
        <v>37500</v>
      </c>
    </row>
    <row r="25" spans="1:9" hidden="1" x14ac:dyDescent="0.25">
      <c r="A25" s="17">
        <v>18</v>
      </c>
      <c r="B25" s="2" t="s">
        <v>779</v>
      </c>
      <c r="C25" s="32" t="s">
        <v>524</v>
      </c>
      <c r="D25" s="32" t="s">
        <v>527</v>
      </c>
      <c r="E25" s="47">
        <v>27268</v>
      </c>
      <c r="F25" s="33">
        <v>37500</v>
      </c>
      <c r="G25" s="33"/>
      <c r="H25" s="34">
        <v>9910845755404</v>
      </c>
      <c r="I25" s="33">
        <f t="shared" si="0"/>
        <v>37500</v>
      </c>
    </row>
    <row r="26" spans="1:9" hidden="1" x14ac:dyDescent="0.25">
      <c r="A26" s="17">
        <v>19</v>
      </c>
      <c r="B26" s="2" t="s">
        <v>848</v>
      </c>
      <c r="C26" s="32" t="s">
        <v>524</v>
      </c>
      <c r="D26" s="32" t="s">
        <v>527</v>
      </c>
      <c r="E26" s="47">
        <v>27268</v>
      </c>
      <c r="F26" s="33">
        <v>37500</v>
      </c>
      <c r="G26" s="33"/>
      <c r="H26" s="34">
        <v>9910845755396</v>
      </c>
      <c r="I26" s="33">
        <f t="shared" si="0"/>
        <v>37500</v>
      </c>
    </row>
    <row r="27" spans="1:9" hidden="1" x14ac:dyDescent="0.25">
      <c r="A27" s="17">
        <v>20</v>
      </c>
      <c r="B27" s="32" t="s">
        <v>11</v>
      </c>
      <c r="C27" s="41" t="s">
        <v>616</v>
      </c>
      <c r="D27" s="2" t="s">
        <v>849</v>
      </c>
      <c r="E27" s="2" t="s">
        <v>182</v>
      </c>
      <c r="F27" s="33"/>
      <c r="G27" s="33">
        <v>52500</v>
      </c>
      <c r="H27" s="34">
        <v>9910845539711</v>
      </c>
      <c r="I27" s="33">
        <f>G27+F27</f>
        <v>52500</v>
      </c>
    </row>
    <row r="28" spans="1:9" hidden="1" x14ac:dyDescent="0.25">
      <c r="A28" s="17">
        <v>21</v>
      </c>
      <c r="B28" s="32" t="s">
        <v>373</v>
      </c>
      <c r="C28" s="41" t="s">
        <v>616</v>
      </c>
      <c r="D28" s="2" t="s">
        <v>849</v>
      </c>
      <c r="E28" s="2" t="s">
        <v>182</v>
      </c>
      <c r="F28" s="33"/>
      <c r="G28" s="33">
        <v>45000</v>
      </c>
      <c r="H28" s="34">
        <v>9910845643006</v>
      </c>
      <c r="I28" s="33">
        <f>G28+F28</f>
        <v>45000</v>
      </c>
    </row>
    <row r="29" spans="1:9" hidden="1" x14ac:dyDescent="0.25">
      <c r="A29" s="17">
        <v>22</v>
      </c>
      <c r="B29" s="32" t="s">
        <v>11</v>
      </c>
      <c r="C29" s="41" t="s">
        <v>616</v>
      </c>
      <c r="D29" s="2" t="s">
        <v>849</v>
      </c>
      <c r="E29" s="2" t="s">
        <v>182</v>
      </c>
      <c r="F29" s="33"/>
      <c r="G29" s="33">
        <v>37500</v>
      </c>
      <c r="H29" s="34">
        <v>9910845773507</v>
      </c>
      <c r="I29" s="33">
        <f>G29+F29</f>
        <v>37500</v>
      </c>
    </row>
    <row r="30" spans="1:9" hidden="1" x14ac:dyDescent="0.25">
      <c r="A30" s="17">
        <v>23</v>
      </c>
      <c r="B30" s="32" t="s">
        <v>67</v>
      </c>
      <c r="C30" s="41" t="s">
        <v>616</v>
      </c>
      <c r="D30" s="2" t="s">
        <v>849</v>
      </c>
      <c r="E30" s="2" t="s">
        <v>182</v>
      </c>
      <c r="F30" s="33"/>
      <c r="G30" s="33">
        <v>30000</v>
      </c>
      <c r="H30" s="34">
        <v>9910845808341</v>
      </c>
      <c r="I30" s="33">
        <f t="shared" si="0"/>
        <v>30000</v>
      </c>
    </row>
    <row r="31" spans="1:9" hidden="1" x14ac:dyDescent="0.25">
      <c r="A31" s="17">
        <v>24</v>
      </c>
      <c r="B31" s="2" t="s">
        <v>24</v>
      </c>
      <c r="C31" s="2" t="s">
        <v>273</v>
      </c>
      <c r="D31" s="2" t="s">
        <v>715</v>
      </c>
      <c r="E31" s="2">
        <v>26268</v>
      </c>
      <c r="F31" s="40"/>
      <c r="G31" s="40">
        <v>30000</v>
      </c>
      <c r="H31" s="34">
        <v>9910845869928</v>
      </c>
      <c r="I31" s="33">
        <f t="shared" si="0"/>
        <v>30000</v>
      </c>
    </row>
    <row r="32" spans="1:9" hidden="1" x14ac:dyDescent="0.25">
      <c r="A32" s="17">
        <v>25</v>
      </c>
      <c r="B32" s="32" t="s">
        <v>51</v>
      </c>
      <c r="C32" s="2" t="s">
        <v>273</v>
      </c>
      <c r="D32" s="2" t="s">
        <v>715</v>
      </c>
      <c r="E32" s="2">
        <v>26268</v>
      </c>
      <c r="F32" s="33">
        <v>37500</v>
      </c>
      <c r="G32" s="39"/>
      <c r="H32" s="34">
        <v>9910845761458</v>
      </c>
      <c r="I32" s="33">
        <f t="shared" si="0"/>
        <v>37500</v>
      </c>
    </row>
    <row r="33" spans="1:9" hidden="1" x14ac:dyDescent="0.25">
      <c r="A33" s="17">
        <v>26</v>
      </c>
      <c r="B33" s="32" t="s">
        <v>11</v>
      </c>
      <c r="C33" s="2" t="s">
        <v>273</v>
      </c>
      <c r="D33" s="2" t="s">
        <v>715</v>
      </c>
      <c r="E33" s="2">
        <v>26268</v>
      </c>
      <c r="F33" s="33">
        <v>7500</v>
      </c>
      <c r="G33" s="40">
        <v>30000</v>
      </c>
      <c r="H33" s="34">
        <v>9910845745779</v>
      </c>
      <c r="I33" s="33">
        <f t="shared" ref="I33:I48" si="1">G33+F33</f>
        <v>37500</v>
      </c>
    </row>
    <row r="34" spans="1:9" x14ac:dyDescent="0.25">
      <c r="A34" s="17">
        <v>27</v>
      </c>
      <c r="B34" s="17" t="s">
        <v>11</v>
      </c>
      <c r="C34" s="17" t="s">
        <v>110</v>
      </c>
      <c r="D34" s="17" t="s">
        <v>109</v>
      </c>
      <c r="E34" s="17">
        <v>26228</v>
      </c>
      <c r="F34" s="7"/>
      <c r="G34" s="44">
        <v>7500</v>
      </c>
      <c r="H34" s="14">
        <v>9910845793068</v>
      </c>
      <c r="I34" s="16">
        <f t="shared" si="1"/>
        <v>7500</v>
      </c>
    </row>
    <row r="35" spans="1:9" x14ac:dyDescent="0.25">
      <c r="A35" s="17">
        <v>28</v>
      </c>
      <c r="B35" s="43" t="s">
        <v>51</v>
      </c>
      <c r="C35" s="17" t="s">
        <v>110</v>
      </c>
      <c r="D35" s="17" t="s">
        <v>109</v>
      </c>
      <c r="E35" s="17">
        <v>26228</v>
      </c>
      <c r="F35" s="13">
        <v>30000</v>
      </c>
      <c r="G35" s="9"/>
      <c r="H35" s="14">
        <v>9910845794778</v>
      </c>
      <c r="I35" s="16">
        <f t="shared" si="1"/>
        <v>30000</v>
      </c>
    </row>
    <row r="36" spans="1:9" x14ac:dyDescent="0.25">
      <c r="A36" s="17">
        <v>29</v>
      </c>
      <c r="B36" s="43" t="s">
        <v>51</v>
      </c>
      <c r="C36" s="17" t="s">
        <v>110</v>
      </c>
      <c r="D36" s="17" t="s">
        <v>109</v>
      </c>
      <c r="E36" s="17">
        <v>26228</v>
      </c>
      <c r="F36" s="13">
        <v>30000</v>
      </c>
      <c r="G36" s="7"/>
      <c r="H36" s="14">
        <v>9910845800460</v>
      </c>
      <c r="I36" s="16">
        <f t="shared" si="1"/>
        <v>30000</v>
      </c>
    </row>
    <row r="37" spans="1:9" x14ac:dyDescent="0.25">
      <c r="A37" s="17">
        <v>30</v>
      </c>
      <c r="B37" s="43" t="s">
        <v>51</v>
      </c>
      <c r="C37" s="17" t="s">
        <v>427</v>
      </c>
      <c r="D37" s="17" t="s">
        <v>428</v>
      </c>
      <c r="E37" s="17">
        <v>26595</v>
      </c>
      <c r="F37" s="13">
        <v>30000</v>
      </c>
      <c r="G37" s="7"/>
      <c r="H37" s="14">
        <v>9910845790693</v>
      </c>
      <c r="I37" s="16">
        <f t="shared" si="1"/>
        <v>30000</v>
      </c>
    </row>
    <row r="38" spans="1:9" x14ac:dyDescent="0.25">
      <c r="A38" s="17">
        <v>31</v>
      </c>
      <c r="B38" s="17" t="s">
        <v>11</v>
      </c>
      <c r="C38" s="17" t="s">
        <v>348</v>
      </c>
      <c r="D38" s="17" t="s">
        <v>850</v>
      </c>
      <c r="E38" s="17">
        <v>26639</v>
      </c>
      <c r="F38" s="44">
        <v>7500</v>
      </c>
      <c r="G38" s="16">
        <v>30000</v>
      </c>
      <c r="H38" s="14">
        <v>9910845765635</v>
      </c>
      <c r="I38" s="16">
        <f t="shared" si="1"/>
        <v>37500</v>
      </c>
    </row>
    <row r="39" spans="1:9" x14ac:dyDescent="0.25">
      <c r="A39" s="17">
        <v>32</v>
      </c>
      <c r="B39" s="43" t="s">
        <v>67</v>
      </c>
      <c r="C39" s="17" t="s">
        <v>385</v>
      </c>
      <c r="D39" s="17" t="s">
        <v>386</v>
      </c>
      <c r="E39" s="17">
        <v>26220</v>
      </c>
      <c r="F39" s="44">
        <v>37500</v>
      </c>
      <c r="G39" s="7"/>
      <c r="H39" s="14">
        <v>9910845761506</v>
      </c>
      <c r="I39" s="16">
        <f t="shared" si="1"/>
        <v>37500</v>
      </c>
    </row>
    <row r="40" spans="1:9" x14ac:dyDescent="0.25">
      <c r="A40" s="17">
        <v>33</v>
      </c>
      <c r="B40" s="17" t="s">
        <v>11</v>
      </c>
      <c r="C40" s="12" t="s">
        <v>661</v>
      </c>
      <c r="D40" s="43" t="s">
        <v>662</v>
      </c>
      <c r="E40" s="43">
        <v>26272</v>
      </c>
      <c r="F40" s="44">
        <v>7500</v>
      </c>
      <c r="G40" s="16">
        <v>30000</v>
      </c>
      <c r="H40" s="14">
        <v>9910845777785</v>
      </c>
      <c r="I40" s="16">
        <f t="shared" si="1"/>
        <v>37500</v>
      </c>
    </row>
    <row r="41" spans="1:9" x14ac:dyDescent="0.25">
      <c r="A41" s="17">
        <v>34</v>
      </c>
      <c r="B41" s="17" t="s">
        <v>11</v>
      </c>
      <c r="C41" s="17" t="s">
        <v>197</v>
      </c>
      <c r="D41" s="17" t="s">
        <v>685</v>
      </c>
      <c r="E41" s="17">
        <v>26104</v>
      </c>
      <c r="F41" s="7"/>
      <c r="G41" s="16">
        <v>30000</v>
      </c>
      <c r="H41" s="14">
        <v>9910845832342</v>
      </c>
      <c r="I41" s="16">
        <f t="shared" si="1"/>
        <v>30000</v>
      </c>
    </row>
    <row r="42" spans="1:9" x14ac:dyDescent="0.25">
      <c r="A42" s="17">
        <v>35</v>
      </c>
      <c r="B42" s="17" t="s">
        <v>11</v>
      </c>
      <c r="C42" s="12" t="s">
        <v>794</v>
      </c>
      <c r="D42" s="12" t="s">
        <v>795</v>
      </c>
      <c r="E42" s="12">
        <v>26225</v>
      </c>
      <c r="F42" s="44">
        <v>7500</v>
      </c>
      <c r="G42" s="16">
        <v>30000</v>
      </c>
      <c r="H42" s="14">
        <v>9910845755033</v>
      </c>
      <c r="I42" s="16">
        <f t="shared" si="1"/>
        <v>37500</v>
      </c>
    </row>
    <row r="43" spans="1:9" x14ac:dyDescent="0.25">
      <c r="A43" s="17">
        <v>36</v>
      </c>
      <c r="B43" s="48" t="s">
        <v>11</v>
      </c>
      <c r="C43" s="17" t="s">
        <v>851</v>
      </c>
      <c r="D43" s="17" t="s">
        <v>852</v>
      </c>
      <c r="E43" s="17">
        <v>26383</v>
      </c>
      <c r="F43" s="7"/>
      <c r="G43" s="44">
        <v>37500</v>
      </c>
      <c r="H43" s="14">
        <v>9910845764258</v>
      </c>
      <c r="I43" s="16">
        <f t="shared" si="1"/>
        <v>37500</v>
      </c>
    </row>
    <row r="44" spans="1:9" x14ac:dyDescent="0.25">
      <c r="A44" s="17">
        <v>37</v>
      </c>
      <c r="B44" s="48" t="s">
        <v>509</v>
      </c>
      <c r="C44" s="17" t="s">
        <v>851</v>
      </c>
      <c r="D44" s="17" t="s">
        <v>852</v>
      </c>
      <c r="E44" s="17">
        <v>26383</v>
      </c>
      <c r="F44" s="16">
        <v>30000</v>
      </c>
      <c r="G44" s="7"/>
      <c r="H44" s="14">
        <v>9910845843823</v>
      </c>
      <c r="I44" s="16">
        <f t="shared" si="1"/>
        <v>30000</v>
      </c>
    </row>
    <row r="45" spans="1:9" x14ac:dyDescent="0.25">
      <c r="A45" s="17">
        <v>38</v>
      </c>
      <c r="B45" s="48" t="s">
        <v>11</v>
      </c>
      <c r="C45" s="17" t="s">
        <v>607</v>
      </c>
      <c r="D45" s="17" t="s">
        <v>608</v>
      </c>
      <c r="E45" s="17">
        <v>26093</v>
      </c>
      <c r="F45" s="44">
        <v>7500</v>
      </c>
      <c r="G45" s="16">
        <v>30000</v>
      </c>
      <c r="H45" s="14">
        <v>9910845765996</v>
      </c>
      <c r="I45" s="16">
        <f t="shared" si="1"/>
        <v>37500</v>
      </c>
    </row>
    <row r="46" spans="1:9" x14ac:dyDescent="0.25">
      <c r="A46" s="17">
        <v>39</v>
      </c>
      <c r="B46" s="48" t="s">
        <v>509</v>
      </c>
      <c r="C46" s="17" t="s">
        <v>245</v>
      </c>
      <c r="D46" s="12" t="s">
        <v>244</v>
      </c>
      <c r="E46" s="12" t="s">
        <v>182</v>
      </c>
      <c r="F46" s="16">
        <v>30000</v>
      </c>
      <c r="G46" s="7"/>
      <c r="H46" s="14">
        <v>9910845782780</v>
      </c>
      <c r="I46" s="16">
        <f t="shared" si="1"/>
        <v>30000</v>
      </c>
    </row>
    <row r="47" spans="1:9" x14ac:dyDescent="0.25">
      <c r="A47" s="17">
        <v>40</v>
      </c>
      <c r="B47" s="48" t="s">
        <v>848</v>
      </c>
      <c r="C47" s="17" t="s">
        <v>245</v>
      </c>
      <c r="D47" s="12" t="s">
        <v>244</v>
      </c>
      <c r="E47" s="12" t="s">
        <v>182</v>
      </c>
      <c r="F47" s="16">
        <v>30000</v>
      </c>
      <c r="G47" s="7"/>
      <c r="H47" s="14">
        <v>9910845782793</v>
      </c>
      <c r="I47" s="16">
        <f t="shared" si="1"/>
        <v>30000</v>
      </c>
    </row>
    <row r="48" spans="1:9" x14ac:dyDescent="0.25">
      <c r="A48" s="17">
        <v>41</v>
      </c>
      <c r="B48" s="12" t="s">
        <v>779</v>
      </c>
      <c r="C48" s="17" t="s">
        <v>732</v>
      </c>
      <c r="D48" s="12" t="s">
        <v>464</v>
      </c>
      <c r="E48" s="12">
        <v>25496</v>
      </c>
      <c r="F48" s="44">
        <v>37500</v>
      </c>
      <c r="G48" s="16"/>
      <c r="H48" s="14">
        <v>9910845703914</v>
      </c>
      <c r="I48" s="16">
        <f t="shared" si="1"/>
        <v>37500</v>
      </c>
    </row>
    <row r="49" spans="1:9" x14ac:dyDescent="0.25">
      <c r="A49" s="7"/>
      <c r="B49" s="49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49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49"/>
      <c r="C51" s="7"/>
      <c r="D51" s="7"/>
      <c r="E51" s="7"/>
      <c r="F51" s="9">
        <f>SUM(F8:F50)</f>
        <v>615000</v>
      </c>
      <c r="G51" s="9">
        <f>SUM(G8:G50)</f>
        <v>802500</v>
      </c>
      <c r="H51" s="7"/>
      <c r="I51" s="31">
        <f>SUM(I8:I50)</f>
        <v>1417500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54D49-9B36-42BB-9CDB-A26FDDB1F403}">
  <dimension ref="A2:I38"/>
  <sheetViews>
    <sheetView topLeftCell="A18" workbookViewId="0">
      <selection activeCell="C21" sqref="C21:E21"/>
    </sheetView>
  </sheetViews>
  <sheetFormatPr defaultRowHeight="15" x14ac:dyDescent="0.25"/>
  <cols>
    <col min="1" max="1" width="7.5703125" customWidth="1"/>
    <col min="2" max="2" width="60.7109375" customWidth="1"/>
    <col min="3" max="3" width="12.7109375" customWidth="1"/>
    <col min="4" max="4" width="44.28515625" customWidth="1"/>
    <col min="5" max="5" width="12.5703125" customWidth="1"/>
    <col min="6" max="6" width="10.5703125" customWidth="1"/>
    <col min="7" max="7" width="13.140625" customWidth="1"/>
    <col min="8" max="8" width="18.5703125" customWidth="1"/>
    <col min="9" max="9" width="16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116</v>
      </c>
      <c r="D5" s="43" t="s">
        <v>853</v>
      </c>
      <c r="E5" s="43">
        <v>26231</v>
      </c>
      <c r="F5" s="16">
        <v>7500</v>
      </c>
      <c r="G5" s="44">
        <v>30000</v>
      </c>
      <c r="H5" s="14">
        <v>9910845778813</v>
      </c>
      <c r="I5" s="16">
        <f t="shared" ref="I5:I32" si="0">G5+F5</f>
        <v>37500</v>
      </c>
    </row>
    <row r="6" spans="1:9" x14ac:dyDescent="0.25">
      <c r="A6" s="17">
        <v>2</v>
      </c>
      <c r="B6" s="43" t="s">
        <v>51</v>
      </c>
      <c r="C6" s="12" t="s">
        <v>116</v>
      </c>
      <c r="D6" s="43" t="s">
        <v>853</v>
      </c>
      <c r="E6" s="43">
        <v>26231</v>
      </c>
      <c r="F6" s="44">
        <v>37500</v>
      </c>
      <c r="G6" s="44"/>
      <c r="H6" s="14">
        <v>9910845790600</v>
      </c>
      <c r="I6" s="44">
        <f t="shared" si="0"/>
        <v>37500</v>
      </c>
    </row>
    <row r="7" spans="1:9" x14ac:dyDescent="0.25">
      <c r="A7" s="17">
        <v>3</v>
      </c>
      <c r="B7" s="2" t="s">
        <v>779</v>
      </c>
      <c r="C7" s="32" t="s">
        <v>732</v>
      </c>
      <c r="D7" s="2" t="s">
        <v>464</v>
      </c>
      <c r="E7" s="2">
        <v>25496</v>
      </c>
      <c r="F7" s="33">
        <v>37500</v>
      </c>
      <c r="G7" s="33"/>
      <c r="H7" s="34">
        <v>9910845703914</v>
      </c>
      <c r="I7" s="33">
        <f t="shared" si="0"/>
        <v>37500</v>
      </c>
    </row>
    <row r="8" spans="1:9" x14ac:dyDescent="0.25">
      <c r="A8" s="17">
        <v>4</v>
      </c>
      <c r="B8" s="12" t="s">
        <v>24</v>
      </c>
      <c r="C8" s="12" t="s">
        <v>487</v>
      </c>
      <c r="D8" s="4" t="s">
        <v>488</v>
      </c>
      <c r="E8" s="12">
        <v>26592</v>
      </c>
      <c r="F8" s="7"/>
      <c r="G8" s="16">
        <v>37500</v>
      </c>
      <c r="H8" s="14">
        <v>9910845780749</v>
      </c>
      <c r="I8" s="44">
        <f t="shared" si="0"/>
        <v>37500</v>
      </c>
    </row>
    <row r="9" spans="1:9" x14ac:dyDescent="0.25">
      <c r="A9" s="17">
        <v>5</v>
      </c>
      <c r="B9" s="43" t="s">
        <v>11</v>
      </c>
      <c r="C9" s="12" t="s">
        <v>487</v>
      </c>
      <c r="D9" s="4" t="s">
        <v>488</v>
      </c>
      <c r="E9" s="12">
        <v>26592</v>
      </c>
      <c r="F9" s="7"/>
      <c r="G9" s="16">
        <v>37500</v>
      </c>
      <c r="H9" s="14">
        <v>9910845780801</v>
      </c>
      <c r="I9" s="16">
        <f t="shared" si="0"/>
        <v>37500</v>
      </c>
    </row>
    <row r="10" spans="1:9" x14ac:dyDescent="0.25">
      <c r="A10" s="17">
        <v>6</v>
      </c>
      <c r="B10" s="32" t="s">
        <v>11</v>
      </c>
      <c r="C10" s="41" t="s">
        <v>142</v>
      </c>
      <c r="D10" s="2" t="s">
        <v>143</v>
      </c>
      <c r="E10" s="2" t="s">
        <v>182</v>
      </c>
      <c r="F10" s="33"/>
      <c r="G10" s="33">
        <v>45000</v>
      </c>
      <c r="H10" s="34">
        <v>9910845656425</v>
      </c>
      <c r="I10" s="44">
        <f t="shared" si="0"/>
        <v>45000</v>
      </c>
    </row>
    <row r="11" spans="1:9" x14ac:dyDescent="0.25">
      <c r="A11" s="17">
        <v>7</v>
      </c>
      <c r="B11" s="12" t="s">
        <v>24</v>
      </c>
      <c r="C11" s="4" t="s">
        <v>59</v>
      </c>
      <c r="D11" s="43" t="s">
        <v>58</v>
      </c>
      <c r="E11" s="51" t="s">
        <v>182</v>
      </c>
      <c r="F11" s="44"/>
      <c r="G11" s="44">
        <v>30000</v>
      </c>
      <c r="H11" s="14">
        <v>9910845837437</v>
      </c>
      <c r="I11" s="16">
        <f t="shared" si="0"/>
        <v>30000</v>
      </c>
    </row>
    <row r="12" spans="1:9" x14ac:dyDescent="0.25">
      <c r="A12" s="17">
        <v>8</v>
      </c>
      <c r="B12" s="43" t="s">
        <v>11</v>
      </c>
      <c r="C12" s="12" t="s">
        <v>126</v>
      </c>
      <c r="D12" s="43" t="s">
        <v>854</v>
      </c>
      <c r="E12" s="43">
        <v>26452</v>
      </c>
      <c r="F12" s="44"/>
      <c r="G12" s="44">
        <v>30000</v>
      </c>
      <c r="H12" s="14">
        <v>9910845846445</v>
      </c>
      <c r="I12" s="44">
        <f t="shared" si="0"/>
        <v>30000</v>
      </c>
    </row>
    <row r="13" spans="1:9" x14ac:dyDescent="0.25">
      <c r="A13" s="17">
        <v>9</v>
      </c>
      <c r="B13" s="43" t="s">
        <v>290</v>
      </c>
      <c r="C13" s="12" t="s">
        <v>126</v>
      </c>
      <c r="D13" s="43" t="s">
        <v>854</v>
      </c>
      <c r="E13" s="43">
        <v>26452</v>
      </c>
      <c r="F13" s="44">
        <v>30000</v>
      </c>
      <c r="G13" s="44"/>
      <c r="H13" s="14">
        <v>9910845846882</v>
      </c>
      <c r="I13" s="13">
        <f t="shared" si="0"/>
        <v>30000</v>
      </c>
    </row>
    <row r="14" spans="1:9" x14ac:dyDescent="0.25">
      <c r="A14" s="17">
        <v>10</v>
      </c>
      <c r="B14" s="43" t="s">
        <v>855</v>
      </c>
      <c r="C14" s="12" t="s">
        <v>126</v>
      </c>
      <c r="D14" s="43" t="s">
        <v>854</v>
      </c>
      <c r="E14" s="43">
        <v>26452</v>
      </c>
      <c r="F14" s="44">
        <v>30000</v>
      </c>
      <c r="G14" s="44"/>
      <c r="H14" s="14">
        <v>9910845847562</v>
      </c>
      <c r="I14" s="44">
        <f t="shared" si="0"/>
        <v>30000</v>
      </c>
    </row>
    <row r="15" spans="1:9" x14ac:dyDescent="0.25">
      <c r="A15" s="17">
        <v>11</v>
      </c>
      <c r="B15" s="17" t="s">
        <v>125</v>
      </c>
      <c r="C15" s="4" t="s">
        <v>842</v>
      </c>
      <c r="D15" s="12" t="s">
        <v>843</v>
      </c>
      <c r="E15" s="43">
        <v>26206</v>
      </c>
      <c r="F15" s="44">
        <v>30000</v>
      </c>
      <c r="G15" s="44"/>
      <c r="H15" s="14">
        <v>9910845779527</v>
      </c>
      <c r="I15" s="44">
        <f t="shared" si="0"/>
        <v>30000</v>
      </c>
    </row>
    <row r="16" spans="1:9" x14ac:dyDescent="0.25">
      <c r="A16" s="17">
        <v>12</v>
      </c>
      <c r="B16" s="43" t="s">
        <v>11</v>
      </c>
      <c r="C16" s="4" t="s">
        <v>842</v>
      </c>
      <c r="D16" s="12" t="s">
        <v>843</v>
      </c>
      <c r="E16" s="43">
        <v>26206</v>
      </c>
      <c r="F16" s="44">
        <v>7500</v>
      </c>
      <c r="G16" s="16">
        <v>30000</v>
      </c>
      <c r="H16" s="14">
        <v>9910845750682</v>
      </c>
      <c r="I16" s="16">
        <f>G16+F16</f>
        <v>37500</v>
      </c>
    </row>
    <row r="17" spans="1:9" x14ac:dyDescent="0.25">
      <c r="A17" s="17">
        <v>13</v>
      </c>
      <c r="B17" s="43" t="s">
        <v>11</v>
      </c>
      <c r="C17" s="4" t="s">
        <v>558</v>
      </c>
      <c r="D17" s="36" t="s">
        <v>844</v>
      </c>
      <c r="E17" s="36">
        <v>25887</v>
      </c>
      <c r="F17" s="44"/>
      <c r="G17" s="16">
        <v>30000</v>
      </c>
      <c r="H17" s="14">
        <v>9910845765292</v>
      </c>
      <c r="I17" s="16">
        <f t="shared" si="0"/>
        <v>30000</v>
      </c>
    </row>
    <row r="18" spans="1:9" x14ac:dyDescent="0.25">
      <c r="A18" s="17">
        <v>14</v>
      </c>
      <c r="B18" s="12" t="s">
        <v>24</v>
      </c>
      <c r="C18" s="4" t="s">
        <v>845</v>
      </c>
      <c r="D18" s="36" t="s">
        <v>846</v>
      </c>
      <c r="E18" s="36">
        <v>25888</v>
      </c>
      <c r="F18" s="44"/>
      <c r="G18" s="16">
        <v>30000</v>
      </c>
      <c r="H18" s="14">
        <v>9910845806113</v>
      </c>
      <c r="I18" s="16">
        <f t="shared" si="0"/>
        <v>30000</v>
      </c>
    </row>
    <row r="19" spans="1:9" x14ac:dyDescent="0.25">
      <c r="A19" s="17">
        <v>15</v>
      </c>
      <c r="B19" s="43" t="s">
        <v>11</v>
      </c>
      <c r="C19" s="12" t="s">
        <v>360</v>
      </c>
      <c r="D19" s="43" t="s">
        <v>359</v>
      </c>
      <c r="E19" s="43">
        <v>26486</v>
      </c>
      <c r="F19" s="44"/>
      <c r="G19" s="16">
        <v>30000</v>
      </c>
      <c r="H19" s="14">
        <v>9910845773425</v>
      </c>
      <c r="I19" s="16">
        <f t="shared" si="0"/>
        <v>30000</v>
      </c>
    </row>
    <row r="20" spans="1:9" x14ac:dyDescent="0.25">
      <c r="A20" s="17">
        <v>16</v>
      </c>
      <c r="B20" s="43" t="s">
        <v>373</v>
      </c>
      <c r="C20" s="12" t="s">
        <v>291</v>
      </c>
      <c r="D20" s="43" t="s">
        <v>827</v>
      </c>
      <c r="E20" s="43">
        <v>26018</v>
      </c>
      <c r="F20" s="44"/>
      <c r="G20" s="44">
        <v>30000</v>
      </c>
      <c r="H20" s="14">
        <v>9910845787884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4" t="s">
        <v>76</v>
      </c>
      <c r="D21" s="43" t="s">
        <v>847</v>
      </c>
      <c r="E21" s="43">
        <v>26467</v>
      </c>
      <c r="F21" s="44"/>
      <c r="G21" s="44">
        <v>30000</v>
      </c>
      <c r="H21" s="14">
        <v>9910845858480</v>
      </c>
      <c r="I21" s="16">
        <f t="shared" si="0"/>
        <v>30000</v>
      </c>
    </row>
    <row r="22" spans="1:9" x14ac:dyDescent="0.25">
      <c r="A22" s="17">
        <v>18</v>
      </c>
      <c r="B22" s="43" t="s">
        <v>598</v>
      </c>
      <c r="C22" s="12" t="s">
        <v>814</v>
      </c>
      <c r="D22" s="12" t="s">
        <v>815</v>
      </c>
      <c r="E22" s="12" t="s">
        <v>182</v>
      </c>
      <c r="F22" s="44">
        <v>37500</v>
      </c>
      <c r="G22" s="44"/>
      <c r="H22" s="14">
        <v>9910845750188</v>
      </c>
      <c r="I22" s="16">
        <f t="shared" si="0"/>
        <v>37500</v>
      </c>
    </row>
    <row r="23" spans="1:9" x14ac:dyDescent="0.25">
      <c r="A23" s="17">
        <v>19</v>
      </c>
      <c r="B23" s="43" t="s">
        <v>11</v>
      </c>
      <c r="C23" s="12" t="s">
        <v>571</v>
      </c>
      <c r="D23" s="17" t="s">
        <v>572</v>
      </c>
      <c r="E23" s="43">
        <v>26623</v>
      </c>
      <c r="F23" s="44"/>
      <c r="G23" s="16">
        <v>37500</v>
      </c>
      <c r="H23" s="14">
        <v>9910845744081</v>
      </c>
      <c r="I23" s="16">
        <f t="shared" si="0"/>
        <v>37500</v>
      </c>
    </row>
    <row r="24" spans="1:9" x14ac:dyDescent="0.25">
      <c r="A24" s="17">
        <v>20</v>
      </c>
      <c r="B24" s="2" t="s">
        <v>24</v>
      </c>
      <c r="C24" s="2" t="s">
        <v>353</v>
      </c>
      <c r="D24" s="32" t="s">
        <v>790</v>
      </c>
      <c r="E24" s="32">
        <v>26278</v>
      </c>
      <c r="F24" s="33">
        <v>7500</v>
      </c>
      <c r="G24" s="33">
        <v>30000</v>
      </c>
      <c r="H24" s="34">
        <v>9910845680607</v>
      </c>
      <c r="I24" s="16">
        <f t="shared" si="0"/>
        <v>37500</v>
      </c>
    </row>
    <row r="25" spans="1:9" x14ac:dyDescent="0.25">
      <c r="A25" s="17">
        <v>21</v>
      </c>
      <c r="B25" s="50" t="s">
        <v>509</v>
      </c>
      <c r="C25" s="32" t="s">
        <v>245</v>
      </c>
      <c r="D25" s="2" t="s">
        <v>244</v>
      </c>
      <c r="E25" s="2" t="s">
        <v>182</v>
      </c>
      <c r="F25" s="33">
        <v>30000</v>
      </c>
      <c r="G25" s="39"/>
      <c r="H25" s="34">
        <v>9910845782780</v>
      </c>
      <c r="I25" s="16">
        <f t="shared" si="0"/>
        <v>30000</v>
      </c>
    </row>
    <row r="26" spans="1:9" hidden="1" x14ac:dyDescent="0.25">
      <c r="A26" s="17">
        <v>22</v>
      </c>
      <c r="B26" s="48" t="s">
        <v>848</v>
      </c>
      <c r="C26" s="17" t="s">
        <v>245</v>
      </c>
      <c r="D26" s="12" t="s">
        <v>244</v>
      </c>
      <c r="E26" s="12" t="s">
        <v>182</v>
      </c>
      <c r="F26" s="16">
        <v>30000</v>
      </c>
      <c r="G26" s="7"/>
      <c r="H26" s="14">
        <v>9910845782793</v>
      </c>
      <c r="I26" s="16">
        <f t="shared" si="0"/>
        <v>30000</v>
      </c>
    </row>
    <row r="27" spans="1:9" x14ac:dyDescent="0.25">
      <c r="A27" s="17">
        <v>23</v>
      </c>
      <c r="B27" s="32" t="s">
        <v>785</v>
      </c>
      <c r="C27" s="41" t="s">
        <v>61</v>
      </c>
      <c r="D27" s="2" t="s">
        <v>60</v>
      </c>
      <c r="E27" s="32" t="s">
        <v>182</v>
      </c>
      <c r="F27" s="33">
        <v>45000</v>
      </c>
      <c r="G27" s="33"/>
      <c r="H27" s="34">
        <v>9910845644376</v>
      </c>
      <c r="I27" s="16">
        <f>G27+F27</f>
        <v>45000</v>
      </c>
    </row>
    <row r="28" spans="1:9" x14ac:dyDescent="0.25">
      <c r="A28" s="17">
        <v>24</v>
      </c>
      <c r="B28" s="43" t="s">
        <v>11</v>
      </c>
      <c r="C28" s="17" t="s">
        <v>412</v>
      </c>
      <c r="D28" s="12" t="s">
        <v>856</v>
      </c>
      <c r="E28" s="12">
        <v>26216</v>
      </c>
      <c r="F28" s="44">
        <v>7500</v>
      </c>
      <c r="G28" s="44">
        <v>30000</v>
      </c>
      <c r="H28" s="14">
        <v>9910845772291</v>
      </c>
      <c r="I28" s="16">
        <f>G28+F28</f>
        <v>37500</v>
      </c>
    </row>
    <row r="29" spans="1:9" x14ac:dyDescent="0.25">
      <c r="A29" s="17">
        <v>25</v>
      </c>
      <c r="B29" s="43" t="s">
        <v>439</v>
      </c>
      <c r="C29" s="17" t="s">
        <v>412</v>
      </c>
      <c r="D29" s="12" t="s">
        <v>856</v>
      </c>
      <c r="E29" s="12">
        <v>26216</v>
      </c>
      <c r="F29" s="44">
        <v>30000</v>
      </c>
      <c r="G29" s="44"/>
      <c r="H29" s="14">
        <v>9910845821145</v>
      </c>
      <c r="I29" s="16">
        <f>G29+F29</f>
        <v>30000</v>
      </c>
    </row>
    <row r="30" spans="1:9" x14ac:dyDescent="0.25">
      <c r="A30" s="17">
        <v>26</v>
      </c>
      <c r="B30" s="48" t="s">
        <v>848</v>
      </c>
      <c r="C30" s="17" t="s">
        <v>412</v>
      </c>
      <c r="D30" s="12" t="s">
        <v>856</v>
      </c>
      <c r="E30" s="12">
        <v>26216</v>
      </c>
      <c r="F30" s="44">
        <v>30000</v>
      </c>
      <c r="G30" s="44"/>
      <c r="H30" s="14">
        <v>9910845821148</v>
      </c>
      <c r="I30" s="16">
        <f t="shared" si="0"/>
        <v>30000</v>
      </c>
    </row>
    <row r="31" spans="1:9" x14ac:dyDescent="0.25">
      <c r="A31" s="17">
        <v>27</v>
      </c>
      <c r="B31" s="32" t="s">
        <v>373</v>
      </c>
      <c r="C31" s="32" t="s">
        <v>857</v>
      </c>
      <c r="D31" s="2" t="s">
        <v>858</v>
      </c>
      <c r="E31" s="32">
        <v>27287</v>
      </c>
      <c r="F31" s="33">
        <v>30000</v>
      </c>
      <c r="G31" s="33">
        <v>30000</v>
      </c>
      <c r="H31" s="34">
        <v>9910844723407</v>
      </c>
      <c r="I31" s="16">
        <f t="shared" si="0"/>
        <v>60000</v>
      </c>
    </row>
    <row r="32" spans="1:9" x14ac:dyDescent="0.25">
      <c r="A32" s="17">
        <v>28</v>
      </c>
      <c r="B32" s="12" t="s">
        <v>779</v>
      </c>
      <c r="C32" s="17" t="s">
        <v>274</v>
      </c>
      <c r="D32" s="12" t="s">
        <v>783</v>
      </c>
      <c r="E32" s="12" t="s">
        <v>182</v>
      </c>
      <c r="F32" s="44">
        <v>45000</v>
      </c>
      <c r="G32" s="44"/>
      <c r="H32" s="14">
        <v>9910845659525</v>
      </c>
      <c r="I32" s="16">
        <f t="shared" si="0"/>
        <v>45000</v>
      </c>
    </row>
    <row r="33" spans="1:9" x14ac:dyDescent="0.25">
      <c r="A33" s="17">
        <v>29</v>
      </c>
      <c r="B33" s="43" t="s">
        <v>780</v>
      </c>
      <c r="C33" s="17" t="s">
        <v>274</v>
      </c>
      <c r="D33" s="12" t="s">
        <v>783</v>
      </c>
      <c r="E33" s="12" t="s">
        <v>182</v>
      </c>
      <c r="F33" s="44">
        <v>45000</v>
      </c>
      <c r="G33" s="44"/>
      <c r="H33" s="14">
        <v>9910845659532</v>
      </c>
      <c r="I33" s="16">
        <f>G33+F33</f>
        <v>45000</v>
      </c>
    </row>
    <row r="34" spans="1:9" x14ac:dyDescent="0.25">
      <c r="A34" s="17">
        <v>30</v>
      </c>
      <c r="B34" s="12" t="s">
        <v>24</v>
      </c>
      <c r="C34" s="17" t="s">
        <v>274</v>
      </c>
      <c r="D34" s="12" t="s">
        <v>783</v>
      </c>
      <c r="E34" s="12" t="s">
        <v>182</v>
      </c>
      <c r="F34" s="7"/>
      <c r="G34" s="44">
        <v>30000</v>
      </c>
      <c r="H34" s="14">
        <v>9910845894449</v>
      </c>
      <c r="I34" s="16">
        <f>G34+F34</f>
        <v>30000</v>
      </c>
    </row>
    <row r="35" spans="1:9" x14ac:dyDescent="0.25">
      <c r="A35" s="17">
        <v>31</v>
      </c>
      <c r="B35" s="43" t="s">
        <v>11</v>
      </c>
      <c r="C35" s="17" t="s">
        <v>274</v>
      </c>
      <c r="D35" s="12" t="s">
        <v>783</v>
      </c>
      <c r="E35" s="12" t="s">
        <v>182</v>
      </c>
      <c r="F35" s="9"/>
      <c r="G35" s="44">
        <v>30000</v>
      </c>
      <c r="H35" s="14">
        <v>9910845894456</v>
      </c>
      <c r="I35" s="16">
        <f>G35+F35</f>
        <v>30000</v>
      </c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9">
        <f>SUM(F5:F37)</f>
        <v>517500</v>
      </c>
      <c r="G38" s="9">
        <f>SUM(G5:G37)</f>
        <v>577500</v>
      </c>
      <c r="H38" s="10"/>
      <c r="I38" s="9">
        <f>SUM(I5:I37)</f>
        <v>1095000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E510-5825-4094-83EF-02C05246F65A}">
  <sheetPr>
    <pageSetUpPr fitToPage="1"/>
  </sheetPr>
  <dimension ref="A2:I51"/>
  <sheetViews>
    <sheetView topLeftCell="A13" workbookViewId="0">
      <selection activeCell="C13" sqref="C13"/>
    </sheetView>
  </sheetViews>
  <sheetFormatPr defaultRowHeight="15" x14ac:dyDescent="0.25"/>
  <cols>
    <col min="1" max="1" width="6.7109375" customWidth="1"/>
    <col min="2" max="2" width="37.140625" customWidth="1"/>
    <col min="3" max="3" width="11.5703125" customWidth="1"/>
    <col min="4" max="4" width="39.140625" customWidth="1"/>
    <col min="5" max="5" width="14.7109375" customWidth="1"/>
    <col min="6" max="6" width="11.7109375" customWidth="1"/>
    <col min="7" max="7" width="13.140625" customWidth="1"/>
    <col min="8" max="8" width="15.140625" customWidth="1"/>
  </cols>
  <sheetData>
    <row r="2" spans="1:9" x14ac:dyDescent="0.25">
      <c r="A2" s="393" t="e" cm="1" vm="2">
        <f t="array" aca="1" ref="A2" ca="1">+A+A2:D2</f>
        <v>#VALUE!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571</v>
      </c>
      <c r="D5" s="43" t="s">
        <v>572</v>
      </c>
      <c r="E5" s="43">
        <v>26623</v>
      </c>
      <c r="F5" s="44"/>
      <c r="G5" s="44">
        <v>37500</v>
      </c>
      <c r="H5" s="14">
        <v>9910845744081</v>
      </c>
      <c r="I5" s="44">
        <f>G5+F5</f>
        <v>37500</v>
      </c>
    </row>
    <row r="6" spans="1:9" x14ac:dyDescent="0.25">
      <c r="A6" s="17">
        <v>2</v>
      </c>
      <c r="B6" s="2" t="s">
        <v>24</v>
      </c>
      <c r="C6" s="41" t="s">
        <v>59</v>
      </c>
      <c r="D6" s="32" t="s">
        <v>58</v>
      </c>
      <c r="E6" s="47" t="s">
        <v>182</v>
      </c>
      <c r="F6" s="33"/>
      <c r="G6" s="33">
        <v>30000</v>
      </c>
      <c r="H6" s="34">
        <v>9910845837437</v>
      </c>
      <c r="I6" s="33">
        <f t="shared" ref="I6:I48" si="0">G6+F6</f>
        <v>30000</v>
      </c>
    </row>
    <row r="7" spans="1:9" x14ac:dyDescent="0.25">
      <c r="A7" s="17">
        <v>3</v>
      </c>
      <c r="B7" s="12" t="s">
        <v>24</v>
      </c>
      <c r="C7" s="12" t="s">
        <v>406</v>
      </c>
      <c r="D7" s="43" t="s">
        <v>407</v>
      </c>
      <c r="E7" s="43">
        <v>26218</v>
      </c>
      <c r="F7" s="44"/>
      <c r="G7" s="44">
        <v>30000</v>
      </c>
      <c r="H7" s="14">
        <v>9910845822739</v>
      </c>
      <c r="I7" s="44">
        <f t="shared" si="0"/>
        <v>30000</v>
      </c>
    </row>
    <row r="8" spans="1:9" x14ac:dyDescent="0.25">
      <c r="A8" s="17">
        <v>4</v>
      </c>
      <c r="B8" s="43" t="s">
        <v>51</v>
      </c>
      <c r="C8" s="4" t="s">
        <v>406</v>
      </c>
      <c r="D8" s="43" t="s">
        <v>407</v>
      </c>
      <c r="E8" s="43">
        <v>26218</v>
      </c>
      <c r="F8" s="44">
        <v>30000</v>
      </c>
      <c r="G8" s="44"/>
      <c r="H8" s="14">
        <v>9910845849980</v>
      </c>
      <c r="I8" s="44">
        <f>G8+F8</f>
        <v>30000</v>
      </c>
    </row>
    <row r="9" spans="1:9" x14ac:dyDescent="0.25">
      <c r="A9" s="17">
        <v>2</v>
      </c>
      <c r="B9" s="43" t="s">
        <v>125</v>
      </c>
      <c r="C9" s="12" t="s">
        <v>223</v>
      </c>
      <c r="D9" s="12" t="s">
        <v>798</v>
      </c>
      <c r="E9" s="12">
        <v>26222</v>
      </c>
      <c r="F9" s="44">
        <v>30000</v>
      </c>
      <c r="G9" s="16"/>
      <c r="H9" s="14">
        <v>9910845895950</v>
      </c>
      <c r="I9" s="16">
        <f t="shared" si="0"/>
        <v>30000</v>
      </c>
    </row>
    <row r="10" spans="1:9" x14ac:dyDescent="0.25">
      <c r="A10" s="17">
        <v>3</v>
      </c>
      <c r="B10" s="32" t="s">
        <v>11</v>
      </c>
      <c r="C10" s="32" t="s">
        <v>210</v>
      </c>
      <c r="D10" s="32" t="s">
        <v>334</v>
      </c>
      <c r="E10" s="32" t="s">
        <v>182</v>
      </c>
      <c r="F10" s="33">
        <v>30000</v>
      </c>
      <c r="G10" s="33">
        <v>30000</v>
      </c>
      <c r="H10" s="34">
        <v>9910845541756</v>
      </c>
      <c r="I10" s="33">
        <f t="shared" si="0"/>
        <v>60000</v>
      </c>
    </row>
    <row r="11" spans="1:9" x14ac:dyDescent="0.25">
      <c r="A11" s="17">
        <v>4</v>
      </c>
      <c r="B11" s="32" t="s">
        <v>11</v>
      </c>
      <c r="C11" s="32" t="s">
        <v>210</v>
      </c>
      <c r="D11" s="32" t="s">
        <v>334</v>
      </c>
      <c r="E11" s="32" t="s">
        <v>182</v>
      </c>
      <c r="F11" s="33"/>
      <c r="G11" s="33">
        <v>37500</v>
      </c>
      <c r="H11" s="34">
        <v>9910845743517</v>
      </c>
      <c r="I11" s="33">
        <f t="shared" si="0"/>
        <v>37500</v>
      </c>
    </row>
    <row r="12" spans="1:9" x14ac:dyDescent="0.25">
      <c r="A12" s="17">
        <v>5</v>
      </c>
      <c r="B12" s="32" t="s">
        <v>11</v>
      </c>
      <c r="C12" s="32" t="s">
        <v>210</v>
      </c>
      <c r="D12" s="32" t="s">
        <v>334</v>
      </c>
      <c r="E12" s="32" t="s">
        <v>182</v>
      </c>
      <c r="F12" s="33"/>
      <c r="G12" s="33">
        <v>30000</v>
      </c>
      <c r="H12" s="34">
        <v>9910845895103</v>
      </c>
      <c r="I12" s="33">
        <f t="shared" si="0"/>
        <v>30000</v>
      </c>
    </row>
    <row r="13" spans="1:9" x14ac:dyDescent="0.25">
      <c r="A13" s="17">
        <v>6</v>
      </c>
      <c r="B13" s="43" t="s">
        <v>11</v>
      </c>
      <c r="C13" s="12" t="s">
        <v>199</v>
      </c>
      <c r="D13" s="12" t="s">
        <v>352</v>
      </c>
      <c r="E13" s="12" t="s">
        <v>182</v>
      </c>
      <c r="F13" s="44">
        <v>7500</v>
      </c>
      <c r="G13" s="44">
        <v>30000</v>
      </c>
      <c r="H13" s="14">
        <v>9910845816696</v>
      </c>
      <c r="I13" s="13">
        <f t="shared" si="0"/>
        <v>37500</v>
      </c>
    </row>
    <row r="14" spans="1:9" x14ac:dyDescent="0.25">
      <c r="A14" s="17">
        <v>7</v>
      </c>
      <c r="B14" s="48" t="s">
        <v>11</v>
      </c>
      <c r="C14" s="17" t="s">
        <v>851</v>
      </c>
      <c r="D14" s="17" t="s">
        <v>852</v>
      </c>
      <c r="E14" s="17">
        <v>26383</v>
      </c>
      <c r="F14" s="7"/>
      <c r="G14" s="44">
        <v>37500</v>
      </c>
      <c r="H14" s="14">
        <v>9910845764258</v>
      </c>
      <c r="I14" s="44">
        <f t="shared" si="0"/>
        <v>37500</v>
      </c>
    </row>
    <row r="15" spans="1:9" x14ac:dyDescent="0.25">
      <c r="A15" s="17">
        <v>8</v>
      </c>
      <c r="B15" s="48" t="s">
        <v>509</v>
      </c>
      <c r="C15" s="17" t="s">
        <v>851</v>
      </c>
      <c r="D15" s="17" t="s">
        <v>852</v>
      </c>
      <c r="E15" s="17">
        <v>26383</v>
      </c>
      <c r="F15" s="16">
        <v>30000</v>
      </c>
      <c r="G15" s="7"/>
      <c r="H15" s="14">
        <v>9910845843823</v>
      </c>
      <c r="I15" s="44">
        <f t="shared" si="0"/>
        <v>30000</v>
      </c>
    </row>
    <row r="16" spans="1:9" x14ac:dyDescent="0.25">
      <c r="A16" s="17">
        <v>9</v>
      </c>
      <c r="B16" s="43" t="s">
        <v>51</v>
      </c>
      <c r="C16" s="12" t="s">
        <v>859</v>
      </c>
      <c r="D16" s="17" t="s">
        <v>392</v>
      </c>
      <c r="E16" s="43">
        <v>27288</v>
      </c>
      <c r="F16" s="44">
        <v>37500</v>
      </c>
      <c r="G16" s="16"/>
      <c r="H16" s="14">
        <v>9910845743630</v>
      </c>
      <c r="I16" s="16">
        <f t="shared" si="0"/>
        <v>37500</v>
      </c>
    </row>
    <row r="17" spans="1:9" x14ac:dyDescent="0.25">
      <c r="A17" s="17">
        <v>10</v>
      </c>
      <c r="B17" s="43" t="s">
        <v>290</v>
      </c>
      <c r="C17" s="12" t="s">
        <v>859</v>
      </c>
      <c r="D17" s="17" t="s">
        <v>392</v>
      </c>
      <c r="E17" s="43">
        <v>27288</v>
      </c>
      <c r="F17" s="44">
        <v>37500</v>
      </c>
      <c r="G17" s="44"/>
      <c r="H17" s="14">
        <v>9910845744555</v>
      </c>
      <c r="I17" s="44">
        <f t="shared" si="0"/>
        <v>37500</v>
      </c>
    </row>
    <row r="18" spans="1:9" x14ac:dyDescent="0.25">
      <c r="A18" s="17">
        <v>11</v>
      </c>
      <c r="B18" s="43" t="s">
        <v>67</v>
      </c>
      <c r="C18" s="12" t="s">
        <v>728</v>
      </c>
      <c r="D18" s="12" t="s">
        <v>860</v>
      </c>
      <c r="E18" s="12">
        <v>26472</v>
      </c>
      <c r="F18" s="16">
        <v>30000</v>
      </c>
      <c r="G18" s="44"/>
      <c r="H18" s="14">
        <v>9910845865944</v>
      </c>
      <c r="I18" s="44">
        <f t="shared" si="0"/>
        <v>30000</v>
      </c>
    </row>
    <row r="19" spans="1:9" x14ac:dyDescent="0.25">
      <c r="A19" s="17">
        <v>12</v>
      </c>
      <c r="B19" s="43" t="s">
        <v>125</v>
      </c>
      <c r="C19" s="12" t="s">
        <v>728</v>
      </c>
      <c r="D19" s="12" t="s">
        <v>860</v>
      </c>
      <c r="E19" s="12">
        <v>26472</v>
      </c>
      <c r="F19" s="16">
        <v>30000</v>
      </c>
      <c r="G19" s="44"/>
      <c r="H19" s="14">
        <v>9910845865860</v>
      </c>
      <c r="I19" s="44">
        <f t="shared" si="0"/>
        <v>30000</v>
      </c>
    </row>
    <row r="20" spans="1:9" x14ac:dyDescent="0.25">
      <c r="A20" s="17">
        <v>13</v>
      </c>
      <c r="B20" s="48" t="s">
        <v>848</v>
      </c>
      <c r="C20" s="12" t="s">
        <v>728</v>
      </c>
      <c r="D20" s="12" t="s">
        <v>860</v>
      </c>
      <c r="E20" s="12">
        <v>26472</v>
      </c>
      <c r="F20" s="16">
        <v>30000</v>
      </c>
      <c r="G20" s="44"/>
      <c r="H20" s="14">
        <v>9910845865874</v>
      </c>
      <c r="I20" s="44">
        <f t="shared" si="0"/>
        <v>30000</v>
      </c>
    </row>
    <row r="21" spans="1:9" x14ac:dyDescent="0.25">
      <c r="A21" s="17">
        <v>14</v>
      </c>
      <c r="B21" s="43" t="s">
        <v>11</v>
      </c>
      <c r="C21" s="17" t="s">
        <v>52</v>
      </c>
      <c r="D21" s="17" t="s">
        <v>861</v>
      </c>
      <c r="E21" s="17">
        <v>26232</v>
      </c>
      <c r="F21" s="44"/>
      <c r="G21" s="16">
        <v>30000</v>
      </c>
      <c r="H21" s="14">
        <v>9910845876949</v>
      </c>
      <c r="I21" s="16">
        <f t="shared" si="0"/>
        <v>30000</v>
      </c>
    </row>
    <row r="22" spans="1:9" x14ac:dyDescent="0.25">
      <c r="A22" s="17">
        <v>15</v>
      </c>
      <c r="B22" s="12" t="s">
        <v>24</v>
      </c>
      <c r="C22" s="17" t="s">
        <v>368</v>
      </c>
      <c r="D22" s="17" t="s">
        <v>369</v>
      </c>
      <c r="E22" s="17">
        <v>26275</v>
      </c>
      <c r="F22" s="44"/>
      <c r="G22" s="16">
        <v>30000</v>
      </c>
      <c r="H22" s="14">
        <v>9910845812542</v>
      </c>
      <c r="I22" s="16">
        <f t="shared" si="0"/>
        <v>30000</v>
      </c>
    </row>
    <row r="23" spans="1:9" x14ac:dyDescent="0.25">
      <c r="A23" s="17">
        <v>16</v>
      </c>
      <c r="B23" s="43" t="s">
        <v>11</v>
      </c>
      <c r="C23" s="17" t="s">
        <v>368</v>
      </c>
      <c r="D23" s="17" t="s">
        <v>369</v>
      </c>
      <c r="E23" s="17">
        <v>26275</v>
      </c>
      <c r="F23" s="44"/>
      <c r="G23" s="16">
        <v>30000</v>
      </c>
      <c r="H23" s="14">
        <v>9910845819388</v>
      </c>
      <c r="I23" s="16">
        <f t="shared" si="0"/>
        <v>30000</v>
      </c>
    </row>
    <row r="24" spans="1:9" x14ac:dyDescent="0.25">
      <c r="A24" s="17">
        <v>17</v>
      </c>
      <c r="B24" s="12" t="s">
        <v>24</v>
      </c>
      <c r="C24" s="12" t="s">
        <v>862</v>
      </c>
      <c r="D24" s="43" t="s">
        <v>863</v>
      </c>
      <c r="E24" s="43">
        <v>26135</v>
      </c>
      <c r="F24" s="44"/>
      <c r="G24" s="16">
        <v>30000</v>
      </c>
      <c r="H24" s="14">
        <v>9910845873334</v>
      </c>
      <c r="I24" s="44">
        <f t="shared" si="0"/>
        <v>30000</v>
      </c>
    </row>
    <row r="25" spans="1:9" x14ac:dyDescent="0.25">
      <c r="A25" s="17">
        <v>18</v>
      </c>
      <c r="B25" s="43" t="s">
        <v>11</v>
      </c>
      <c r="C25" s="43" t="s">
        <v>235</v>
      </c>
      <c r="D25" s="43" t="s">
        <v>864</v>
      </c>
      <c r="E25" s="51">
        <v>25938</v>
      </c>
      <c r="F25" s="44"/>
      <c r="G25" s="44">
        <v>30000</v>
      </c>
      <c r="H25" s="14">
        <v>9910845886047</v>
      </c>
      <c r="I25" s="44">
        <f t="shared" si="0"/>
        <v>30000</v>
      </c>
    </row>
    <row r="26" spans="1:9" x14ac:dyDescent="0.25">
      <c r="A26" s="17">
        <v>19</v>
      </c>
      <c r="B26" s="32" t="s">
        <v>125</v>
      </c>
      <c r="C26" s="41" t="s">
        <v>842</v>
      </c>
      <c r="D26" s="2" t="s">
        <v>843</v>
      </c>
      <c r="E26" s="32">
        <v>26206</v>
      </c>
      <c r="F26" s="33">
        <v>30000</v>
      </c>
      <c r="G26" s="33"/>
      <c r="H26" s="34">
        <v>9910845779527</v>
      </c>
      <c r="I26" s="44">
        <f t="shared" si="0"/>
        <v>30000</v>
      </c>
    </row>
    <row r="27" spans="1:9" x14ac:dyDescent="0.25">
      <c r="A27" s="17">
        <v>20</v>
      </c>
      <c r="B27" s="32" t="s">
        <v>11</v>
      </c>
      <c r="C27" s="41" t="s">
        <v>842</v>
      </c>
      <c r="D27" s="2" t="s">
        <v>843</v>
      </c>
      <c r="E27" s="32">
        <v>26206</v>
      </c>
      <c r="F27" s="33">
        <v>7500</v>
      </c>
      <c r="G27" s="33">
        <v>30000</v>
      </c>
      <c r="H27" s="34">
        <v>9910845750682</v>
      </c>
      <c r="I27" s="44">
        <f>G27+F27</f>
        <v>37500</v>
      </c>
    </row>
    <row r="28" spans="1:9" x14ac:dyDescent="0.25">
      <c r="A28" s="17">
        <v>21</v>
      </c>
      <c r="B28" s="43" t="s">
        <v>11</v>
      </c>
      <c r="C28" s="4" t="s">
        <v>558</v>
      </c>
      <c r="D28" s="51" t="s">
        <v>844</v>
      </c>
      <c r="E28" s="51">
        <v>25887</v>
      </c>
      <c r="F28" s="44"/>
      <c r="G28" s="44">
        <v>30000</v>
      </c>
      <c r="H28" s="14">
        <v>9910845765292</v>
      </c>
      <c r="I28" s="44">
        <f>G28+F28</f>
        <v>30000</v>
      </c>
    </row>
    <row r="29" spans="1:9" x14ac:dyDescent="0.25">
      <c r="A29" s="17"/>
      <c r="B29" s="43"/>
      <c r="C29" s="4"/>
      <c r="D29" s="12"/>
      <c r="E29" s="12"/>
      <c r="F29" s="44"/>
      <c r="G29" s="44"/>
      <c r="H29" s="14"/>
      <c r="I29" s="44">
        <f>G29+F29</f>
        <v>0</v>
      </c>
    </row>
    <row r="30" spans="1:9" x14ac:dyDescent="0.25">
      <c r="A30" s="17"/>
      <c r="B30" s="43"/>
      <c r="C30" s="4"/>
      <c r="D30" s="12"/>
      <c r="E30" s="12"/>
      <c r="F30" s="44"/>
      <c r="G30" s="44"/>
      <c r="H30" s="14"/>
      <c r="I30" s="44">
        <f t="shared" si="0"/>
        <v>0</v>
      </c>
    </row>
    <row r="31" spans="1:9" x14ac:dyDescent="0.25">
      <c r="A31" s="17"/>
      <c r="B31" s="12"/>
      <c r="C31" s="12"/>
      <c r="D31" s="12"/>
      <c r="E31" s="12"/>
      <c r="F31" s="13"/>
      <c r="G31" s="13"/>
      <c r="H31" s="14"/>
      <c r="I31" s="44">
        <f t="shared" si="0"/>
        <v>0</v>
      </c>
    </row>
    <row r="32" spans="1:9" x14ac:dyDescent="0.25">
      <c r="A32" s="17"/>
      <c r="B32" s="43"/>
      <c r="C32" s="12"/>
      <c r="D32" s="12"/>
      <c r="E32" s="12"/>
      <c r="F32" s="44"/>
      <c r="G32" s="45"/>
      <c r="H32" s="14"/>
      <c r="I32" s="44">
        <f t="shared" si="0"/>
        <v>0</v>
      </c>
    </row>
    <row r="33" spans="1:9" x14ac:dyDescent="0.25">
      <c r="A33" s="17"/>
      <c r="B33" s="43"/>
      <c r="C33" s="12"/>
      <c r="D33" s="12"/>
      <c r="E33" s="12"/>
      <c r="F33" s="44"/>
      <c r="G33" s="13"/>
      <c r="H33" s="14"/>
      <c r="I33" s="44">
        <f t="shared" si="0"/>
        <v>0</v>
      </c>
    </row>
    <row r="34" spans="1:9" x14ac:dyDescent="0.25">
      <c r="A34" s="17"/>
      <c r="B34" s="43"/>
      <c r="C34" s="43"/>
      <c r="D34" s="43"/>
      <c r="E34" s="43"/>
      <c r="F34" s="45"/>
      <c r="G34" s="44"/>
      <c r="H34" s="14"/>
      <c r="I34" s="44">
        <f t="shared" si="0"/>
        <v>0</v>
      </c>
    </row>
    <row r="35" spans="1:9" x14ac:dyDescent="0.25">
      <c r="A35" s="17"/>
      <c r="B35" s="43"/>
      <c r="C35" s="17"/>
      <c r="D35" s="17"/>
      <c r="E35" s="17"/>
      <c r="F35" s="13"/>
      <c r="G35" s="9"/>
      <c r="H35" s="14"/>
      <c r="I35" s="16">
        <f t="shared" si="0"/>
        <v>0</v>
      </c>
    </row>
    <row r="36" spans="1:9" x14ac:dyDescent="0.25">
      <c r="A36" s="17"/>
      <c r="B36" s="43"/>
      <c r="C36" s="17"/>
      <c r="D36" s="17"/>
      <c r="E36" s="17"/>
      <c r="F36" s="13"/>
      <c r="G36" s="7"/>
      <c r="H36" s="14"/>
      <c r="I36" s="16">
        <f t="shared" si="0"/>
        <v>0</v>
      </c>
    </row>
    <row r="37" spans="1:9" x14ac:dyDescent="0.25">
      <c r="A37" s="17"/>
      <c r="B37" s="43"/>
      <c r="C37" s="17"/>
      <c r="D37" s="17"/>
      <c r="E37" s="17"/>
      <c r="F37" s="13"/>
      <c r="G37" s="7"/>
      <c r="H37" s="14"/>
      <c r="I37" s="16">
        <f t="shared" si="0"/>
        <v>0</v>
      </c>
    </row>
    <row r="38" spans="1:9" x14ac:dyDescent="0.25">
      <c r="A38" s="17"/>
      <c r="B38" s="17"/>
      <c r="C38" s="17"/>
      <c r="D38" s="17"/>
      <c r="E38" s="17"/>
      <c r="F38" s="44"/>
      <c r="G38" s="16"/>
      <c r="H38" s="14"/>
      <c r="I38" s="16">
        <f t="shared" si="0"/>
        <v>0</v>
      </c>
    </row>
    <row r="39" spans="1:9" x14ac:dyDescent="0.25">
      <c r="A39" s="17"/>
      <c r="B39" s="43"/>
      <c r="C39" s="17"/>
      <c r="D39" s="17"/>
      <c r="E39" s="17"/>
      <c r="F39" s="44"/>
      <c r="G39" s="7"/>
      <c r="H39" s="14"/>
      <c r="I39" s="16">
        <f t="shared" si="0"/>
        <v>0</v>
      </c>
    </row>
    <row r="40" spans="1:9" x14ac:dyDescent="0.25">
      <c r="A40" s="17"/>
      <c r="B40" s="17"/>
      <c r="C40" s="12"/>
      <c r="D40" s="43"/>
      <c r="E40" s="43"/>
      <c r="F40" s="44"/>
      <c r="G40" s="16"/>
      <c r="H40" s="14"/>
      <c r="I40" s="16">
        <f t="shared" si="0"/>
        <v>0</v>
      </c>
    </row>
    <row r="41" spans="1:9" x14ac:dyDescent="0.25">
      <c r="A41" s="17"/>
      <c r="B41" s="17"/>
      <c r="C41" s="17"/>
      <c r="D41" s="17"/>
      <c r="E41" s="17"/>
      <c r="F41" s="7"/>
      <c r="G41" s="16"/>
      <c r="H41" s="14"/>
      <c r="I41" s="16">
        <f t="shared" si="0"/>
        <v>0</v>
      </c>
    </row>
    <row r="42" spans="1:9" x14ac:dyDescent="0.25">
      <c r="A42" s="17"/>
      <c r="B42" s="17"/>
      <c r="C42" s="12"/>
      <c r="D42" s="12"/>
      <c r="E42" s="12"/>
      <c r="F42" s="44"/>
      <c r="G42" s="16"/>
      <c r="H42" s="14"/>
      <c r="I42" s="16">
        <f t="shared" si="0"/>
        <v>0</v>
      </c>
    </row>
    <row r="43" spans="1:9" x14ac:dyDescent="0.25">
      <c r="A43" s="17"/>
      <c r="B43" s="48"/>
      <c r="C43" s="17"/>
      <c r="D43" s="17"/>
      <c r="E43" s="17"/>
      <c r="F43" s="7"/>
      <c r="G43" s="44"/>
      <c r="H43" s="14"/>
      <c r="I43" s="16">
        <f t="shared" si="0"/>
        <v>0</v>
      </c>
    </row>
    <row r="44" spans="1:9" x14ac:dyDescent="0.25">
      <c r="A44" s="17"/>
      <c r="B44" s="48"/>
      <c r="C44" s="17"/>
      <c r="D44" s="17"/>
      <c r="E44" s="17"/>
      <c r="F44" s="16"/>
      <c r="G44" s="7"/>
      <c r="H44" s="14"/>
      <c r="I44" s="16">
        <f t="shared" si="0"/>
        <v>0</v>
      </c>
    </row>
    <row r="45" spans="1:9" x14ac:dyDescent="0.25">
      <c r="A45" s="17"/>
      <c r="B45" s="48"/>
      <c r="C45" s="17"/>
      <c r="D45" s="17"/>
      <c r="E45" s="17"/>
      <c r="F45" s="44"/>
      <c r="G45" s="16"/>
      <c r="H45" s="14"/>
      <c r="I45" s="16">
        <f t="shared" si="0"/>
        <v>0</v>
      </c>
    </row>
    <row r="46" spans="1:9" x14ac:dyDescent="0.25">
      <c r="A46" s="17"/>
      <c r="B46" s="48"/>
      <c r="C46" s="17"/>
      <c r="D46" s="12"/>
      <c r="E46" s="12"/>
      <c r="F46" s="16"/>
      <c r="G46" s="7"/>
      <c r="H46" s="14"/>
      <c r="I46" s="16">
        <f t="shared" si="0"/>
        <v>0</v>
      </c>
    </row>
    <row r="47" spans="1:9" x14ac:dyDescent="0.25">
      <c r="A47" s="17"/>
      <c r="B47" s="48"/>
      <c r="C47" s="17"/>
      <c r="D47" s="12"/>
      <c r="E47" s="12"/>
      <c r="F47" s="16"/>
      <c r="G47" s="7"/>
      <c r="H47" s="14"/>
      <c r="I47" s="16">
        <f t="shared" si="0"/>
        <v>0</v>
      </c>
    </row>
    <row r="48" spans="1:9" x14ac:dyDescent="0.25">
      <c r="A48" s="17"/>
      <c r="B48" s="12"/>
      <c r="C48" s="17"/>
      <c r="D48" s="12"/>
      <c r="E48" s="12"/>
      <c r="F48" s="44"/>
      <c r="G48" s="16"/>
      <c r="H48" s="14"/>
      <c r="I48" s="16">
        <f t="shared" si="0"/>
        <v>0</v>
      </c>
    </row>
    <row r="49" spans="1:9" x14ac:dyDescent="0.25">
      <c r="A49" s="7"/>
      <c r="B49" s="49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49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49"/>
      <c r="C51" s="7"/>
      <c r="D51" s="7"/>
      <c r="E51" s="7"/>
      <c r="F51" s="9">
        <f>SUM(F8:F50)</f>
        <v>330000</v>
      </c>
      <c r="G51" s="9">
        <f>SUM(G8:G50)</f>
        <v>375000</v>
      </c>
      <c r="H51" s="10"/>
      <c r="I51" s="9">
        <f>SUM(I5:I50)</f>
        <v>802500</v>
      </c>
    </row>
  </sheetData>
  <mergeCells count="2">
    <mergeCell ref="A2:I2"/>
    <mergeCell ref="F3:G3"/>
  </mergeCells>
  <pageMargins left="0.7" right="0.7" top="0.75" bottom="0.75" header="0.3" footer="0.3"/>
  <pageSetup scale="68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EF1D-143B-449A-B171-2548ADB14034}">
  <dimension ref="A2:I51"/>
  <sheetViews>
    <sheetView workbookViewId="0">
      <selection activeCell="C11" sqref="C11"/>
    </sheetView>
  </sheetViews>
  <sheetFormatPr defaultRowHeight="15" x14ac:dyDescent="0.25"/>
  <cols>
    <col min="1" max="1" width="6.140625" customWidth="1"/>
    <col min="2" max="2" width="48" customWidth="1"/>
    <col min="3" max="3" width="12.7109375" customWidth="1"/>
    <col min="4" max="4" width="44.28515625" customWidth="1"/>
    <col min="5" max="5" width="11.5703125" customWidth="1"/>
    <col min="6" max="6" width="12.140625" customWidth="1"/>
    <col min="7" max="7" width="15.140625" customWidth="1"/>
    <col min="8" max="8" width="15.7109375" customWidth="1"/>
  </cols>
  <sheetData>
    <row r="2" spans="1:9" x14ac:dyDescent="0.25">
      <c r="A2" s="393" t="e" cm="1" vm="2">
        <f t="array" aca="1" ref="A2" ca="1">+A+A2:D2</f>
        <v>#VALUE!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32" t="s">
        <v>412</v>
      </c>
      <c r="D5" s="2" t="s">
        <v>856</v>
      </c>
      <c r="E5" s="2">
        <v>26216</v>
      </c>
      <c r="F5" s="33">
        <v>7500</v>
      </c>
      <c r="G5" s="33">
        <v>30000</v>
      </c>
      <c r="H5" s="34">
        <v>9910845772291</v>
      </c>
      <c r="I5" s="44">
        <f>G5+F5</f>
        <v>37500</v>
      </c>
    </row>
    <row r="6" spans="1:9" x14ac:dyDescent="0.25">
      <c r="A6" s="17">
        <v>2</v>
      </c>
      <c r="B6" s="32" t="s">
        <v>439</v>
      </c>
      <c r="C6" s="32" t="s">
        <v>412</v>
      </c>
      <c r="D6" s="2" t="s">
        <v>856</v>
      </c>
      <c r="E6" s="2">
        <v>26216</v>
      </c>
      <c r="F6" s="33">
        <v>30000</v>
      </c>
      <c r="G6" s="33"/>
      <c r="H6" s="34">
        <v>9910845821145</v>
      </c>
      <c r="I6" s="44">
        <f t="shared" ref="I6:I48" si="0">G6+F6</f>
        <v>30000</v>
      </c>
    </row>
    <row r="7" spans="1:9" x14ac:dyDescent="0.25">
      <c r="A7" s="17">
        <v>3</v>
      </c>
      <c r="B7" s="50" t="s">
        <v>848</v>
      </c>
      <c r="C7" s="32" t="s">
        <v>412</v>
      </c>
      <c r="D7" s="2" t="s">
        <v>856</v>
      </c>
      <c r="E7" s="2">
        <v>26216</v>
      </c>
      <c r="F7" s="33">
        <v>30000</v>
      </c>
      <c r="G7" s="33"/>
      <c r="H7" s="34">
        <v>9910845821148</v>
      </c>
      <c r="I7" s="44">
        <f t="shared" si="0"/>
        <v>30000</v>
      </c>
    </row>
    <row r="8" spans="1:9" x14ac:dyDescent="0.25">
      <c r="A8" s="17">
        <v>1</v>
      </c>
      <c r="B8" s="32" t="s">
        <v>125</v>
      </c>
      <c r="C8" s="41" t="s">
        <v>842</v>
      </c>
      <c r="D8" s="2" t="s">
        <v>843</v>
      </c>
      <c r="E8" s="32">
        <v>26206</v>
      </c>
      <c r="F8" s="33">
        <v>30000</v>
      </c>
      <c r="G8" s="33"/>
      <c r="H8" s="34">
        <v>9910845779527</v>
      </c>
      <c r="I8" s="44">
        <f>G8+F8</f>
        <v>30000</v>
      </c>
    </row>
    <row r="9" spans="1:9" x14ac:dyDescent="0.25">
      <c r="A9" s="17">
        <v>2</v>
      </c>
      <c r="B9" s="32" t="s">
        <v>11</v>
      </c>
      <c r="C9" s="41" t="s">
        <v>842</v>
      </c>
      <c r="D9" s="2" t="s">
        <v>843</v>
      </c>
      <c r="E9" s="32">
        <v>26206</v>
      </c>
      <c r="F9" s="33">
        <v>7500</v>
      </c>
      <c r="G9" s="33">
        <v>30000</v>
      </c>
      <c r="H9" s="34">
        <v>9910845750682</v>
      </c>
      <c r="I9" s="16">
        <f t="shared" si="0"/>
        <v>37500</v>
      </c>
    </row>
    <row r="10" spans="1:9" x14ac:dyDescent="0.25">
      <c r="A10" s="17">
        <v>3</v>
      </c>
      <c r="B10" s="2" t="s">
        <v>24</v>
      </c>
      <c r="C10" s="41" t="s">
        <v>59</v>
      </c>
      <c r="D10" s="32" t="s">
        <v>58</v>
      </c>
      <c r="E10" s="47" t="s">
        <v>182</v>
      </c>
      <c r="F10" s="33"/>
      <c r="G10" s="33">
        <v>30000</v>
      </c>
      <c r="H10" s="34">
        <v>9910845837437</v>
      </c>
      <c r="I10" s="44">
        <f t="shared" si="0"/>
        <v>30000</v>
      </c>
    </row>
    <row r="11" spans="1:9" x14ac:dyDescent="0.25">
      <c r="A11" s="17">
        <v>4</v>
      </c>
      <c r="B11" s="32" t="s">
        <v>11</v>
      </c>
      <c r="C11" s="2" t="s">
        <v>199</v>
      </c>
      <c r="D11" s="2" t="s">
        <v>352</v>
      </c>
      <c r="E11" s="2" t="s">
        <v>182</v>
      </c>
      <c r="F11" s="33">
        <v>7500</v>
      </c>
      <c r="G11" s="33">
        <v>30000</v>
      </c>
      <c r="H11" s="34">
        <v>9910845816696</v>
      </c>
      <c r="I11" s="44">
        <f t="shared" si="0"/>
        <v>37500</v>
      </c>
    </row>
    <row r="12" spans="1:9" x14ac:dyDescent="0.25">
      <c r="A12" s="17">
        <v>5</v>
      </c>
      <c r="B12" s="32" t="s">
        <v>11</v>
      </c>
      <c r="C12" s="32" t="s">
        <v>210</v>
      </c>
      <c r="D12" s="32" t="s">
        <v>334</v>
      </c>
      <c r="E12" s="32" t="s">
        <v>182</v>
      </c>
      <c r="F12" s="33">
        <v>30000</v>
      </c>
      <c r="G12" s="33">
        <v>30000</v>
      </c>
      <c r="H12" s="34">
        <v>9910845541756</v>
      </c>
      <c r="I12" s="44">
        <f t="shared" si="0"/>
        <v>60000</v>
      </c>
    </row>
    <row r="13" spans="1:9" x14ac:dyDescent="0.25">
      <c r="A13" s="17">
        <v>6</v>
      </c>
      <c r="B13" s="32" t="s">
        <v>11</v>
      </c>
      <c r="C13" s="32" t="s">
        <v>210</v>
      </c>
      <c r="D13" s="32" t="s">
        <v>334</v>
      </c>
      <c r="E13" s="32" t="s">
        <v>182</v>
      </c>
      <c r="F13" s="33"/>
      <c r="G13" s="33">
        <v>37500</v>
      </c>
      <c r="H13" s="34">
        <v>9910845743517</v>
      </c>
      <c r="I13" s="13">
        <f t="shared" si="0"/>
        <v>37500</v>
      </c>
    </row>
    <row r="14" spans="1:9" x14ac:dyDescent="0.25">
      <c r="A14" s="17">
        <v>7</v>
      </c>
      <c r="B14" s="32" t="s">
        <v>11</v>
      </c>
      <c r="C14" s="32" t="s">
        <v>210</v>
      </c>
      <c r="D14" s="32" t="s">
        <v>334</v>
      </c>
      <c r="E14" s="32" t="s">
        <v>182</v>
      </c>
      <c r="F14" s="33"/>
      <c r="G14" s="33">
        <v>30000</v>
      </c>
      <c r="H14" s="34">
        <v>9910845895103</v>
      </c>
      <c r="I14" s="44">
        <f t="shared" si="0"/>
        <v>30000</v>
      </c>
    </row>
    <row r="15" spans="1:9" x14ac:dyDescent="0.25">
      <c r="A15" s="17">
        <v>8</v>
      </c>
      <c r="B15" s="50" t="s">
        <v>11</v>
      </c>
      <c r="C15" s="32" t="s">
        <v>851</v>
      </c>
      <c r="D15" s="32" t="s">
        <v>852</v>
      </c>
      <c r="E15" s="32">
        <v>26383</v>
      </c>
      <c r="F15" s="39"/>
      <c r="G15" s="33">
        <v>37500</v>
      </c>
      <c r="H15" s="34">
        <v>9910845764258</v>
      </c>
      <c r="I15" s="44">
        <f t="shared" si="0"/>
        <v>37500</v>
      </c>
    </row>
    <row r="16" spans="1:9" x14ac:dyDescent="0.25">
      <c r="A16" s="17">
        <v>9</v>
      </c>
      <c r="B16" s="50" t="s">
        <v>509</v>
      </c>
      <c r="C16" s="32" t="s">
        <v>851</v>
      </c>
      <c r="D16" s="32" t="s">
        <v>852</v>
      </c>
      <c r="E16" s="32">
        <v>26383</v>
      </c>
      <c r="F16" s="33">
        <v>30000</v>
      </c>
      <c r="G16" s="39"/>
      <c r="H16" s="34">
        <v>9910845843823</v>
      </c>
      <c r="I16" s="16">
        <f t="shared" si="0"/>
        <v>30000</v>
      </c>
    </row>
    <row r="17" spans="1:9" x14ac:dyDescent="0.25">
      <c r="A17" s="17">
        <v>10</v>
      </c>
      <c r="B17" s="43" t="s">
        <v>11</v>
      </c>
      <c r="C17" s="4" t="s">
        <v>558</v>
      </c>
      <c r="D17" s="51" t="s">
        <v>844</v>
      </c>
      <c r="E17" s="51">
        <v>25887</v>
      </c>
      <c r="F17" s="44"/>
      <c r="G17" s="44">
        <v>30000</v>
      </c>
      <c r="H17" s="14">
        <v>9910845765292</v>
      </c>
      <c r="I17" s="44">
        <f t="shared" si="0"/>
        <v>30000</v>
      </c>
    </row>
    <row r="18" spans="1:9" x14ac:dyDescent="0.25">
      <c r="A18" s="17">
        <v>11</v>
      </c>
      <c r="B18" s="12" t="s">
        <v>24</v>
      </c>
      <c r="C18" s="43" t="s">
        <v>179</v>
      </c>
      <c r="D18" s="12" t="s">
        <v>771</v>
      </c>
      <c r="E18" s="43">
        <v>25731</v>
      </c>
      <c r="F18" s="16"/>
      <c r="G18" s="44">
        <v>30000</v>
      </c>
      <c r="H18" s="14">
        <v>9910845893814</v>
      </c>
      <c r="I18" s="44">
        <f t="shared" si="0"/>
        <v>30000</v>
      </c>
    </row>
    <row r="19" spans="1:9" x14ac:dyDescent="0.25">
      <c r="A19" s="17">
        <v>12</v>
      </c>
      <c r="B19" s="43" t="s">
        <v>439</v>
      </c>
      <c r="C19" s="12" t="s">
        <v>865</v>
      </c>
      <c r="D19" s="12" t="s">
        <v>866</v>
      </c>
      <c r="E19" s="12">
        <v>26118</v>
      </c>
      <c r="F19" s="44">
        <v>30000</v>
      </c>
      <c r="G19" s="44"/>
      <c r="H19" s="14">
        <v>9910845898148</v>
      </c>
      <c r="I19" s="44">
        <f t="shared" si="0"/>
        <v>30000</v>
      </c>
    </row>
    <row r="20" spans="1:9" x14ac:dyDescent="0.25">
      <c r="A20" s="17">
        <v>13</v>
      </c>
      <c r="B20" s="43" t="s">
        <v>11</v>
      </c>
      <c r="C20" s="12" t="s">
        <v>239</v>
      </c>
      <c r="D20" s="12" t="s">
        <v>240</v>
      </c>
      <c r="E20" s="12">
        <v>26180</v>
      </c>
      <c r="F20" s="16"/>
      <c r="G20" s="44">
        <v>30000</v>
      </c>
      <c r="H20" s="14">
        <v>9910845894347</v>
      </c>
      <c r="I20" s="44">
        <f t="shared" si="0"/>
        <v>30000</v>
      </c>
    </row>
    <row r="21" spans="1:9" x14ac:dyDescent="0.25">
      <c r="A21" s="17">
        <v>14</v>
      </c>
      <c r="B21" s="43" t="s">
        <v>11</v>
      </c>
      <c r="C21" s="12" t="s">
        <v>493</v>
      </c>
      <c r="D21" s="17" t="s">
        <v>494</v>
      </c>
      <c r="E21" s="17">
        <v>26480</v>
      </c>
      <c r="F21" s="44"/>
      <c r="G21" s="44">
        <v>30000</v>
      </c>
      <c r="H21" s="14">
        <v>9910845894347</v>
      </c>
      <c r="I21" s="16">
        <f t="shared" si="0"/>
        <v>30000</v>
      </c>
    </row>
    <row r="22" spans="1:9" x14ac:dyDescent="0.25">
      <c r="A22" s="17">
        <v>15</v>
      </c>
      <c r="B22" s="43" t="s">
        <v>11</v>
      </c>
      <c r="C22" s="17" t="s">
        <v>235</v>
      </c>
      <c r="D22" s="17" t="s">
        <v>236</v>
      </c>
      <c r="E22" s="17">
        <v>25938</v>
      </c>
      <c r="F22" s="44"/>
      <c r="G22" s="44">
        <v>30000</v>
      </c>
      <c r="H22" s="14">
        <v>9910845886047</v>
      </c>
      <c r="I22" s="16">
        <f t="shared" si="0"/>
        <v>30000</v>
      </c>
    </row>
    <row r="23" spans="1:9" x14ac:dyDescent="0.25">
      <c r="A23" s="17">
        <v>16</v>
      </c>
      <c r="B23" s="43" t="s">
        <v>11</v>
      </c>
      <c r="C23" s="12" t="s">
        <v>116</v>
      </c>
      <c r="D23" s="43" t="s">
        <v>853</v>
      </c>
      <c r="E23" s="43">
        <v>26231</v>
      </c>
      <c r="F23" s="44">
        <v>7500</v>
      </c>
      <c r="G23" s="44">
        <v>30000</v>
      </c>
      <c r="H23" s="14">
        <v>9910845778813</v>
      </c>
      <c r="I23" s="16">
        <f t="shared" si="0"/>
        <v>37500</v>
      </c>
    </row>
    <row r="24" spans="1:9" x14ac:dyDescent="0.25">
      <c r="A24" s="17">
        <v>17</v>
      </c>
      <c r="B24" s="43" t="s">
        <v>51</v>
      </c>
      <c r="C24" s="12" t="s">
        <v>116</v>
      </c>
      <c r="D24" s="43" t="s">
        <v>853</v>
      </c>
      <c r="E24" s="43">
        <v>26231</v>
      </c>
      <c r="F24" s="44">
        <v>37500</v>
      </c>
      <c r="G24" s="44"/>
      <c r="H24" s="14">
        <v>9910845790600</v>
      </c>
      <c r="I24" s="44">
        <f t="shared" si="0"/>
        <v>37500</v>
      </c>
    </row>
    <row r="25" spans="1:9" x14ac:dyDescent="0.25">
      <c r="A25" s="17">
        <v>18</v>
      </c>
      <c r="B25" s="43" t="s">
        <v>51</v>
      </c>
      <c r="C25" s="12" t="s">
        <v>116</v>
      </c>
      <c r="D25" s="43" t="s">
        <v>853</v>
      </c>
      <c r="E25" s="43">
        <v>26231</v>
      </c>
      <c r="F25" s="44">
        <v>30000</v>
      </c>
      <c r="G25" s="44"/>
      <c r="H25" s="14">
        <v>9910845894038</v>
      </c>
      <c r="I25" s="44">
        <f t="shared" si="0"/>
        <v>30000</v>
      </c>
    </row>
    <row r="26" spans="1:9" x14ac:dyDescent="0.25">
      <c r="A26" s="17">
        <v>19</v>
      </c>
      <c r="B26" s="12" t="s">
        <v>24</v>
      </c>
      <c r="C26" s="12" t="s">
        <v>487</v>
      </c>
      <c r="D26" s="4" t="s">
        <v>488</v>
      </c>
      <c r="E26" s="12">
        <v>26592</v>
      </c>
      <c r="F26" s="45"/>
      <c r="G26" s="44">
        <v>37500</v>
      </c>
      <c r="H26" s="14">
        <v>9910845780749</v>
      </c>
      <c r="I26" s="44">
        <f t="shared" si="0"/>
        <v>37500</v>
      </c>
    </row>
    <row r="27" spans="1:9" x14ac:dyDescent="0.25">
      <c r="A27" s="17">
        <v>20</v>
      </c>
      <c r="B27" s="43" t="s">
        <v>11</v>
      </c>
      <c r="C27" s="12" t="s">
        <v>487</v>
      </c>
      <c r="D27" s="4" t="s">
        <v>488</v>
      </c>
      <c r="E27" s="12">
        <v>26592</v>
      </c>
      <c r="F27" s="45"/>
      <c r="G27" s="44">
        <v>37500</v>
      </c>
      <c r="H27" s="14">
        <v>9910845780801</v>
      </c>
      <c r="I27" s="44">
        <f>G27+F27</f>
        <v>37500</v>
      </c>
    </row>
    <row r="28" spans="1:9" x14ac:dyDescent="0.25">
      <c r="A28" s="17">
        <v>21</v>
      </c>
      <c r="B28" s="43" t="s">
        <v>11</v>
      </c>
      <c r="C28" s="4" t="s">
        <v>142</v>
      </c>
      <c r="D28" s="12" t="s">
        <v>143</v>
      </c>
      <c r="E28" s="12" t="s">
        <v>182</v>
      </c>
      <c r="F28" s="44"/>
      <c r="G28" s="44">
        <v>45000</v>
      </c>
      <c r="H28" s="14">
        <v>9910845656425</v>
      </c>
      <c r="I28" s="44">
        <f>G28+F28</f>
        <v>45000</v>
      </c>
    </row>
    <row r="29" spans="1:9" x14ac:dyDescent="0.25">
      <c r="A29" s="17">
        <v>22</v>
      </c>
      <c r="B29" s="43" t="s">
        <v>51</v>
      </c>
      <c r="C29" s="4" t="s">
        <v>867</v>
      </c>
      <c r="D29" s="12" t="s">
        <v>868</v>
      </c>
      <c r="E29" s="12">
        <v>25645</v>
      </c>
      <c r="F29" s="44">
        <v>60000</v>
      </c>
      <c r="G29" s="44"/>
      <c r="H29" s="14">
        <v>9910845266024</v>
      </c>
      <c r="I29" s="44">
        <f>G29+F29</f>
        <v>60000</v>
      </c>
    </row>
    <row r="30" spans="1:9" x14ac:dyDescent="0.25">
      <c r="A30" s="17">
        <v>23</v>
      </c>
      <c r="B30" s="43" t="s">
        <v>11</v>
      </c>
      <c r="C30" s="4" t="s">
        <v>867</v>
      </c>
      <c r="D30" s="12" t="s">
        <v>868</v>
      </c>
      <c r="E30" s="12">
        <v>25645</v>
      </c>
      <c r="F30" s="44"/>
      <c r="G30" s="44">
        <v>30000</v>
      </c>
      <c r="H30" s="14">
        <v>9910845929449</v>
      </c>
      <c r="I30" s="44">
        <f t="shared" si="0"/>
        <v>30000</v>
      </c>
    </row>
    <row r="31" spans="1:9" x14ac:dyDescent="0.25">
      <c r="A31" s="17"/>
      <c r="B31" s="12"/>
      <c r="C31" s="12"/>
      <c r="D31" s="12"/>
      <c r="E31" s="12"/>
      <c r="F31" s="13"/>
      <c r="G31" s="13"/>
      <c r="H31" s="14"/>
      <c r="I31" s="44">
        <f t="shared" si="0"/>
        <v>0</v>
      </c>
    </row>
    <row r="32" spans="1:9" x14ac:dyDescent="0.25">
      <c r="A32" s="17"/>
      <c r="B32" s="43"/>
      <c r="C32" s="12"/>
      <c r="D32" s="12"/>
      <c r="E32" s="12"/>
      <c r="F32" s="44"/>
      <c r="G32" s="45"/>
      <c r="H32" s="14"/>
      <c r="I32" s="44">
        <f t="shared" si="0"/>
        <v>0</v>
      </c>
    </row>
    <row r="33" spans="1:9" x14ac:dyDescent="0.25">
      <c r="A33" s="17"/>
      <c r="B33" s="43"/>
      <c r="C33" s="12"/>
      <c r="D33" s="12"/>
      <c r="E33" s="12"/>
      <c r="F33" s="44"/>
      <c r="G33" s="13"/>
      <c r="H33" s="14"/>
      <c r="I33" s="44">
        <f t="shared" si="0"/>
        <v>0</v>
      </c>
    </row>
    <row r="34" spans="1:9" x14ac:dyDescent="0.25">
      <c r="A34" s="17"/>
      <c r="B34" s="43"/>
      <c r="C34" s="43"/>
      <c r="D34" s="43"/>
      <c r="E34" s="43"/>
      <c r="F34" s="45"/>
      <c r="G34" s="44"/>
      <c r="H34" s="14"/>
      <c r="I34" s="44">
        <f t="shared" si="0"/>
        <v>0</v>
      </c>
    </row>
    <row r="35" spans="1:9" x14ac:dyDescent="0.25">
      <c r="A35" s="17"/>
      <c r="B35" s="43"/>
      <c r="C35" s="17"/>
      <c r="D35" s="17"/>
      <c r="E35" s="17"/>
      <c r="F35" s="13"/>
      <c r="G35" s="9"/>
      <c r="H35" s="14"/>
      <c r="I35" s="16">
        <f t="shared" si="0"/>
        <v>0</v>
      </c>
    </row>
    <row r="36" spans="1:9" x14ac:dyDescent="0.25">
      <c r="A36" s="17"/>
      <c r="B36" s="43"/>
      <c r="C36" s="17"/>
      <c r="D36" s="17"/>
      <c r="E36" s="17"/>
      <c r="F36" s="13"/>
      <c r="G36" s="7"/>
      <c r="H36" s="14"/>
      <c r="I36" s="16">
        <f t="shared" si="0"/>
        <v>0</v>
      </c>
    </row>
    <row r="37" spans="1:9" x14ac:dyDescent="0.25">
      <c r="A37" s="17"/>
      <c r="B37" s="43"/>
      <c r="C37" s="17"/>
      <c r="D37" s="17"/>
      <c r="E37" s="17"/>
      <c r="F37" s="13"/>
      <c r="G37" s="7"/>
      <c r="H37" s="14"/>
      <c r="I37" s="16">
        <f t="shared" si="0"/>
        <v>0</v>
      </c>
    </row>
    <row r="38" spans="1:9" x14ac:dyDescent="0.25">
      <c r="A38" s="17"/>
      <c r="B38" s="17"/>
      <c r="C38" s="17"/>
      <c r="D38" s="17"/>
      <c r="E38" s="17"/>
      <c r="F38" s="44"/>
      <c r="G38" s="16"/>
      <c r="H38" s="14"/>
      <c r="I38" s="16">
        <f t="shared" si="0"/>
        <v>0</v>
      </c>
    </row>
    <row r="39" spans="1:9" x14ac:dyDescent="0.25">
      <c r="A39" s="17"/>
      <c r="B39" s="43"/>
      <c r="C39" s="17"/>
      <c r="D39" s="17"/>
      <c r="E39" s="17"/>
      <c r="F39" s="44"/>
      <c r="G39" s="7"/>
      <c r="H39" s="14"/>
      <c r="I39" s="16">
        <f t="shared" si="0"/>
        <v>0</v>
      </c>
    </row>
    <row r="40" spans="1:9" x14ac:dyDescent="0.25">
      <c r="A40" s="17"/>
      <c r="B40" s="17"/>
      <c r="C40" s="12"/>
      <c r="D40" s="43"/>
      <c r="E40" s="43"/>
      <c r="F40" s="44"/>
      <c r="G40" s="16"/>
      <c r="H40" s="14"/>
      <c r="I40" s="16">
        <f t="shared" si="0"/>
        <v>0</v>
      </c>
    </row>
    <row r="41" spans="1:9" x14ac:dyDescent="0.25">
      <c r="A41" s="17"/>
      <c r="B41" s="17"/>
      <c r="C41" s="17"/>
      <c r="D41" s="17"/>
      <c r="E41" s="17"/>
      <c r="F41" s="7"/>
      <c r="G41" s="16"/>
      <c r="H41" s="14"/>
      <c r="I41" s="16">
        <f t="shared" si="0"/>
        <v>0</v>
      </c>
    </row>
    <row r="42" spans="1:9" x14ac:dyDescent="0.25">
      <c r="A42" s="17"/>
      <c r="B42" s="17"/>
      <c r="C42" s="12"/>
      <c r="D42" s="12"/>
      <c r="E42" s="12"/>
      <c r="F42" s="44"/>
      <c r="G42" s="16"/>
      <c r="H42" s="14"/>
      <c r="I42" s="16">
        <f t="shared" si="0"/>
        <v>0</v>
      </c>
    </row>
    <row r="43" spans="1:9" x14ac:dyDescent="0.25">
      <c r="A43" s="17"/>
      <c r="B43" s="48"/>
      <c r="C43" s="17"/>
      <c r="D43" s="17"/>
      <c r="E43" s="17"/>
      <c r="F43" s="7"/>
      <c r="G43" s="44"/>
      <c r="H43" s="14"/>
      <c r="I43" s="16">
        <f t="shared" si="0"/>
        <v>0</v>
      </c>
    </row>
    <row r="44" spans="1:9" x14ac:dyDescent="0.25">
      <c r="A44" s="17"/>
      <c r="B44" s="48"/>
      <c r="C44" s="17"/>
      <c r="D44" s="17"/>
      <c r="E44" s="17"/>
      <c r="F44" s="16"/>
      <c r="G44" s="7"/>
      <c r="H44" s="14"/>
      <c r="I44" s="16">
        <f t="shared" si="0"/>
        <v>0</v>
      </c>
    </row>
    <row r="45" spans="1:9" x14ac:dyDescent="0.25">
      <c r="A45" s="17"/>
      <c r="B45" s="48"/>
      <c r="C45" s="17"/>
      <c r="D45" s="17"/>
      <c r="E45" s="17"/>
      <c r="F45" s="44"/>
      <c r="G45" s="16"/>
      <c r="H45" s="14"/>
      <c r="I45" s="16">
        <f t="shared" si="0"/>
        <v>0</v>
      </c>
    </row>
    <row r="46" spans="1:9" x14ac:dyDescent="0.25">
      <c r="A46" s="17"/>
      <c r="B46" s="48"/>
      <c r="C46" s="17"/>
      <c r="D46" s="12"/>
      <c r="E46" s="12"/>
      <c r="F46" s="16"/>
      <c r="G46" s="7"/>
      <c r="H46" s="14"/>
      <c r="I46" s="16">
        <f t="shared" si="0"/>
        <v>0</v>
      </c>
    </row>
    <row r="47" spans="1:9" x14ac:dyDescent="0.25">
      <c r="A47" s="17"/>
      <c r="B47" s="48"/>
      <c r="C47" s="17"/>
      <c r="D47" s="12"/>
      <c r="E47" s="12"/>
      <c r="F47" s="16"/>
      <c r="G47" s="7"/>
      <c r="H47" s="14"/>
      <c r="I47" s="16">
        <f t="shared" si="0"/>
        <v>0</v>
      </c>
    </row>
    <row r="48" spans="1:9" x14ac:dyDescent="0.25">
      <c r="A48" s="17"/>
      <c r="B48" s="12"/>
      <c r="C48" s="17"/>
      <c r="D48" s="12"/>
      <c r="E48" s="12"/>
      <c r="F48" s="44"/>
      <c r="G48" s="16"/>
      <c r="H48" s="14"/>
      <c r="I48" s="16">
        <f t="shared" si="0"/>
        <v>0</v>
      </c>
    </row>
    <row r="49" spans="1:9" x14ac:dyDescent="0.25">
      <c r="A49" s="7"/>
      <c r="B49" s="49"/>
      <c r="C49" s="7"/>
      <c r="D49" s="7"/>
      <c r="E49" s="7"/>
      <c r="F49" s="7"/>
      <c r="G49" s="7"/>
      <c r="H49" s="7"/>
      <c r="I49" s="7"/>
    </row>
    <row r="50" spans="1:9" x14ac:dyDescent="0.25">
      <c r="A50" s="7"/>
      <c r="B50" s="49"/>
      <c r="C50" s="7"/>
      <c r="D50" s="7"/>
      <c r="E50" s="7"/>
      <c r="F50" s="7"/>
      <c r="G50" s="7"/>
      <c r="H50" s="7"/>
      <c r="I50" s="7"/>
    </row>
    <row r="51" spans="1:9" x14ac:dyDescent="0.25">
      <c r="A51" s="7"/>
      <c r="B51" s="49"/>
      <c r="C51" s="7"/>
      <c r="D51" s="7"/>
      <c r="E51" s="7"/>
      <c r="F51" s="9">
        <f>SUM(F8:F50)</f>
        <v>270000</v>
      </c>
      <c r="G51" s="9">
        <f>SUM(G8:G50)</f>
        <v>555000</v>
      </c>
      <c r="H51" s="10"/>
      <c r="I51" s="9">
        <f>SUM(I5:I50)</f>
        <v>922500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486C-42DD-4AF9-8842-32766030B435}">
  <dimension ref="A2:I38"/>
  <sheetViews>
    <sheetView workbookViewId="0">
      <selection activeCell="D5" sqref="D5"/>
    </sheetView>
  </sheetViews>
  <sheetFormatPr defaultRowHeight="15" x14ac:dyDescent="0.25"/>
  <cols>
    <col min="1" max="1" width="5.42578125" customWidth="1"/>
    <col min="2" max="2" width="41.85546875" customWidth="1"/>
    <col min="3" max="3" width="10.5703125" customWidth="1"/>
    <col min="4" max="4" width="51" customWidth="1"/>
    <col min="5" max="5" width="11.28515625" customWidth="1"/>
    <col min="6" max="6" width="11.42578125" customWidth="1"/>
    <col min="7" max="7" width="13.42578125" customWidth="1"/>
    <col min="8" max="8" width="19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869</v>
      </c>
      <c r="D5" s="43" t="s">
        <v>870</v>
      </c>
      <c r="E5" s="43">
        <v>26231</v>
      </c>
      <c r="F5" s="44">
        <v>30000</v>
      </c>
      <c r="G5" s="44">
        <v>30000</v>
      </c>
      <c r="H5" s="14">
        <v>9910843226958</v>
      </c>
      <c r="I5" s="44">
        <f t="shared" ref="I5:I32" si="0">G5+F5</f>
        <v>60000</v>
      </c>
    </row>
    <row r="6" spans="1:9" x14ac:dyDescent="0.25">
      <c r="A6" s="17">
        <v>2</v>
      </c>
      <c r="B6" s="43" t="s">
        <v>11</v>
      </c>
      <c r="C6" s="12" t="s">
        <v>239</v>
      </c>
      <c r="D6" s="12" t="s">
        <v>240</v>
      </c>
      <c r="E6" s="12">
        <v>26180</v>
      </c>
      <c r="F6" s="16"/>
      <c r="G6" s="44">
        <v>30000</v>
      </c>
      <c r="H6" s="14">
        <v>9910845894347</v>
      </c>
      <c r="I6" s="44">
        <f t="shared" si="0"/>
        <v>30000</v>
      </c>
    </row>
    <row r="7" spans="1:9" x14ac:dyDescent="0.25">
      <c r="A7" s="17">
        <v>3</v>
      </c>
      <c r="B7" s="12" t="s">
        <v>24</v>
      </c>
      <c r="C7" s="43" t="s">
        <v>179</v>
      </c>
      <c r="D7" s="12" t="s">
        <v>771</v>
      </c>
      <c r="E7" s="43">
        <v>25731</v>
      </c>
      <c r="F7" s="16"/>
      <c r="G7" s="44">
        <v>30000</v>
      </c>
      <c r="H7" s="14">
        <v>9910845893814</v>
      </c>
      <c r="I7" s="44">
        <f t="shared" si="0"/>
        <v>30000</v>
      </c>
    </row>
    <row r="8" spans="1:9" x14ac:dyDescent="0.25">
      <c r="A8" s="17">
        <v>4</v>
      </c>
      <c r="B8" s="43" t="s">
        <v>51</v>
      </c>
      <c r="C8" s="4" t="s">
        <v>867</v>
      </c>
      <c r="D8" s="12" t="s">
        <v>868</v>
      </c>
      <c r="E8" s="12">
        <v>25645</v>
      </c>
      <c r="F8" s="44">
        <v>60000</v>
      </c>
      <c r="G8" s="44"/>
      <c r="H8" s="14">
        <v>9910845266024</v>
      </c>
      <c r="I8" s="44">
        <f t="shared" si="0"/>
        <v>60000</v>
      </c>
    </row>
    <row r="9" spans="1:9" x14ac:dyDescent="0.25">
      <c r="A9" s="17">
        <v>5</v>
      </c>
      <c r="B9" s="43" t="s">
        <v>11</v>
      </c>
      <c r="C9" s="4" t="s">
        <v>867</v>
      </c>
      <c r="D9" s="12" t="s">
        <v>868</v>
      </c>
      <c r="E9" s="12">
        <v>25645</v>
      </c>
      <c r="F9" s="44"/>
      <c r="G9" s="44">
        <v>30000</v>
      </c>
      <c r="H9" s="14">
        <v>9910845929449</v>
      </c>
      <c r="I9" s="16">
        <f t="shared" si="0"/>
        <v>30000</v>
      </c>
    </row>
    <row r="10" spans="1:9" x14ac:dyDescent="0.25">
      <c r="A10" s="17">
        <v>6</v>
      </c>
      <c r="B10" s="32" t="s">
        <v>11</v>
      </c>
      <c r="C10" s="41" t="s">
        <v>142</v>
      </c>
      <c r="D10" s="2" t="s">
        <v>143</v>
      </c>
      <c r="E10" s="2" t="s">
        <v>182</v>
      </c>
      <c r="F10" s="33"/>
      <c r="G10" s="33">
        <v>45000</v>
      </c>
      <c r="H10" s="34">
        <v>9910845656425</v>
      </c>
      <c r="I10" s="44">
        <f t="shared" si="0"/>
        <v>45000</v>
      </c>
    </row>
    <row r="11" spans="1:9" x14ac:dyDescent="0.25">
      <c r="A11" s="17">
        <v>7</v>
      </c>
      <c r="B11" s="2" t="s">
        <v>24</v>
      </c>
      <c r="C11" s="41" t="s">
        <v>59</v>
      </c>
      <c r="D11" s="32" t="s">
        <v>58</v>
      </c>
      <c r="E11" s="47" t="s">
        <v>182</v>
      </c>
      <c r="F11" s="33"/>
      <c r="G11" s="33">
        <v>30000</v>
      </c>
      <c r="H11" s="34">
        <v>9910845837437</v>
      </c>
      <c r="I11" s="16">
        <f t="shared" si="0"/>
        <v>30000</v>
      </c>
    </row>
    <row r="12" spans="1:9" x14ac:dyDescent="0.25">
      <c r="A12" s="17">
        <v>8</v>
      </c>
      <c r="B12" s="43" t="s">
        <v>11</v>
      </c>
      <c r="C12" s="43" t="s">
        <v>210</v>
      </c>
      <c r="D12" s="43" t="s">
        <v>334</v>
      </c>
      <c r="E12" s="43" t="s">
        <v>182</v>
      </c>
      <c r="F12" s="44">
        <v>30000</v>
      </c>
      <c r="G12" s="44">
        <v>30000</v>
      </c>
      <c r="H12" s="14">
        <v>9910845541756</v>
      </c>
      <c r="I12" s="44">
        <f t="shared" si="0"/>
        <v>60000</v>
      </c>
    </row>
    <row r="13" spans="1:9" x14ac:dyDescent="0.25">
      <c r="A13" s="17">
        <v>9</v>
      </c>
      <c r="B13" s="43" t="s">
        <v>11</v>
      </c>
      <c r="C13" s="43" t="s">
        <v>210</v>
      </c>
      <c r="D13" s="43" t="s">
        <v>334</v>
      </c>
      <c r="E13" s="43" t="s">
        <v>182</v>
      </c>
      <c r="F13" s="44"/>
      <c r="G13" s="44">
        <v>37500</v>
      </c>
      <c r="H13" s="14">
        <v>9910845743517</v>
      </c>
      <c r="I13" s="13">
        <f t="shared" si="0"/>
        <v>37500</v>
      </c>
    </row>
    <row r="14" spans="1:9" x14ac:dyDescent="0.25">
      <c r="A14" s="17">
        <v>10</v>
      </c>
      <c r="B14" s="43" t="s">
        <v>11</v>
      </c>
      <c r="C14" s="43" t="s">
        <v>210</v>
      </c>
      <c r="D14" s="43" t="s">
        <v>334</v>
      </c>
      <c r="E14" s="43" t="s">
        <v>182</v>
      </c>
      <c r="F14" s="44"/>
      <c r="G14" s="44">
        <v>30000</v>
      </c>
      <c r="H14" s="14">
        <v>9910845895103</v>
      </c>
      <c r="I14" s="44">
        <f t="shared" si="0"/>
        <v>30000</v>
      </c>
    </row>
    <row r="15" spans="1:9" x14ac:dyDescent="0.25">
      <c r="A15" s="17">
        <v>11</v>
      </c>
      <c r="B15" s="12" t="s">
        <v>24</v>
      </c>
      <c r="C15" s="4" t="s">
        <v>243</v>
      </c>
      <c r="D15" s="12" t="s">
        <v>242</v>
      </c>
      <c r="E15" s="43">
        <v>25881</v>
      </c>
      <c r="F15" s="44">
        <v>30000</v>
      </c>
      <c r="G15" s="44">
        <v>30000</v>
      </c>
      <c r="H15" s="14">
        <v>9910845910722</v>
      </c>
      <c r="I15" s="44">
        <f t="shared" si="0"/>
        <v>60000</v>
      </c>
    </row>
    <row r="16" spans="1:9" x14ac:dyDescent="0.25">
      <c r="A16" s="17">
        <v>12</v>
      </c>
      <c r="B16" s="43" t="s">
        <v>11</v>
      </c>
      <c r="C16" s="4" t="s">
        <v>435</v>
      </c>
      <c r="D16" s="12" t="s">
        <v>436</v>
      </c>
      <c r="E16" s="43">
        <v>27227</v>
      </c>
      <c r="F16" s="44"/>
      <c r="G16" s="44">
        <v>30000</v>
      </c>
      <c r="H16" s="14">
        <v>9910845908696</v>
      </c>
      <c r="I16" s="16">
        <f>G16+F16</f>
        <v>30000</v>
      </c>
    </row>
    <row r="17" spans="1:9" x14ac:dyDescent="0.25">
      <c r="A17" s="17">
        <v>13</v>
      </c>
      <c r="B17" s="43"/>
      <c r="C17" s="4"/>
      <c r="D17" s="36"/>
      <c r="E17" s="36"/>
      <c r="F17" s="44"/>
      <c r="G17" s="44"/>
      <c r="H17" s="14"/>
      <c r="I17" s="16">
        <f t="shared" si="0"/>
        <v>0</v>
      </c>
    </row>
    <row r="18" spans="1:9" x14ac:dyDescent="0.25">
      <c r="A18" s="17">
        <v>14</v>
      </c>
      <c r="B18" s="12"/>
      <c r="C18" s="4"/>
      <c r="D18" s="36"/>
      <c r="E18" s="36"/>
      <c r="F18" s="44"/>
      <c r="G18" s="16"/>
      <c r="H18" s="14"/>
      <c r="I18" s="16">
        <f t="shared" si="0"/>
        <v>0</v>
      </c>
    </row>
    <row r="19" spans="1:9" x14ac:dyDescent="0.25">
      <c r="A19" s="17">
        <v>15</v>
      </c>
      <c r="B19" s="43"/>
      <c r="C19" s="12"/>
      <c r="D19" s="43"/>
      <c r="E19" s="43"/>
      <c r="F19" s="44"/>
      <c r="G19" s="16"/>
      <c r="H19" s="14"/>
      <c r="I19" s="16">
        <f t="shared" si="0"/>
        <v>0</v>
      </c>
    </row>
    <row r="20" spans="1:9" x14ac:dyDescent="0.25">
      <c r="A20" s="17">
        <v>16</v>
      </c>
      <c r="B20" s="43"/>
      <c r="C20" s="12"/>
      <c r="D20" s="43"/>
      <c r="E20" s="43"/>
      <c r="F20" s="44"/>
      <c r="G20" s="44"/>
      <c r="H20" s="14"/>
      <c r="I20" s="16">
        <f t="shared" si="0"/>
        <v>0</v>
      </c>
    </row>
    <row r="21" spans="1:9" x14ac:dyDescent="0.25">
      <c r="A21" s="17">
        <v>17</v>
      </c>
      <c r="B21" s="43"/>
      <c r="C21" s="4"/>
      <c r="D21" s="43"/>
      <c r="E21" s="43"/>
      <c r="F21" s="44"/>
      <c r="G21" s="44"/>
      <c r="H21" s="14"/>
      <c r="I21" s="16">
        <f t="shared" si="0"/>
        <v>0</v>
      </c>
    </row>
    <row r="22" spans="1:9" x14ac:dyDescent="0.25">
      <c r="A22" s="17">
        <v>18</v>
      </c>
      <c r="B22" s="43"/>
      <c r="C22" s="12"/>
      <c r="D22" s="12"/>
      <c r="E22" s="12"/>
      <c r="F22" s="44"/>
      <c r="G22" s="44"/>
      <c r="H22" s="14"/>
      <c r="I22" s="16">
        <f t="shared" si="0"/>
        <v>0</v>
      </c>
    </row>
    <row r="23" spans="1:9" x14ac:dyDescent="0.25">
      <c r="A23" s="17">
        <v>19</v>
      </c>
      <c r="B23" s="43"/>
      <c r="C23" s="12"/>
      <c r="D23" s="17"/>
      <c r="E23" s="43"/>
      <c r="F23" s="44"/>
      <c r="G23" s="16"/>
      <c r="H23" s="14"/>
      <c r="I23" s="16">
        <f t="shared" si="0"/>
        <v>0</v>
      </c>
    </row>
    <row r="24" spans="1:9" x14ac:dyDescent="0.25">
      <c r="A24" s="17">
        <v>20</v>
      </c>
      <c r="B24" s="12"/>
      <c r="C24" s="12"/>
      <c r="D24" s="43"/>
      <c r="E24" s="43"/>
      <c r="F24" s="44"/>
      <c r="G24" s="44"/>
      <c r="H24" s="14"/>
      <c r="I24" s="16">
        <f t="shared" si="0"/>
        <v>0</v>
      </c>
    </row>
    <row r="25" spans="1:9" x14ac:dyDescent="0.25">
      <c r="A25" s="17">
        <v>21</v>
      </c>
      <c r="B25" s="52"/>
      <c r="C25" s="43"/>
      <c r="D25" s="12"/>
      <c r="E25" s="12"/>
      <c r="F25" s="44"/>
      <c r="G25" s="45"/>
      <c r="H25" s="14"/>
      <c r="I25" s="16">
        <f t="shared" si="0"/>
        <v>0</v>
      </c>
    </row>
    <row r="26" spans="1:9" x14ac:dyDescent="0.25">
      <c r="A26" s="17">
        <v>22</v>
      </c>
      <c r="B26" s="48"/>
      <c r="C26" s="17"/>
      <c r="D26" s="12"/>
      <c r="E26" s="12"/>
      <c r="F26" s="16"/>
      <c r="G26" s="7"/>
      <c r="H26" s="14"/>
      <c r="I26" s="16">
        <f t="shared" si="0"/>
        <v>0</v>
      </c>
    </row>
    <row r="27" spans="1:9" x14ac:dyDescent="0.25">
      <c r="A27" s="17">
        <v>23</v>
      </c>
      <c r="B27" s="43"/>
      <c r="C27" s="4"/>
      <c r="D27" s="12"/>
      <c r="E27" s="43"/>
      <c r="F27" s="44"/>
      <c r="G27" s="44"/>
      <c r="H27" s="14"/>
      <c r="I27" s="16">
        <f>G27+F27</f>
        <v>0</v>
      </c>
    </row>
    <row r="28" spans="1:9" x14ac:dyDescent="0.25">
      <c r="A28" s="17">
        <v>24</v>
      </c>
      <c r="B28" s="43"/>
      <c r="C28" s="17"/>
      <c r="D28" s="12"/>
      <c r="E28" s="12"/>
      <c r="F28" s="44"/>
      <c r="G28" s="44"/>
      <c r="H28" s="14"/>
      <c r="I28" s="16">
        <f>G28+F28</f>
        <v>0</v>
      </c>
    </row>
    <row r="29" spans="1:9" x14ac:dyDescent="0.25">
      <c r="A29" s="17">
        <v>25</v>
      </c>
      <c r="B29" s="43"/>
      <c r="C29" s="17"/>
      <c r="D29" s="12"/>
      <c r="E29" s="12"/>
      <c r="F29" s="44"/>
      <c r="G29" s="44"/>
      <c r="H29" s="14"/>
      <c r="I29" s="16">
        <f>G29+F29</f>
        <v>0</v>
      </c>
    </row>
    <row r="30" spans="1:9" x14ac:dyDescent="0.25">
      <c r="A30" s="17">
        <v>26</v>
      </c>
      <c r="B30" s="48"/>
      <c r="C30" s="17"/>
      <c r="D30" s="12"/>
      <c r="E30" s="12"/>
      <c r="F30" s="44"/>
      <c r="G30" s="44"/>
      <c r="H30" s="14"/>
      <c r="I30" s="16">
        <f t="shared" si="0"/>
        <v>0</v>
      </c>
    </row>
    <row r="31" spans="1:9" x14ac:dyDescent="0.25">
      <c r="A31" s="17">
        <v>27</v>
      </c>
      <c r="B31" s="43"/>
      <c r="C31" s="43"/>
      <c r="D31" s="12"/>
      <c r="E31" s="43"/>
      <c r="F31" s="44"/>
      <c r="G31" s="44"/>
      <c r="H31" s="14"/>
      <c r="I31" s="16">
        <f t="shared" si="0"/>
        <v>0</v>
      </c>
    </row>
    <row r="32" spans="1:9" x14ac:dyDescent="0.25">
      <c r="A32" s="17">
        <v>28</v>
      </c>
      <c r="B32" s="12"/>
      <c r="C32" s="17"/>
      <c r="D32" s="12"/>
      <c r="E32" s="12"/>
      <c r="F32" s="44"/>
      <c r="G32" s="44"/>
      <c r="H32" s="14"/>
      <c r="I32" s="16">
        <f t="shared" si="0"/>
        <v>0</v>
      </c>
    </row>
    <row r="33" spans="1:9" x14ac:dyDescent="0.25">
      <c r="A33" s="17">
        <v>29</v>
      </c>
      <c r="B33" s="43"/>
      <c r="C33" s="17"/>
      <c r="D33" s="12"/>
      <c r="E33" s="12"/>
      <c r="F33" s="44"/>
      <c r="G33" s="44"/>
      <c r="H33" s="14"/>
      <c r="I33" s="16">
        <f>G33+F33</f>
        <v>0</v>
      </c>
    </row>
    <row r="34" spans="1:9" x14ac:dyDescent="0.25">
      <c r="A34" s="17">
        <v>30</v>
      </c>
      <c r="B34" s="12"/>
      <c r="C34" s="17"/>
      <c r="D34" s="12"/>
      <c r="E34" s="12"/>
      <c r="F34" s="7"/>
      <c r="G34" s="44"/>
      <c r="H34" s="14"/>
      <c r="I34" s="16">
        <f>G34+F34</f>
        <v>0</v>
      </c>
    </row>
    <row r="35" spans="1:9" x14ac:dyDescent="0.25">
      <c r="A35" s="17">
        <v>31</v>
      </c>
      <c r="B35" s="43"/>
      <c r="C35" s="17"/>
      <c r="D35" s="12"/>
      <c r="E35" s="12"/>
      <c r="F35" s="9"/>
      <c r="G35" s="44"/>
      <c r="H35" s="14"/>
      <c r="I35" s="16">
        <f>G35+F35</f>
        <v>0</v>
      </c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9">
        <f>SUM(F5:F37)</f>
        <v>150000</v>
      </c>
      <c r="G38" s="9">
        <f>SUM(G5:G37)</f>
        <v>352500</v>
      </c>
      <c r="H38" s="10"/>
      <c r="I38" s="9">
        <f>SUM(I5:I37)</f>
        <v>502500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9D60-ACE6-4D5B-8F57-44B8156FC246}">
  <dimension ref="A2:I38"/>
  <sheetViews>
    <sheetView topLeftCell="A24" workbookViewId="0">
      <selection activeCell="C24" sqref="C24"/>
    </sheetView>
  </sheetViews>
  <sheetFormatPr defaultRowHeight="15" x14ac:dyDescent="0.25"/>
  <cols>
    <col min="1" max="1" width="7.42578125" customWidth="1"/>
    <col min="2" max="2" width="44.7109375" customWidth="1"/>
    <col min="3" max="3" width="11.7109375" customWidth="1"/>
    <col min="4" max="4" width="45.42578125" customWidth="1"/>
    <col min="5" max="5" width="11.42578125" customWidth="1"/>
    <col min="6" max="6" width="11.85546875" customWidth="1"/>
    <col min="7" max="7" width="14.140625" customWidth="1"/>
    <col min="8" max="8" width="16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869</v>
      </c>
      <c r="D5" s="43" t="s">
        <v>870</v>
      </c>
      <c r="E5" s="43">
        <v>26231</v>
      </c>
      <c r="F5" s="44">
        <v>30000</v>
      </c>
      <c r="G5" s="44">
        <v>30000</v>
      </c>
      <c r="H5" s="14">
        <v>9910843226958</v>
      </c>
      <c r="I5" s="44">
        <f t="shared" ref="I5:I32" si="0">G5+F5</f>
        <v>60000</v>
      </c>
    </row>
    <row r="6" spans="1:9" x14ac:dyDescent="0.25">
      <c r="A6" s="17">
        <v>2</v>
      </c>
      <c r="B6" s="43" t="s">
        <v>11</v>
      </c>
      <c r="C6" s="12" t="s">
        <v>239</v>
      </c>
      <c r="D6" s="12" t="s">
        <v>240</v>
      </c>
      <c r="E6" s="12">
        <v>26180</v>
      </c>
      <c r="F6" s="16"/>
      <c r="G6" s="44">
        <v>30000</v>
      </c>
      <c r="H6" s="14">
        <v>9910845894347</v>
      </c>
      <c r="I6" s="44">
        <f t="shared" si="0"/>
        <v>30000</v>
      </c>
    </row>
    <row r="7" spans="1:9" x14ac:dyDescent="0.25">
      <c r="A7" s="17">
        <v>3</v>
      </c>
      <c r="B7" s="12" t="s">
        <v>24</v>
      </c>
      <c r="C7" s="43" t="s">
        <v>179</v>
      </c>
      <c r="D7" s="12" t="s">
        <v>771</v>
      </c>
      <c r="E7" s="43">
        <v>25731</v>
      </c>
      <c r="F7" s="16"/>
      <c r="G7" s="44">
        <v>30000</v>
      </c>
      <c r="H7" s="14">
        <v>9910845893814</v>
      </c>
      <c r="I7" s="44">
        <f t="shared" si="0"/>
        <v>30000</v>
      </c>
    </row>
    <row r="8" spans="1:9" x14ac:dyDescent="0.25">
      <c r="A8" s="17">
        <v>4</v>
      </c>
      <c r="B8" s="32" t="s">
        <v>51</v>
      </c>
      <c r="C8" s="41" t="s">
        <v>867</v>
      </c>
      <c r="D8" s="2" t="s">
        <v>868</v>
      </c>
      <c r="E8" s="2">
        <v>25645</v>
      </c>
      <c r="F8" s="33">
        <v>60000</v>
      </c>
      <c r="G8" s="33"/>
      <c r="H8" s="34">
        <v>9910845266024</v>
      </c>
      <c r="I8" s="44">
        <f t="shared" si="0"/>
        <v>60000</v>
      </c>
    </row>
    <row r="9" spans="1:9" x14ac:dyDescent="0.25">
      <c r="A9" s="17">
        <v>5</v>
      </c>
      <c r="B9" s="32" t="s">
        <v>11</v>
      </c>
      <c r="C9" s="41" t="s">
        <v>867</v>
      </c>
      <c r="D9" s="2" t="s">
        <v>868</v>
      </c>
      <c r="E9" s="2">
        <v>25645</v>
      </c>
      <c r="F9" s="33"/>
      <c r="G9" s="33">
        <v>30000</v>
      </c>
      <c r="H9" s="34">
        <v>9910845929449</v>
      </c>
      <c r="I9" s="16">
        <f t="shared" si="0"/>
        <v>30000</v>
      </c>
    </row>
    <row r="10" spans="1:9" hidden="1" x14ac:dyDescent="0.25">
      <c r="A10" s="17">
        <v>6</v>
      </c>
      <c r="B10" s="43" t="s">
        <v>11</v>
      </c>
      <c r="C10" s="4" t="s">
        <v>142</v>
      </c>
      <c r="D10" s="12" t="s">
        <v>143</v>
      </c>
      <c r="E10" s="12" t="s">
        <v>182</v>
      </c>
      <c r="F10" s="44"/>
      <c r="G10" s="44">
        <v>45000</v>
      </c>
      <c r="H10" s="14">
        <v>9910845656425</v>
      </c>
      <c r="I10" s="44">
        <f t="shared" si="0"/>
        <v>45000</v>
      </c>
    </row>
    <row r="11" spans="1:9" hidden="1" x14ac:dyDescent="0.25">
      <c r="A11" s="17">
        <v>7</v>
      </c>
      <c r="B11" s="12" t="s">
        <v>24</v>
      </c>
      <c r="C11" s="4" t="s">
        <v>59</v>
      </c>
      <c r="D11" s="43" t="s">
        <v>58</v>
      </c>
      <c r="E11" s="51" t="s">
        <v>182</v>
      </c>
      <c r="F11" s="44"/>
      <c r="G11" s="44">
        <v>30000</v>
      </c>
      <c r="H11" s="14">
        <v>9910845837437</v>
      </c>
      <c r="I11" s="16">
        <f t="shared" si="0"/>
        <v>30000</v>
      </c>
    </row>
    <row r="12" spans="1:9" x14ac:dyDescent="0.25">
      <c r="A12" s="17">
        <v>8</v>
      </c>
      <c r="B12" s="43" t="s">
        <v>11</v>
      </c>
      <c r="C12" s="43" t="s">
        <v>210</v>
      </c>
      <c r="D12" s="43" t="s">
        <v>334</v>
      </c>
      <c r="E12" s="43" t="s">
        <v>182</v>
      </c>
      <c r="F12" s="44">
        <v>30000</v>
      </c>
      <c r="G12" s="44">
        <v>30000</v>
      </c>
      <c r="H12" s="14">
        <v>9910845541756</v>
      </c>
      <c r="I12" s="44">
        <f t="shared" si="0"/>
        <v>60000</v>
      </c>
    </row>
    <row r="13" spans="1:9" x14ac:dyDescent="0.25">
      <c r="A13" s="17">
        <v>9</v>
      </c>
      <c r="B13" s="43" t="s">
        <v>11</v>
      </c>
      <c r="C13" s="43" t="s">
        <v>210</v>
      </c>
      <c r="D13" s="43" t="s">
        <v>334</v>
      </c>
      <c r="E13" s="43" t="s">
        <v>182</v>
      </c>
      <c r="F13" s="44"/>
      <c r="G13" s="44">
        <v>37500</v>
      </c>
      <c r="H13" s="14">
        <v>9910845743517</v>
      </c>
      <c r="I13" s="13">
        <f t="shared" si="0"/>
        <v>37500</v>
      </c>
    </row>
    <row r="14" spans="1:9" x14ac:dyDescent="0.25">
      <c r="A14" s="17">
        <v>10</v>
      </c>
      <c r="B14" s="43" t="s">
        <v>11</v>
      </c>
      <c r="C14" s="43" t="s">
        <v>210</v>
      </c>
      <c r="D14" s="43" t="s">
        <v>334</v>
      </c>
      <c r="E14" s="43" t="s">
        <v>182</v>
      </c>
      <c r="F14" s="44"/>
      <c r="G14" s="44">
        <v>30000</v>
      </c>
      <c r="H14" s="14">
        <v>9910845895103</v>
      </c>
      <c r="I14" s="44">
        <f t="shared" si="0"/>
        <v>30000</v>
      </c>
    </row>
    <row r="15" spans="1:9" x14ac:dyDescent="0.25">
      <c r="A15" s="17">
        <v>11</v>
      </c>
      <c r="B15" s="12" t="s">
        <v>24</v>
      </c>
      <c r="C15" s="4" t="s">
        <v>243</v>
      </c>
      <c r="D15" s="12" t="s">
        <v>242</v>
      </c>
      <c r="E15" s="43">
        <v>25881</v>
      </c>
      <c r="F15" s="44">
        <v>30000</v>
      </c>
      <c r="G15" s="44">
        <v>30000</v>
      </c>
      <c r="H15" s="14">
        <v>9910845910722</v>
      </c>
      <c r="I15" s="44">
        <f t="shared" si="0"/>
        <v>60000</v>
      </c>
    </row>
    <row r="16" spans="1:9" x14ac:dyDescent="0.25">
      <c r="A16" s="17">
        <v>12</v>
      </c>
      <c r="B16" s="43" t="s">
        <v>11</v>
      </c>
      <c r="C16" s="4" t="s">
        <v>435</v>
      </c>
      <c r="D16" s="12" t="s">
        <v>436</v>
      </c>
      <c r="E16" s="43">
        <v>27227</v>
      </c>
      <c r="F16" s="44"/>
      <c r="G16" s="44">
        <v>30000</v>
      </c>
      <c r="H16" s="14">
        <v>9910845908696</v>
      </c>
      <c r="I16" s="16">
        <f>G16+F16</f>
        <v>30000</v>
      </c>
    </row>
    <row r="17" spans="1:9" x14ac:dyDescent="0.25">
      <c r="A17" s="17">
        <v>13</v>
      </c>
      <c r="B17" s="43" t="s">
        <v>51</v>
      </c>
      <c r="C17" s="4" t="s">
        <v>435</v>
      </c>
      <c r="D17" s="12" t="s">
        <v>436</v>
      </c>
      <c r="E17" s="43">
        <v>27227</v>
      </c>
      <c r="F17" s="44">
        <v>30000</v>
      </c>
      <c r="G17" s="44"/>
      <c r="H17" s="14">
        <v>9910845938862</v>
      </c>
      <c r="I17" s="16">
        <f t="shared" si="0"/>
        <v>30000</v>
      </c>
    </row>
    <row r="18" spans="1:9" x14ac:dyDescent="0.25">
      <c r="A18" s="17">
        <v>14</v>
      </c>
      <c r="B18" s="43" t="s">
        <v>51</v>
      </c>
      <c r="C18" s="4" t="s">
        <v>435</v>
      </c>
      <c r="D18" s="12" t="s">
        <v>436</v>
      </c>
      <c r="E18" s="43">
        <v>27227</v>
      </c>
      <c r="F18" s="44">
        <v>30000</v>
      </c>
      <c r="G18" s="16"/>
      <c r="H18" s="14">
        <v>9910845944350</v>
      </c>
      <c r="I18" s="16">
        <f t="shared" si="0"/>
        <v>30000</v>
      </c>
    </row>
    <row r="19" spans="1:9" x14ac:dyDescent="0.25">
      <c r="A19" s="17">
        <v>15</v>
      </c>
      <c r="B19" s="43" t="s">
        <v>11</v>
      </c>
      <c r="C19" s="12" t="s">
        <v>69</v>
      </c>
      <c r="D19" s="43" t="s">
        <v>871</v>
      </c>
      <c r="E19" s="43">
        <v>26498</v>
      </c>
      <c r="F19" s="44"/>
      <c r="G19" s="44">
        <v>30000</v>
      </c>
      <c r="H19" s="14">
        <v>9910845851458</v>
      </c>
      <c r="I19" s="16">
        <f t="shared" si="0"/>
        <v>30000</v>
      </c>
    </row>
    <row r="20" spans="1:9" x14ac:dyDescent="0.25">
      <c r="A20" s="17">
        <v>16</v>
      </c>
      <c r="B20" s="12" t="s">
        <v>779</v>
      </c>
      <c r="C20" s="12" t="s">
        <v>69</v>
      </c>
      <c r="D20" s="43" t="s">
        <v>871</v>
      </c>
      <c r="E20" s="43">
        <v>26498</v>
      </c>
      <c r="F20" s="44">
        <v>30000</v>
      </c>
      <c r="G20" s="44"/>
      <c r="H20" s="14">
        <v>9910845881256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12" t="s">
        <v>69</v>
      </c>
      <c r="D21" s="43" t="s">
        <v>871</v>
      </c>
      <c r="E21" s="43">
        <v>26498</v>
      </c>
      <c r="F21" s="44"/>
      <c r="G21" s="44">
        <v>30000</v>
      </c>
      <c r="H21" s="14">
        <v>9910845881998</v>
      </c>
      <c r="I21" s="16">
        <f t="shared" si="0"/>
        <v>30000</v>
      </c>
    </row>
    <row r="22" spans="1:9" x14ac:dyDescent="0.25">
      <c r="A22" s="17">
        <v>18</v>
      </c>
      <c r="B22" s="43" t="s">
        <v>373</v>
      </c>
      <c r="C22" s="12" t="s">
        <v>69</v>
      </c>
      <c r="D22" s="43" t="s">
        <v>871</v>
      </c>
      <c r="E22" s="43">
        <v>26498</v>
      </c>
      <c r="F22" s="44"/>
      <c r="G22" s="44">
        <v>30000</v>
      </c>
      <c r="H22" s="14">
        <v>9910845882007</v>
      </c>
      <c r="I22" s="16">
        <f t="shared" si="0"/>
        <v>30000</v>
      </c>
    </row>
    <row r="23" spans="1:9" x14ac:dyDescent="0.25">
      <c r="A23" s="17">
        <v>19</v>
      </c>
      <c r="B23" s="12" t="s">
        <v>24</v>
      </c>
      <c r="C23" s="12" t="s">
        <v>416</v>
      </c>
      <c r="D23" s="17" t="s">
        <v>417</v>
      </c>
      <c r="E23" s="43">
        <v>27351</v>
      </c>
      <c r="F23" s="44"/>
      <c r="G23" s="44">
        <v>30000</v>
      </c>
      <c r="H23" s="14">
        <v>9910845953431</v>
      </c>
      <c r="I23" s="16">
        <f t="shared" si="0"/>
        <v>30000</v>
      </c>
    </row>
    <row r="24" spans="1:9" x14ac:dyDescent="0.25">
      <c r="A24" s="17">
        <v>20</v>
      </c>
      <c r="B24" s="43" t="s">
        <v>11</v>
      </c>
      <c r="C24" s="12" t="s">
        <v>872</v>
      </c>
      <c r="D24" s="43" t="s">
        <v>873</v>
      </c>
      <c r="E24" s="43">
        <v>26237</v>
      </c>
      <c r="F24" s="44"/>
      <c r="G24" s="44">
        <v>30000</v>
      </c>
      <c r="H24" s="14">
        <v>9910845888120</v>
      </c>
      <c r="I24" s="16">
        <f t="shared" si="0"/>
        <v>30000</v>
      </c>
    </row>
    <row r="25" spans="1:9" x14ac:dyDescent="0.25">
      <c r="A25" s="17">
        <v>21</v>
      </c>
      <c r="B25" s="12" t="s">
        <v>24</v>
      </c>
      <c r="C25" s="12" t="s">
        <v>872</v>
      </c>
      <c r="D25" s="43" t="s">
        <v>873</v>
      </c>
      <c r="E25" s="43">
        <v>26237</v>
      </c>
      <c r="F25" s="44"/>
      <c r="G25" s="44">
        <v>30000</v>
      </c>
      <c r="H25" s="14">
        <v>99108459531020</v>
      </c>
      <c r="I25" s="16">
        <f t="shared" si="0"/>
        <v>30000</v>
      </c>
    </row>
    <row r="26" spans="1:9" x14ac:dyDescent="0.25">
      <c r="A26" s="17">
        <v>22</v>
      </c>
      <c r="B26" s="43" t="s">
        <v>11</v>
      </c>
      <c r="C26" s="17" t="s">
        <v>140</v>
      </c>
      <c r="D26" s="12" t="s">
        <v>141</v>
      </c>
      <c r="E26" s="12">
        <v>26286</v>
      </c>
      <c r="F26" s="16"/>
      <c r="G26" s="44">
        <v>30000</v>
      </c>
      <c r="H26" s="14">
        <v>9910845901332</v>
      </c>
      <c r="I26" s="16">
        <f t="shared" si="0"/>
        <v>30000</v>
      </c>
    </row>
    <row r="27" spans="1:9" x14ac:dyDescent="0.25">
      <c r="A27" s="17">
        <v>23</v>
      </c>
      <c r="B27" s="12" t="s">
        <v>24</v>
      </c>
      <c r="C27" s="17" t="s">
        <v>140</v>
      </c>
      <c r="D27" s="12" t="s">
        <v>141</v>
      </c>
      <c r="E27" s="12">
        <v>26286</v>
      </c>
      <c r="F27" s="44"/>
      <c r="G27" s="44">
        <v>30000</v>
      </c>
      <c r="H27" s="14">
        <v>9910845888807</v>
      </c>
      <c r="I27" s="16">
        <f>G27+F27</f>
        <v>30000</v>
      </c>
    </row>
    <row r="28" spans="1:9" x14ac:dyDescent="0.25">
      <c r="A28" s="17">
        <v>24</v>
      </c>
      <c r="B28" s="43" t="s">
        <v>828</v>
      </c>
      <c r="C28" s="4" t="s">
        <v>127</v>
      </c>
      <c r="D28" s="12" t="s">
        <v>482</v>
      </c>
      <c r="E28" s="43">
        <v>25641</v>
      </c>
      <c r="F28" s="44">
        <v>45000</v>
      </c>
      <c r="G28" s="16"/>
      <c r="H28" s="14">
        <v>9910845636504</v>
      </c>
      <c r="I28" s="16">
        <f>G28+F28</f>
        <v>45000</v>
      </c>
    </row>
    <row r="29" spans="1:9" x14ac:dyDescent="0.25">
      <c r="A29" s="17">
        <v>25</v>
      </c>
      <c r="B29" s="12" t="s">
        <v>779</v>
      </c>
      <c r="C29" s="4" t="s">
        <v>127</v>
      </c>
      <c r="D29" s="12" t="s">
        <v>482</v>
      </c>
      <c r="E29" s="43">
        <v>25641</v>
      </c>
      <c r="F29" s="44">
        <v>45000</v>
      </c>
      <c r="G29" s="16"/>
      <c r="H29" s="14">
        <v>9910845636505</v>
      </c>
      <c r="I29" s="16">
        <f>G29+F29</f>
        <v>45000</v>
      </c>
    </row>
    <row r="30" spans="1:9" x14ac:dyDescent="0.25">
      <c r="A30" s="17"/>
      <c r="B30" s="48"/>
      <c r="C30" s="17"/>
      <c r="D30" s="12"/>
      <c r="E30" s="12"/>
      <c r="F30" s="44"/>
      <c r="G30" s="44"/>
      <c r="H30" s="14"/>
      <c r="I30" s="16">
        <f t="shared" si="0"/>
        <v>0</v>
      </c>
    </row>
    <row r="31" spans="1:9" x14ac:dyDescent="0.25">
      <c r="A31" s="17"/>
      <c r="B31" s="43"/>
      <c r="C31" s="43"/>
      <c r="D31" s="12"/>
      <c r="E31" s="43"/>
      <c r="F31" s="44"/>
      <c r="G31" s="44"/>
      <c r="H31" s="14"/>
      <c r="I31" s="16">
        <f t="shared" si="0"/>
        <v>0</v>
      </c>
    </row>
    <row r="32" spans="1:9" x14ac:dyDescent="0.25">
      <c r="A32" s="17"/>
      <c r="B32" s="12"/>
      <c r="C32" s="17"/>
      <c r="D32" s="12"/>
      <c r="E32" s="12"/>
      <c r="F32" s="44"/>
      <c r="G32" s="44"/>
      <c r="H32" s="14"/>
      <c r="I32" s="16">
        <f t="shared" si="0"/>
        <v>0</v>
      </c>
    </row>
    <row r="33" spans="1:9" x14ac:dyDescent="0.25">
      <c r="A33" s="17"/>
      <c r="B33" s="43"/>
      <c r="C33" s="17"/>
      <c r="D33" s="12"/>
      <c r="E33" s="12"/>
      <c r="F33" s="44"/>
      <c r="G33" s="44"/>
      <c r="H33" s="14"/>
      <c r="I33" s="16">
        <f>G33+F33</f>
        <v>0</v>
      </c>
    </row>
    <row r="34" spans="1:9" x14ac:dyDescent="0.25">
      <c r="A34" s="17"/>
      <c r="B34" s="12"/>
      <c r="C34" s="17"/>
      <c r="D34" s="12"/>
      <c r="E34" s="12"/>
      <c r="F34" s="7"/>
      <c r="G34" s="44"/>
      <c r="H34" s="14"/>
      <c r="I34" s="16">
        <f>G34+F34</f>
        <v>0</v>
      </c>
    </row>
    <row r="35" spans="1:9" x14ac:dyDescent="0.25">
      <c r="A35" s="17"/>
      <c r="B35" s="43"/>
      <c r="C35" s="17"/>
      <c r="D35" s="12"/>
      <c r="E35" s="12"/>
      <c r="F35" s="9"/>
      <c r="G35" s="44"/>
      <c r="H35" s="14"/>
      <c r="I35" s="16">
        <f>G35+F35</f>
        <v>0</v>
      </c>
    </row>
    <row r="36" spans="1:9" x14ac:dyDescent="0.25">
      <c r="A36" s="7"/>
      <c r="B36" s="7"/>
      <c r="C36" s="7"/>
      <c r="D36" s="7"/>
      <c r="E36" s="7"/>
      <c r="F36" s="7"/>
      <c r="G36" s="7"/>
      <c r="H36" s="7"/>
      <c r="I36" s="7"/>
    </row>
    <row r="37" spans="1:9" x14ac:dyDescent="0.25">
      <c r="A37" s="7"/>
      <c r="B37" s="7"/>
      <c r="C37" s="7"/>
      <c r="D37" s="7"/>
      <c r="E37" s="7"/>
      <c r="F37" s="7"/>
      <c r="G37" s="7"/>
      <c r="H37" s="7"/>
      <c r="I37" s="7"/>
    </row>
    <row r="38" spans="1:9" x14ac:dyDescent="0.25">
      <c r="A38" s="7"/>
      <c r="B38" s="7"/>
      <c r="C38" s="7"/>
      <c r="D38" s="7"/>
      <c r="E38" s="7"/>
      <c r="F38" s="9">
        <f>SUM(F5:F37)</f>
        <v>330000</v>
      </c>
      <c r="G38" s="9">
        <f>SUM(G5:G37)</f>
        <v>592500</v>
      </c>
      <c r="H38" s="10"/>
      <c r="I38" s="9">
        <f>SUM(I5:I37)</f>
        <v>922500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AC75-F602-4E3D-8BF2-C183A37E5DE8}">
  <dimension ref="A5:I41"/>
  <sheetViews>
    <sheetView topLeftCell="A12" workbookViewId="0">
      <selection activeCell="C35" sqref="C35"/>
    </sheetView>
  </sheetViews>
  <sheetFormatPr defaultRowHeight="15" x14ac:dyDescent="0.25"/>
  <cols>
    <col min="1" max="1" width="5.7109375" customWidth="1"/>
    <col min="2" max="2" width="40.85546875" customWidth="1"/>
    <col min="3" max="3" width="16.28515625" customWidth="1"/>
    <col min="4" max="4" width="42.28515625" customWidth="1"/>
    <col min="5" max="5" width="10.85546875" customWidth="1"/>
    <col min="6" max="6" width="13.7109375" customWidth="1"/>
    <col min="7" max="7" width="12.85546875" customWidth="1"/>
    <col min="8" max="8" width="16.7109375" customWidth="1"/>
  </cols>
  <sheetData>
    <row r="5" spans="1:9" x14ac:dyDescent="0.25">
      <c r="A5" s="393"/>
      <c r="B5" s="393"/>
      <c r="C5" s="393"/>
      <c r="D5" s="393"/>
      <c r="E5" s="393"/>
      <c r="F5" s="393"/>
      <c r="G5" s="393"/>
      <c r="H5" s="393"/>
      <c r="I5" s="393"/>
    </row>
    <row r="6" spans="1:9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393" t="s">
        <v>6</v>
      </c>
      <c r="G6" s="393"/>
      <c r="H6" s="1" t="s">
        <v>7</v>
      </c>
      <c r="I6" s="1" t="s">
        <v>8</v>
      </c>
    </row>
    <row r="7" spans="1:9" x14ac:dyDescent="0.25">
      <c r="A7" s="2"/>
      <c r="B7" s="2"/>
      <c r="C7" s="2"/>
      <c r="D7" s="2"/>
      <c r="E7" s="2"/>
      <c r="F7" s="1" t="s">
        <v>9</v>
      </c>
      <c r="G7" s="1" t="s">
        <v>10</v>
      </c>
      <c r="H7" s="2"/>
      <c r="I7" s="2"/>
    </row>
    <row r="8" spans="1:9" x14ac:dyDescent="0.25">
      <c r="A8" s="17">
        <v>1</v>
      </c>
      <c r="B8" s="43" t="s">
        <v>11</v>
      </c>
      <c r="C8" s="12" t="s">
        <v>711</v>
      </c>
      <c r="D8" s="43" t="s">
        <v>874</v>
      </c>
      <c r="E8" s="43">
        <v>26491</v>
      </c>
      <c r="F8" s="44"/>
      <c r="G8" s="44">
        <v>30000</v>
      </c>
      <c r="H8" s="14">
        <v>9910845878157</v>
      </c>
      <c r="I8" s="44">
        <f t="shared" ref="I8:I35" si="0">G8+F8</f>
        <v>30000</v>
      </c>
    </row>
    <row r="9" spans="1:9" x14ac:dyDescent="0.25">
      <c r="A9" s="17">
        <v>2</v>
      </c>
      <c r="B9" s="43" t="s">
        <v>11</v>
      </c>
      <c r="C9" s="12" t="s">
        <v>869</v>
      </c>
      <c r="D9" s="43" t="s">
        <v>870</v>
      </c>
      <c r="E9" s="43">
        <v>26231</v>
      </c>
      <c r="F9" s="44">
        <v>30000</v>
      </c>
      <c r="G9" s="44">
        <v>30000</v>
      </c>
      <c r="H9" s="14">
        <v>9910843226958</v>
      </c>
      <c r="I9" s="44">
        <f t="shared" si="0"/>
        <v>60000</v>
      </c>
    </row>
    <row r="10" spans="1:9" x14ac:dyDescent="0.25">
      <c r="A10" s="17">
        <v>3</v>
      </c>
      <c r="B10" s="43" t="s">
        <v>11</v>
      </c>
      <c r="C10" s="12" t="s">
        <v>239</v>
      </c>
      <c r="D10" s="12" t="s">
        <v>240</v>
      </c>
      <c r="E10" s="12">
        <v>26180</v>
      </c>
      <c r="F10" s="16"/>
      <c r="G10" s="44">
        <v>30000</v>
      </c>
      <c r="H10" s="14">
        <v>9910845894347</v>
      </c>
      <c r="I10" s="44">
        <f t="shared" si="0"/>
        <v>30000</v>
      </c>
    </row>
    <row r="11" spans="1:9" x14ac:dyDescent="0.25">
      <c r="A11" s="17">
        <v>4</v>
      </c>
      <c r="B11" s="12" t="s">
        <v>24</v>
      </c>
      <c r="C11" s="43" t="s">
        <v>179</v>
      </c>
      <c r="D11" s="12" t="s">
        <v>771</v>
      </c>
      <c r="E11" s="43">
        <v>25731</v>
      </c>
      <c r="F11" s="16"/>
      <c r="G11" s="44">
        <v>30000</v>
      </c>
      <c r="H11" s="14">
        <v>9910845893814</v>
      </c>
      <c r="I11" s="44">
        <f t="shared" si="0"/>
        <v>30000</v>
      </c>
    </row>
    <row r="12" spans="1:9" x14ac:dyDescent="0.25">
      <c r="A12" s="17">
        <v>5</v>
      </c>
      <c r="B12" s="32" t="s">
        <v>51</v>
      </c>
      <c r="C12" s="41" t="s">
        <v>867</v>
      </c>
      <c r="D12" s="2" t="s">
        <v>868</v>
      </c>
      <c r="E12" s="2">
        <v>25645</v>
      </c>
      <c r="F12" s="33">
        <v>60000</v>
      </c>
      <c r="G12" s="33"/>
      <c r="H12" s="34">
        <v>9910845266024</v>
      </c>
      <c r="I12" s="16">
        <f t="shared" si="0"/>
        <v>60000</v>
      </c>
    </row>
    <row r="13" spans="1:9" x14ac:dyDescent="0.25">
      <c r="A13" s="17">
        <v>6</v>
      </c>
      <c r="B13" s="32" t="s">
        <v>11</v>
      </c>
      <c r="C13" s="41" t="s">
        <v>867</v>
      </c>
      <c r="D13" s="2" t="s">
        <v>868</v>
      </c>
      <c r="E13" s="2">
        <v>25645</v>
      </c>
      <c r="F13" s="33"/>
      <c r="G13" s="33">
        <v>30000</v>
      </c>
      <c r="H13" s="34">
        <v>9910845929449</v>
      </c>
      <c r="I13" s="44">
        <f t="shared" si="0"/>
        <v>30000</v>
      </c>
    </row>
    <row r="14" spans="1:9" x14ac:dyDescent="0.25">
      <c r="A14" s="17">
        <v>7</v>
      </c>
      <c r="B14" s="43" t="s">
        <v>11</v>
      </c>
      <c r="C14" s="4" t="s">
        <v>142</v>
      </c>
      <c r="D14" s="12" t="s">
        <v>143</v>
      </c>
      <c r="E14" s="12" t="s">
        <v>182</v>
      </c>
      <c r="F14" s="44"/>
      <c r="G14" s="44">
        <v>45000</v>
      </c>
      <c r="H14" s="14">
        <v>9910845656425</v>
      </c>
      <c r="I14" s="16">
        <f t="shared" si="0"/>
        <v>45000</v>
      </c>
    </row>
    <row r="15" spans="1:9" x14ac:dyDescent="0.25">
      <c r="A15" s="17">
        <v>8</v>
      </c>
      <c r="B15" s="12" t="s">
        <v>24</v>
      </c>
      <c r="C15" s="4" t="s">
        <v>59</v>
      </c>
      <c r="D15" s="43" t="s">
        <v>58</v>
      </c>
      <c r="E15" s="51" t="s">
        <v>182</v>
      </c>
      <c r="F15" s="44"/>
      <c r="G15" s="44">
        <v>30000</v>
      </c>
      <c r="H15" s="14">
        <v>9910845837437</v>
      </c>
      <c r="I15" s="44">
        <f t="shared" si="0"/>
        <v>30000</v>
      </c>
    </row>
    <row r="16" spans="1:9" x14ac:dyDescent="0.25">
      <c r="A16" s="17">
        <v>9</v>
      </c>
      <c r="B16" s="32" t="s">
        <v>11</v>
      </c>
      <c r="C16" s="32" t="s">
        <v>210</v>
      </c>
      <c r="D16" s="32" t="s">
        <v>334</v>
      </c>
      <c r="E16" s="32" t="s">
        <v>182</v>
      </c>
      <c r="F16" s="33">
        <v>30000</v>
      </c>
      <c r="G16" s="33">
        <v>30000</v>
      </c>
      <c r="H16" s="34">
        <v>9910845541756</v>
      </c>
      <c r="I16" s="13">
        <f t="shared" si="0"/>
        <v>60000</v>
      </c>
    </row>
    <row r="17" spans="1:9" x14ac:dyDescent="0.25">
      <c r="A17" s="17">
        <v>10</v>
      </c>
      <c r="B17" s="32" t="s">
        <v>11</v>
      </c>
      <c r="C17" s="32" t="s">
        <v>210</v>
      </c>
      <c r="D17" s="32" t="s">
        <v>334</v>
      </c>
      <c r="E17" s="32" t="s">
        <v>182</v>
      </c>
      <c r="F17" s="33"/>
      <c r="G17" s="33">
        <v>37500</v>
      </c>
      <c r="H17" s="34">
        <v>9910845743517</v>
      </c>
      <c r="I17" s="44">
        <f t="shared" si="0"/>
        <v>37500</v>
      </c>
    </row>
    <row r="18" spans="1:9" x14ac:dyDescent="0.25">
      <c r="A18" s="17">
        <v>11</v>
      </c>
      <c r="B18" s="32" t="s">
        <v>11</v>
      </c>
      <c r="C18" s="32" t="s">
        <v>210</v>
      </c>
      <c r="D18" s="32" t="s">
        <v>334</v>
      </c>
      <c r="E18" s="32" t="s">
        <v>182</v>
      </c>
      <c r="F18" s="33"/>
      <c r="G18" s="33">
        <v>30000</v>
      </c>
      <c r="H18" s="34">
        <v>9910845895103</v>
      </c>
      <c r="I18" s="44">
        <f t="shared" si="0"/>
        <v>30000</v>
      </c>
    </row>
    <row r="19" spans="1:9" x14ac:dyDescent="0.25">
      <c r="A19" s="17">
        <v>12</v>
      </c>
      <c r="B19" s="12" t="s">
        <v>24</v>
      </c>
      <c r="C19" s="4" t="s">
        <v>243</v>
      </c>
      <c r="D19" s="12" t="s">
        <v>242</v>
      </c>
      <c r="E19" s="43">
        <v>25881</v>
      </c>
      <c r="F19" s="44">
        <v>30000</v>
      </c>
      <c r="G19" s="44">
        <v>30000</v>
      </c>
      <c r="H19" s="14">
        <v>9910845910722</v>
      </c>
      <c r="I19" s="16">
        <f>G19+F19</f>
        <v>60000</v>
      </c>
    </row>
    <row r="20" spans="1:9" x14ac:dyDescent="0.25">
      <c r="A20" s="17">
        <v>13</v>
      </c>
      <c r="B20" s="43" t="s">
        <v>11</v>
      </c>
      <c r="C20" s="4" t="s">
        <v>435</v>
      </c>
      <c r="D20" s="12" t="s">
        <v>436</v>
      </c>
      <c r="E20" s="43">
        <v>27227</v>
      </c>
      <c r="F20" s="44"/>
      <c r="G20" s="44">
        <v>30000</v>
      </c>
      <c r="H20" s="14">
        <v>9910845908696</v>
      </c>
      <c r="I20" s="16">
        <f t="shared" si="0"/>
        <v>30000</v>
      </c>
    </row>
    <row r="21" spans="1:9" x14ac:dyDescent="0.25">
      <c r="A21" s="17">
        <v>14</v>
      </c>
      <c r="B21" s="43" t="s">
        <v>51</v>
      </c>
      <c r="C21" s="4" t="s">
        <v>435</v>
      </c>
      <c r="D21" s="12" t="s">
        <v>436</v>
      </c>
      <c r="E21" s="43">
        <v>27227</v>
      </c>
      <c r="F21" s="44">
        <v>30000</v>
      </c>
      <c r="G21" s="44"/>
      <c r="H21" s="14">
        <v>9910845938862</v>
      </c>
      <c r="I21" s="16">
        <f t="shared" si="0"/>
        <v>30000</v>
      </c>
    </row>
    <row r="22" spans="1:9" x14ac:dyDescent="0.25">
      <c r="A22" s="17">
        <v>15</v>
      </c>
      <c r="B22" s="43" t="s">
        <v>51</v>
      </c>
      <c r="C22" s="4" t="s">
        <v>435</v>
      </c>
      <c r="D22" s="12" t="s">
        <v>436</v>
      </c>
      <c r="E22" s="43">
        <v>27227</v>
      </c>
      <c r="F22" s="44">
        <v>30000</v>
      </c>
      <c r="G22" s="16"/>
      <c r="H22" s="14">
        <v>9910845944350</v>
      </c>
      <c r="I22" s="16">
        <f t="shared" si="0"/>
        <v>30000</v>
      </c>
    </row>
    <row r="23" spans="1:9" x14ac:dyDescent="0.25">
      <c r="A23" s="17">
        <v>16</v>
      </c>
      <c r="B23" s="43" t="s">
        <v>11</v>
      </c>
      <c r="C23" s="12" t="s">
        <v>69</v>
      </c>
      <c r="D23" s="43" t="s">
        <v>871</v>
      </c>
      <c r="E23" s="43">
        <v>26498</v>
      </c>
      <c r="F23" s="44"/>
      <c r="G23" s="44">
        <v>30000</v>
      </c>
      <c r="H23" s="14">
        <v>9910845851458</v>
      </c>
      <c r="I23" s="16">
        <f t="shared" si="0"/>
        <v>30000</v>
      </c>
    </row>
    <row r="24" spans="1:9" x14ac:dyDescent="0.25">
      <c r="A24" s="17">
        <v>17</v>
      </c>
      <c r="B24" s="12" t="s">
        <v>779</v>
      </c>
      <c r="C24" s="12" t="s">
        <v>69</v>
      </c>
      <c r="D24" s="43" t="s">
        <v>871</v>
      </c>
      <c r="E24" s="43">
        <v>26498</v>
      </c>
      <c r="F24" s="44">
        <v>30000</v>
      </c>
      <c r="G24" s="44"/>
      <c r="H24" s="14">
        <v>9910845881256</v>
      </c>
      <c r="I24" s="16">
        <f t="shared" si="0"/>
        <v>30000</v>
      </c>
    </row>
    <row r="25" spans="1:9" x14ac:dyDescent="0.25">
      <c r="A25" s="17">
        <v>18</v>
      </c>
      <c r="B25" s="43" t="s">
        <v>11</v>
      </c>
      <c r="C25" s="12" t="s">
        <v>69</v>
      </c>
      <c r="D25" s="43" t="s">
        <v>871</v>
      </c>
      <c r="E25" s="43">
        <v>26498</v>
      </c>
      <c r="F25" s="44"/>
      <c r="G25" s="44">
        <v>30000</v>
      </c>
      <c r="H25" s="14">
        <v>9910845881998</v>
      </c>
      <c r="I25" s="16">
        <f t="shared" si="0"/>
        <v>30000</v>
      </c>
    </row>
    <row r="26" spans="1:9" x14ac:dyDescent="0.25">
      <c r="A26" s="17">
        <v>19</v>
      </c>
      <c r="B26" s="43" t="s">
        <v>373</v>
      </c>
      <c r="C26" s="12" t="s">
        <v>69</v>
      </c>
      <c r="D26" s="43" t="s">
        <v>871</v>
      </c>
      <c r="E26" s="43">
        <v>26498</v>
      </c>
      <c r="F26" s="44"/>
      <c r="G26" s="44">
        <v>30000</v>
      </c>
      <c r="H26" s="14">
        <v>9910845882007</v>
      </c>
      <c r="I26" s="16">
        <f t="shared" si="0"/>
        <v>30000</v>
      </c>
    </row>
    <row r="27" spans="1:9" x14ac:dyDescent="0.25">
      <c r="A27" s="17">
        <v>20</v>
      </c>
      <c r="B27" s="12" t="s">
        <v>24</v>
      </c>
      <c r="C27" s="12" t="s">
        <v>416</v>
      </c>
      <c r="D27" s="17" t="s">
        <v>417</v>
      </c>
      <c r="E27" s="43">
        <v>27351</v>
      </c>
      <c r="F27" s="44"/>
      <c r="G27" s="44">
        <v>30000</v>
      </c>
      <c r="H27" s="14">
        <v>9910845953431</v>
      </c>
      <c r="I27" s="16">
        <f t="shared" si="0"/>
        <v>30000</v>
      </c>
    </row>
    <row r="28" spans="1:9" x14ac:dyDescent="0.25">
      <c r="A28" s="17">
        <v>21</v>
      </c>
      <c r="B28" s="43" t="s">
        <v>11</v>
      </c>
      <c r="C28" s="12" t="s">
        <v>872</v>
      </c>
      <c r="D28" s="43" t="s">
        <v>873</v>
      </c>
      <c r="E28" s="43">
        <v>26237</v>
      </c>
      <c r="F28" s="44"/>
      <c r="G28" s="44">
        <v>30000</v>
      </c>
      <c r="H28" s="14">
        <v>9910845888120</v>
      </c>
      <c r="I28" s="16">
        <f t="shared" si="0"/>
        <v>30000</v>
      </c>
    </row>
    <row r="29" spans="1:9" x14ac:dyDescent="0.25">
      <c r="A29" s="17">
        <v>22</v>
      </c>
      <c r="B29" s="12" t="s">
        <v>24</v>
      </c>
      <c r="C29" s="12" t="s">
        <v>872</v>
      </c>
      <c r="D29" s="43" t="s">
        <v>873</v>
      </c>
      <c r="E29" s="43">
        <v>26237</v>
      </c>
      <c r="F29" s="44"/>
      <c r="G29" s="44">
        <v>30000</v>
      </c>
      <c r="H29" s="14">
        <v>99108459531020</v>
      </c>
      <c r="I29" s="16">
        <f t="shared" si="0"/>
        <v>30000</v>
      </c>
    </row>
    <row r="30" spans="1:9" x14ac:dyDescent="0.25">
      <c r="A30" s="17">
        <v>23</v>
      </c>
      <c r="B30" s="43" t="s">
        <v>11</v>
      </c>
      <c r="C30" s="17" t="s">
        <v>140</v>
      </c>
      <c r="D30" s="12" t="s">
        <v>141</v>
      </c>
      <c r="E30" s="12">
        <v>26286</v>
      </c>
      <c r="F30" s="16"/>
      <c r="G30" s="44">
        <v>30000</v>
      </c>
      <c r="H30" s="14">
        <v>9910845901332</v>
      </c>
      <c r="I30" s="16">
        <f>G30+F30</f>
        <v>30000</v>
      </c>
    </row>
    <row r="31" spans="1:9" x14ac:dyDescent="0.25">
      <c r="A31" s="17">
        <v>24</v>
      </c>
      <c r="B31" s="12" t="s">
        <v>24</v>
      </c>
      <c r="C31" s="17" t="s">
        <v>140</v>
      </c>
      <c r="D31" s="12" t="s">
        <v>141</v>
      </c>
      <c r="E31" s="12">
        <v>26286</v>
      </c>
      <c r="F31" s="44"/>
      <c r="G31" s="44">
        <v>30000</v>
      </c>
      <c r="H31" s="14">
        <v>9910845888807</v>
      </c>
      <c r="I31" s="16">
        <f>G31+F31</f>
        <v>30000</v>
      </c>
    </row>
    <row r="32" spans="1:9" x14ac:dyDescent="0.25">
      <c r="A32" s="17">
        <v>25</v>
      </c>
      <c r="B32" s="32" t="s">
        <v>828</v>
      </c>
      <c r="C32" s="41" t="s">
        <v>127</v>
      </c>
      <c r="D32" s="2" t="s">
        <v>482</v>
      </c>
      <c r="E32" s="32">
        <v>25641</v>
      </c>
      <c r="F32" s="33">
        <v>45000</v>
      </c>
      <c r="G32" s="33"/>
      <c r="H32" s="34">
        <v>9910845636504</v>
      </c>
      <c r="I32" s="16">
        <f>G32+F32</f>
        <v>45000</v>
      </c>
    </row>
    <row r="33" spans="1:9" x14ac:dyDescent="0.25">
      <c r="A33" s="17">
        <v>26</v>
      </c>
      <c r="B33" s="2" t="s">
        <v>779</v>
      </c>
      <c r="C33" s="41" t="s">
        <v>127</v>
      </c>
      <c r="D33" s="2" t="s">
        <v>482</v>
      </c>
      <c r="E33" s="32">
        <v>25641</v>
      </c>
      <c r="F33" s="33">
        <v>45000</v>
      </c>
      <c r="G33" s="33"/>
      <c r="H33" s="34">
        <v>9910845636505</v>
      </c>
      <c r="I33" s="16">
        <f t="shared" si="0"/>
        <v>45000</v>
      </c>
    </row>
    <row r="34" spans="1:9" x14ac:dyDescent="0.25">
      <c r="A34" s="17">
        <v>27</v>
      </c>
      <c r="B34" s="32" t="s">
        <v>11</v>
      </c>
      <c r="C34" s="2" t="s">
        <v>794</v>
      </c>
      <c r="D34" s="2" t="s">
        <v>795</v>
      </c>
      <c r="E34" s="2">
        <v>26225</v>
      </c>
      <c r="F34" s="33">
        <v>15000</v>
      </c>
      <c r="G34" s="33">
        <v>30000</v>
      </c>
      <c r="H34" s="34">
        <v>9910845755033</v>
      </c>
      <c r="I34" s="16">
        <f t="shared" si="0"/>
        <v>45000</v>
      </c>
    </row>
    <row r="35" spans="1:9" x14ac:dyDescent="0.25">
      <c r="A35" s="17">
        <v>28</v>
      </c>
      <c r="B35" s="32" t="s">
        <v>11</v>
      </c>
      <c r="C35" s="2" t="s">
        <v>794</v>
      </c>
      <c r="D35" s="2" t="s">
        <v>795</v>
      </c>
      <c r="E35" s="2">
        <v>26225</v>
      </c>
      <c r="F35" s="33"/>
      <c r="G35" s="33">
        <v>30000</v>
      </c>
      <c r="H35" s="34">
        <v>9910845934244</v>
      </c>
      <c r="I35" s="16">
        <f t="shared" si="0"/>
        <v>30000</v>
      </c>
    </row>
    <row r="36" spans="1:9" x14ac:dyDescent="0.25">
      <c r="A36" s="17">
        <v>29</v>
      </c>
      <c r="B36" s="43"/>
      <c r="C36" s="17"/>
      <c r="D36" s="12"/>
      <c r="E36" s="12"/>
      <c r="F36" s="44"/>
      <c r="G36" s="44"/>
      <c r="H36" s="14"/>
      <c r="I36" s="16">
        <f>G36+F36</f>
        <v>0</v>
      </c>
    </row>
    <row r="37" spans="1:9" x14ac:dyDescent="0.25">
      <c r="A37" s="17">
        <v>30</v>
      </c>
      <c r="B37" s="12"/>
      <c r="C37" s="17"/>
      <c r="D37" s="12"/>
      <c r="E37" s="12"/>
      <c r="F37" s="7"/>
      <c r="G37" s="44"/>
      <c r="H37" s="14"/>
      <c r="I37" s="16">
        <f>G37+F37</f>
        <v>0</v>
      </c>
    </row>
    <row r="38" spans="1:9" x14ac:dyDescent="0.25">
      <c r="A38" s="17">
        <v>31</v>
      </c>
      <c r="B38" s="43"/>
      <c r="C38" s="17"/>
      <c r="D38" s="12"/>
      <c r="E38" s="12"/>
      <c r="F38" s="9"/>
      <c r="G38" s="44"/>
      <c r="H38" s="14"/>
      <c r="I38" s="16">
        <f>G38+F38</f>
        <v>0</v>
      </c>
    </row>
    <row r="39" spans="1:9" x14ac:dyDescent="0.25">
      <c r="A39" s="7"/>
      <c r="B39" s="7"/>
      <c r="C39" s="7"/>
      <c r="D39" s="7"/>
      <c r="E39" s="7"/>
      <c r="F39" s="7"/>
      <c r="G39" s="7"/>
      <c r="H39" s="7"/>
      <c r="I39" s="7"/>
    </row>
    <row r="40" spans="1:9" x14ac:dyDescent="0.25">
      <c r="A40" s="7"/>
      <c r="B40" s="7"/>
      <c r="C40" s="7"/>
      <c r="D40" s="7"/>
      <c r="E40" s="7"/>
      <c r="F40" s="7"/>
      <c r="G40" s="7"/>
      <c r="H40" s="7"/>
      <c r="I40" s="7"/>
    </row>
    <row r="41" spans="1:9" x14ac:dyDescent="0.25">
      <c r="A41" s="7"/>
      <c r="B41" s="7"/>
      <c r="C41" s="7"/>
      <c r="D41" s="7"/>
      <c r="E41" s="7"/>
      <c r="F41" s="9">
        <f>SUM(F8:F40)</f>
        <v>345000</v>
      </c>
      <c r="G41" s="9">
        <f>SUM(G8:G40)</f>
        <v>682500</v>
      </c>
      <c r="H41" s="10"/>
      <c r="I41" s="9">
        <f>SUM(I8:I40)</f>
        <v>1027500</v>
      </c>
    </row>
  </sheetData>
  <mergeCells count="2">
    <mergeCell ref="A5:I5"/>
    <mergeCell ref="F6:G6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7FF2-0460-4236-A70E-9B91588B47E5}">
  <dimension ref="A2:I45"/>
  <sheetViews>
    <sheetView topLeftCell="A22" workbookViewId="0">
      <selection activeCell="C22" sqref="C22"/>
    </sheetView>
  </sheetViews>
  <sheetFormatPr defaultRowHeight="15" x14ac:dyDescent="0.25"/>
  <cols>
    <col min="1" max="1" width="5.42578125" customWidth="1"/>
    <col min="2" max="2" width="71.140625" customWidth="1"/>
    <col min="3" max="3" width="11.140625" customWidth="1"/>
    <col min="4" max="4" width="49.5703125" customWidth="1"/>
    <col min="5" max="5" width="10.140625" customWidth="1"/>
    <col min="6" max="6" width="12" customWidth="1"/>
    <col min="7" max="7" width="13.5703125" customWidth="1"/>
    <col min="8" max="8" width="15.5703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239</v>
      </c>
      <c r="D5" s="12" t="s">
        <v>240</v>
      </c>
      <c r="E5" s="12">
        <v>26180</v>
      </c>
      <c r="F5" s="16"/>
      <c r="G5" s="44">
        <v>37500</v>
      </c>
      <c r="H5" s="14">
        <v>9910845894347</v>
      </c>
      <c r="I5" s="44">
        <f t="shared" ref="I5:I32" si="0">G5+F5</f>
        <v>37500</v>
      </c>
    </row>
    <row r="6" spans="1:9" x14ac:dyDescent="0.25">
      <c r="A6" s="17">
        <v>2</v>
      </c>
      <c r="B6" s="43" t="s">
        <v>11</v>
      </c>
      <c r="C6" s="12" t="s">
        <v>435</v>
      </c>
      <c r="D6" s="12" t="s">
        <v>436</v>
      </c>
      <c r="E6" s="43">
        <v>27227</v>
      </c>
      <c r="F6" s="44"/>
      <c r="G6" s="44">
        <v>30000</v>
      </c>
      <c r="H6" s="14">
        <v>9910845908696</v>
      </c>
      <c r="I6" s="44">
        <f t="shared" si="0"/>
        <v>30000</v>
      </c>
    </row>
    <row r="7" spans="1:9" x14ac:dyDescent="0.25">
      <c r="A7" s="17">
        <v>3</v>
      </c>
      <c r="B7" s="43" t="s">
        <v>51</v>
      </c>
      <c r="C7" s="12" t="s">
        <v>435</v>
      </c>
      <c r="D7" s="12" t="s">
        <v>436</v>
      </c>
      <c r="E7" s="43">
        <v>27227</v>
      </c>
      <c r="F7" s="44">
        <v>30000</v>
      </c>
      <c r="G7" s="44"/>
      <c r="H7" s="14">
        <v>9910845938862</v>
      </c>
      <c r="I7" s="44">
        <f t="shared" si="0"/>
        <v>30000</v>
      </c>
    </row>
    <row r="8" spans="1:9" x14ac:dyDescent="0.25">
      <c r="A8" s="17">
        <v>4</v>
      </c>
      <c r="B8" s="43" t="s">
        <v>51</v>
      </c>
      <c r="C8" s="12" t="s">
        <v>435</v>
      </c>
      <c r="D8" s="12" t="s">
        <v>436</v>
      </c>
      <c r="E8" s="43">
        <v>27227</v>
      </c>
      <c r="F8" s="44">
        <v>30000</v>
      </c>
      <c r="G8" s="16"/>
      <c r="H8" s="14">
        <v>9910845944350</v>
      </c>
      <c r="I8" s="44">
        <f t="shared" si="0"/>
        <v>30000</v>
      </c>
    </row>
    <row r="9" spans="1:9" x14ac:dyDescent="0.25">
      <c r="A9" s="17">
        <v>5</v>
      </c>
      <c r="B9" s="43" t="s">
        <v>51</v>
      </c>
      <c r="C9" s="4" t="s">
        <v>867</v>
      </c>
      <c r="D9" s="12" t="s">
        <v>881</v>
      </c>
      <c r="E9" s="12">
        <v>25645</v>
      </c>
      <c r="F9" s="44"/>
      <c r="G9" s="44">
        <v>60000</v>
      </c>
      <c r="H9" s="14">
        <v>9910845266024</v>
      </c>
      <c r="I9" s="16">
        <f t="shared" si="0"/>
        <v>60000</v>
      </c>
    </row>
    <row r="10" spans="1:9" x14ac:dyDescent="0.25">
      <c r="A10" s="17">
        <v>6</v>
      </c>
      <c r="B10" s="43" t="s">
        <v>11</v>
      </c>
      <c r="C10" s="4" t="s">
        <v>867</v>
      </c>
      <c r="D10" s="12" t="s">
        <v>875</v>
      </c>
      <c r="E10" s="12">
        <v>27226</v>
      </c>
      <c r="F10" s="44"/>
      <c r="G10" s="44">
        <v>30000</v>
      </c>
      <c r="H10" s="14">
        <v>9910845929449</v>
      </c>
      <c r="I10" s="44">
        <f t="shared" si="0"/>
        <v>30000</v>
      </c>
    </row>
    <row r="11" spans="1:9" x14ac:dyDescent="0.25">
      <c r="A11" s="17">
        <v>7</v>
      </c>
      <c r="B11" s="12" t="s">
        <v>570</v>
      </c>
      <c r="C11" s="4" t="s">
        <v>876</v>
      </c>
      <c r="D11" s="43" t="s">
        <v>877</v>
      </c>
      <c r="E11" s="51">
        <v>27256</v>
      </c>
      <c r="F11" s="44">
        <v>30000</v>
      </c>
      <c r="G11" s="44"/>
      <c r="H11" s="14">
        <v>9910845964810</v>
      </c>
      <c r="I11" s="16">
        <f t="shared" si="0"/>
        <v>30000</v>
      </c>
    </row>
    <row r="12" spans="1:9" x14ac:dyDescent="0.25">
      <c r="A12" s="17">
        <v>8</v>
      </c>
      <c r="B12" s="32" t="s">
        <v>11</v>
      </c>
      <c r="C12" s="32" t="s">
        <v>154</v>
      </c>
      <c r="D12" s="32" t="s">
        <v>878</v>
      </c>
      <c r="E12" s="32" t="s">
        <v>182</v>
      </c>
      <c r="F12" s="33"/>
      <c r="G12" s="33">
        <v>45000</v>
      </c>
      <c r="H12" s="34">
        <v>9910845792918</v>
      </c>
      <c r="I12" s="33">
        <f t="shared" si="0"/>
        <v>45000</v>
      </c>
    </row>
    <row r="13" spans="1:9" x14ac:dyDescent="0.25">
      <c r="A13" s="17">
        <v>9</v>
      </c>
      <c r="B13" s="32" t="s">
        <v>373</v>
      </c>
      <c r="C13" s="32" t="s">
        <v>154</v>
      </c>
      <c r="D13" s="32" t="s">
        <v>878</v>
      </c>
      <c r="E13" s="32" t="s">
        <v>182</v>
      </c>
      <c r="F13" s="33"/>
      <c r="G13" s="33">
        <v>45000</v>
      </c>
      <c r="H13" s="34">
        <v>9910845794306</v>
      </c>
      <c r="I13" s="40">
        <f t="shared" si="0"/>
        <v>45000</v>
      </c>
    </row>
    <row r="14" spans="1:9" x14ac:dyDescent="0.25">
      <c r="A14" s="17">
        <v>10</v>
      </c>
      <c r="B14" s="32" t="s">
        <v>51</v>
      </c>
      <c r="C14" s="32" t="s">
        <v>154</v>
      </c>
      <c r="D14" s="32" t="s">
        <v>879</v>
      </c>
      <c r="E14" s="32" t="s">
        <v>182</v>
      </c>
      <c r="F14" s="33"/>
      <c r="G14" s="33">
        <v>37500</v>
      </c>
      <c r="H14" s="34">
        <v>9910845820489</v>
      </c>
      <c r="I14" s="33">
        <f t="shared" si="0"/>
        <v>37500</v>
      </c>
    </row>
    <row r="15" spans="1:9" x14ac:dyDescent="0.25">
      <c r="A15" s="17">
        <v>11</v>
      </c>
      <c r="B15" s="32" t="s">
        <v>11</v>
      </c>
      <c r="C15" s="32" t="s">
        <v>154</v>
      </c>
      <c r="D15" s="2" t="s">
        <v>880</v>
      </c>
      <c r="E15" s="32" t="s">
        <v>182</v>
      </c>
      <c r="F15" s="33"/>
      <c r="G15" s="33">
        <v>37500</v>
      </c>
      <c r="H15" s="34">
        <v>9910845858202</v>
      </c>
      <c r="I15" s="33">
        <f t="shared" si="0"/>
        <v>37500</v>
      </c>
    </row>
    <row r="16" spans="1:9" x14ac:dyDescent="0.25">
      <c r="A16" s="17">
        <v>12</v>
      </c>
      <c r="B16" s="43" t="s">
        <v>125</v>
      </c>
      <c r="C16" s="4" t="s">
        <v>882</v>
      </c>
      <c r="D16" s="12" t="s">
        <v>883</v>
      </c>
      <c r="E16" s="43">
        <v>27265</v>
      </c>
      <c r="F16" s="44">
        <v>30000</v>
      </c>
      <c r="G16" s="44"/>
      <c r="H16" s="14">
        <v>9910845930688</v>
      </c>
      <c r="I16" s="16">
        <f>G16+F16</f>
        <v>30000</v>
      </c>
    </row>
    <row r="17" spans="1:9" x14ac:dyDescent="0.25">
      <c r="A17" s="17">
        <v>13</v>
      </c>
      <c r="B17" s="43" t="s">
        <v>51</v>
      </c>
      <c r="C17" s="4" t="s">
        <v>749</v>
      </c>
      <c r="D17" s="36" t="s">
        <v>884</v>
      </c>
      <c r="E17" s="36">
        <v>27327</v>
      </c>
      <c r="F17" s="44">
        <v>60000</v>
      </c>
      <c r="G17" s="44"/>
      <c r="H17" s="14">
        <v>9910845552491</v>
      </c>
      <c r="I17" s="16">
        <f t="shared" si="0"/>
        <v>60000</v>
      </c>
    </row>
    <row r="18" spans="1:9" x14ac:dyDescent="0.25">
      <c r="A18" s="17">
        <v>14</v>
      </c>
      <c r="B18" s="12" t="s">
        <v>24</v>
      </c>
      <c r="C18" s="4" t="s">
        <v>749</v>
      </c>
      <c r="D18" s="36" t="s">
        <v>884</v>
      </c>
      <c r="E18" s="36">
        <v>27327</v>
      </c>
      <c r="F18" s="44">
        <v>15000</v>
      </c>
      <c r="G18" s="16">
        <v>30000</v>
      </c>
      <c r="H18" s="14">
        <v>9910845733163</v>
      </c>
      <c r="I18" s="16">
        <f t="shared" si="0"/>
        <v>45000</v>
      </c>
    </row>
    <row r="19" spans="1:9" x14ac:dyDescent="0.25">
      <c r="A19" s="17">
        <v>15</v>
      </c>
      <c r="B19" s="12" t="s">
        <v>24</v>
      </c>
      <c r="C19" s="12" t="s">
        <v>137</v>
      </c>
      <c r="D19" s="43" t="s">
        <v>138</v>
      </c>
      <c r="E19" s="43">
        <v>27349</v>
      </c>
      <c r="F19" s="44"/>
      <c r="G19" s="16">
        <v>30000</v>
      </c>
      <c r="H19" s="14">
        <v>9910845968867</v>
      </c>
      <c r="I19" s="16">
        <f t="shared" si="0"/>
        <v>30000</v>
      </c>
    </row>
    <row r="20" spans="1:9" x14ac:dyDescent="0.25">
      <c r="A20" s="17">
        <v>16</v>
      </c>
      <c r="B20" s="43" t="s">
        <v>509</v>
      </c>
      <c r="C20" s="12" t="s">
        <v>253</v>
      </c>
      <c r="D20" s="43" t="s">
        <v>254</v>
      </c>
      <c r="E20" s="43">
        <v>27348</v>
      </c>
      <c r="F20" s="16">
        <v>30000</v>
      </c>
      <c r="G20" s="44"/>
      <c r="H20" s="14">
        <v>9910845963076</v>
      </c>
      <c r="I20" s="16">
        <f t="shared" si="0"/>
        <v>30000</v>
      </c>
    </row>
    <row r="21" spans="1:9" x14ac:dyDescent="0.25">
      <c r="A21" s="17">
        <v>17</v>
      </c>
      <c r="B21" s="12" t="s">
        <v>24</v>
      </c>
      <c r="C21" s="4" t="s">
        <v>416</v>
      </c>
      <c r="D21" s="43" t="s">
        <v>885</v>
      </c>
      <c r="E21" s="43">
        <v>27351</v>
      </c>
      <c r="F21" s="44"/>
      <c r="G21" s="16">
        <v>30000</v>
      </c>
      <c r="H21" s="14">
        <v>9910845953431</v>
      </c>
      <c r="I21" s="16">
        <f t="shared" si="0"/>
        <v>30000</v>
      </c>
    </row>
    <row r="22" spans="1:9" x14ac:dyDescent="0.25">
      <c r="A22" s="17">
        <v>18</v>
      </c>
      <c r="B22" s="43" t="s">
        <v>51</v>
      </c>
      <c r="C22" s="12" t="s">
        <v>886</v>
      </c>
      <c r="D22" s="12" t="s">
        <v>887</v>
      </c>
      <c r="E22" s="12">
        <v>25969</v>
      </c>
      <c r="F22" s="44">
        <v>60000</v>
      </c>
      <c r="G22" s="44"/>
      <c r="H22" s="14">
        <v>9910843096419</v>
      </c>
      <c r="I22" s="16">
        <f t="shared" si="0"/>
        <v>60000</v>
      </c>
    </row>
    <row r="23" spans="1:9" x14ac:dyDescent="0.25">
      <c r="A23" s="17">
        <v>19</v>
      </c>
      <c r="B23" s="43" t="s">
        <v>11</v>
      </c>
      <c r="C23" s="12" t="s">
        <v>350</v>
      </c>
      <c r="D23" s="17" t="s">
        <v>888</v>
      </c>
      <c r="E23" s="43">
        <v>26230</v>
      </c>
      <c r="F23" s="44"/>
      <c r="G23" s="16">
        <v>30000</v>
      </c>
      <c r="H23" s="14">
        <v>9910845946793</v>
      </c>
      <c r="I23" s="16">
        <f t="shared" si="0"/>
        <v>30000</v>
      </c>
    </row>
    <row r="24" spans="1:9" x14ac:dyDescent="0.25">
      <c r="A24" s="17">
        <v>20</v>
      </c>
      <c r="B24" s="12" t="s">
        <v>24</v>
      </c>
      <c r="C24" s="12" t="s">
        <v>350</v>
      </c>
      <c r="D24" s="17" t="s">
        <v>888</v>
      </c>
      <c r="E24" s="43">
        <v>26230</v>
      </c>
      <c r="F24" s="44"/>
      <c r="G24" s="16">
        <v>30000</v>
      </c>
      <c r="H24" s="14">
        <v>9910845946822</v>
      </c>
      <c r="I24" s="16">
        <f t="shared" si="0"/>
        <v>30000</v>
      </c>
    </row>
    <row r="25" spans="1:9" x14ac:dyDescent="0.25">
      <c r="A25" s="17">
        <v>21</v>
      </c>
      <c r="B25" s="43" t="s">
        <v>51</v>
      </c>
      <c r="C25" s="12" t="s">
        <v>350</v>
      </c>
      <c r="D25" s="17" t="s">
        <v>888</v>
      </c>
      <c r="E25" s="43">
        <v>26230</v>
      </c>
      <c r="F25" s="16">
        <v>30000</v>
      </c>
      <c r="G25" s="45"/>
      <c r="H25" s="14">
        <v>9910845946822</v>
      </c>
      <c r="I25" s="16">
        <f t="shared" si="0"/>
        <v>30000</v>
      </c>
    </row>
    <row r="26" spans="1:9" x14ac:dyDescent="0.25">
      <c r="A26" s="17">
        <v>22</v>
      </c>
      <c r="B26" s="43" t="s">
        <v>11</v>
      </c>
      <c r="C26" s="17" t="s">
        <v>889</v>
      </c>
      <c r="D26" s="12" t="s">
        <v>890</v>
      </c>
      <c r="E26" s="12">
        <v>25737</v>
      </c>
      <c r="F26" s="16">
        <v>22500</v>
      </c>
      <c r="G26" s="17">
        <v>30000</v>
      </c>
      <c r="H26" s="14">
        <v>9910845688563</v>
      </c>
      <c r="I26" s="16">
        <f t="shared" si="0"/>
        <v>52500</v>
      </c>
    </row>
    <row r="27" spans="1:9" x14ac:dyDescent="0.25">
      <c r="A27" s="17">
        <v>23</v>
      </c>
      <c r="B27" s="43" t="s">
        <v>51</v>
      </c>
      <c r="C27" s="4" t="s">
        <v>752</v>
      </c>
      <c r="D27" s="12" t="s">
        <v>891</v>
      </c>
      <c r="E27" s="43" t="s">
        <v>892</v>
      </c>
      <c r="F27" s="44">
        <v>60000</v>
      </c>
      <c r="G27" s="44"/>
      <c r="H27" s="14">
        <v>9910845578769</v>
      </c>
      <c r="I27" s="16">
        <f>G27+F27</f>
        <v>60000</v>
      </c>
    </row>
    <row r="28" spans="1:9" x14ac:dyDescent="0.25">
      <c r="A28" s="17">
        <v>24</v>
      </c>
      <c r="B28" s="43" t="s">
        <v>11</v>
      </c>
      <c r="C28" s="17" t="s">
        <v>348</v>
      </c>
      <c r="D28" s="17" t="s">
        <v>893</v>
      </c>
      <c r="E28" s="17">
        <v>26639</v>
      </c>
      <c r="F28" s="44"/>
      <c r="G28" s="44">
        <v>45000</v>
      </c>
      <c r="H28" s="14">
        <v>9910845765635</v>
      </c>
      <c r="I28" s="16">
        <f>G28+F28</f>
        <v>45000</v>
      </c>
    </row>
    <row r="29" spans="1:9" x14ac:dyDescent="0.25">
      <c r="A29" s="17">
        <v>25</v>
      </c>
      <c r="B29" s="43" t="s">
        <v>11</v>
      </c>
      <c r="C29" s="17" t="s">
        <v>580</v>
      </c>
      <c r="D29" s="12" t="s">
        <v>894</v>
      </c>
      <c r="E29" s="12">
        <v>27333</v>
      </c>
      <c r="F29" s="44"/>
      <c r="G29" s="17">
        <v>30000</v>
      </c>
      <c r="H29" s="14">
        <v>9910845975606</v>
      </c>
      <c r="I29" s="16">
        <f>G29+F29</f>
        <v>30000</v>
      </c>
    </row>
    <row r="30" spans="1:9" x14ac:dyDescent="0.25">
      <c r="A30" s="17">
        <v>26</v>
      </c>
      <c r="B30" s="43" t="s">
        <v>11</v>
      </c>
      <c r="C30" s="17" t="s">
        <v>672</v>
      </c>
      <c r="D30" s="12" t="s">
        <v>895</v>
      </c>
      <c r="E30" s="12">
        <v>27338</v>
      </c>
      <c r="F30" s="44">
        <v>15000</v>
      </c>
      <c r="G30" s="44">
        <v>30000</v>
      </c>
      <c r="H30" s="14">
        <v>9910845702455</v>
      </c>
      <c r="I30" s="16">
        <f t="shared" si="0"/>
        <v>45000</v>
      </c>
    </row>
    <row r="31" spans="1:9" x14ac:dyDescent="0.25">
      <c r="A31" s="17">
        <v>27</v>
      </c>
      <c r="B31" s="43" t="s">
        <v>896</v>
      </c>
      <c r="C31" s="17" t="s">
        <v>672</v>
      </c>
      <c r="D31" s="12" t="s">
        <v>895</v>
      </c>
      <c r="E31" s="12">
        <v>27338</v>
      </c>
      <c r="F31" s="44">
        <v>45000</v>
      </c>
      <c r="G31" s="44"/>
      <c r="H31" s="14">
        <v>9910845775621</v>
      </c>
      <c r="I31" s="16">
        <f t="shared" si="0"/>
        <v>45000</v>
      </c>
    </row>
    <row r="32" spans="1:9" x14ac:dyDescent="0.25">
      <c r="A32" s="17">
        <v>28</v>
      </c>
      <c r="B32" s="12" t="s">
        <v>98</v>
      </c>
      <c r="C32" s="17" t="s">
        <v>672</v>
      </c>
      <c r="D32" s="12" t="s">
        <v>895</v>
      </c>
      <c r="E32" s="12">
        <v>27338</v>
      </c>
      <c r="F32" s="44">
        <v>45000</v>
      </c>
      <c r="G32" s="44"/>
      <c r="H32" s="14">
        <v>9910845775614</v>
      </c>
      <c r="I32" s="16">
        <f t="shared" si="0"/>
        <v>45000</v>
      </c>
    </row>
    <row r="33" spans="1:9" x14ac:dyDescent="0.25">
      <c r="A33" s="17">
        <v>29</v>
      </c>
      <c r="B33" s="43" t="s">
        <v>11</v>
      </c>
      <c r="C33" s="17" t="s">
        <v>558</v>
      </c>
      <c r="D33" s="12" t="s">
        <v>897</v>
      </c>
      <c r="E33" s="12">
        <v>25887</v>
      </c>
      <c r="F33" s="44"/>
      <c r="G33" s="44">
        <v>45000</v>
      </c>
      <c r="H33" s="14">
        <v>9910845765292</v>
      </c>
      <c r="I33" s="16">
        <f t="shared" ref="I33:I41" si="1">G33+F33</f>
        <v>45000</v>
      </c>
    </row>
    <row r="34" spans="1:9" x14ac:dyDescent="0.25">
      <c r="A34" s="17">
        <v>30</v>
      </c>
      <c r="B34" s="32" t="s">
        <v>11</v>
      </c>
      <c r="C34" s="2" t="s">
        <v>869</v>
      </c>
      <c r="D34" s="32" t="s">
        <v>870</v>
      </c>
      <c r="E34" s="32">
        <v>26231</v>
      </c>
      <c r="F34" s="33">
        <v>30000</v>
      </c>
      <c r="G34" s="33">
        <v>30000</v>
      </c>
      <c r="H34" s="34">
        <v>9910843226958</v>
      </c>
      <c r="I34" s="44">
        <f t="shared" si="1"/>
        <v>60000</v>
      </c>
    </row>
    <row r="35" spans="1:9" x14ac:dyDescent="0.25">
      <c r="A35" s="17">
        <v>31</v>
      </c>
      <c r="B35" s="32" t="s">
        <v>11</v>
      </c>
      <c r="C35" s="32" t="s">
        <v>210</v>
      </c>
      <c r="D35" s="32" t="s">
        <v>334</v>
      </c>
      <c r="E35" s="32" t="s">
        <v>182</v>
      </c>
      <c r="F35" s="33">
        <v>30000</v>
      </c>
      <c r="G35" s="33">
        <v>30000</v>
      </c>
      <c r="H35" s="34">
        <v>9910845541756</v>
      </c>
      <c r="I35" s="16">
        <f t="shared" si="1"/>
        <v>60000</v>
      </c>
    </row>
    <row r="36" spans="1:9" x14ac:dyDescent="0.25">
      <c r="A36" s="17">
        <v>32</v>
      </c>
      <c r="B36" s="32" t="s">
        <v>11</v>
      </c>
      <c r="C36" s="32" t="s">
        <v>210</v>
      </c>
      <c r="D36" s="32" t="s">
        <v>334</v>
      </c>
      <c r="E36" s="32" t="s">
        <v>182</v>
      </c>
      <c r="F36" s="33"/>
      <c r="G36" s="33">
        <v>37500</v>
      </c>
      <c r="H36" s="34">
        <v>9910845743517</v>
      </c>
      <c r="I36" s="16">
        <f t="shared" si="1"/>
        <v>37500</v>
      </c>
    </row>
    <row r="37" spans="1:9" x14ac:dyDescent="0.25">
      <c r="A37" s="17">
        <v>33</v>
      </c>
      <c r="B37" s="32" t="s">
        <v>11</v>
      </c>
      <c r="C37" s="32" t="s">
        <v>210</v>
      </c>
      <c r="D37" s="32" t="s">
        <v>334</v>
      </c>
      <c r="E37" s="32" t="s">
        <v>182</v>
      </c>
      <c r="F37" s="33"/>
      <c r="G37" s="33">
        <v>30000</v>
      </c>
      <c r="H37" s="34">
        <v>9910845895103</v>
      </c>
      <c r="I37" s="16">
        <f t="shared" si="1"/>
        <v>30000</v>
      </c>
    </row>
    <row r="38" spans="1:9" x14ac:dyDescent="0.25">
      <c r="A38" s="17">
        <v>34</v>
      </c>
      <c r="B38" s="32" t="s">
        <v>11</v>
      </c>
      <c r="C38" s="2" t="s">
        <v>825</v>
      </c>
      <c r="D38" s="2" t="s">
        <v>826</v>
      </c>
      <c r="E38" s="2">
        <v>26395</v>
      </c>
      <c r="F38" s="33"/>
      <c r="G38" s="33">
        <v>45000</v>
      </c>
      <c r="H38" s="34">
        <v>9910845719127</v>
      </c>
      <c r="I38" s="16">
        <f t="shared" si="1"/>
        <v>45000</v>
      </c>
    </row>
    <row r="39" spans="1:9" x14ac:dyDescent="0.25">
      <c r="A39" s="17">
        <v>35</v>
      </c>
      <c r="B39" s="32" t="s">
        <v>373</v>
      </c>
      <c r="C39" s="2" t="s">
        <v>825</v>
      </c>
      <c r="D39" s="2" t="s">
        <v>826</v>
      </c>
      <c r="E39" s="2">
        <v>26395</v>
      </c>
      <c r="F39" s="33"/>
      <c r="G39" s="33">
        <v>45000</v>
      </c>
      <c r="H39" s="34">
        <v>9910845721262</v>
      </c>
      <c r="I39" s="16">
        <f t="shared" si="1"/>
        <v>45000</v>
      </c>
    </row>
    <row r="40" spans="1:9" x14ac:dyDescent="0.25">
      <c r="A40" s="17">
        <v>36</v>
      </c>
      <c r="B40" s="32" t="s">
        <v>11</v>
      </c>
      <c r="C40" s="32" t="s">
        <v>898</v>
      </c>
      <c r="D40" s="32" t="s">
        <v>899</v>
      </c>
      <c r="E40" s="32">
        <v>25935</v>
      </c>
      <c r="F40" s="53">
        <v>22500</v>
      </c>
      <c r="G40" s="53">
        <v>30000</v>
      </c>
      <c r="H40" s="34">
        <v>9910845700384</v>
      </c>
      <c r="I40" s="9">
        <f t="shared" si="1"/>
        <v>52500</v>
      </c>
    </row>
    <row r="41" spans="1:9" x14ac:dyDescent="0.25">
      <c r="A41" s="17">
        <v>37</v>
      </c>
      <c r="B41" s="39" t="s">
        <v>900</v>
      </c>
      <c r="C41" s="32" t="s">
        <v>898</v>
      </c>
      <c r="D41" s="32" t="s">
        <v>899</v>
      </c>
      <c r="E41" s="32">
        <v>25935</v>
      </c>
      <c r="F41" s="33">
        <v>52500</v>
      </c>
      <c r="G41" s="39"/>
      <c r="H41" s="34">
        <v>9910845700380</v>
      </c>
      <c r="I41" s="16">
        <f t="shared" si="1"/>
        <v>52500</v>
      </c>
    </row>
    <row r="42" spans="1:9" x14ac:dyDescent="0.25">
      <c r="A42" s="7"/>
      <c r="B42" s="7"/>
      <c r="C42" s="7"/>
      <c r="D42" s="7"/>
      <c r="E42" s="7"/>
      <c r="F42" s="9"/>
      <c r="G42" s="9"/>
      <c r="H42" s="10"/>
      <c r="I42" s="9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9">
        <f>SUM(F5:F44)</f>
        <v>637500</v>
      </c>
      <c r="G45" s="9">
        <f>SUM(G5:G44)</f>
        <v>900000</v>
      </c>
      <c r="H45" s="10"/>
      <c r="I45" s="9">
        <f>SUM(I5:I44)</f>
        <v>1537500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D2AC-67C9-4DFE-B518-2244F0D89A12}">
  <dimension ref="A2:I45"/>
  <sheetViews>
    <sheetView topLeftCell="A25" workbookViewId="0">
      <selection activeCell="D36" sqref="D36"/>
    </sheetView>
  </sheetViews>
  <sheetFormatPr defaultRowHeight="15" x14ac:dyDescent="0.25"/>
  <cols>
    <col min="1" max="1" width="5.7109375" customWidth="1"/>
    <col min="2" max="2" width="46.42578125" customWidth="1"/>
    <col min="3" max="3" width="11.42578125" customWidth="1"/>
    <col min="4" max="4" width="49.28515625" customWidth="1"/>
    <col min="5" max="5" width="11.42578125" customWidth="1"/>
    <col min="6" max="6" width="16.140625" customWidth="1"/>
    <col min="7" max="7" width="22.85546875" customWidth="1"/>
    <col min="8" max="8" width="16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2" t="s">
        <v>239</v>
      </c>
      <c r="D5" s="2" t="s">
        <v>240</v>
      </c>
      <c r="E5" s="2">
        <v>26180</v>
      </c>
      <c r="F5" s="33"/>
      <c r="G5" s="33">
        <v>37500</v>
      </c>
      <c r="H5" s="34">
        <v>9910845894347</v>
      </c>
      <c r="I5" s="33">
        <f t="shared" ref="I5:I41" si="0">G5+F5</f>
        <v>37500</v>
      </c>
    </row>
    <row r="6" spans="1:9" x14ac:dyDescent="0.25">
      <c r="A6" s="17">
        <v>2</v>
      </c>
      <c r="B6" s="43" t="s">
        <v>11</v>
      </c>
      <c r="C6" s="12" t="s">
        <v>435</v>
      </c>
      <c r="D6" s="12" t="s">
        <v>436</v>
      </c>
      <c r="E6" s="43">
        <v>27227</v>
      </c>
      <c r="F6" s="44"/>
      <c r="G6" s="44">
        <v>37500</v>
      </c>
      <c r="H6" s="14">
        <v>9910845908696</v>
      </c>
      <c r="I6" s="44">
        <f t="shared" si="0"/>
        <v>37500</v>
      </c>
    </row>
    <row r="7" spans="1:9" x14ac:dyDescent="0.25">
      <c r="A7" s="17">
        <v>3</v>
      </c>
      <c r="B7" s="43" t="s">
        <v>51</v>
      </c>
      <c r="C7" s="12" t="s">
        <v>435</v>
      </c>
      <c r="D7" s="12" t="s">
        <v>436</v>
      </c>
      <c r="E7" s="43">
        <v>27227</v>
      </c>
      <c r="F7" s="44">
        <v>30000</v>
      </c>
      <c r="G7" s="44"/>
      <c r="H7" s="14">
        <v>9910845938862</v>
      </c>
      <c r="I7" s="44">
        <f t="shared" si="0"/>
        <v>30000</v>
      </c>
    </row>
    <row r="8" spans="1:9" x14ac:dyDescent="0.25">
      <c r="A8" s="17">
        <v>4</v>
      </c>
      <c r="B8" s="43" t="s">
        <v>51</v>
      </c>
      <c r="C8" s="12" t="s">
        <v>435</v>
      </c>
      <c r="D8" s="12" t="s">
        <v>436</v>
      </c>
      <c r="E8" s="43">
        <v>27227</v>
      </c>
      <c r="F8" s="44">
        <v>30000</v>
      </c>
      <c r="G8" s="16"/>
      <c r="H8" s="14">
        <v>9910845944350</v>
      </c>
      <c r="I8" s="44">
        <f t="shared" si="0"/>
        <v>30000</v>
      </c>
    </row>
    <row r="9" spans="1:9" x14ac:dyDescent="0.25">
      <c r="A9" s="17">
        <v>5</v>
      </c>
      <c r="B9" s="43" t="s">
        <v>51</v>
      </c>
      <c r="C9" s="4" t="s">
        <v>867</v>
      </c>
      <c r="D9" s="12" t="s">
        <v>881</v>
      </c>
      <c r="E9" s="12">
        <v>25645</v>
      </c>
      <c r="F9" s="44"/>
      <c r="G9" s="44">
        <v>60000</v>
      </c>
      <c r="H9" s="14">
        <v>9910845266024</v>
      </c>
      <c r="I9" s="16">
        <f t="shared" si="0"/>
        <v>60000</v>
      </c>
    </row>
    <row r="10" spans="1:9" x14ac:dyDescent="0.25">
      <c r="A10" s="17">
        <v>6</v>
      </c>
      <c r="B10" s="2" t="s">
        <v>24</v>
      </c>
      <c r="C10" s="41" t="s">
        <v>249</v>
      </c>
      <c r="D10" s="2" t="s">
        <v>250</v>
      </c>
      <c r="E10" s="2">
        <v>26229</v>
      </c>
      <c r="F10" s="33"/>
      <c r="G10" s="33">
        <v>45000</v>
      </c>
      <c r="H10" s="34">
        <v>9910845744143</v>
      </c>
      <c r="I10" s="33">
        <f t="shared" si="0"/>
        <v>45000</v>
      </c>
    </row>
    <row r="11" spans="1:9" x14ac:dyDescent="0.25">
      <c r="A11" s="17">
        <v>7</v>
      </c>
      <c r="B11" s="2" t="s">
        <v>24</v>
      </c>
      <c r="C11" s="41" t="s">
        <v>659</v>
      </c>
      <c r="D11" s="32" t="s">
        <v>660</v>
      </c>
      <c r="E11" s="47">
        <v>27335</v>
      </c>
      <c r="F11" s="33"/>
      <c r="G11" s="33">
        <v>30000</v>
      </c>
      <c r="H11" s="34">
        <v>9910845946102</v>
      </c>
      <c r="I11" s="33">
        <f t="shared" si="0"/>
        <v>30000</v>
      </c>
    </row>
    <row r="12" spans="1:9" x14ac:dyDescent="0.25">
      <c r="A12" s="17">
        <v>8</v>
      </c>
      <c r="B12" s="32" t="s">
        <v>373</v>
      </c>
      <c r="C12" s="32" t="s">
        <v>659</v>
      </c>
      <c r="D12" s="32" t="s">
        <v>660</v>
      </c>
      <c r="E12" s="47">
        <v>27335</v>
      </c>
      <c r="F12" s="33"/>
      <c r="G12" s="33">
        <v>30000</v>
      </c>
      <c r="H12" s="34">
        <v>9910845984625</v>
      </c>
      <c r="I12" s="33">
        <f t="shared" si="0"/>
        <v>30000</v>
      </c>
    </row>
    <row r="13" spans="1:9" x14ac:dyDescent="0.25">
      <c r="A13" s="17">
        <v>9</v>
      </c>
      <c r="B13" s="2" t="s">
        <v>24</v>
      </c>
      <c r="C13" s="2" t="s">
        <v>137</v>
      </c>
      <c r="D13" s="32" t="s">
        <v>138</v>
      </c>
      <c r="E13" s="32">
        <v>27349</v>
      </c>
      <c r="F13" s="33"/>
      <c r="G13" s="33">
        <v>30000</v>
      </c>
      <c r="H13" s="34">
        <v>9910845968867</v>
      </c>
      <c r="I13" s="40">
        <f t="shared" si="0"/>
        <v>30000</v>
      </c>
    </row>
    <row r="14" spans="1:9" x14ac:dyDescent="0.25">
      <c r="A14" s="17">
        <v>10</v>
      </c>
      <c r="B14" s="32" t="s">
        <v>896</v>
      </c>
      <c r="C14" s="2" t="s">
        <v>137</v>
      </c>
      <c r="D14" s="32" t="s">
        <v>138</v>
      </c>
      <c r="E14" s="32">
        <v>27349</v>
      </c>
      <c r="F14" s="33">
        <v>30000</v>
      </c>
      <c r="G14" s="33"/>
      <c r="H14" s="34">
        <v>9910846017274</v>
      </c>
      <c r="I14" s="33">
        <f t="shared" si="0"/>
        <v>30000</v>
      </c>
    </row>
    <row r="15" spans="1:9" x14ac:dyDescent="0.25">
      <c r="A15" s="17">
        <v>11</v>
      </c>
      <c r="B15" s="12" t="s">
        <v>570</v>
      </c>
      <c r="C15" s="4" t="s">
        <v>876</v>
      </c>
      <c r="D15" s="43" t="s">
        <v>877</v>
      </c>
      <c r="E15" s="51">
        <v>27256</v>
      </c>
      <c r="F15" s="44">
        <v>30000</v>
      </c>
      <c r="G15" s="44"/>
      <c r="H15" s="14">
        <v>9910845964810</v>
      </c>
      <c r="I15" s="44">
        <f t="shared" si="0"/>
        <v>30000</v>
      </c>
    </row>
    <row r="16" spans="1:9" x14ac:dyDescent="0.25">
      <c r="A16" s="17">
        <v>12</v>
      </c>
      <c r="B16" s="43" t="s">
        <v>51</v>
      </c>
      <c r="C16" s="4" t="s">
        <v>749</v>
      </c>
      <c r="D16" s="36" t="s">
        <v>884</v>
      </c>
      <c r="E16" s="36">
        <v>27327</v>
      </c>
      <c r="F16" s="44">
        <v>60000</v>
      </c>
      <c r="G16" s="44"/>
      <c r="H16" s="14">
        <v>9910845552491</v>
      </c>
      <c r="I16" s="16">
        <f>G16+F16</f>
        <v>60000</v>
      </c>
    </row>
    <row r="17" spans="1:9" x14ac:dyDescent="0.25">
      <c r="A17" s="17">
        <v>13</v>
      </c>
      <c r="B17" s="12" t="s">
        <v>24</v>
      </c>
      <c r="C17" s="4" t="s">
        <v>749</v>
      </c>
      <c r="D17" s="36" t="s">
        <v>884</v>
      </c>
      <c r="E17" s="36">
        <v>27327</v>
      </c>
      <c r="F17" s="44">
        <v>22500</v>
      </c>
      <c r="G17" s="16">
        <v>30000</v>
      </c>
      <c r="H17" s="14">
        <v>9910845733163</v>
      </c>
      <c r="I17" s="16">
        <f t="shared" si="0"/>
        <v>52500</v>
      </c>
    </row>
    <row r="18" spans="1:9" x14ac:dyDescent="0.25">
      <c r="A18" s="17">
        <v>14</v>
      </c>
      <c r="B18" s="12" t="s">
        <v>24</v>
      </c>
      <c r="C18" s="4" t="s">
        <v>624</v>
      </c>
      <c r="D18" s="36" t="s">
        <v>627</v>
      </c>
      <c r="E18" s="36">
        <v>27330</v>
      </c>
      <c r="F18" s="44"/>
      <c r="G18" s="16">
        <v>30000</v>
      </c>
      <c r="H18" s="14">
        <v>9910845961116</v>
      </c>
      <c r="I18" s="16">
        <f t="shared" si="0"/>
        <v>30000</v>
      </c>
    </row>
    <row r="19" spans="1:9" x14ac:dyDescent="0.25">
      <c r="A19" s="17">
        <v>15</v>
      </c>
      <c r="B19" s="43" t="s">
        <v>373</v>
      </c>
      <c r="C19" s="12" t="s">
        <v>580</v>
      </c>
      <c r="D19" s="43" t="s">
        <v>584</v>
      </c>
      <c r="E19" s="43">
        <v>27333</v>
      </c>
      <c r="F19" s="44"/>
      <c r="G19" s="16">
        <v>30000</v>
      </c>
      <c r="H19" s="14">
        <v>9910846011914</v>
      </c>
      <c r="I19" s="16">
        <f t="shared" si="0"/>
        <v>30000</v>
      </c>
    </row>
    <row r="20" spans="1:9" x14ac:dyDescent="0.25">
      <c r="A20" s="17">
        <v>16</v>
      </c>
      <c r="B20" s="43" t="s">
        <v>901</v>
      </c>
      <c r="C20" s="12" t="s">
        <v>474</v>
      </c>
      <c r="D20" s="43" t="s">
        <v>902</v>
      </c>
      <c r="E20" s="43">
        <v>26582</v>
      </c>
      <c r="F20" s="16">
        <v>37500</v>
      </c>
      <c r="G20" s="44"/>
      <c r="H20" s="14">
        <v>9910845889147</v>
      </c>
      <c r="I20" s="16">
        <f t="shared" si="0"/>
        <v>37500</v>
      </c>
    </row>
    <row r="21" spans="1:9" x14ac:dyDescent="0.25">
      <c r="A21" s="17">
        <v>17</v>
      </c>
      <c r="B21" s="12" t="s">
        <v>98</v>
      </c>
      <c r="C21" s="4" t="s">
        <v>474</v>
      </c>
      <c r="D21" s="43" t="s">
        <v>902</v>
      </c>
      <c r="E21" s="43">
        <v>26582</v>
      </c>
      <c r="F21" s="44">
        <v>37500</v>
      </c>
      <c r="G21" s="16"/>
      <c r="H21" s="14">
        <v>9910845889123</v>
      </c>
      <c r="I21" s="16">
        <f t="shared" si="0"/>
        <v>37500</v>
      </c>
    </row>
    <row r="22" spans="1:9" x14ac:dyDescent="0.25">
      <c r="A22" s="17">
        <v>18</v>
      </c>
      <c r="B22" s="43" t="s">
        <v>11</v>
      </c>
      <c r="C22" s="12" t="s">
        <v>649</v>
      </c>
      <c r="D22" s="12" t="s">
        <v>903</v>
      </c>
      <c r="E22" s="12">
        <v>25880</v>
      </c>
      <c r="F22" s="44"/>
      <c r="G22" s="16">
        <v>30000</v>
      </c>
      <c r="H22" s="14">
        <v>9910845992781</v>
      </c>
      <c r="I22" s="16">
        <f t="shared" si="0"/>
        <v>30000</v>
      </c>
    </row>
    <row r="23" spans="1:9" x14ac:dyDescent="0.25">
      <c r="A23" s="17">
        <v>19</v>
      </c>
      <c r="B23" s="43" t="s">
        <v>11</v>
      </c>
      <c r="C23" s="12" t="s">
        <v>904</v>
      </c>
      <c r="D23" s="17" t="s">
        <v>905</v>
      </c>
      <c r="E23" s="43">
        <v>26170</v>
      </c>
      <c r="F23" s="16">
        <v>30000</v>
      </c>
      <c r="G23" s="16">
        <v>30000</v>
      </c>
      <c r="H23" s="14">
        <v>9910845637025</v>
      </c>
      <c r="I23" s="16">
        <f t="shared" si="0"/>
        <v>60000</v>
      </c>
    </row>
    <row r="24" spans="1:9" x14ac:dyDescent="0.25">
      <c r="A24" s="17">
        <v>20</v>
      </c>
      <c r="B24" s="43" t="s">
        <v>11</v>
      </c>
      <c r="C24" s="12" t="s">
        <v>36</v>
      </c>
      <c r="D24" s="17" t="s">
        <v>37</v>
      </c>
      <c r="E24" s="43">
        <v>27334</v>
      </c>
      <c r="F24" s="44"/>
      <c r="G24" s="16">
        <v>30000</v>
      </c>
      <c r="H24" s="14">
        <v>9910846008749</v>
      </c>
      <c r="I24" s="16">
        <f t="shared" si="0"/>
        <v>30000</v>
      </c>
    </row>
    <row r="25" spans="1:9" x14ac:dyDescent="0.25">
      <c r="A25" s="17">
        <v>21</v>
      </c>
      <c r="B25" s="43" t="s">
        <v>896</v>
      </c>
      <c r="C25" s="12" t="s">
        <v>36</v>
      </c>
      <c r="D25" s="17" t="s">
        <v>37</v>
      </c>
      <c r="E25" s="43">
        <v>27334</v>
      </c>
      <c r="F25" s="16">
        <v>30000</v>
      </c>
      <c r="G25" s="45"/>
      <c r="H25" s="14">
        <v>9910846011438</v>
      </c>
      <c r="I25" s="16">
        <f t="shared" si="0"/>
        <v>30000</v>
      </c>
    </row>
    <row r="26" spans="1:9" x14ac:dyDescent="0.25">
      <c r="A26" s="17">
        <v>22</v>
      </c>
      <c r="B26" s="43" t="s">
        <v>125</v>
      </c>
      <c r="C26" s="17" t="s">
        <v>882</v>
      </c>
      <c r="D26" s="12" t="s">
        <v>883</v>
      </c>
      <c r="E26" s="12">
        <v>27265</v>
      </c>
      <c r="F26" s="16">
        <v>30000</v>
      </c>
      <c r="G26" s="17"/>
      <c r="H26" s="14">
        <v>9910845930688</v>
      </c>
      <c r="I26" s="16">
        <f t="shared" si="0"/>
        <v>30000</v>
      </c>
    </row>
    <row r="27" spans="1:9" x14ac:dyDescent="0.25">
      <c r="A27" s="17">
        <v>23</v>
      </c>
      <c r="B27" s="32" t="s">
        <v>906</v>
      </c>
      <c r="C27" s="41" t="s">
        <v>253</v>
      </c>
      <c r="D27" s="2" t="s">
        <v>533</v>
      </c>
      <c r="E27" s="32">
        <v>27348</v>
      </c>
      <c r="F27" s="33">
        <v>30000</v>
      </c>
      <c r="G27" s="33"/>
      <c r="H27" s="34">
        <v>9910845963076</v>
      </c>
      <c r="I27" s="33">
        <f>G27+F27</f>
        <v>30000</v>
      </c>
    </row>
    <row r="28" spans="1:9" x14ac:dyDescent="0.25">
      <c r="A28" s="17">
        <v>24</v>
      </c>
      <c r="B28" s="43" t="s">
        <v>51</v>
      </c>
      <c r="C28" s="17" t="s">
        <v>886</v>
      </c>
      <c r="D28" s="17" t="s">
        <v>907</v>
      </c>
      <c r="E28" s="17">
        <v>25969</v>
      </c>
      <c r="F28" s="44">
        <v>60000</v>
      </c>
      <c r="G28" s="44"/>
      <c r="H28" s="14">
        <v>9910843096419</v>
      </c>
      <c r="I28" s="16">
        <f>G28+F28</f>
        <v>60000</v>
      </c>
    </row>
    <row r="29" spans="1:9" x14ac:dyDescent="0.25">
      <c r="A29" s="17">
        <v>25</v>
      </c>
      <c r="B29" s="43" t="s">
        <v>11</v>
      </c>
      <c r="C29" s="17" t="s">
        <v>889</v>
      </c>
      <c r="D29" s="12" t="s">
        <v>890</v>
      </c>
      <c r="E29" s="12">
        <v>25737</v>
      </c>
      <c r="F29" s="16">
        <v>22500</v>
      </c>
      <c r="G29" s="16">
        <v>30000</v>
      </c>
      <c r="H29" s="14">
        <v>9910845688563</v>
      </c>
      <c r="I29" s="16">
        <f>G29+F29</f>
        <v>52500</v>
      </c>
    </row>
    <row r="30" spans="1:9" x14ac:dyDescent="0.25">
      <c r="A30" s="17">
        <v>26</v>
      </c>
      <c r="B30" s="12" t="s">
        <v>24</v>
      </c>
      <c r="C30" s="17" t="s">
        <v>908</v>
      </c>
      <c r="D30" s="12" t="s">
        <v>909</v>
      </c>
      <c r="E30" s="12">
        <v>26934</v>
      </c>
      <c r="F30" s="44"/>
      <c r="G30" s="16">
        <v>30000</v>
      </c>
      <c r="H30" s="14">
        <v>9910846009789</v>
      </c>
      <c r="I30" s="16">
        <f t="shared" si="0"/>
        <v>30000</v>
      </c>
    </row>
    <row r="31" spans="1:9" x14ac:dyDescent="0.25">
      <c r="A31" s="17">
        <v>27</v>
      </c>
      <c r="B31" s="43" t="s">
        <v>11</v>
      </c>
      <c r="C31" s="17" t="s">
        <v>90</v>
      </c>
      <c r="D31" s="12" t="s">
        <v>910</v>
      </c>
      <c r="E31" s="12">
        <v>26587</v>
      </c>
      <c r="F31" s="44"/>
      <c r="G31" s="16">
        <v>30000</v>
      </c>
      <c r="H31" s="14">
        <v>9910845917986</v>
      </c>
      <c r="I31" s="16">
        <f t="shared" si="0"/>
        <v>30000</v>
      </c>
    </row>
    <row r="32" spans="1:9" x14ac:dyDescent="0.25">
      <c r="A32" s="17">
        <v>28</v>
      </c>
      <c r="B32" s="43" t="s">
        <v>11</v>
      </c>
      <c r="C32" s="12" t="s">
        <v>69</v>
      </c>
      <c r="D32" s="43" t="s">
        <v>911</v>
      </c>
      <c r="E32" s="43">
        <v>26498</v>
      </c>
      <c r="F32" s="44"/>
      <c r="G32" s="44">
        <v>30000</v>
      </c>
      <c r="H32" s="14">
        <v>9910845851458</v>
      </c>
      <c r="I32" s="16">
        <f t="shared" si="0"/>
        <v>30000</v>
      </c>
    </row>
    <row r="33" spans="1:9" x14ac:dyDescent="0.25">
      <c r="A33" s="17">
        <v>29</v>
      </c>
      <c r="B33" s="12" t="s">
        <v>779</v>
      </c>
      <c r="C33" s="12" t="s">
        <v>69</v>
      </c>
      <c r="D33" s="43" t="s">
        <v>911</v>
      </c>
      <c r="E33" s="43">
        <v>26498</v>
      </c>
      <c r="F33" s="44">
        <v>30000</v>
      </c>
      <c r="G33" s="44"/>
      <c r="H33" s="14">
        <v>9910845881256</v>
      </c>
      <c r="I33" s="16">
        <f t="shared" si="0"/>
        <v>30000</v>
      </c>
    </row>
    <row r="34" spans="1:9" x14ac:dyDescent="0.25">
      <c r="A34" s="17">
        <v>30</v>
      </c>
      <c r="B34" s="43" t="s">
        <v>11</v>
      </c>
      <c r="C34" s="12" t="s">
        <v>69</v>
      </c>
      <c r="D34" s="43" t="s">
        <v>911</v>
      </c>
      <c r="E34" s="43">
        <v>26498</v>
      </c>
      <c r="F34" s="44"/>
      <c r="G34" s="44">
        <v>30000</v>
      </c>
      <c r="H34" s="14">
        <v>9910845881998</v>
      </c>
      <c r="I34" s="44">
        <f t="shared" si="0"/>
        <v>30000</v>
      </c>
    </row>
    <row r="35" spans="1:9" x14ac:dyDescent="0.25">
      <c r="A35" s="17">
        <v>31</v>
      </c>
      <c r="B35" s="43" t="s">
        <v>373</v>
      </c>
      <c r="C35" s="12" t="s">
        <v>69</v>
      </c>
      <c r="D35" s="43" t="s">
        <v>911</v>
      </c>
      <c r="E35" s="43">
        <v>26498</v>
      </c>
      <c r="F35" s="44"/>
      <c r="G35" s="44">
        <v>30000</v>
      </c>
      <c r="H35" s="14">
        <v>9910845882007</v>
      </c>
      <c r="I35" s="16">
        <f t="shared" si="0"/>
        <v>30000</v>
      </c>
    </row>
    <row r="36" spans="1:9" x14ac:dyDescent="0.25">
      <c r="A36" s="17">
        <v>32</v>
      </c>
      <c r="B36" s="43" t="s">
        <v>11</v>
      </c>
      <c r="C36" s="43" t="s">
        <v>215</v>
      </c>
      <c r="D36" s="43" t="s">
        <v>912</v>
      </c>
      <c r="E36" s="43">
        <v>26279</v>
      </c>
      <c r="F36" s="44"/>
      <c r="G36" s="44">
        <v>30000</v>
      </c>
      <c r="H36" s="14">
        <v>9910845867915</v>
      </c>
      <c r="I36" s="16">
        <f t="shared" si="0"/>
        <v>30000</v>
      </c>
    </row>
    <row r="37" spans="1:9" x14ac:dyDescent="0.25">
      <c r="A37" s="17">
        <v>33</v>
      </c>
      <c r="B37" s="12" t="s">
        <v>24</v>
      </c>
      <c r="C37" s="4" t="s">
        <v>845</v>
      </c>
      <c r="D37" s="36" t="s">
        <v>846</v>
      </c>
      <c r="E37" s="36">
        <v>25888</v>
      </c>
      <c r="F37" s="44"/>
      <c r="G37" s="44">
        <v>45000</v>
      </c>
      <c r="H37" s="14">
        <v>9910845806113</v>
      </c>
      <c r="I37" s="16">
        <f t="shared" si="0"/>
        <v>45000</v>
      </c>
    </row>
    <row r="38" spans="1:9" x14ac:dyDescent="0.25">
      <c r="A38" s="17">
        <v>34</v>
      </c>
      <c r="B38" s="43"/>
      <c r="C38" s="12"/>
      <c r="D38" s="12"/>
      <c r="E38" s="12"/>
      <c r="F38" s="44"/>
      <c r="G38" s="44"/>
      <c r="H38" s="14"/>
      <c r="I38" s="16">
        <f t="shared" si="0"/>
        <v>0</v>
      </c>
    </row>
    <row r="39" spans="1:9" x14ac:dyDescent="0.25">
      <c r="A39" s="17">
        <v>35</v>
      </c>
      <c r="B39" s="43"/>
      <c r="C39" s="12"/>
      <c r="D39" s="12"/>
      <c r="E39" s="12"/>
      <c r="F39" s="44"/>
      <c r="G39" s="44"/>
      <c r="H39" s="14"/>
      <c r="I39" s="16">
        <f t="shared" si="0"/>
        <v>0</v>
      </c>
    </row>
    <row r="40" spans="1:9" x14ac:dyDescent="0.25">
      <c r="A40" s="17">
        <v>36</v>
      </c>
      <c r="B40" s="43"/>
      <c r="C40" s="43"/>
      <c r="D40" s="43"/>
      <c r="E40" s="43"/>
      <c r="F40" s="54"/>
      <c r="G40" s="54"/>
      <c r="H40" s="14"/>
      <c r="I40" s="9">
        <f t="shared" si="0"/>
        <v>0</v>
      </c>
    </row>
    <row r="41" spans="1:9" x14ac:dyDescent="0.25">
      <c r="A41" s="17">
        <v>37</v>
      </c>
      <c r="B41" s="45"/>
      <c r="C41" s="43"/>
      <c r="D41" s="43"/>
      <c r="E41" s="43"/>
      <c r="F41" s="44"/>
      <c r="G41" s="45"/>
      <c r="H41" s="14"/>
      <c r="I41" s="16">
        <f t="shared" si="0"/>
        <v>0</v>
      </c>
    </row>
    <row r="42" spans="1:9" x14ac:dyDescent="0.25">
      <c r="A42" s="7"/>
      <c r="B42" s="7"/>
      <c r="C42" s="7"/>
      <c r="D42" s="7"/>
      <c r="E42" s="7"/>
      <c r="F42" s="9"/>
      <c r="G42" s="9"/>
      <c r="H42" s="10"/>
      <c r="I42" s="9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9">
        <f>SUM(F5:F44)</f>
        <v>510000</v>
      </c>
      <c r="G45" s="9">
        <f>SUM(G5:G44)</f>
        <v>705000</v>
      </c>
      <c r="H45" s="10"/>
      <c r="I45" s="9">
        <f>SUM(I5:I44)</f>
        <v>1215000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5368-09EA-4369-B863-9656B4742B9D}">
  <dimension ref="A2:I57"/>
  <sheetViews>
    <sheetView topLeftCell="A47" workbookViewId="0">
      <selection activeCell="B51" sqref="B51:H51"/>
    </sheetView>
  </sheetViews>
  <sheetFormatPr defaultRowHeight="15" x14ac:dyDescent="0.25"/>
  <cols>
    <col min="1" max="1" width="6" customWidth="1"/>
    <col min="2" max="2" width="53.85546875" customWidth="1"/>
    <col min="3" max="3" width="11.85546875" customWidth="1"/>
    <col min="4" max="4" width="46.7109375" customWidth="1"/>
    <col min="5" max="5" width="11.5703125" customWidth="1"/>
    <col min="6" max="6" width="11.85546875" customWidth="1"/>
    <col min="7" max="7" width="13.42578125" customWidth="1"/>
    <col min="8" max="8" width="15.28515625" customWidth="1"/>
    <col min="9" max="9" width="12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idden="1" x14ac:dyDescent="0.25">
      <c r="A5" s="17">
        <v>1</v>
      </c>
      <c r="B5" s="32" t="s">
        <v>11</v>
      </c>
      <c r="C5" s="2" t="s">
        <v>239</v>
      </c>
      <c r="D5" s="2" t="s">
        <v>240</v>
      </c>
      <c r="E5" s="2">
        <v>26180</v>
      </c>
      <c r="F5" s="33"/>
      <c r="G5" s="33">
        <v>37500</v>
      </c>
      <c r="H5" s="34">
        <v>9910845894347</v>
      </c>
      <c r="I5" s="33">
        <f t="shared" ref="I5:I41" si="0">G5+F5</f>
        <v>37500</v>
      </c>
    </row>
    <row r="6" spans="1:9" x14ac:dyDescent="0.25">
      <c r="A6" s="17">
        <v>1</v>
      </c>
      <c r="B6" s="32" t="s">
        <v>896</v>
      </c>
      <c r="C6" s="2" t="s">
        <v>833</v>
      </c>
      <c r="D6" s="2" t="s">
        <v>916</v>
      </c>
      <c r="E6" s="32">
        <v>25621</v>
      </c>
      <c r="F6" s="33"/>
      <c r="G6" s="33">
        <v>60000</v>
      </c>
      <c r="H6" s="34">
        <v>9910845167737</v>
      </c>
      <c r="I6" s="44">
        <f t="shared" si="0"/>
        <v>60000</v>
      </c>
    </row>
    <row r="7" spans="1:9" x14ac:dyDescent="0.25">
      <c r="A7" s="17">
        <v>2</v>
      </c>
      <c r="B7" s="32" t="s">
        <v>51</v>
      </c>
      <c r="C7" s="2" t="s">
        <v>833</v>
      </c>
      <c r="D7" s="2" t="s">
        <v>916</v>
      </c>
      <c r="E7" s="32">
        <v>25621</v>
      </c>
      <c r="F7" s="33"/>
      <c r="G7" s="33">
        <v>60000</v>
      </c>
      <c r="H7" s="34">
        <v>9910845174079</v>
      </c>
      <c r="I7" s="44">
        <f t="shared" si="0"/>
        <v>60000</v>
      </c>
    </row>
    <row r="8" spans="1:9" x14ac:dyDescent="0.25">
      <c r="A8" s="17">
        <v>3</v>
      </c>
      <c r="B8" s="32" t="s">
        <v>51</v>
      </c>
      <c r="C8" s="2" t="s">
        <v>833</v>
      </c>
      <c r="D8" s="2" t="s">
        <v>916</v>
      </c>
      <c r="E8" s="32">
        <v>25621</v>
      </c>
      <c r="F8" s="33"/>
      <c r="G8" s="33">
        <v>60000</v>
      </c>
      <c r="H8" s="34">
        <v>9910845653423</v>
      </c>
      <c r="I8" s="44">
        <f t="shared" si="0"/>
        <v>60000</v>
      </c>
    </row>
    <row r="9" spans="1:9" x14ac:dyDescent="0.25">
      <c r="A9" s="17">
        <v>4</v>
      </c>
      <c r="B9" s="43" t="s">
        <v>51</v>
      </c>
      <c r="C9" s="4" t="s">
        <v>749</v>
      </c>
      <c r="D9" s="36" t="s">
        <v>884</v>
      </c>
      <c r="E9" s="36">
        <v>27327</v>
      </c>
      <c r="F9" s="44">
        <v>60000</v>
      </c>
      <c r="G9" s="44"/>
      <c r="H9" s="14">
        <v>9910845552491</v>
      </c>
      <c r="I9" s="16">
        <f t="shared" si="0"/>
        <v>60000</v>
      </c>
    </row>
    <row r="10" spans="1:9" hidden="1" x14ac:dyDescent="0.25">
      <c r="A10" s="17">
        <v>5</v>
      </c>
      <c r="B10" s="12" t="s">
        <v>24</v>
      </c>
      <c r="C10" s="4" t="s">
        <v>749</v>
      </c>
      <c r="D10" s="36" t="s">
        <v>884</v>
      </c>
      <c r="E10" s="36">
        <v>27327</v>
      </c>
      <c r="F10" s="44">
        <v>22500</v>
      </c>
      <c r="G10" s="16">
        <v>30000</v>
      </c>
      <c r="H10" s="14">
        <v>9910845733163</v>
      </c>
      <c r="I10" s="33">
        <f t="shared" si="0"/>
        <v>52500</v>
      </c>
    </row>
    <row r="11" spans="1:9" hidden="1" x14ac:dyDescent="0.25">
      <c r="A11" s="17">
        <v>6</v>
      </c>
      <c r="B11" s="2" t="s">
        <v>24</v>
      </c>
      <c r="C11" s="41" t="s">
        <v>659</v>
      </c>
      <c r="D11" s="32" t="s">
        <v>660</v>
      </c>
      <c r="E11" s="47">
        <v>27335</v>
      </c>
      <c r="F11" s="33"/>
      <c r="G11" s="33">
        <v>30000</v>
      </c>
      <c r="H11" s="34">
        <v>9910845946102</v>
      </c>
      <c r="I11" s="33">
        <f t="shared" si="0"/>
        <v>30000</v>
      </c>
    </row>
    <row r="12" spans="1:9" hidden="1" x14ac:dyDescent="0.25">
      <c r="A12" s="17">
        <v>7</v>
      </c>
      <c r="B12" s="32" t="s">
        <v>373</v>
      </c>
      <c r="C12" s="32" t="s">
        <v>659</v>
      </c>
      <c r="D12" s="32" t="s">
        <v>660</v>
      </c>
      <c r="E12" s="47">
        <v>27335</v>
      </c>
      <c r="F12" s="33"/>
      <c r="G12" s="33">
        <v>30000</v>
      </c>
      <c r="H12" s="34">
        <v>9910845984625</v>
      </c>
      <c r="I12" s="33">
        <f t="shared" si="0"/>
        <v>30000</v>
      </c>
    </row>
    <row r="13" spans="1:9" hidden="1" x14ac:dyDescent="0.25">
      <c r="A13" s="17">
        <v>8</v>
      </c>
      <c r="B13" s="2" t="s">
        <v>24</v>
      </c>
      <c r="C13" s="2" t="s">
        <v>137</v>
      </c>
      <c r="D13" s="32" t="s">
        <v>138</v>
      </c>
      <c r="E13" s="32">
        <v>27349</v>
      </c>
      <c r="F13" s="33"/>
      <c r="G13" s="33">
        <v>30000</v>
      </c>
      <c r="H13" s="34">
        <v>9910845968867</v>
      </c>
      <c r="I13" s="40">
        <f t="shared" si="0"/>
        <v>30000</v>
      </c>
    </row>
    <row r="14" spans="1:9" hidden="1" x14ac:dyDescent="0.25">
      <c r="A14" s="17">
        <v>9</v>
      </c>
      <c r="B14" s="32" t="s">
        <v>896</v>
      </c>
      <c r="C14" s="2" t="s">
        <v>137</v>
      </c>
      <c r="D14" s="32" t="s">
        <v>138</v>
      </c>
      <c r="E14" s="32">
        <v>27349</v>
      </c>
      <c r="F14" s="33">
        <v>30000</v>
      </c>
      <c r="G14" s="33"/>
      <c r="H14" s="34">
        <v>9910846017274</v>
      </c>
      <c r="I14" s="33">
        <f t="shared" si="0"/>
        <v>30000</v>
      </c>
    </row>
    <row r="15" spans="1:9" x14ac:dyDescent="0.25">
      <c r="A15" s="17">
        <v>10</v>
      </c>
      <c r="B15" s="12" t="s">
        <v>24</v>
      </c>
      <c r="C15" s="4" t="s">
        <v>749</v>
      </c>
      <c r="D15" s="36" t="s">
        <v>884</v>
      </c>
      <c r="E15" s="36">
        <v>27327</v>
      </c>
      <c r="F15" s="44">
        <v>22500</v>
      </c>
      <c r="G15" s="16">
        <v>30000</v>
      </c>
      <c r="H15" s="14">
        <v>9910845733163</v>
      </c>
      <c r="I15" s="44">
        <f t="shared" si="0"/>
        <v>52500</v>
      </c>
    </row>
    <row r="16" spans="1:9" x14ac:dyDescent="0.25">
      <c r="A16" s="17">
        <v>11</v>
      </c>
      <c r="B16" s="12" t="s">
        <v>24</v>
      </c>
      <c r="C16" s="4" t="s">
        <v>624</v>
      </c>
      <c r="D16" s="36" t="s">
        <v>627</v>
      </c>
      <c r="E16" s="36">
        <v>27330</v>
      </c>
      <c r="F16" s="44"/>
      <c r="G16" s="16">
        <v>30000</v>
      </c>
      <c r="H16" s="14">
        <v>9910845961116</v>
      </c>
      <c r="I16" s="16">
        <f>G16+F16</f>
        <v>30000</v>
      </c>
    </row>
    <row r="17" spans="1:9" x14ac:dyDescent="0.25">
      <c r="A17" s="17">
        <v>12</v>
      </c>
      <c r="B17" s="12" t="s">
        <v>24</v>
      </c>
      <c r="C17" s="4" t="s">
        <v>624</v>
      </c>
      <c r="D17" s="36" t="s">
        <v>627</v>
      </c>
      <c r="E17" s="36">
        <v>27330</v>
      </c>
      <c r="F17" s="44"/>
      <c r="G17" s="16">
        <v>30000</v>
      </c>
      <c r="H17" s="14">
        <v>9910845961116</v>
      </c>
      <c r="I17" s="16">
        <f t="shared" si="0"/>
        <v>30000</v>
      </c>
    </row>
    <row r="18" spans="1:9" x14ac:dyDescent="0.25">
      <c r="A18" s="17">
        <v>13</v>
      </c>
      <c r="B18" s="43" t="s">
        <v>373</v>
      </c>
      <c r="C18" s="12" t="s">
        <v>580</v>
      </c>
      <c r="D18" s="43" t="s">
        <v>584</v>
      </c>
      <c r="E18" s="43">
        <v>27333</v>
      </c>
      <c r="F18" s="44"/>
      <c r="G18" s="16">
        <v>30000</v>
      </c>
      <c r="H18" s="14">
        <v>9910846011914</v>
      </c>
      <c r="I18" s="16">
        <f t="shared" si="0"/>
        <v>30000</v>
      </c>
    </row>
    <row r="19" spans="1:9" x14ac:dyDescent="0.25">
      <c r="A19" s="17">
        <v>14</v>
      </c>
      <c r="B19" s="43" t="s">
        <v>901</v>
      </c>
      <c r="C19" s="12" t="s">
        <v>474</v>
      </c>
      <c r="D19" s="43" t="s">
        <v>902</v>
      </c>
      <c r="E19" s="43">
        <v>26582</v>
      </c>
      <c r="F19" s="16">
        <v>37500</v>
      </c>
      <c r="G19" s="44"/>
      <c r="H19" s="14">
        <v>9910845889147</v>
      </c>
      <c r="I19" s="16">
        <f t="shared" si="0"/>
        <v>37500</v>
      </c>
    </row>
    <row r="20" spans="1:9" x14ac:dyDescent="0.25">
      <c r="A20" s="17">
        <v>15</v>
      </c>
      <c r="B20" s="12" t="s">
        <v>98</v>
      </c>
      <c r="C20" s="4" t="s">
        <v>474</v>
      </c>
      <c r="D20" s="43" t="s">
        <v>902</v>
      </c>
      <c r="E20" s="43">
        <v>26582</v>
      </c>
      <c r="F20" s="44">
        <v>37500</v>
      </c>
      <c r="G20" s="16"/>
      <c r="H20" s="14">
        <v>9910845889123</v>
      </c>
      <c r="I20" s="16">
        <f t="shared" si="0"/>
        <v>37500</v>
      </c>
    </row>
    <row r="21" spans="1:9" x14ac:dyDescent="0.25">
      <c r="A21" s="17">
        <v>16</v>
      </c>
      <c r="B21" s="43" t="s">
        <v>11</v>
      </c>
      <c r="C21" s="12" t="s">
        <v>904</v>
      </c>
      <c r="D21" s="17" t="s">
        <v>905</v>
      </c>
      <c r="E21" s="43">
        <v>26170</v>
      </c>
      <c r="F21" s="16">
        <v>30000</v>
      </c>
      <c r="G21" s="16">
        <v>30000</v>
      </c>
      <c r="H21" s="14">
        <v>9910845637025</v>
      </c>
      <c r="I21" s="16">
        <f t="shared" si="0"/>
        <v>60000</v>
      </c>
    </row>
    <row r="22" spans="1:9" x14ac:dyDescent="0.25">
      <c r="A22" s="17">
        <v>17</v>
      </c>
      <c r="B22" s="43" t="s">
        <v>11</v>
      </c>
      <c r="C22" s="12" t="s">
        <v>36</v>
      </c>
      <c r="D22" s="17" t="s">
        <v>37</v>
      </c>
      <c r="E22" s="43">
        <v>27334</v>
      </c>
      <c r="F22" s="44"/>
      <c r="G22" s="16">
        <v>30000</v>
      </c>
      <c r="H22" s="14">
        <v>9910846008749</v>
      </c>
      <c r="I22" s="16">
        <f t="shared" si="0"/>
        <v>30000</v>
      </c>
    </row>
    <row r="23" spans="1:9" x14ac:dyDescent="0.25">
      <c r="A23" s="17">
        <v>18</v>
      </c>
      <c r="B23" s="43" t="s">
        <v>896</v>
      </c>
      <c r="C23" s="12" t="s">
        <v>36</v>
      </c>
      <c r="D23" s="17" t="s">
        <v>37</v>
      </c>
      <c r="E23" s="43">
        <v>27334</v>
      </c>
      <c r="F23" s="16">
        <v>30000</v>
      </c>
      <c r="G23" s="45"/>
      <c r="H23" s="14">
        <v>9910846011438</v>
      </c>
      <c r="I23" s="16">
        <f t="shared" si="0"/>
        <v>30000</v>
      </c>
    </row>
    <row r="24" spans="1:9" x14ac:dyDescent="0.25">
      <c r="A24" s="17">
        <v>19</v>
      </c>
      <c r="B24" s="43" t="s">
        <v>125</v>
      </c>
      <c r="C24" s="17" t="s">
        <v>882</v>
      </c>
      <c r="D24" s="12" t="s">
        <v>883</v>
      </c>
      <c r="E24" s="12">
        <v>27265</v>
      </c>
      <c r="F24" s="16">
        <v>30000</v>
      </c>
      <c r="G24" s="17"/>
      <c r="H24" s="14">
        <v>9910845930688</v>
      </c>
      <c r="I24" s="16">
        <f t="shared" si="0"/>
        <v>30000</v>
      </c>
    </row>
    <row r="25" spans="1:9" x14ac:dyDescent="0.25">
      <c r="A25" s="17">
        <v>20</v>
      </c>
      <c r="B25" s="12" t="s">
        <v>570</v>
      </c>
      <c r="C25" s="4" t="s">
        <v>876</v>
      </c>
      <c r="D25" s="43" t="s">
        <v>877</v>
      </c>
      <c r="E25" s="51">
        <v>27256</v>
      </c>
      <c r="F25" s="44">
        <v>30000</v>
      </c>
      <c r="G25" s="44"/>
      <c r="H25" s="14">
        <v>9910845964810</v>
      </c>
      <c r="I25" s="16">
        <f t="shared" si="0"/>
        <v>30000</v>
      </c>
    </row>
    <row r="26" spans="1:9" x14ac:dyDescent="0.25">
      <c r="A26" s="17">
        <v>21</v>
      </c>
      <c r="B26" s="43" t="s">
        <v>51</v>
      </c>
      <c r="C26" s="17" t="s">
        <v>886</v>
      </c>
      <c r="D26" s="17" t="s">
        <v>907</v>
      </c>
      <c r="E26" s="17">
        <v>25969</v>
      </c>
      <c r="F26" s="44">
        <v>60000</v>
      </c>
      <c r="G26" s="44"/>
      <c r="H26" s="14">
        <v>9910843096419</v>
      </c>
      <c r="I26" s="16">
        <f t="shared" si="0"/>
        <v>60000</v>
      </c>
    </row>
    <row r="27" spans="1:9" hidden="1" x14ac:dyDescent="0.25">
      <c r="A27" s="17">
        <v>22</v>
      </c>
      <c r="B27" s="32" t="s">
        <v>906</v>
      </c>
      <c r="C27" s="41" t="s">
        <v>253</v>
      </c>
      <c r="D27" s="2" t="s">
        <v>533</v>
      </c>
      <c r="E27" s="32">
        <v>27348</v>
      </c>
      <c r="F27" s="33">
        <v>30000</v>
      </c>
      <c r="G27" s="33"/>
      <c r="H27" s="34">
        <v>9910845963076</v>
      </c>
      <c r="I27" s="33">
        <f>G27+F27</f>
        <v>30000</v>
      </c>
    </row>
    <row r="28" spans="1:9" x14ac:dyDescent="0.25">
      <c r="A28" s="17">
        <v>23</v>
      </c>
      <c r="B28" s="32" t="s">
        <v>906</v>
      </c>
      <c r="C28" s="41" t="s">
        <v>253</v>
      </c>
      <c r="D28" s="2" t="s">
        <v>533</v>
      </c>
      <c r="E28" s="32">
        <v>27348</v>
      </c>
      <c r="F28" s="33">
        <v>30000</v>
      </c>
      <c r="G28" s="33"/>
      <c r="H28" s="34">
        <v>9910845963076</v>
      </c>
      <c r="I28" s="16">
        <f>G28+F28</f>
        <v>30000</v>
      </c>
    </row>
    <row r="29" spans="1:9" x14ac:dyDescent="0.25">
      <c r="A29" s="17">
        <v>24</v>
      </c>
      <c r="B29" s="43" t="s">
        <v>11</v>
      </c>
      <c r="C29" s="17" t="s">
        <v>889</v>
      </c>
      <c r="D29" s="12" t="s">
        <v>890</v>
      </c>
      <c r="E29" s="12">
        <v>25737</v>
      </c>
      <c r="F29" s="16">
        <v>22500</v>
      </c>
      <c r="G29" s="16">
        <v>30000</v>
      </c>
      <c r="H29" s="14">
        <v>9910845688563</v>
      </c>
      <c r="I29" s="16">
        <f>G29+F29</f>
        <v>52500</v>
      </c>
    </row>
    <row r="30" spans="1:9" x14ac:dyDescent="0.25">
      <c r="A30" s="17">
        <v>25</v>
      </c>
      <c r="B30" s="12" t="s">
        <v>24</v>
      </c>
      <c r="C30" s="17" t="s">
        <v>908</v>
      </c>
      <c r="D30" s="12" t="s">
        <v>909</v>
      </c>
      <c r="E30" s="12">
        <v>26934</v>
      </c>
      <c r="F30" s="44"/>
      <c r="G30" s="16">
        <v>30000</v>
      </c>
      <c r="H30" s="14">
        <v>9910846009789</v>
      </c>
      <c r="I30" s="16">
        <f t="shared" si="0"/>
        <v>30000</v>
      </c>
    </row>
    <row r="31" spans="1:9" x14ac:dyDescent="0.25">
      <c r="A31" s="17">
        <v>26</v>
      </c>
      <c r="B31" s="43" t="s">
        <v>11</v>
      </c>
      <c r="C31" s="12" t="s">
        <v>435</v>
      </c>
      <c r="D31" s="12" t="s">
        <v>436</v>
      </c>
      <c r="E31" s="43">
        <v>27227</v>
      </c>
      <c r="F31" s="44"/>
      <c r="G31" s="44">
        <v>37500</v>
      </c>
      <c r="H31" s="14">
        <v>9910845908696</v>
      </c>
      <c r="I31" s="16">
        <f t="shared" si="0"/>
        <v>37500</v>
      </c>
    </row>
    <row r="32" spans="1:9" hidden="1" x14ac:dyDescent="0.25">
      <c r="A32" s="17">
        <v>27</v>
      </c>
      <c r="B32" s="43" t="s">
        <v>51</v>
      </c>
      <c r="C32" s="12" t="s">
        <v>435</v>
      </c>
      <c r="D32" s="12" t="s">
        <v>436</v>
      </c>
      <c r="E32" s="43">
        <v>27227</v>
      </c>
      <c r="F32" s="44">
        <v>30000</v>
      </c>
      <c r="G32" s="44"/>
      <c r="H32" s="14">
        <v>9910845938862</v>
      </c>
      <c r="I32" s="16">
        <f t="shared" si="0"/>
        <v>30000</v>
      </c>
    </row>
    <row r="33" spans="1:9" hidden="1" x14ac:dyDescent="0.25">
      <c r="A33" s="17">
        <v>28</v>
      </c>
      <c r="B33" s="43" t="s">
        <v>51</v>
      </c>
      <c r="C33" s="12" t="s">
        <v>435</v>
      </c>
      <c r="D33" s="12" t="s">
        <v>436</v>
      </c>
      <c r="E33" s="43">
        <v>27227</v>
      </c>
      <c r="F33" s="44">
        <v>30000</v>
      </c>
      <c r="G33" s="16"/>
      <c r="H33" s="14">
        <v>9910845944350</v>
      </c>
      <c r="I33" s="16">
        <f t="shared" si="0"/>
        <v>30000</v>
      </c>
    </row>
    <row r="34" spans="1:9" hidden="1" x14ac:dyDescent="0.25">
      <c r="A34" s="17">
        <v>29</v>
      </c>
      <c r="B34" s="43" t="s">
        <v>51</v>
      </c>
      <c r="C34" s="4" t="s">
        <v>867</v>
      </c>
      <c r="D34" s="12" t="s">
        <v>881</v>
      </c>
      <c r="E34" s="12">
        <v>25645</v>
      </c>
      <c r="F34" s="44"/>
      <c r="G34" s="44">
        <v>60000</v>
      </c>
      <c r="H34" s="14">
        <v>9910845266024</v>
      </c>
      <c r="I34" s="44">
        <f t="shared" si="0"/>
        <v>60000</v>
      </c>
    </row>
    <row r="35" spans="1:9" hidden="1" x14ac:dyDescent="0.25">
      <c r="A35" s="17">
        <v>30</v>
      </c>
      <c r="B35" s="43" t="s">
        <v>373</v>
      </c>
      <c r="C35" s="12" t="s">
        <v>69</v>
      </c>
      <c r="D35" s="43" t="s">
        <v>911</v>
      </c>
      <c r="E35" s="43">
        <v>26498</v>
      </c>
      <c r="F35" s="44"/>
      <c r="G35" s="44">
        <v>30000</v>
      </c>
      <c r="H35" s="14">
        <v>9910845882007</v>
      </c>
      <c r="I35" s="16">
        <f t="shared" si="0"/>
        <v>30000</v>
      </c>
    </row>
    <row r="36" spans="1:9" hidden="1" x14ac:dyDescent="0.25">
      <c r="A36" s="17">
        <v>31</v>
      </c>
      <c r="B36" s="43" t="s">
        <v>11</v>
      </c>
      <c r="C36" s="43" t="s">
        <v>215</v>
      </c>
      <c r="D36" s="43" t="s">
        <v>912</v>
      </c>
      <c r="E36" s="43">
        <v>26279</v>
      </c>
      <c r="F36" s="44"/>
      <c r="G36" s="44">
        <v>30000</v>
      </c>
      <c r="H36" s="14">
        <v>9910845867915</v>
      </c>
      <c r="I36" s="16">
        <f t="shared" si="0"/>
        <v>30000</v>
      </c>
    </row>
    <row r="37" spans="1:9" hidden="1" x14ac:dyDescent="0.25">
      <c r="A37" s="17">
        <v>32</v>
      </c>
      <c r="B37" s="12" t="s">
        <v>24</v>
      </c>
      <c r="C37" s="4" t="s">
        <v>845</v>
      </c>
      <c r="D37" s="36" t="s">
        <v>846</v>
      </c>
      <c r="E37" s="36">
        <v>25888</v>
      </c>
      <c r="F37" s="44"/>
      <c r="G37" s="44">
        <v>45000</v>
      </c>
      <c r="H37" s="14">
        <v>9910845806113</v>
      </c>
      <c r="I37" s="16">
        <f t="shared" si="0"/>
        <v>45000</v>
      </c>
    </row>
    <row r="38" spans="1:9" x14ac:dyDescent="0.25">
      <c r="A38" s="17">
        <v>33</v>
      </c>
      <c r="B38" s="43" t="s">
        <v>51</v>
      </c>
      <c r="C38" s="12" t="s">
        <v>435</v>
      </c>
      <c r="D38" s="12" t="s">
        <v>436</v>
      </c>
      <c r="E38" s="43">
        <v>27227</v>
      </c>
      <c r="F38" s="44">
        <v>30000</v>
      </c>
      <c r="G38" s="44"/>
      <c r="H38" s="14">
        <v>9910845938862</v>
      </c>
      <c r="I38" s="16">
        <f t="shared" si="0"/>
        <v>30000</v>
      </c>
    </row>
    <row r="39" spans="1:9" x14ac:dyDescent="0.25">
      <c r="A39" s="17">
        <v>34</v>
      </c>
      <c r="B39" s="43" t="s">
        <v>51</v>
      </c>
      <c r="C39" s="12" t="s">
        <v>435</v>
      </c>
      <c r="D39" s="12" t="s">
        <v>436</v>
      </c>
      <c r="E39" s="43">
        <v>27227</v>
      </c>
      <c r="F39" s="44">
        <v>30000</v>
      </c>
      <c r="G39" s="16"/>
      <c r="H39" s="14">
        <v>9910845944350</v>
      </c>
      <c r="I39" s="16">
        <f t="shared" si="0"/>
        <v>30000</v>
      </c>
    </row>
    <row r="40" spans="1:9" x14ac:dyDescent="0.25">
      <c r="A40" s="17">
        <v>35</v>
      </c>
      <c r="B40" s="43" t="s">
        <v>51</v>
      </c>
      <c r="C40" s="4" t="s">
        <v>867</v>
      </c>
      <c r="D40" s="12" t="s">
        <v>881</v>
      </c>
      <c r="E40" s="12">
        <v>25645</v>
      </c>
      <c r="F40" s="44"/>
      <c r="G40" s="44">
        <v>60000</v>
      </c>
      <c r="H40" s="14">
        <v>9910845266024</v>
      </c>
      <c r="I40" s="16">
        <f t="shared" si="0"/>
        <v>60000</v>
      </c>
    </row>
    <row r="41" spans="1:9" x14ac:dyDescent="0.25">
      <c r="A41" s="17">
        <v>36</v>
      </c>
      <c r="B41" s="32" t="s">
        <v>11</v>
      </c>
      <c r="C41" s="41" t="s">
        <v>867</v>
      </c>
      <c r="D41" s="32" t="s">
        <v>875</v>
      </c>
      <c r="E41" s="32">
        <v>27226</v>
      </c>
      <c r="F41" s="33"/>
      <c r="G41" s="33">
        <v>37500</v>
      </c>
      <c r="H41" s="34">
        <v>9910845929449</v>
      </c>
      <c r="I41" s="16">
        <f t="shared" si="0"/>
        <v>37500</v>
      </c>
    </row>
    <row r="42" spans="1:9" x14ac:dyDescent="0.25">
      <c r="A42" s="17">
        <v>37</v>
      </c>
      <c r="B42" s="32" t="s">
        <v>828</v>
      </c>
      <c r="C42" s="41" t="s">
        <v>127</v>
      </c>
      <c r="D42" s="2" t="s">
        <v>482</v>
      </c>
      <c r="E42" s="32">
        <v>25641</v>
      </c>
      <c r="F42" s="33">
        <v>60000</v>
      </c>
      <c r="G42" s="33"/>
      <c r="H42" s="34">
        <v>9910845636504</v>
      </c>
      <c r="I42" s="16">
        <f t="shared" ref="I42:I53" si="1">G42+F42</f>
        <v>60000</v>
      </c>
    </row>
    <row r="43" spans="1:9" x14ac:dyDescent="0.25">
      <c r="A43" s="17">
        <v>38</v>
      </c>
      <c r="B43" s="2" t="s">
        <v>779</v>
      </c>
      <c r="C43" s="41" t="s">
        <v>127</v>
      </c>
      <c r="D43" s="2" t="s">
        <v>482</v>
      </c>
      <c r="E43" s="32">
        <v>25641</v>
      </c>
      <c r="F43" s="33">
        <v>30000</v>
      </c>
      <c r="G43" s="33">
        <v>30000</v>
      </c>
      <c r="H43" s="34">
        <v>9910845636505</v>
      </c>
      <c r="I43" s="16">
        <f t="shared" si="1"/>
        <v>60000</v>
      </c>
    </row>
    <row r="44" spans="1:9" x14ac:dyDescent="0.25">
      <c r="A44" s="17">
        <v>39</v>
      </c>
      <c r="B44" s="50" t="s">
        <v>509</v>
      </c>
      <c r="C44" s="32" t="s">
        <v>245</v>
      </c>
      <c r="D44" s="2" t="s">
        <v>244</v>
      </c>
      <c r="E44" s="2" t="s">
        <v>182</v>
      </c>
      <c r="F44" s="33">
        <v>60000</v>
      </c>
      <c r="G44" s="39"/>
      <c r="H44" s="34">
        <v>9910845782780</v>
      </c>
      <c r="I44" s="16">
        <f t="shared" si="1"/>
        <v>60000</v>
      </c>
    </row>
    <row r="45" spans="1:9" x14ac:dyDescent="0.25">
      <c r="A45" s="17">
        <v>40</v>
      </c>
      <c r="B45" s="43" t="s">
        <v>11</v>
      </c>
      <c r="C45" s="17" t="s">
        <v>62</v>
      </c>
      <c r="D45" s="17" t="s">
        <v>913</v>
      </c>
      <c r="E45" s="17">
        <v>26496</v>
      </c>
      <c r="F45" s="16"/>
      <c r="G45" s="16">
        <v>45000</v>
      </c>
      <c r="H45" s="14">
        <v>9910845832872</v>
      </c>
      <c r="I45" s="16">
        <f t="shared" si="1"/>
        <v>45000</v>
      </c>
    </row>
    <row r="46" spans="1:9" x14ac:dyDescent="0.25">
      <c r="A46" s="17">
        <v>41</v>
      </c>
      <c r="B46" s="12" t="s">
        <v>24</v>
      </c>
      <c r="C46" s="17" t="s">
        <v>62</v>
      </c>
      <c r="D46" s="17" t="s">
        <v>913</v>
      </c>
      <c r="E46" s="17">
        <v>26496</v>
      </c>
      <c r="F46" s="16">
        <v>15000</v>
      </c>
      <c r="G46" s="16">
        <v>30000</v>
      </c>
      <c r="H46" s="14">
        <v>9910845828153</v>
      </c>
      <c r="I46" s="17">
        <f t="shared" si="1"/>
        <v>45000</v>
      </c>
    </row>
    <row r="47" spans="1:9" x14ac:dyDescent="0.25">
      <c r="A47" s="17">
        <v>42</v>
      </c>
      <c r="B47" s="43" t="s">
        <v>51</v>
      </c>
      <c r="C47" s="17" t="s">
        <v>132</v>
      </c>
      <c r="D47" s="17" t="s">
        <v>445</v>
      </c>
      <c r="E47" s="17">
        <v>26397</v>
      </c>
      <c r="F47" s="16">
        <v>30000</v>
      </c>
      <c r="G47" s="7"/>
      <c r="H47" s="14">
        <v>9910845877576</v>
      </c>
      <c r="I47" s="17">
        <f t="shared" si="1"/>
        <v>30000</v>
      </c>
    </row>
    <row r="48" spans="1:9" x14ac:dyDescent="0.25">
      <c r="A48" s="17">
        <v>43</v>
      </c>
      <c r="B48" s="43" t="s">
        <v>11</v>
      </c>
      <c r="C48" s="17" t="s">
        <v>132</v>
      </c>
      <c r="D48" s="17" t="s">
        <v>445</v>
      </c>
      <c r="E48" s="17">
        <v>26397</v>
      </c>
      <c r="F48" s="7"/>
      <c r="G48" s="16">
        <v>30000</v>
      </c>
      <c r="H48" s="14">
        <v>9910845867143</v>
      </c>
      <c r="I48" s="17">
        <f t="shared" si="1"/>
        <v>30000</v>
      </c>
    </row>
    <row r="49" spans="1:9" x14ac:dyDescent="0.25">
      <c r="A49" s="17">
        <v>44</v>
      </c>
      <c r="B49" s="2" t="s">
        <v>24</v>
      </c>
      <c r="C49" s="32" t="s">
        <v>915</v>
      </c>
      <c r="D49" s="32" t="s">
        <v>914</v>
      </c>
      <c r="E49" s="32">
        <v>26457</v>
      </c>
      <c r="F49" s="33">
        <v>22500</v>
      </c>
      <c r="G49" s="33">
        <v>30000</v>
      </c>
      <c r="H49" s="34">
        <v>9910845737824</v>
      </c>
      <c r="I49" s="33">
        <f t="shared" si="1"/>
        <v>52500</v>
      </c>
    </row>
    <row r="50" spans="1:9" x14ac:dyDescent="0.25">
      <c r="A50" s="17">
        <v>45</v>
      </c>
      <c r="B50" s="32" t="s">
        <v>11</v>
      </c>
      <c r="C50" s="32" t="s">
        <v>831</v>
      </c>
      <c r="D50" s="32" t="s">
        <v>832</v>
      </c>
      <c r="E50" s="32">
        <v>26421</v>
      </c>
      <c r="F50" s="39"/>
      <c r="G50" s="33">
        <v>45000</v>
      </c>
      <c r="H50" s="34">
        <v>9910845751431</v>
      </c>
      <c r="I50" s="33">
        <f t="shared" si="1"/>
        <v>45000</v>
      </c>
    </row>
    <row r="51" spans="1:9" x14ac:dyDescent="0.25">
      <c r="A51" s="17">
        <v>46</v>
      </c>
      <c r="B51" s="43" t="s">
        <v>896</v>
      </c>
      <c r="C51" s="17" t="s">
        <v>20</v>
      </c>
      <c r="D51" s="17" t="s">
        <v>21</v>
      </c>
      <c r="E51" s="17">
        <v>26460</v>
      </c>
      <c r="F51" s="16">
        <v>30000</v>
      </c>
      <c r="G51" s="7"/>
      <c r="H51" s="14">
        <v>9910846006519</v>
      </c>
      <c r="I51" s="16">
        <f t="shared" si="1"/>
        <v>30000</v>
      </c>
    </row>
    <row r="52" spans="1:9" x14ac:dyDescent="0.25">
      <c r="A52" s="17">
        <v>47</v>
      </c>
      <c r="B52" s="2" t="s">
        <v>24</v>
      </c>
      <c r="C52" s="32" t="s">
        <v>344</v>
      </c>
      <c r="D52" s="32" t="s">
        <v>345</v>
      </c>
      <c r="E52" s="32">
        <v>26212</v>
      </c>
      <c r="F52" s="33">
        <v>15000</v>
      </c>
      <c r="G52" s="33">
        <v>30000</v>
      </c>
      <c r="H52" s="34">
        <v>9910845777091</v>
      </c>
      <c r="I52" s="33">
        <f t="shared" si="1"/>
        <v>45000</v>
      </c>
    </row>
    <row r="53" spans="1:9" x14ac:dyDescent="0.25">
      <c r="A53" s="17">
        <v>48</v>
      </c>
      <c r="B53" s="32" t="s">
        <v>11</v>
      </c>
      <c r="C53" s="32" t="s">
        <v>344</v>
      </c>
      <c r="D53" s="32" t="s">
        <v>345</v>
      </c>
      <c r="E53" s="32">
        <v>26212</v>
      </c>
      <c r="F53" s="39"/>
      <c r="G53" s="33">
        <v>30000</v>
      </c>
      <c r="H53" s="34">
        <v>9910846046181</v>
      </c>
      <c r="I53" s="33">
        <f t="shared" si="1"/>
        <v>30000</v>
      </c>
    </row>
    <row r="54" spans="1:9" x14ac:dyDescent="0.25">
      <c r="A54" s="7"/>
      <c r="B54" s="7"/>
      <c r="C54" s="7"/>
      <c r="D54" s="7"/>
      <c r="E54" s="7"/>
      <c r="F54" s="17"/>
      <c r="G54" s="7"/>
      <c r="H54" s="7"/>
      <c r="I54" s="7"/>
    </row>
    <row r="55" spans="1:9" x14ac:dyDescent="0.25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9">
        <f>SUM(F6:F56)</f>
        <v>855000</v>
      </c>
      <c r="G57" s="9">
        <f>SUM(G6:G56)</f>
        <v>1110000</v>
      </c>
      <c r="H57" s="7"/>
      <c r="I57" s="9">
        <f>SUM(I6:I56)</f>
        <v>1965000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771-577F-4B39-BA83-82D789960569}">
  <dimension ref="A2:I57"/>
  <sheetViews>
    <sheetView workbookViewId="0">
      <selection activeCell="C6" sqref="C6"/>
    </sheetView>
  </sheetViews>
  <sheetFormatPr defaultRowHeight="15" x14ac:dyDescent="0.25"/>
  <cols>
    <col min="2" max="2" width="56.42578125" customWidth="1"/>
    <col min="3" max="3" width="11" customWidth="1"/>
    <col min="4" max="4" width="40" customWidth="1"/>
    <col min="5" max="5" width="12.7109375" customWidth="1"/>
    <col min="6" max="6" width="16.42578125" customWidth="1"/>
    <col min="7" max="7" width="13.5703125" customWidth="1"/>
    <col min="8" max="8" width="15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2" t="s">
        <v>794</v>
      </c>
      <c r="D5" s="2" t="s">
        <v>795</v>
      </c>
      <c r="E5" s="2">
        <v>26225</v>
      </c>
      <c r="F5" s="33">
        <v>15000</v>
      </c>
      <c r="G5" s="33">
        <v>30000</v>
      </c>
      <c r="H5" s="34">
        <v>9910845755033</v>
      </c>
      <c r="I5" s="33">
        <f>G5+F5</f>
        <v>45000</v>
      </c>
    </row>
    <row r="6" spans="1:9" x14ac:dyDescent="0.25">
      <c r="A6" s="17">
        <v>2</v>
      </c>
      <c r="B6" s="32" t="s">
        <v>11</v>
      </c>
      <c r="C6" s="2" t="s">
        <v>794</v>
      </c>
      <c r="D6" s="2" t="s">
        <v>795</v>
      </c>
      <c r="E6" s="2">
        <v>26225</v>
      </c>
      <c r="F6" s="33">
        <v>22500</v>
      </c>
      <c r="G6" s="33">
        <v>30000</v>
      </c>
      <c r="H6" s="34">
        <v>9910845934244</v>
      </c>
      <c r="I6" s="44">
        <f t="shared" ref="I6:I53" si="0">G6+F6</f>
        <v>52500</v>
      </c>
    </row>
    <row r="7" spans="1:9" x14ac:dyDescent="0.25">
      <c r="A7" s="17">
        <v>3</v>
      </c>
      <c r="B7" s="12" t="s">
        <v>98</v>
      </c>
      <c r="C7" s="4" t="s">
        <v>474</v>
      </c>
      <c r="D7" s="43" t="s">
        <v>902</v>
      </c>
      <c r="E7" s="43">
        <v>26582</v>
      </c>
      <c r="F7" s="44">
        <v>37500</v>
      </c>
      <c r="G7" s="16"/>
      <c r="H7" s="14">
        <v>9910845889123</v>
      </c>
      <c r="I7" s="44">
        <f t="shared" si="0"/>
        <v>37500</v>
      </c>
    </row>
    <row r="8" spans="1:9" x14ac:dyDescent="0.25">
      <c r="A8" s="17">
        <v>4</v>
      </c>
      <c r="B8" s="43" t="s">
        <v>51</v>
      </c>
      <c r="C8" s="17" t="s">
        <v>132</v>
      </c>
      <c r="D8" s="17" t="s">
        <v>445</v>
      </c>
      <c r="E8" s="17">
        <v>26397</v>
      </c>
      <c r="F8" s="16">
        <v>30000</v>
      </c>
      <c r="G8" s="7"/>
      <c r="H8" s="14">
        <v>9910845877576</v>
      </c>
      <c r="I8" s="44">
        <f t="shared" si="0"/>
        <v>30000</v>
      </c>
    </row>
    <row r="9" spans="1:9" x14ac:dyDescent="0.25">
      <c r="A9" s="17">
        <v>5</v>
      </c>
      <c r="B9" s="43" t="s">
        <v>11</v>
      </c>
      <c r="C9" s="17" t="s">
        <v>132</v>
      </c>
      <c r="D9" s="17" t="s">
        <v>445</v>
      </c>
      <c r="E9" s="17">
        <v>26397</v>
      </c>
      <c r="F9" s="7"/>
      <c r="G9" s="16">
        <v>30000</v>
      </c>
      <c r="H9" s="14">
        <v>9910845867143</v>
      </c>
      <c r="I9" s="16">
        <f t="shared" si="0"/>
        <v>30000</v>
      </c>
    </row>
    <row r="10" spans="1:9" x14ac:dyDescent="0.25">
      <c r="A10" s="17">
        <v>6</v>
      </c>
      <c r="B10" s="32" t="s">
        <v>11</v>
      </c>
      <c r="C10" s="41" t="s">
        <v>578</v>
      </c>
      <c r="D10" s="47" t="s">
        <v>917</v>
      </c>
      <c r="E10" s="47">
        <v>26102</v>
      </c>
      <c r="F10" s="33">
        <v>15000</v>
      </c>
      <c r="G10" s="33">
        <v>30000</v>
      </c>
      <c r="H10" s="34">
        <v>991084576573</v>
      </c>
      <c r="I10" s="44">
        <f t="shared" si="0"/>
        <v>45000</v>
      </c>
    </row>
    <row r="11" spans="1:9" x14ac:dyDescent="0.25">
      <c r="A11" s="17">
        <v>7</v>
      </c>
      <c r="B11" s="2" t="s">
        <v>24</v>
      </c>
      <c r="C11" s="41" t="s">
        <v>578</v>
      </c>
      <c r="D11" s="47" t="s">
        <v>917</v>
      </c>
      <c r="E11" s="47">
        <v>26102</v>
      </c>
      <c r="F11" s="33">
        <v>15000</v>
      </c>
      <c r="G11" s="33">
        <v>30000</v>
      </c>
      <c r="H11" s="34">
        <v>9910845792602</v>
      </c>
      <c r="I11" s="44">
        <f t="shared" si="0"/>
        <v>45000</v>
      </c>
    </row>
    <row r="12" spans="1:9" x14ac:dyDescent="0.25">
      <c r="A12" s="17">
        <v>8</v>
      </c>
      <c r="B12" s="2" t="s">
        <v>24</v>
      </c>
      <c r="C12" s="41" t="s">
        <v>578</v>
      </c>
      <c r="D12" s="47" t="s">
        <v>917</v>
      </c>
      <c r="E12" s="47">
        <v>26102</v>
      </c>
      <c r="F12" s="33"/>
      <c r="G12" s="33">
        <v>30000</v>
      </c>
      <c r="H12" s="34">
        <v>9910846012652</v>
      </c>
      <c r="I12" s="44">
        <f t="shared" si="0"/>
        <v>30000</v>
      </c>
    </row>
    <row r="13" spans="1:9" x14ac:dyDescent="0.25">
      <c r="A13" s="17">
        <v>9</v>
      </c>
      <c r="B13" s="32" t="s">
        <v>896</v>
      </c>
      <c r="C13" s="41" t="s">
        <v>578</v>
      </c>
      <c r="D13" s="47" t="s">
        <v>917</v>
      </c>
      <c r="E13" s="47">
        <v>26102</v>
      </c>
      <c r="F13" s="33">
        <v>30000</v>
      </c>
      <c r="G13" s="33"/>
      <c r="H13" s="34">
        <v>9910846012653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12" t="s">
        <v>120</v>
      </c>
      <c r="D14" s="43" t="s">
        <v>526</v>
      </c>
      <c r="E14" s="43">
        <v>26201</v>
      </c>
      <c r="F14" s="44">
        <v>7500</v>
      </c>
      <c r="G14" s="44">
        <v>30000</v>
      </c>
      <c r="H14" s="14">
        <v>9910845938575</v>
      </c>
      <c r="I14" s="44">
        <f t="shared" si="0"/>
        <v>37500</v>
      </c>
    </row>
    <row r="15" spans="1:9" x14ac:dyDescent="0.25">
      <c r="A15" s="17">
        <v>11</v>
      </c>
      <c r="B15" s="32" t="s">
        <v>11</v>
      </c>
      <c r="C15" s="41" t="s">
        <v>44</v>
      </c>
      <c r="D15" s="47" t="s">
        <v>634</v>
      </c>
      <c r="E15" s="47">
        <v>25885</v>
      </c>
      <c r="F15" s="33"/>
      <c r="G15" s="33">
        <v>45000</v>
      </c>
      <c r="H15" s="34">
        <v>9910845794401</v>
      </c>
      <c r="I15" s="44">
        <f t="shared" si="0"/>
        <v>45000</v>
      </c>
    </row>
    <row r="16" spans="1:9" x14ac:dyDescent="0.25">
      <c r="A16" s="17">
        <v>12</v>
      </c>
      <c r="B16" s="2" t="s">
        <v>919</v>
      </c>
      <c r="C16" s="41" t="s">
        <v>44</v>
      </c>
      <c r="D16" s="47" t="s">
        <v>634</v>
      </c>
      <c r="E16" s="47">
        <v>25885</v>
      </c>
      <c r="F16" s="33">
        <v>30000</v>
      </c>
      <c r="G16" s="33"/>
      <c r="H16" s="34">
        <v>9910846005130</v>
      </c>
      <c r="I16" s="16">
        <f>G16+F16</f>
        <v>30000</v>
      </c>
    </row>
    <row r="17" spans="1:9" x14ac:dyDescent="0.25">
      <c r="A17" s="17">
        <v>13</v>
      </c>
      <c r="B17" s="2" t="s">
        <v>918</v>
      </c>
      <c r="C17" s="41" t="s">
        <v>44</v>
      </c>
      <c r="D17" s="47" t="s">
        <v>634</v>
      </c>
      <c r="E17" s="47">
        <v>25885</v>
      </c>
      <c r="F17" s="33">
        <v>30000</v>
      </c>
      <c r="G17" s="33"/>
      <c r="H17" s="34">
        <v>9910846005140</v>
      </c>
      <c r="I17" s="16">
        <f t="shared" si="0"/>
        <v>30000</v>
      </c>
    </row>
    <row r="18" spans="1:9" x14ac:dyDescent="0.25">
      <c r="A18" s="17">
        <v>14</v>
      </c>
      <c r="B18" s="32" t="s">
        <v>51</v>
      </c>
      <c r="C18" s="32" t="s">
        <v>886</v>
      </c>
      <c r="D18" s="32" t="s">
        <v>907</v>
      </c>
      <c r="E18" s="32">
        <v>25969</v>
      </c>
      <c r="F18" s="33">
        <v>60000</v>
      </c>
      <c r="G18" s="33"/>
      <c r="H18" s="34">
        <v>9910843096419</v>
      </c>
      <c r="I18" s="16">
        <f t="shared" si="0"/>
        <v>60000</v>
      </c>
    </row>
    <row r="19" spans="1:9" x14ac:dyDescent="0.25">
      <c r="A19" s="17">
        <v>15</v>
      </c>
      <c r="B19" s="32" t="s">
        <v>11</v>
      </c>
      <c r="C19" s="32" t="s">
        <v>886</v>
      </c>
      <c r="D19" s="32" t="s">
        <v>907</v>
      </c>
      <c r="E19" s="32">
        <v>25969</v>
      </c>
      <c r="F19" s="33"/>
      <c r="G19" s="33">
        <v>30000</v>
      </c>
      <c r="H19" s="34">
        <v>9910846061161</v>
      </c>
      <c r="I19" s="16">
        <f t="shared" si="0"/>
        <v>30000</v>
      </c>
    </row>
    <row r="20" spans="1:9" x14ac:dyDescent="0.25">
      <c r="A20" s="17">
        <v>16</v>
      </c>
      <c r="B20" s="32" t="s">
        <v>67</v>
      </c>
      <c r="C20" s="41" t="s">
        <v>166</v>
      </c>
      <c r="D20" s="47" t="s">
        <v>791</v>
      </c>
      <c r="E20" s="47">
        <v>26130</v>
      </c>
      <c r="F20" s="33">
        <v>30000</v>
      </c>
      <c r="G20" s="33"/>
      <c r="H20" s="34">
        <v>9910845738279</v>
      </c>
      <c r="I20" s="16">
        <f t="shared" si="0"/>
        <v>30000</v>
      </c>
    </row>
    <row r="21" spans="1:9" x14ac:dyDescent="0.25">
      <c r="A21" s="17">
        <v>17</v>
      </c>
      <c r="B21" s="32" t="s">
        <v>11</v>
      </c>
      <c r="C21" s="41" t="s">
        <v>166</v>
      </c>
      <c r="D21" s="47" t="s">
        <v>791</v>
      </c>
      <c r="E21" s="47">
        <v>26130</v>
      </c>
      <c r="F21" s="33">
        <v>15000</v>
      </c>
      <c r="G21" s="33">
        <v>30000</v>
      </c>
      <c r="H21" s="34">
        <v>9910845771147</v>
      </c>
      <c r="I21" s="16">
        <f t="shared" si="0"/>
        <v>45000</v>
      </c>
    </row>
    <row r="22" spans="1:9" x14ac:dyDescent="0.25">
      <c r="A22" s="17">
        <v>18</v>
      </c>
      <c r="B22" s="32" t="s">
        <v>51</v>
      </c>
      <c r="C22" s="41" t="s">
        <v>166</v>
      </c>
      <c r="D22" s="47" t="s">
        <v>791</v>
      </c>
      <c r="E22" s="47">
        <v>26130</v>
      </c>
      <c r="F22" s="33">
        <v>45000</v>
      </c>
      <c r="G22" s="33"/>
      <c r="H22" s="34">
        <v>9910845767093</v>
      </c>
      <c r="I22" s="16">
        <f t="shared" si="0"/>
        <v>45000</v>
      </c>
    </row>
    <row r="23" spans="1:9" x14ac:dyDescent="0.25">
      <c r="A23" s="17">
        <v>19</v>
      </c>
      <c r="B23" s="43"/>
      <c r="C23" s="12"/>
      <c r="D23" s="17"/>
      <c r="E23" s="43"/>
      <c r="F23" s="16"/>
      <c r="G23" s="45"/>
      <c r="H23" s="14"/>
      <c r="I23" s="16">
        <f t="shared" si="0"/>
        <v>0</v>
      </c>
    </row>
    <row r="24" spans="1:9" x14ac:dyDescent="0.25">
      <c r="A24" s="17">
        <v>20</v>
      </c>
      <c r="B24" s="43"/>
      <c r="C24" s="17"/>
      <c r="D24" s="12"/>
      <c r="E24" s="12"/>
      <c r="F24" s="16"/>
      <c r="G24" s="17"/>
      <c r="H24" s="14"/>
      <c r="I24" s="16">
        <f t="shared" si="0"/>
        <v>0</v>
      </c>
    </row>
    <row r="25" spans="1:9" x14ac:dyDescent="0.25">
      <c r="A25" s="17">
        <v>21</v>
      </c>
      <c r="B25" s="12"/>
      <c r="C25" s="4"/>
      <c r="D25" s="43"/>
      <c r="E25" s="51"/>
      <c r="F25" s="44"/>
      <c r="G25" s="44"/>
      <c r="H25" s="14"/>
      <c r="I25" s="16">
        <f t="shared" si="0"/>
        <v>0</v>
      </c>
    </row>
    <row r="26" spans="1:9" x14ac:dyDescent="0.25">
      <c r="A26" s="17">
        <v>22</v>
      </c>
      <c r="B26" s="43"/>
      <c r="C26" s="17"/>
      <c r="D26" s="17"/>
      <c r="E26" s="17"/>
      <c r="F26" s="44"/>
      <c r="G26" s="44"/>
      <c r="H26" s="14"/>
      <c r="I26" s="16">
        <f t="shared" si="0"/>
        <v>0</v>
      </c>
    </row>
    <row r="27" spans="1:9" x14ac:dyDescent="0.25">
      <c r="A27" s="17">
        <v>23</v>
      </c>
      <c r="B27" s="43"/>
      <c r="C27" s="4"/>
      <c r="D27" s="12"/>
      <c r="E27" s="43"/>
      <c r="F27" s="44"/>
      <c r="G27" s="44"/>
      <c r="H27" s="14"/>
      <c r="I27" s="44">
        <f>G27+F27</f>
        <v>0</v>
      </c>
    </row>
    <row r="28" spans="1:9" x14ac:dyDescent="0.25">
      <c r="A28" s="17">
        <v>24</v>
      </c>
      <c r="B28" s="43"/>
      <c r="C28" s="4"/>
      <c r="D28" s="12"/>
      <c r="E28" s="43"/>
      <c r="F28" s="44"/>
      <c r="G28" s="44"/>
      <c r="H28" s="14"/>
      <c r="I28" s="16">
        <f>G28+F28</f>
        <v>0</v>
      </c>
    </row>
    <row r="29" spans="1:9" x14ac:dyDescent="0.25">
      <c r="A29" s="17">
        <v>25</v>
      </c>
      <c r="B29" s="43"/>
      <c r="C29" s="17"/>
      <c r="D29" s="12"/>
      <c r="E29" s="12"/>
      <c r="F29" s="16"/>
      <c r="G29" s="16"/>
      <c r="H29" s="14"/>
      <c r="I29" s="16">
        <f>G29+F29</f>
        <v>0</v>
      </c>
    </row>
    <row r="30" spans="1:9" x14ac:dyDescent="0.25">
      <c r="A30" s="17">
        <v>26</v>
      </c>
      <c r="B30" s="12"/>
      <c r="C30" s="17"/>
      <c r="D30" s="12"/>
      <c r="E30" s="12"/>
      <c r="F30" s="44"/>
      <c r="G30" s="16"/>
      <c r="H30" s="14"/>
      <c r="I30" s="16">
        <f t="shared" si="0"/>
        <v>0</v>
      </c>
    </row>
    <row r="31" spans="1:9" x14ac:dyDescent="0.25">
      <c r="A31" s="17">
        <v>27</v>
      </c>
      <c r="B31" s="43"/>
      <c r="C31" s="12"/>
      <c r="D31" s="12"/>
      <c r="E31" s="43"/>
      <c r="F31" s="44"/>
      <c r="G31" s="44"/>
      <c r="H31" s="14"/>
      <c r="I31" s="16">
        <f t="shared" si="0"/>
        <v>0</v>
      </c>
    </row>
    <row r="32" spans="1:9" x14ac:dyDescent="0.25">
      <c r="A32" s="17">
        <v>28</v>
      </c>
      <c r="B32" s="43"/>
      <c r="C32" s="12"/>
      <c r="D32" s="12"/>
      <c r="E32" s="43"/>
      <c r="F32" s="44"/>
      <c r="G32" s="44"/>
      <c r="H32" s="14"/>
      <c r="I32" s="16">
        <f t="shared" si="0"/>
        <v>0</v>
      </c>
    </row>
    <row r="33" spans="1:9" x14ac:dyDescent="0.25">
      <c r="A33" s="17">
        <v>29</v>
      </c>
      <c r="B33" s="43"/>
      <c r="C33" s="12"/>
      <c r="D33" s="12"/>
      <c r="E33" s="43"/>
      <c r="F33" s="44"/>
      <c r="G33" s="16"/>
      <c r="H33" s="14"/>
      <c r="I33" s="16">
        <f t="shared" si="0"/>
        <v>0</v>
      </c>
    </row>
    <row r="34" spans="1:9" x14ac:dyDescent="0.25">
      <c r="A34" s="17">
        <v>30</v>
      </c>
      <c r="B34" s="43"/>
      <c r="C34" s="4"/>
      <c r="D34" s="12"/>
      <c r="E34" s="12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43"/>
      <c r="E35" s="43"/>
      <c r="F35" s="44"/>
      <c r="G35" s="44"/>
      <c r="H35" s="14"/>
      <c r="I35" s="16">
        <f t="shared" si="0"/>
        <v>0</v>
      </c>
    </row>
    <row r="36" spans="1:9" x14ac:dyDescent="0.25">
      <c r="A36" s="17">
        <v>32</v>
      </c>
      <c r="B36" s="43"/>
      <c r="C36" s="43"/>
      <c r="D36" s="43"/>
      <c r="E36" s="43"/>
      <c r="F36" s="44"/>
      <c r="G36" s="44"/>
      <c r="H36" s="14"/>
      <c r="I36" s="16">
        <f t="shared" si="0"/>
        <v>0</v>
      </c>
    </row>
    <row r="37" spans="1:9" x14ac:dyDescent="0.25">
      <c r="A37" s="17">
        <v>33</v>
      </c>
      <c r="B37" s="12"/>
      <c r="C37" s="4"/>
      <c r="D37" s="36"/>
      <c r="E37" s="36"/>
      <c r="F37" s="44"/>
      <c r="G37" s="44"/>
      <c r="H37" s="14"/>
      <c r="I37" s="16">
        <f t="shared" si="0"/>
        <v>0</v>
      </c>
    </row>
    <row r="38" spans="1:9" x14ac:dyDescent="0.25">
      <c r="A38" s="17">
        <v>34</v>
      </c>
      <c r="B38" s="43"/>
      <c r="C38" s="12"/>
      <c r="D38" s="12"/>
      <c r="E38" s="43"/>
      <c r="F38" s="44"/>
      <c r="G38" s="44"/>
      <c r="H38" s="14"/>
      <c r="I38" s="16">
        <f t="shared" si="0"/>
        <v>0</v>
      </c>
    </row>
    <row r="39" spans="1:9" x14ac:dyDescent="0.25">
      <c r="A39" s="17">
        <v>35</v>
      </c>
      <c r="B39" s="43"/>
      <c r="C39" s="12"/>
      <c r="D39" s="12"/>
      <c r="E39" s="43"/>
      <c r="F39" s="44"/>
      <c r="G39" s="16"/>
      <c r="H39" s="14"/>
      <c r="I39" s="16">
        <f t="shared" si="0"/>
        <v>0</v>
      </c>
    </row>
    <row r="40" spans="1:9" x14ac:dyDescent="0.25">
      <c r="A40" s="17">
        <v>36</v>
      </c>
      <c r="B40" s="43"/>
      <c r="C40" s="4"/>
      <c r="D40" s="12"/>
      <c r="E40" s="12"/>
      <c r="F40" s="44"/>
      <c r="G40" s="44"/>
      <c r="H40" s="14"/>
      <c r="I40" s="16">
        <f t="shared" si="0"/>
        <v>0</v>
      </c>
    </row>
    <row r="41" spans="1:9" x14ac:dyDescent="0.25">
      <c r="A41" s="17">
        <v>37</v>
      </c>
      <c r="B41" s="43"/>
      <c r="C41" s="4"/>
      <c r="D41" s="43"/>
      <c r="E41" s="43"/>
      <c r="F41" s="44"/>
      <c r="G41" s="44"/>
      <c r="H41" s="14"/>
      <c r="I41" s="16">
        <f t="shared" si="0"/>
        <v>0</v>
      </c>
    </row>
    <row r="42" spans="1:9" x14ac:dyDescent="0.25">
      <c r="A42" s="17">
        <v>38</v>
      </c>
      <c r="B42" s="43"/>
      <c r="C42" s="4"/>
      <c r="D42" s="12"/>
      <c r="E42" s="43"/>
      <c r="F42" s="44"/>
      <c r="G42" s="44"/>
      <c r="H42" s="14"/>
      <c r="I42" s="16">
        <f t="shared" si="0"/>
        <v>0</v>
      </c>
    </row>
    <row r="43" spans="1:9" x14ac:dyDescent="0.25">
      <c r="A43" s="17">
        <v>39</v>
      </c>
      <c r="B43" s="12"/>
      <c r="C43" s="4"/>
      <c r="D43" s="12"/>
      <c r="E43" s="43"/>
      <c r="F43" s="44"/>
      <c r="G43" s="44"/>
      <c r="H43" s="14"/>
      <c r="I43" s="16">
        <f t="shared" si="0"/>
        <v>0</v>
      </c>
    </row>
    <row r="44" spans="1:9" x14ac:dyDescent="0.25">
      <c r="A44" s="17">
        <v>40</v>
      </c>
      <c r="B44" s="52"/>
      <c r="C44" s="43"/>
      <c r="D44" s="12"/>
      <c r="E44" s="12"/>
      <c r="F44" s="44"/>
      <c r="G44" s="45"/>
      <c r="H44" s="14"/>
      <c r="I44" s="16">
        <f t="shared" si="0"/>
        <v>0</v>
      </c>
    </row>
    <row r="45" spans="1:9" x14ac:dyDescent="0.25">
      <c r="A45" s="17">
        <v>41</v>
      </c>
      <c r="B45" s="43"/>
      <c r="C45" s="17"/>
      <c r="D45" s="17"/>
      <c r="E45" s="17"/>
      <c r="F45" s="16"/>
      <c r="G45" s="16"/>
      <c r="H45" s="14"/>
      <c r="I45" s="16">
        <f t="shared" si="0"/>
        <v>0</v>
      </c>
    </row>
    <row r="46" spans="1:9" x14ac:dyDescent="0.25">
      <c r="A46" s="17">
        <v>42</v>
      </c>
      <c r="B46" s="12"/>
      <c r="C46" s="17"/>
      <c r="D46" s="17"/>
      <c r="E46" s="17"/>
      <c r="F46" s="16"/>
      <c r="G46" s="16"/>
      <c r="H46" s="14"/>
      <c r="I46" s="17">
        <f t="shared" si="0"/>
        <v>0</v>
      </c>
    </row>
    <row r="47" spans="1:9" x14ac:dyDescent="0.25">
      <c r="A47" s="17">
        <v>43</v>
      </c>
      <c r="B47" s="43"/>
      <c r="C47" s="17"/>
      <c r="D47" s="17"/>
      <c r="E47" s="17"/>
      <c r="F47" s="16"/>
      <c r="G47" s="7"/>
      <c r="H47" s="14"/>
      <c r="I47" s="17">
        <f t="shared" si="0"/>
        <v>0</v>
      </c>
    </row>
    <row r="48" spans="1:9" x14ac:dyDescent="0.25">
      <c r="A48" s="17">
        <v>44</v>
      </c>
      <c r="B48" s="43"/>
      <c r="C48" s="17"/>
      <c r="D48" s="17"/>
      <c r="E48" s="17"/>
      <c r="F48" s="7"/>
      <c r="G48" s="16"/>
      <c r="H48" s="14"/>
      <c r="I48" s="17">
        <f t="shared" si="0"/>
        <v>0</v>
      </c>
    </row>
    <row r="49" spans="1:9" x14ac:dyDescent="0.25">
      <c r="A49" s="17">
        <v>45</v>
      </c>
      <c r="B49" s="12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5"/>
      <c r="G50" s="44"/>
      <c r="H50" s="14"/>
      <c r="I50" s="44">
        <f t="shared" si="0"/>
        <v>0</v>
      </c>
    </row>
    <row r="51" spans="1:9" x14ac:dyDescent="0.25">
      <c r="A51" s="17">
        <v>47</v>
      </c>
      <c r="B51" s="43"/>
      <c r="C51" s="17"/>
      <c r="D51" s="17"/>
      <c r="E51" s="17"/>
      <c r="F51" s="16"/>
      <c r="G51" s="7"/>
      <c r="H51" s="14"/>
      <c r="I51" s="16">
        <f t="shared" si="0"/>
        <v>0</v>
      </c>
    </row>
    <row r="52" spans="1:9" x14ac:dyDescent="0.25">
      <c r="A52" s="17">
        <v>48</v>
      </c>
      <c r="B52" s="12"/>
      <c r="C52" s="43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45"/>
      <c r="G53" s="44"/>
      <c r="H53" s="14"/>
      <c r="I53" s="44">
        <f t="shared" si="0"/>
        <v>0</v>
      </c>
    </row>
    <row r="54" spans="1:9" x14ac:dyDescent="0.25">
      <c r="A54" s="17">
        <v>50</v>
      </c>
      <c r="B54" s="7"/>
      <c r="C54" s="7"/>
      <c r="D54" s="7"/>
      <c r="E54" s="7"/>
      <c r="F54" s="17"/>
      <c r="G54" s="7"/>
      <c r="H54" s="7"/>
      <c r="I54" s="7"/>
    </row>
    <row r="55" spans="1:9" x14ac:dyDescent="0.25">
      <c r="A55" s="7"/>
      <c r="B55" s="7"/>
      <c r="C55" s="7"/>
      <c r="D55" s="7"/>
      <c r="E55" s="7"/>
      <c r="F55" s="7"/>
      <c r="G55" s="7"/>
      <c r="H55" s="7"/>
      <c r="I55" s="7"/>
    </row>
    <row r="56" spans="1:9" x14ac:dyDescent="0.25">
      <c r="A56" s="7"/>
      <c r="B56" s="7"/>
      <c r="C56" s="7"/>
      <c r="D56" s="7"/>
      <c r="E56" s="7"/>
      <c r="F56" s="7"/>
      <c r="G56" s="7"/>
      <c r="H56" s="7"/>
      <c r="I56" s="7"/>
    </row>
    <row r="57" spans="1:9" x14ac:dyDescent="0.25">
      <c r="A57" s="7"/>
      <c r="B57" s="7"/>
      <c r="C57" s="7"/>
      <c r="D57" s="7"/>
      <c r="E57" s="7"/>
      <c r="F57" s="9">
        <f>SUM(F5:F56)</f>
        <v>382500</v>
      </c>
      <c r="G57" s="9">
        <f>SUM(G5:G56)</f>
        <v>315000</v>
      </c>
      <c r="H57" s="7"/>
      <c r="I57" s="9">
        <f>SUM(I5:I56)</f>
        <v>697500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F4D3-8D0C-4D67-8DD4-B6C459B83AEA}">
  <dimension ref="A2:I45"/>
  <sheetViews>
    <sheetView topLeftCell="A27" workbookViewId="0">
      <selection activeCell="B32" sqref="B32:H33"/>
    </sheetView>
  </sheetViews>
  <sheetFormatPr defaultRowHeight="15" x14ac:dyDescent="0.25"/>
  <cols>
    <col min="1" max="1" width="7.140625" customWidth="1"/>
    <col min="2" max="2" width="48.85546875" customWidth="1"/>
    <col min="3" max="3" width="13.7109375" customWidth="1"/>
    <col min="4" max="4" width="33" customWidth="1"/>
    <col min="5" max="5" width="11.7109375" customWidth="1"/>
    <col min="6" max="6" width="11.85546875" customWidth="1"/>
    <col min="7" max="7" width="13.5703125" customWidth="1"/>
    <col min="8" max="8" width="19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624</v>
      </c>
      <c r="D5" s="12" t="s">
        <v>627</v>
      </c>
      <c r="E5" s="12">
        <v>27330</v>
      </c>
      <c r="F5" s="16"/>
      <c r="G5" s="44">
        <v>37500</v>
      </c>
      <c r="H5" s="14">
        <v>9910845961116</v>
      </c>
      <c r="I5" s="44">
        <f t="shared" ref="I5:I41" si="0">G5+F5</f>
        <v>37500</v>
      </c>
    </row>
    <row r="6" spans="1:9" x14ac:dyDescent="0.25">
      <c r="A6" s="17">
        <v>2</v>
      </c>
      <c r="B6" s="43" t="s">
        <v>11</v>
      </c>
      <c r="C6" s="12" t="s">
        <v>435</v>
      </c>
      <c r="D6" s="12" t="s">
        <v>436</v>
      </c>
      <c r="E6" s="43">
        <v>27227</v>
      </c>
      <c r="F6" s="44"/>
      <c r="G6" s="44">
        <v>37500</v>
      </c>
      <c r="H6" s="14">
        <v>9910845908696</v>
      </c>
      <c r="I6" s="44">
        <f t="shared" si="0"/>
        <v>37500</v>
      </c>
    </row>
    <row r="7" spans="1:9" x14ac:dyDescent="0.25">
      <c r="A7" s="17">
        <v>3</v>
      </c>
      <c r="B7" s="43" t="s">
        <v>51</v>
      </c>
      <c r="C7" s="12" t="s">
        <v>435</v>
      </c>
      <c r="D7" s="12" t="s">
        <v>436</v>
      </c>
      <c r="E7" s="43">
        <v>27227</v>
      </c>
      <c r="F7" s="44">
        <v>37500</v>
      </c>
      <c r="G7" s="44"/>
      <c r="H7" s="14">
        <v>9910845938862</v>
      </c>
      <c r="I7" s="44">
        <f t="shared" si="0"/>
        <v>37500</v>
      </c>
    </row>
    <row r="8" spans="1:9" x14ac:dyDescent="0.25">
      <c r="A8" s="17">
        <v>4</v>
      </c>
      <c r="B8" s="43" t="s">
        <v>51</v>
      </c>
      <c r="C8" s="12" t="s">
        <v>435</v>
      </c>
      <c r="D8" s="12" t="s">
        <v>436</v>
      </c>
      <c r="E8" s="43">
        <v>27227</v>
      </c>
      <c r="F8" s="44">
        <v>37500</v>
      </c>
      <c r="G8" s="16"/>
      <c r="H8" s="14">
        <v>9910845944350</v>
      </c>
      <c r="I8" s="44">
        <f t="shared" si="0"/>
        <v>37500</v>
      </c>
    </row>
    <row r="9" spans="1:9" x14ac:dyDescent="0.25">
      <c r="A9" s="17">
        <v>5</v>
      </c>
      <c r="B9" s="43" t="s">
        <v>51</v>
      </c>
      <c r="C9" s="4" t="s">
        <v>867</v>
      </c>
      <c r="D9" s="12" t="s">
        <v>881</v>
      </c>
      <c r="E9" s="12">
        <v>25645</v>
      </c>
      <c r="F9" s="44"/>
      <c r="G9" s="44">
        <v>60000</v>
      </c>
      <c r="H9" s="14">
        <v>9910845266024</v>
      </c>
      <c r="I9" s="16">
        <f t="shared" si="0"/>
        <v>60000</v>
      </c>
    </row>
    <row r="10" spans="1:9" x14ac:dyDescent="0.25">
      <c r="A10" s="17">
        <v>6</v>
      </c>
      <c r="B10" s="43" t="s">
        <v>11</v>
      </c>
      <c r="C10" s="4" t="s">
        <v>867</v>
      </c>
      <c r="D10" s="12" t="s">
        <v>875</v>
      </c>
      <c r="E10" s="12">
        <v>27226</v>
      </c>
      <c r="F10" s="44"/>
      <c r="G10" s="44">
        <v>37500</v>
      </c>
      <c r="H10" s="14">
        <v>9910845929449</v>
      </c>
      <c r="I10" s="44">
        <f t="shared" si="0"/>
        <v>37500</v>
      </c>
    </row>
    <row r="11" spans="1:9" x14ac:dyDescent="0.25">
      <c r="A11" s="17">
        <v>7</v>
      </c>
      <c r="B11" s="43" t="s">
        <v>51</v>
      </c>
      <c r="C11" s="4" t="s">
        <v>749</v>
      </c>
      <c r="D11" s="43" t="s">
        <v>750</v>
      </c>
      <c r="E11" s="51">
        <v>27327</v>
      </c>
      <c r="F11" s="44">
        <v>60000</v>
      </c>
      <c r="G11" s="44"/>
      <c r="H11" s="14">
        <v>9910845552491</v>
      </c>
      <c r="I11" s="16">
        <f t="shared" si="0"/>
        <v>60000</v>
      </c>
    </row>
    <row r="12" spans="1:9" x14ac:dyDescent="0.25">
      <c r="A12" s="17">
        <v>8</v>
      </c>
      <c r="B12" s="12" t="s">
        <v>24</v>
      </c>
      <c r="C12" s="4" t="s">
        <v>749</v>
      </c>
      <c r="D12" s="43" t="s">
        <v>750</v>
      </c>
      <c r="E12" s="51">
        <v>27327</v>
      </c>
      <c r="F12" s="44">
        <v>22500</v>
      </c>
      <c r="G12" s="44">
        <v>30000</v>
      </c>
      <c r="H12" s="14">
        <v>9910845733163</v>
      </c>
      <c r="I12" s="44">
        <f t="shared" si="0"/>
        <v>52500</v>
      </c>
    </row>
    <row r="13" spans="1:9" x14ac:dyDescent="0.25">
      <c r="A13" s="17">
        <v>9</v>
      </c>
      <c r="B13" s="32" t="s">
        <v>11</v>
      </c>
      <c r="C13" s="2" t="s">
        <v>360</v>
      </c>
      <c r="D13" s="32" t="s">
        <v>359</v>
      </c>
      <c r="E13" s="32">
        <v>26486</v>
      </c>
      <c r="F13" s="33">
        <v>22500</v>
      </c>
      <c r="G13" s="33">
        <v>30000</v>
      </c>
      <c r="H13" s="34">
        <v>9910845773425</v>
      </c>
      <c r="I13" s="13">
        <f t="shared" si="0"/>
        <v>52500</v>
      </c>
    </row>
    <row r="14" spans="1:9" x14ac:dyDescent="0.25">
      <c r="A14" s="17">
        <v>10</v>
      </c>
      <c r="B14" s="43" t="s">
        <v>11</v>
      </c>
      <c r="C14" s="43" t="s">
        <v>649</v>
      </c>
      <c r="D14" s="43" t="s">
        <v>903</v>
      </c>
      <c r="E14" s="43">
        <v>27382</v>
      </c>
      <c r="F14" s="44"/>
      <c r="G14" s="16">
        <v>30000</v>
      </c>
      <c r="H14" s="14">
        <v>9910845992781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3" t="s">
        <v>904</v>
      </c>
      <c r="D15" s="17" t="s">
        <v>905</v>
      </c>
      <c r="E15" s="43">
        <v>26170</v>
      </c>
      <c r="F15" s="16">
        <v>30000</v>
      </c>
      <c r="G15" s="16">
        <v>30000</v>
      </c>
      <c r="H15" s="14">
        <v>9910845637025</v>
      </c>
      <c r="I15" s="44">
        <f t="shared" si="0"/>
        <v>60000</v>
      </c>
    </row>
    <row r="16" spans="1:9" x14ac:dyDescent="0.25">
      <c r="A16" s="17">
        <v>12</v>
      </c>
      <c r="B16" s="43" t="s">
        <v>11</v>
      </c>
      <c r="C16" s="4" t="s">
        <v>36</v>
      </c>
      <c r="D16" s="12" t="s">
        <v>37</v>
      </c>
      <c r="E16" s="43">
        <v>27334</v>
      </c>
      <c r="F16" s="44"/>
      <c r="G16" s="16">
        <v>30000</v>
      </c>
      <c r="H16" s="14">
        <v>9910846011438</v>
      </c>
      <c r="I16" s="16">
        <f>G16+F16</f>
        <v>30000</v>
      </c>
    </row>
    <row r="17" spans="1:9" x14ac:dyDescent="0.25">
      <c r="A17" s="17">
        <v>13</v>
      </c>
      <c r="B17" s="43" t="s">
        <v>67</v>
      </c>
      <c r="C17" s="4" t="s">
        <v>36</v>
      </c>
      <c r="D17" s="12" t="s">
        <v>37</v>
      </c>
      <c r="E17" s="43">
        <v>27334</v>
      </c>
      <c r="F17" s="16">
        <v>30000</v>
      </c>
      <c r="G17" s="44"/>
      <c r="H17" s="14">
        <v>9910846008749</v>
      </c>
      <c r="I17" s="16">
        <f t="shared" si="0"/>
        <v>30000</v>
      </c>
    </row>
    <row r="18" spans="1:9" x14ac:dyDescent="0.25">
      <c r="A18" s="17">
        <v>14</v>
      </c>
      <c r="B18" s="12" t="s">
        <v>570</v>
      </c>
      <c r="C18" s="4" t="s">
        <v>406</v>
      </c>
      <c r="D18" s="36" t="s">
        <v>920</v>
      </c>
      <c r="E18" s="36">
        <v>26218</v>
      </c>
      <c r="F18" s="16">
        <v>30000</v>
      </c>
      <c r="G18" s="16"/>
      <c r="H18" s="14">
        <v>9910846034367</v>
      </c>
      <c r="I18" s="16">
        <f t="shared" si="0"/>
        <v>30000</v>
      </c>
    </row>
    <row r="19" spans="1:9" x14ac:dyDescent="0.25">
      <c r="A19" s="17">
        <v>15</v>
      </c>
      <c r="B19" s="43" t="s">
        <v>373</v>
      </c>
      <c r="C19" s="12" t="s">
        <v>898</v>
      </c>
      <c r="D19" s="43" t="s">
        <v>899</v>
      </c>
      <c r="E19" s="43">
        <v>25935</v>
      </c>
      <c r="F19" s="16">
        <v>30000</v>
      </c>
      <c r="G19" s="16"/>
      <c r="H19" s="14">
        <v>9910846022088</v>
      </c>
      <c r="I19" s="16">
        <f t="shared" si="0"/>
        <v>30000</v>
      </c>
    </row>
    <row r="20" spans="1:9" x14ac:dyDescent="0.25">
      <c r="A20" s="17">
        <v>16</v>
      </c>
      <c r="B20" s="43" t="s">
        <v>11</v>
      </c>
      <c r="C20" s="12" t="s">
        <v>568</v>
      </c>
      <c r="D20" s="43" t="s">
        <v>569</v>
      </c>
      <c r="E20" s="43">
        <v>26022</v>
      </c>
      <c r="F20" s="16"/>
      <c r="G20" s="16">
        <v>30000</v>
      </c>
      <c r="H20" s="14">
        <v>9910846012632</v>
      </c>
      <c r="I20" s="16">
        <f t="shared" si="0"/>
        <v>30000</v>
      </c>
    </row>
    <row r="21" spans="1:9" x14ac:dyDescent="0.25">
      <c r="A21" s="17">
        <v>17</v>
      </c>
      <c r="B21" s="12" t="s">
        <v>24</v>
      </c>
      <c r="C21" s="4" t="s">
        <v>461</v>
      </c>
      <c r="D21" s="43" t="s">
        <v>921</v>
      </c>
      <c r="E21" s="43">
        <v>26241</v>
      </c>
      <c r="F21" s="44"/>
      <c r="G21" s="16">
        <v>30000</v>
      </c>
      <c r="H21" s="14">
        <v>9910846055211</v>
      </c>
      <c r="I21" s="16">
        <f t="shared" si="0"/>
        <v>30000</v>
      </c>
    </row>
    <row r="22" spans="1:9" x14ac:dyDescent="0.25">
      <c r="A22" s="17">
        <v>18</v>
      </c>
      <c r="B22" s="12" t="s">
        <v>570</v>
      </c>
      <c r="C22" s="12" t="s">
        <v>876</v>
      </c>
      <c r="D22" s="43" t="s">
        <v>877</v>
      </c>
      <c r="E22" s="51">
        <v>27256</v>
      </c>
      <c r="F22" s="44">
        <v>30000</v>
      </c>
      <c r="G22" s="44"/>
      <c r="H22" s="14">
        <v>9910845964810</v>
      </c>
      <c r="I22" s="16">
        <f t="shared" si="0"/>
        <v>30000</v>
      </c>
    </row>
    <row r="23" spans="1:9" x14ac:dyDescent="0.25">
      <c r="A23" s="17">
        <v>19</v>
      </c>
      <c r="B23" s="43" t="s">
        <v>373</v>
      </c>
      <c r="C23" s="12" t="s">
        <v>580</v>
      </c>
      <c r="D23" s="17" t="s">
        <v>584</v>
      </c>
      <c r="E23" s="43">
        <v>27333</v>
      </c>
      <c r="F23" s="44"/>
      <c r="G23" s="44">
        <v>30000</v>
      </c>
      <c r="H23" s="14">
        <v>9910846011914</v>
      </c>
      <c r="I23" s="16">
        <f t="shared" si="0"/>
        <v>30000</v>
      </c>
    </row>
    <row r="24" spans="1:9" x14ac:dyDescent="0.25">
      <c r="A24" s="17">
        <v>20</v>
      </c>
      <c r="B24" s="43" t="s">
        <v>373</v>
      </c>
      <c r="C24" s="12" t="s">
        <v>922</v>
      </c>
      <c r="D24" s="17" t="s">
        <v>923</v>
      </c>
      <c r="E24" s="43">
        <v>26877</v>
      </c>
      <c r="F24" s="44"/>
      <c r="G24" s="44">
        <v>30000</v>
      </c>
      <c r="H24" s="14">
        <v>9910845646032</v>
      </c>
      <c r="I24" s="16">
        <f t="shared" si="0"/>
        <v>30000</v>
      </c>
    </row>
    <row r="25" spans="1:9" x14ac:dyDescent="0.25">
      <c r="A25" s="17">
        <v>21</v>
      </c>
      <c r="B25" s="12" t="s">
        <v>98</v>
      </c>
      <c r="C25" s="12" t="s">
        <v>484</v>
      </c>
      <c r="D25" s="43" t="s">
        <v>924</v>
      </c>
      <c r="E25" s="43">
        <v>24811</v>
      </c>
      <c r="F25" s="44">
        <v>30000</v>
      </c>
      <c r="G25" s="45"/>
      <c r="H25" s="14">
        <v>9910846066802</v>
      </c>
      <c r="I25" s="16">
        <f t="shared" si="0"/>
        <v>30000</v>
      </c>
    </row>
    <row r="26" spans="1:9" x14ac:dyDescent="0.25">
      <c r="A26" s="17">
        <v>22</v>
      </c>
      <c r="B26" s="43" t="s">
        <v>925</v>
      </c>
      <c r="C26" s="12" t="s">
        <v>484</v>
      </c>
      <c r="D26" s="43" t="s">
        <v>924</v>
      </c>
      <c r="E26" s="43">
        <v>24811</v>
      </c>
      <c r="F26" s="44">
        <v>30000</v>
      </c>
      <c r="G26" s="43"/>
      <c r="H26" s="14">
        <v>9910846066791</v>
      </c>
      <c r="I26" s="16">
        <f t="shared" si="0"/>
        <v>30000</v>
      </c>
    </row>
    <row r="27" spans="1:9" x14ac:dyDescent="0.25">
      <c r="A27" s="17">
        <v>23</v>
      </c>
      <c r="B27" s="12" t="s">
        <v>98</v>
      </c>
      <c r="C27" s="4" t="s">
        <v>926</v>
      </c>
      <c r="D27" s="12" t="s">
        <v>927</v>
      </c>
      <c r="E27" s="43">
        <v>25096</v>
      </c>
      <c r="F27" s="44">
        <v>30000</v>
      </c>
      <c r="G27" s="44"/>
      <c r="H27" s="14">
        <v>9910846066922</v>
      </c>
      <c r="I27" s="16">
        <f>G27+F27</f>
        <v>30000</v>
      </c>
    </row>
    <row r="28" spans="1:9" x14ac:dyDescent="0.25">
      <c r="A28" s="17">
        <v>24</v>
      </c>
      <c r="B28" s="43" t="s">
        <v>925</v>
      </c>
      <c r="C28" s="4" t="s">
        <v>926</v>
      </c>
      <c r="D28" s="12" t="s">
        <v>927</v>
      </c>
      <c r="E28" s="43">
        <v>25096</v>
      </c>
      <c r="F28" s="44">
        <v>30000</v>
      </c>
      <c r="G28" s="44"/>
      <c r="H28" s="14">
        <v>9910846066920</v>
      </c>
      <c r="I28" s="16">
        <f>G28+F28</f>
        <v>30000</v>
      </c>
    </row>
    <row r="29" spans="1:9" x14ac:dyDescent="0.25">
      <c r="A29" s="17">
        <v>25</v>
      </c>
      <c r="B29" s="12" t="s">
        <v>98</v>
      </c>
      <c r="C29" s="43" t="s">
        <v>928</v>
      </c>
      <c r="D29" s="43" t="s">
        <v>929</v>
      </c>
      <c r="E29" s="43">
        <v>26427</v>
      </c>
      <c r="F29" s="44">
        <v>30000</v>
      </c>
      <c r="G29" s="44"/>
      <c r="H29" s="14">
        <v>9910846066818</v>
      </c>
      <c r="I29" s="16">
        <f>G29+F29</f>
        <v>30000</v>
      </c>
    </row>
    <row r="30" spans="1:9" x14ac:dyDescent="0.25">
      <c r="A30" s="17">
        <v>26</v>
      </c>
      <c r="B30" s="43" t="s">
        <v>925</v>
      </c>
      <c r="C30" s="43" t="s">
        <v>928</v>
      </c>
      <c r="D30" s="43" t="s">
        <v>929</v>
      </c>
      <c r="E30" s="43">
        <v>26427</v>
      </c>
      <c r="F30" s="44">
        <v>30000</v>
      </c>
      <c r="G30" s="44"/>
      <c r="H30" s="14">
        <v>9910846066815</v>
      </c>
      <c r="I30" s="16">
        <f t="shared" si="0"/>
        <v>30000</v>
      </c>
    </row>
    <row r="31" spans="1:9" x14ac:dyDescent="0.25">
      <c r="A31" s="17">
        <v>27</v>
      </c>
      <c r="B31" s="43" t="s">
        <v>925</v>
      </c>
      <c r="C31" s="43" t="s">
        <v>908</v>
      </c>
      <c r="D31" s="12" t="s">
        <v>930</v>
      </c>
      <c r="E31" s="12">
        <v>26934</v>
      </c>
      <c r="F31" s="44">
        <v>30000</v>
      </c>
      <c r="G31" s="44"/>
      <c r="H31" s="14">
        <v>9910846009789</v>
      </c>
      <c r="I31" s="16">
        <f t="shared" si="0"/>
        <v>30000</v>
      </c>
    </row>
    <row r="32" spans="1:9" x14ac:dyDescent="0.25">
      <c r="A32" s="17">
        <v>28</v>
      </c>
      <c r="B32" s="32" t="s">
        <v>925</v>
      </c>
      <c r="C32" s="32" t="s">
        <v>368</v>
      </c>
      <c r="D32" s="2" t="s">
        <v>931</v>
      </c>
      <c r="E32" s="2">
        <v>26275</v>
      </c>
      <c r="F32" s="33">
        <v>30000</v>
      </c>
      <c r="G32" s="33"/>
      <c r="H32" s="34">
        <v>9910846067006</v>
      </c>
      <c r="I32" s="16">
        <f t="shared" si="0"/>
        <v>30000</v>
      </c>
    </row>
    <row r="33" spans="1:9" x14ac:dyDescent="0.25">
      <c r="A33" s="17">
        <v>29</v>
      </c>
      <c r="B33" s="2" t="s">
        <v>98</v>
      </c>
      <c r="C33" s="32" t="s">
        <v>368</v>
      </c>
      <c r="D33" s="2" t="s">
        <v>931</v>
      </c>
      <c r="E33" s="2">
        <v>26275</v>
      </c>
      <c r="F33" s="33">
        <v>30000</v>
      </c>
      <c r="G33" s="33"/>
      <c r="H33" s="34">
        <v>9910846067010</v>
      </c>
      <c r="I33" s="16">
        <f t="shared" si="0"/>
        <v>30000</v>
      </c>
    </row>
    <row r="34" spans="1:9" x14ac:dyDescent="0.25">
      <c r="A34" s="17">
        <v>30</v>
      </c>
      <c r="B34" s="43" t="s">
        <v>11</v>
      </c>
      <c r="C34" s="43" t="s">
        <v>368</v>
      </c>
      <c r="D34" s="12" t="s">
        <v>931</v>
      </c>
      <c r="E34" s="12">
        <v>26275</v>
      </c>
      <c r="F34" s="44"/>
      <c r="G34" s="44">
        <v>45000</v>
      </c>
      <c r="H34" s="14">
        <v>9910845819388</v>
      </c>
      <c r="I34" s="44">
        <f t="shared" si="0"/>
        <v>45000</v>
      </c>
    </row>
    <row r="35" spans="1:9" x14ac:dyDescent="0.25">
      <c r="A35" s="17">
        <v>31</v>
      </c>
      <c r="B35" s="12" t="s">
        <v>24</v>
      </c>
      <c r="C35" s="43" t="s">
        <v>368</v>
      </c>
      <c r="D35" s="12" t="s">
        <v>931</v>
      </c>
      <c r="E35" s="12">
        <v>26275</v>
      </c>
      <c r="F35" s="44"/>
      <c r="G35" s="44">
        <v>45000</v>
      </c>
      <c r="H35" s="14">
        <v>9910845812542</v>
      </c>
      <c r="I35" s="16">
        <f t="shared" si="0"/>
        <v>45000</v>
      </c>
    </row>
    <row r="36" spans="1:9" x14ac:dyDescent="0.25">
      <c r="A36" s="17">
        <v>32</v>
      </c>
      <c r="B36" s="32" t="s">
        <v>51</v>
      </c>
      <c r="C36" s="32" t="s">
        <v>427</v>
      </c>
      <c r="D36" s="32" t="s">
        <v>428</v>
      </c>
      <c r="E36" s="32">
        <v>26595</v>
      </c>
      <c r="F36" s="40">
        <v>45000</v>
      </c>
      <c r="G36" s="39"/>
      <c r="H36" s="34">
        <v>9910845790693</v>
      </c>
      <c r="I36" s="16">
        <f t="shared" si="0"/>
        <v>45000</v>
      </c>
    </row>
    <row r="37" spans="1:9" x14ac:dyDescent="0.25">
      <c r="A37" s="17">
        <v>33</v>
      </c>
      <c r="B37" s="43"/>
      <c r="C37" s="43"/>
      <c r="D37" s="43"/>
      <c r="E37" s="43"/>
      <c r="F37" s="44"/>
      <c r="G37" s="44"/>
      <c r="H37" s="14"/>
      <c r="I37" s="16">
        <f t="shared" si="0"/>
        <v>0</v>
      </c>
    </row>
    <row r="38" spans="1:9" x14ac:dyDescent="0.25">
      <c r="A38" s="17">
        <v>34</v>
      </c>
      <c r="B38" s="43"/>
      <c r="C38" s="12"/>
      <c r="D38" s="12"/>
      <c r="E38" s="12"/>
      <c r="F38" s="44"/>
      <c r="G38" s="44"/>
      <c r="H38" s="14"/>
      <c r="I38" s="16">
        <f t="shared" si="0"/>
        <v>0</v>
      </c>
    </row>
    <row r="39" spans="1:9" x14ac:dyDescent="0.25">
      <c r="A39" s="17">
        <v>35</v>
      </c>
      <c r="B39" s="43"/>
      <c r="C39" s="12"/>
      <c r="D39" s="12"/>
      <c r="E39" s="12"/>
      <c r="F39" s="44"/>
      <c r="G39" s="44"/>
      <c r="H39" s="14"/>
      <c r="I39" s="16">
        <f t="shared" si="0"/>
        <v>0</v>
      </c>
    </row>
    <row r="40" spans="1:9" x14ac:dyDescent="0.25">
      <c r="A40" s="17">
        <v>36</v>
      </c>
      <c r="B40" s="43"/>
      <c r="C40" s="43"/>
      <c r="D40" s="43"/>
      <c r="E40" s="43"/>
      <c r="F40" s="54"/>
      <c r="G40" s="54"/>
      <c r="H40" s="14"/>
      <c r="I40" s="9">
        <f t="shared" si="0"/>
        <v>0</v>
      </c>
    </row>
    <row r="41" spans="1:9" x14ac:dyDescent="0.25">
      <c r="A41" s="17">
        <v>37</v>
      </c>
      <c r="B41" s="45"/>
      <c r="C41" s="43"/>
      <c r="D41" s="43"/>
      <c r="E41" s="43"/>
      <c r="F41" s="44"/>
      <c r="G41" s="45"/>
      <c r="H41" s="14"/>
      <c r="I41" s="16">
        <f t="shared" si="0"/>
        <v>0</v>
      </c>
    </row>
    <row r="42" spans="1:9" x14ac:dyDescent="0.25">
      <c r="A42" s="7"/>
      <c r="B42" s="7"/>
      <c r="C42" s="7"/>
      <c r="D42" s="7"/>
      <c r="E42" s="7"/>
      <c r="F42" s="9"/>
      <c r="G42" s="9"/>
      <c r="H42" s="10"/>
      <c r="I42" s="9"/>
    </row>
    <row r="43" spans="1:9" x14ac:dyDescent="0.25">
      <c r="A43" s="7"/>
      <c r="B43" s="7"/>
      <c r="C43" s="7"/>
      <c r="D43" s="7"/>
      <c r="E43" s="7"/>
      <c r="F43" s="7"/>
      <c r="G43" s="7"/>
      <c r="H43" s="7"/>
      <c r="I43" s="7"/>
    </row>
    <row r="44" spans="1:9" x14ac:dyDescent="0.25">
      <c r="A44" s="7"/>
      <c r="B44" s="7"/>
      <c r="C44" s="7"/>
      <c r="D44" s="7"/>
      <c r="E44" s="7"/>
      <c r="F44" s="7"/>
      <c r="G44" s="7"/>
      <c r="H44" s="7"/>
      <c r="I44" s="7"/>
    </row>
    <row r="45" spans="1:9" x14ac:dyDescent="0.25">
      <c r="A45" s="7"/>
      <c r="B45" s="7"/>
      <c r="C45" s="7"/>
      <c r="D45" s="7"/>
      <c r="E45" s="7"/>
      <c r="F45" s="9">
        <f>SUM(F5:F44)</f>
        <v>645000</v>
      </c>
      <c r="G45" s="9">
        <f>SUM(G5:G44)</f>
        <v>532500</v>
      </c>
      <c r="H45" s="10"/>
      <c r="I45" s="9">
        <f>SUM(I5:I44)</f>
        <v>1177500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798D-45ED-48CF-9A79-16D53ACBCB94}">
  <dimension ref="A2:I53"/>
  <sheetViews>
    <sheetView topLeftCell="A25" workbookViewId="0">
      <selection activeCell="C25" sqref="C25"/>
    </sheetView>
  </sheetViews>
  <sheetFormatPr defaultRowHeight="15" x14ac:dyDescent="0.25"/>
  <cols>
    <col min="1" max="1" width="6.85546875" customWidth="1"/>
    <col min="2" max="2" width="54.85546875" customWidth="1"/>
    <col min="3" max="3" width="11.7109375" customWidth="1"/>
    <col min="4" max="4" width="44.7109375" customWidth="1"/>
    <col min="5" max="5" width="11.28515625" customWidth="1"/>
    <col min="6" max="6" width="10.5703125" customWidth="1"/>
    <col min="7" max="7" width="14" customWidth="1"/>
    <col min="8" max="8" width="17.42578125" customWidth="1"/>
    <col min="9" max="9" width="12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624</v>
      </c>
      <c r="D5" s="12" t="s">
        <v>627</v>
      </c>
      <c r="E5" s="12">
        <v>27330</v>
      </c>
      <c r="F5" s="16"/>
      <c r="G5" s="44">
        <v>37500</v>
      </c>
      <c r="H5" s="14">
        <v>9910845961116</v>
      </c>
      <c r="I5" s="44">
        <f t="shared" ref="I5:I41" si="0">G5+F5</f>
        <v>37500</v>
      </c>
    </row>
    <row r="6" spans="1:9" x14ac:dyDescent="0.25">
      <c r="A6" s="17">
        <v>2</v>
      </c>
      <c r="B6" s="43" t="s">
        <v>11</v>
      </c>
      <c r="C6" s="12" t="s">
        <v>435</v>
      </c>
      <c r="D6" s="12" t="s">
        <v>436</v>
      </c>
      <c r="E6" s="43">
        <v>27227</v>
      </c>
      <c r="F6" s="44"/>
      <c r="G6" s="44">
        <v>37500</v>
      </c>
      <c r="H6" s="14">
        <v>9910845908696</v>
      </c>
      <c r="I6" s="44">
        <f t="shared" si="0"/>
        <v>37500</v>
      </c>
    </row>
    <row r="7" spans="1:9" x14ac:dyDescent="0.25">
      <c r="A7" s="17">
        <v>3</v>
      </c>
      <c r="B7" s="43" t="s">
        <v>51</v>
      </c>
      <c r="C7" s="12" t="s">
        <v>435</v>
      </c>
      <c r="D7" s="12" t="s">
        <v>436</v>
      </c>
      <c r="E7" s="43">
        <v>27227</v>
      </c>
      <c r="F7" s="44">
        <v>37500</v>
      </c>
      <c r="G7" s="44"/>
      <c r="H7" s="14">
        <v>9910845938862</v>
      </c>
      <c r="I7" s="44">
        <f t="shared" si="0"/>
        <v>37500</v>
      </c>
    </row>
    <row r="8" spans="1:9" x14ac:dyDescent="0.25">
      <c r="A8" s="17">
        <v>4</v>
      </c>
      <c r="B8" s="43" t="s">
        <v>51</v>
      </c>
      <c r="C8" s="12" t="s">
        <v>435</v>
      </c>
      <c r="D8" s="12" t="s">
        <v>436</v>
      </c>
      <c r="E8" s="43">
        <v>27227</v>
      </c>
      <c r="F8" s="44">
        <v>37500</v>
      </c>
      <c r="G8" s="16"/>
      <c r="H8" s="14">
        <v>9910845944350</v>
      </c>
      <c r="I8" s="44">
        <f t="shared" si="0"/>
        <v>37500</v>
      </c>
    </row>
    <row r="9" spans="1:9" x14ac:dyDescent="0.25">
      <c r="A9" s="17">
        <v>5</v>
      </c>
      <c r="B9" s="43" t="s">
        <v>51</v>
      </c>
      <c r="C9" s="4" t="s">
        <v>867</v>
      </c>
      <c r="D9" s="12" t="s">
        <v>881</v>
      </c>
      <c r="E9" s="12">
        <v>25645</v>
      </c>
      <c r="F9" s="44"/>
      <c r="G9" s="44">
        <v>60000</v>
      </c>
      <c r="H9" s="14">
        <v>9910845266024</v>
      </c>
      <c r="I9" s="16">
        <f t="shared" si="0"/>
        <v>60000</v>
      </c>
    </row>
    <row r="10" spans="1:9" x14ac:dyDescent="0.25">
      <c r="A10" s="17">
        <v>6</v>
      </c>
      <c r="B10" s="43" t="s">
        <v>11</v>
      </c>
      <c r="C10" s="4" t="s">
        <v>867</v>
      </c>
      <c r="D10" s="12" t="s">
        <v>875</v>
      </c>
      <c r="E10" s="12">
        <v>27226</v>
      </c>
      <c r="F10" s="44"/>
      <c r="G10" s="44">
        <v>37500</v>
      </c>
      <c r="H10" s="14">
        <v>9910845929449</v>
      </c>
      <c r="I10" s="44">
        <f t="shared" si="0"/>
        <v>37500</v>
      </c>
    </row>
    <row r="11" spans="1:9" x14ac:dyDescent="0.25">
      <c r="A11" s="17">
        <v>7</v>
      </c>
      <c r="B11" s="43" t="s">
        <v>51</v>
      </c>
      <c r="C11" s="4" t="s">
        <v>749</v>
      </c>
      <c r="D11" s="43" t="s">
        <v>750</v>
      </c>
      <c r="E11" s="51">
        <v>27327</v>
      </c>
      <c r="F11" s="44">
        <v>60000</v>
      </c>
      <c r="G11" s="44"/>
      <c r="H11" s="14">
        <v>9910845552491</v>
      </c>
      <c r="I11" s="16">
        <f t="shared" si="0"/>
        <v>60000</v>
      </c>
    </row>
    <row r="12" spans="1:9" x14ac:dyDescent="0.25">
      <c r="A12" s="17">
        <v>8</v>
      </c>
      <c r="B12" s="12" t="s">
        <v>24</v>
      </c>
      <c r="C12" s="4" t="s">
        <v>749</v>
      </c>
      <c r="D12" s="43" t="s">
        <v>750</v>
      </c>
      <c r="E12" s="51">
        <v>27327</v>
      </c>
      <c r="F12" s="44">
        <v>22500</v>
      </c>
      <c r="G12" s="44">
        <v>30000</v>
      </c>
      <c r="H12" s="14">
        <v>9910845733163</v>
      </c>
      <c r="I12" s="44">
        <f t="shared" si="0"/>
        <v>52500</v>
      </c>
    </row>
    <row r="13" spans="1:9" hidden="1" x14ac:dyDescent="0.25">
      <c r="A13" s="17">
        <v>9</v>
      </c>
      <c r="B13" s="43" t="s">
        <v>11</v>
      </c>
      <c r="C13" s="12" t="s">
        <v>360</v>
      </c>
      <c r="D13" s="43" t="s">
        <v>359</v>
      </c>
      <c r="E13" s="43">
        <v>26486</v>
      </c>
      <c r="F13" s="44">
        <v>22500</v>
      </c>
      <c r="G13" s="44">
        <v>30000</v>
      </c>
      <c r="H13" s="14">
        <v>9910845773425</v>
      </c>
      <c r="I13" s="13">
        <f t="shared" si="0"/>
        <v>52500</v>
      </c>
    </row>
    <row r="14" spans="1:9" x14ac:dyDescent="0.25">
      <c r="A14" s="17">
        <v>10</v>
      </c>
      <c r="B14" s="43" t="s">
        <v>11</v>
      </c>
      <c r="C14" s="43" t="s">
        <v>649</v>
      </c>
      <c r="D14" s="43" t="s">
        <v>903</v>
      </c>
      <c r="E14" s="43">
        <v>27382</v>
      </c>
      <c r="F14" s="44"/>
      <c r="G14" s="16">
        <v>30000</v>
      </c>
      <c r="H14" s="14">
        <v>9910845992781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3" t="s">
        <v>904</v>
      </c>
      <c r="D15" s="17" t="s">
        <v>905</v>
      </c>
      <c r="E15" s="43">
        <v>26170</v>
      </c>
      <c r="F15" s="16">
        <v>30000</v>
      </c>
      <c r="G15" s="16">
        <v>30000</v>
      </c>
      <c r="H15" s="14">
        <v>9910845637025</v>
      </c>
      <c r="I15" s="44">
        <f t="shared" si="0"/>
        <v>60000</v>
      </c>
    </row>
    <row r="16" spans="1:9" x14ac:dyDescent="0.25">
      <c r="A16" s="17">
        <v>12</v>
      </c>
      <c r="B16" s="43" t="s">
        <v>11</v>
      </c>
      <c r="C16" s="4" t="s">
        <v>36</v>
      </c>
      <c r="D16" s="12" t="s">
        <v>37</v>
      </c>
      <c r="E16" s="43">
        <v>27334</v>
      </c>
      <c r="F16" s="44"/>
      <c r="G16" s="16">
        <v>30000</v>
      </c>
      <c r="H16" s="14">
        <v>9910846011438</v>
      </c>
      <c r="I16" s="16">
        <f>G16+F16</f>
        <v>30000</v>
      </c>
    </row>
    <row r="17" spans="1:9" x14ac:dyDescent="0.25">
      <c r="A17" s="17">
        <v>13</v>
      </c>
      <c r="B17" s="43" t="s">
        <v>67</v>
      </c>
      <c r="C17" s="4" t="s">
        <v>36</v>
      </c>
      <c r="D17" s="12" t="s">
        <v>37</v>
      </c>
      <c r="E17" s="43">
        <v>27334</v>
      </c>
      <c r="F17" s="16">
        <v>30000</v>
      </c>
      <c r="G17" s="44"/>
      <c r="H17" s="14">
        <v>9910846008749</v>
      </c>
      <c r="I17" s="16">
        <f t="shared" si="0"/>
        <v>30000</v>
      </c>
    </row>
    <row r="18" spans="1:9" x14ac:dyDescent="0.25">
      <c r="A18" s="17">
        <v>14</v>
      </c>
      <c r="B18" s="12" t="s">
        <v>570</v>
      </c>
      <c r="C18" s="12" t="s">
        <v>876</v>
      </c>
      <c r="D18" s="43" t="s">
        <v>877</v>
      </c>
      <c r="E18" s="51">
        <v>27256</v>
      </c>
      <c r="F18" s="44">
        <v>30000</v>
      </c>
      <c r="G18" s="44"/>
      <c r="H18" s="14">
        <v>9910845964810</v>
      </c>
      <c r="I18" s="16">
        <f t="shared" si="0"/>
        <v>30000</v>
      </c>
    </row>
    <row r="19" spans="1:9" x14ac:dyDescent="0.25">
      <c r="A19" s="17">
        <v>15</v>
      </c>
      <c r="B19" s="43" t="s">
        <v>373</v>
      </c>
      <c r="C19" s="12" t="s">
        <v>580</v>
      </c>
      <c r="D19" s="17" t="s">
        <v>584</v>
      </c>
      <c r="E19" s="43">
        <v>27333</v>
      </c>
      <c r="F19" s="44"/>
      <c r="G19" s="44">
        <v>30000</v>
      </c>
      <c r="H19" s="14">
        <v>9910846011914</v>
      </c>
      <c r="I19" s="16">
        <f t="shared" si="0"/>
        <v>30000</v>
      </c>
    </row>
    <row r="20" spans="1:9" x14ac:dyDescent="0.25">
      <c r="A20" s="17">
        <v>16</v>
      </c>
      <c r="B20" s="12" t="s">
        <v>24</v>
      </c>
      <c r="C20" s="12" t="s">
        <v>358</v>
      </c>
      <c r="D20" s="17" t="s">
        <v>932</v>
      </c>
      <c r="E20" s="43">
        <v>25880</v>
      </c>
      <c r="F20" s="16">
        <v>22500</v>
      </c>
      <c r="G20" s="44">
        <v>30000</v>
      </c>
      <c r="H20" s="14">
        <v>9910845736464</v>
      </c>
      <c r="I20" s="16">
        <f t="shared" si="0"/>
        <v>52500</v>
      </c>
    </row>
    <row r="21" spans="1:9" x14ac:dyDescent="0.25">
      <c r="A21" s="17">
        <v>17</v>
      </c>
      <c r="B21" s="12" t="s">
        <v>24</v>
      </c>
      <c r="C21" s="12" t="s">
        <v>358</v>
      </c>
      <c r="D21" s="43" t="s">
        <v>933</v>
      </c>
      <c r="E21" s="43">
        <v>27455</v>
      </c>
      <c r="F21" s="44"/>
      <c r="G21" s="44">
        <v>30000</v>
      </c>
      <c r="H21" s="14">
        <v>9910846040315</v>
      </c>
      <c r="I21" s="16">
        <f t="shared" si="0"/>
        <v>30000</v>
      </c>
    </row>
    <row r="22" spans="1:9" x14ac:dyDescent="0.25">
      <c r="A22" s="17">
        <v>18</v>
      </c>
      <c r="B22" s="50" t="s">
        <v>11</v>
      </c>
      <c r="C22" s="32" t="s">
        <v>607</v>
      </c>
      <c r="D22" s="32" t="s">
        <v>608</v>
      </c>
      <c r="E22" s="32">
        <v>26093</v>
      </c>
      <c r="F22" s="33">
        <v>22500</v>
      </c>
      <c r="G22" s="33">
        <v>30000</v>
      </c>
      <c r="H22" s="34">
        <v>9910845765996</v>
      </c>
      <c r="I22" s="16">
        <f t="shared" si="0"/>
        <v>52500</v>
      </c>
    </row>
    <row r="23" spans="1:9" x14ac:dyDescent="0.25">
      <c r="A23" s="17">
        <v>19</v>
      </c>
      <c r="B23" s="2" t="s">
        <v>24</v>
      </c>
      <c r="C23" s="32" t="s">
        <v>607</v>
      </c>
      <c r="D23" s="32" t="s">
        <v>608</v>
      </c>
      <c r="E23" s="32">
        <v>27518</v>
      </c>
      <c r="F23" s="33"/>
      <c r="G23" s="33">
        <v>30000</v>
      </c>
      <c r="H23" s="34">
        <v>9910846060410</v>
      </c>
      <c r="I23" s="16">
        <f t="shared" si="0"/>
        <v>30000</v>
      </c>
    </row>
    <row r="24" spans="1:9" x14ac:dyDescent="0.25">
      <c r="A24" s="17">
        <v>20</v>
      </c>
      <c r="B24" s="32" t="s">
        <v>373</v>
      </c>
      <c r="C24" s="32" t="s">
        <v>607</v>
      </c>
      <c r="D24" s="32" t="s">
        <v>608</v>
      </c>
      <c r="E24" s="32">
        <v>27518</v>
      </c>
      <c r="F24" s="33"/>
      <c r="G24" s="33">
        <v>30000</v>
      </c>
      <c r="H24" s="34">
        <v>9910846078375</v>
      </c>
      <c r="I24" s="16">
        <f t="shared" si="0"/>
        <v>30000</v>
      </c>
    </row>
    <row r="25" spans="1:9" x14ac:dyDescent="0.25">
      <c r="A25" s="17">
        <v>21</v>
      </c>
      <c r="B25" s="48" t="s">
        <v>11</v>
      </c>
      <c r="C25" s="12" t="s">
        <v>934</v>
      </c>
      <c r="D25" s="43" t="s">
        <v>935</v>
      </c>
      <c r="E25" s="43">
        <v>27403</v>
      </c>
      <c r="F25" s="44"/>
      <c r="G25" s="44">
        <v>30000</v>
      </c>
      <c r="H25" s="14">
        <v>9910846008210</v>
      </c>
      <c r="I25" s="16">
        <f t="shared" si="0"/>
        <v>30000</v>
      </c>
    </row>
    <row r="26" spans="1:9" x14ac:dyDescent="0.25">
      <c r="A26" s="17">
        <v>22</v>
      </c>
      <c r="B26" s="43" t="s">
        <v>373</v>
      </c>
      <c r="C26" s="12" t="s">
        <v>936</v>
      </c>
      <c r="D26" s="43" t="s">
        <v>937</v>
      </c>
      <c r="E26" s="43">
        <v>26209</v>
      </c>
      <c r="F26" s="44"/>
      <c r="G26" s="44">
        <v>30000</v>
      </c>
      <c r="H26" s="14">
        <v>9910846066744</v>
      </c>
      <c r="I26" s="16">
        <f t="shared" si="0"/>
        <v>30000</v>
      </c>
    </row>
    <row r="27" spans="1:9" x14ac:dyDescent="0.25">
      <c r="A27" s="17">
        <v>23</v>
      </c>
      <c r="B27" s="43" t="s">
        <v>11</v>
      </c>
      <c r="C27" s="12" t="s">
        <v>568</v>
      </c>
      <c r="D27" s="43" t="s">
        <v>569</v>
      </c>
      <c r="E27" s="43">
        <v>27377</v>
      </c>
      <c r="F27" s="44"/>
      <c r="G27" s="16">
        <v>30000</v>
      </c>
      <c r="H27" s="14">
        <v>9910846012632</v>
      </c>
      <c r="I27" s="16">
        <f>G27+F27</f>
        <v>30000</v>
      </c>
    </row>
    <row r="28" spans="1:9" x14ac:dyDescent="0.25">
      <c r="A28" s="17">
        <v>24</v>
      </c>
      <c r="B28" s="43" t="s">
        <v>373</v>
      </c>
      <c r="C28" s="12" t="s">
        <v>898</v>
      </c>
      <c r="D28" s="43" t="s">
        <v>899</v>
      </c>
      <c r="E28" s="43">
        <v>25935</v>
      </c>
      <c r="F28" s="16">
        <v>30000</v>
      </c>
      <c r="G28" s="16"/>
      <c r="H28" s="14">
        <v>9910846022088</v>
      </c>
      <c r="I28" s="16">
        <f>G28+F28</f>
        <v>30000</v>
      </c>
    </row>
    <row r="29" spans="1:9" x14ac:dyDescent="0.25">
      <c r="A29" s="17">
        <v>25</v>
      </c>
      <c r="B29" s="50" t="s">
        <v>509</v>
      </c>
      <c r="C29" s="32" t="s">
        <v>245</v>
      </c>
      <c r="D29" s="2" t="s">
        <v>244</v>
      </c>
      <c r="E29" s="2" t="s">
        <v>182</v>
      </c>
      <c r="F29" s="33">
        <v>60000</v>
      </c>
      <c r="G29" s="39"/>
      <c r="H29" s="34">
        <v>9910845782780</v>
      </c>
      <c r="I29" s="16">
        <f>G29+F29</f>
        <v>60000</v>
      </c>
    </row>
    <row r="30" spans="1:9" x14ac:dyDescent="0.25">
      <c r="A30" s="17">
        <v>26</v>
      </c>
      <c r="B30" s="2" t="s">
        <v>24</v>
      </c>
      <c r="C30" s="2" t="s">
        <v>869</v>
      </c>
      <c r="D30" s="32" t="s">
        <v>870</v>
      </c>
      <c r="E30" s="32">
        <v>26231</v>
      </c>
      <c r="F30" s="33">
        <v>30000</v>
      </c>
      <c r="G30" s="33">
        <v>30000</v>
      </c>
      <c r="H30" s="34">
        <v>991089121403</v>
      </c>
      <c r="I30" s="16">
        <f t="shared" si="0"/>
        <v>60000</v>
      </c>
    </row>
    <row r="31" spans="1:9" x14ac:dyDescent="0.25">
      <c r="A31" s="17">
        <v>27</v>
      </c>
      <c r="B31" s="43" t="s">
        <v>125</v>
      </c>
      <c r="C31" s="43" t="s">
        <v>69</v>
      </c>
      <c r="D31" s="43" t="s">
        <v>911</v>
      </c>
      <c r="E31" s="43">
        <v>26498</v>
      </c>
      <c r="F31" s="16">
        <v>30000</v>
      </c>
      <c r="G31" s="44"/>
      <c r="H31" s="14">
        <v>9910846010585</v>
      </c>
      <c r="I31" s="16">
        <f t="shared" si="0"/>
        <v>30000</v>
      </c>
    </row>
    <row r="32" spans="1:9" x14ac:dyDescent="0.25">
      <c r="A32" s="17">
        <v>28</v>
      </c>
      <c r="B32" s="32" t="s">
        <v>11</v>
      </c>
      <c r="C32" s="32" t="s">
        <v>938</v>
      </c>
      <c r="D32" s="2" t="s">
        <v>225</v>
      </c>
      <c r="E32" s="2">
        <v>27662</v>
      </c>
      <c r="F32" s="33"/>
      <c r="G32" s="33">
        <v>37500</v>
      </c>
      <c r="H32" s="34">
        <v>9910845889444</v>
      </c>
      <c r="I32" s="16">
        <f t="shared" si="0"/>
        <v>37500</v>
      </c>
    </row>
    <row r="33" spans="1:9" x14ac:dyDescent="0.25">
      <c r="A33" s="17">
        <v>29</v>
      </c>
      <c r="B33" s="32" t="s">
        <v>11</v>
      </c>
      <c r="C33" s="32" t="s">
        <v>324</v>
      </c>
      <c r="D33" s="2" t="s">
        <v>325</v>
      </c>
      <c r="E33" s="2">
        <v>27661</v>
      </c>
      <c r="F33" s="33"/>
      <c r="G33" s="33">
        <v>45000</v>
      </c>
      <c r="H33" s="34">
        <v>9910845857149</v>
      </c>
      <c r="I33" s="16">
        <f t="shared" si="0"/>
        <v>45000</v>
      </c>
    </row>
    <row r="34" spans="1:9" x14ac:dyDescent="0.25">
      <c r="A34" s="17">
        <v>30</v>
      </c>
      <c r="B34" s="32" t="s">
        <v>11</v>
      </c>
      <c r="C34" s="2" t="s">
        <v>120</v>
      </c>
      <c r="D34" s="32" t="s">
        <v>526</v>
      </c>
      <c r="E34" s="32">
        <v>26201</v>
      </c>
      <c r="F34" s="33">
        <v>7500</v>
      </c>
      <c r="G34" s="33">
        <v>30000</v>
      </c>
      <c r="H34" s="34">
        <v>9910845938575</v>
      </c>
      <c r="I34" s="44">
        <f t="shared" si="0"/>
        <v>37500</v>
      </c>
    </row>
    <row r="35" spans="1:9" x14ac:dyDescent="0.25">
      <c r="A35" s="17">
        <v>31</v>
      </c>
      <c r="B35" s="50" t="s">
        <v>11</v>
      </c>
      <c r="C35" s="32" t="s">
        <v>116</v>
      </c>
      <c r="D35" s="2" t="s">
        <v>853</v>
      </c>
      <c r="E35" s="2">
        <v>26231</v>
      </c>
      <c r="F35" s="33"/>
      <c r="G35" s="33">
        <v>37500</v>
      </c>
      <c r="H35" s="34">
        <v>9910845928313</v>
      </c>
      <c r="I35" s="16">
        <f t="shared" si="0"/>
        <v>37500</v>
      </c>
    </row>
    <row r="36" spans="1:9" x14ac:dyDescent="0.25">
      <c r="A36" s="17">
        <v>32</v>
      </c>
      <c r="B36" s="43" t="s">
        <v>11</v>
      </c>
      <c r="C36" s="43" t="s">
        <v>691</v>
      </c>
      <c r="D36" s="43" t="s">
        <v>692</v>
      </c>
      <c r="E36" s="43">
        <v>26204</v>
      </c>
      <c r="F36" s="13"/>
      <c r="G36" s="44">
        <v>37500</v>
      </c>
      <c r="H36" s="14">
        <v>9910845914438</v>
      </c>
      <c r="I36" s="16">
        <f t="shared" si="0"/>
        <v>37500</v>
      </c>
    </row>
    <row r="37" spans="1:9" x14ac:dyDescent="0.25">
      <c r="A37" s="17">
        <v>33</v>
      </c>
      <c r="B37" s="12" t="s">
        <v>24</v>
      </c>
      <c r="C37" s="4" t="s">
        <v>59</v>
      </c>
      <c r="D37" s="43" t="s">
        <v>58</v>
      </c>
      <c r="E37" s="51" t="s">
        <v>182</v>
      </c>
      <c r="F37" s="44"/>
      <c r="G37" s="16">
        <v>30000</v>
      </c>
      <c r="H37" s="14">
        <v>9910846079383</v>
      </c>
      <c r="I37" s="16">
        <f t="shared" si="0"/>
        <v>30000</v>
      </c>
    </row>
    <row r="38" spans="1:9" x14ac:dyDescent="0.25">
      <c r="A38" s="17">
        <v>34</v>
      </c>
      <c r="B38" s="43" t="s">
        <v>11</v>
      </c>
      <c r="C38" s="4" t="s">
        <v>59</v>
      </c>
      <c r="D38" s="43" t="s">
        <v>58</v>
      </c>
      <c r="E38" s="51" t="s">
        <v>182</v>
      </c>
      <c r="F38" s="44"/>
      <c r="G38" s="16">
        <v>30000</v>
      </c>
      <c r="H38" s="14">
        <v>9910845987575</v>
      </c>
      <c r="I38" s="16">
        <f t="shared" si="0"/>
        <v>30000</v>
      </c>
    </row>
    <row r="39" spans="1:9" x14ac:dyDescent="0.25">
      <c r="A39" s="17">
        <v>35</v>
      </c>
      <c r="B39" s="43" t="s">
        <v>11</v>
      </c>
      <c r="C39" s="12" t="s">
        <v>872</v>
      </c>
      <c r="D39" s="43" t="s">
        <v>873</v>
      </c>
      <c r="E39" s="43">
        <v>26237</v>
      </c>
      <c r="F39" s="44"/>
      <c r="G39" s="44">
        <v>37500</v>
      </c>
      <c r="H39" s="14">
        <v>9910845888120</v>
      </c>
      <c r="I39" s="16">
        <f t="shared" si="0"/>
        <v>37500</v>
      </c>
    </row>
    <row r="40" spans="1:9" x14ac:dyDescent="0.25">
      <c r="A40" s="17">
        <v>36</v>
      </c>
      <c r="B40" s="12" t="s">
        <v>24</v>
      </c>
      <c r="C40" s="12" t="s">
        <v>872</v>
      </c>
      <c r="D40" s="43" t="s">
        <v>873</v>
      </c>
      <c r="E40" s="43">
        <v>26237</v>
      </c>
      <c r="F40" s="54"/>
      <c r="G40" s="44">
        <v>37500</v>
      </c>
      <c r="H40" s="14">
        <v>9910845931020</v>
      </c>
      <c r="I40" s="16">
        <f t="shared" si="0"/>
        <v>37500</v>
      </c>
    </row>
    <row r="41" spans="1:9" x14ac:dyDescent="0.25">
      <c r="A41" s="17">
        <v>37</v>
      </c>
      <c r="B41" s="12" t="s">
        <v>24</v>
      </c>
      <c r="C41" s="43" t="s">
        <v>432</v>
      </c>
      <c r="D41" s="43" t="s">
        <v>186</v>
      </c>
      <c r="E41" s="43">
        <v>26495</v>
      </c>
      <c r="F41" s="44"/>
      <c r="G41" s="44">
        <v>45000</v>
      </c>
      <c r="H41" s="14">
        <v>9910845858434</v>
      </c>
      <c r="I41" s="16">
        <f t="shared" si="0"/>
        <v>45000</v>
      </c>
    </row>
    <row r="42" spans="1:9" x14ac:dyDescent="0.25">
      <c r="A42" s="17">
        <v>38</v>
      </c>
      <c r="B42" s="43" t="s">
        <v>51</v>
      </c>
      <c r="C42" s="43" t="s">
        <v>432</v>
      </c>
      <c r="D42" s="43" t="s">
        <v>186</v>
      </c>
      <c r="E42" s="43">
        <v>26495</v>
      </c>
      <c r="F42" s="44">
        <v>45000</v>
      </c>
      <c r="G42" s="44"/>
      <c r="H42" s="14">
        <v>9910845880694</v>
      </c>
      <c r="I42" s="16">
        <f t="shared" ref="I42:I50" si="1">G42+F42</f>
        <v>45000</v>
      </c>
    </row>
    <row r="43" spans="1:9" x14ac:dyDescent="0.25">
      <c r="A43" s="17">
        <v>39</v>
      </c>
      <c r="B43" s="32" t="s">
        <v>925</v>
      </c>
      <c r="C43" s="32" t="s">
        <v>368</v>
      </c>
      <c r="D43" s="2" t="s">
        <v>931</v>
      </c>
      <c r="E43" s="2">
        <v>26275</v>
      </c>
      <c r="F43" s="33">
        <v>30000</v>
      </c>
      <c r="G43" s="33"/>
      <c r="H43" s="34">
        <v>9910846067006</v>
      </c>
      <c r="I43" s="33">
        <f t="shared" si="1"/>
        <v>30000</v>
      </c>
    </row>
    <row r="44" spans="1:9" x14ac:dyDescent="0.25">
      <c r="A44" s="17">
        <v>40</v>
      </c>
      <c r="B44" s="2" t="s">
        <v>98</v>
      </c>
      <c r="C44" s="32" t="s">
        <v>368</v>
      </c>
      <c r="D44" s="2" t="s">
        <v>931</v>
      </c>
      <c r="E44" s="2">
        <v>26275</v>
      </c>
      <c r="F44" s="33">
        <v>30000</v>
      </c>
      <c r="G44" s="33"/>
      <c r="H44" s="34">
        <v>9910846067010</v>
      </c>
      <c r="I44" s="33">
        <f t="shared" si="1"/>
        <v>30000</v>
      </c>
    </row>
    <row r="45" spans="1:9" x14ac:dyDescent="0.25">
      <c r="A45" s="17">
        <v>41</v>
      </c>
      <c r="B45" s="32" t="s">
        <v>11</v>
      </c>
      <c r="C45" s="32" t="s">
        <v>368</v>
      </c>
      <c r="D45" s="2" t="s">
        <v>931</v>
      </c>
      <c r="E45" s="2">
        <v>26275</v>
      </c>
      <c r="F45" s="33"/>
      <c r="G45" s="33">
        <v>45000</v>
      </c>
      <c r="H45" s="34">
        <v>9910845819388</v>
      </c>
      <c r="I45" s="33">
        <f t="shared" si="1"/>
        <v>45000</v>
      </c>
    </row>
    <row r="46" spans="1:9" x14ac:dyDescent="0.25">
      <c r="A46" s="17">
        <v>42</v>
      </c>
      <c r="B46" s="2" t="s">
        <v>24</v>
      </c>
      <c r="C46" s="32" t="s">
        <v>368</v>
      </c>
      <c r="D46" s="2" t="s">
        <v>931</v>
      </c>
      <c r="E46" s="2">
        <v>26275</v>
      </c>
      <c r="F46" s="33"/>
      <c r="G46" s="33">
        <v>45000</v>
      </c>
      <c r="H46" s="34">
        <v>9910845812542</v>
      </c>
      <c r="I46" s="33">
        <f t="shared" si="1"/>
        <v>45000</v>
      </c>
    </row>
    <row r="47" spans="1:9" x14ac:dyDescent="0.25">
      <c r="A47" s="17">
        <v>43</v>
      </c>
      <c r="B47" s="2" t="s">
        <v>24</v>
      </c>
      <c r="C47" s="32" t="s">
        <v>329</v>
      </c>
      <c r="D47" s="32" t="s">
        <v>939</v>
      </c>
      <c r="E47" s="32">
        <v>23888</v>
      </c>
      <c r="F47" s="33"/>
      <c r="G47" s="33">
        <v>60000</v>
      </c>
      <c r="H47" s="34">
        <v>9910844322675</v>
      </c>
      <c r="I47" s="33">
        <f t="shared" si="1"/>
        <v>60000</v>
      </c>
    </row>
    <row r="48" spans="1:9" x14ac:dyDescent="0.25">
      <c r="A48" s="17">
        <v>44</v>
      </c>
      <c r="B48" s="43" t="s">
        <v>11</v>
      </c>
      <c r="C48" s="17" t="s">
        <v>374</v>
      </c>
      <c r="D48" s="17" t="s">
        <v>595</v>
      </c>
      <c r="E48" s="17">
        <v>26207</v>
      </c>
      <c r="F48" s="7"/>
      <c r="G48" s="16">
        <v>30000</v>
      </c>
      <c r="H48" s="14">
        <v>9910846002118</v>
      </c>
      <c r="I48" s="16">
        <f t="shared" si="1"/>
        <v>30000</v>
      </c>
    </row>
    <row r="49" spans="1:9" x14ac:dyDescent="0.25">
      <c r="A49" s="17">
        <v>45</v>
      </c>
      <c r="B49" s="43" t="s">
        <v>373</v>
      </c>
      <c r="C49" s="17" t="s">
        <v>374</v>
      </c>
      <c r="D49" s="17" t="s">
        <v>595</v>
      </c>
      <c r="E49" s="17">
        <v>26207</v>
      </c>
      <c r="F49" s="7"/>
      <c r="G49" s="16">
        <v>30000</v>
      </c>
      <c r="H49" s="14">
        <v>9910846095184</v>
      </c>
      <c r="I49" s="16">
        <f t="shared" si="1"/>
        <v>30000</v>
      </c>
    </row>
    <row r="50" spans="1:9" x14ac:dyDescent="0.25">
      <c r="A50" s="17">
        <v>46</v>
      </c>
      <c r="B50" s="17" t="s">
        <v>940</v>
      </c>
      <c r="C50" s="17" t="s">
        <v>374</v>
      </c>
      <c r="D50" s="17" t="s">
        <v>595</v>
      </c>
      <c r="E50" s="17">
        <v>26207</v>
      </c>
      <c r="F50" s="16">
        <v>30000</v>
      </c>
      <c r="G50" s="7"/>
      <c r="H50" s="14">
        <v>9910846013353</v>
      </c>
      <c r="I50" s="16">
        <f t="shared" si="1"/>
        <v>30000</v>
      </c>
    </row>
    <row r="51" spans="1:9" x14ac:dyDescent="0.25">
      <c r="A51" s="7"/>
      <c r="B51" s="50"/>
      <c r="C51" s="32"/>
      <c r="D51" s="2"/>
      <c r="E51" s="2"/>
      <c r="F51" s="33"/>
      <c r="G51" s="33"/>
      <c r="H51" s="34"/>
      <c r="I51" s="7"/>
    </row>
    <row r="52" spans="1:9" x14ac:dyDescent="0.25">
      <c r="A52" s="7"/>
      <c r="B52" s="7"/>
      <c r="C52" s="7"/>
      <c r="D52" s="7"/>
      <c r="E52" s="7"/>
      <c r="F52" s="7"/>
      <c r="G52" s="7"/>
      <c r="H52" s="7"/>
      <c r="I52" s="7"/>
    </row>
    <row r="53" spans="1:9" x14ac:dyDescent="0.25">
      <c r="A53" s="7"/>
      <c r="B53" s="7"/>
      <c r="C53" s="7"/>
      <c r="D53" s="7"/>
      <c r="E53" s="17"/>
      <c r="F53" s="9">
        <f>SUM(F7:F52)</f>
        <v>607500</v>
      </c>
      <c r="G53" s="9">
        <f>SUM(G5:G52)</f>
        <v>1200000</v>
      </c>
      <c r="H53" s="7"/>
      <c r="I53" s="9">
        <f>SUM(I5:I52)</f>
        <v>1807500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5F3F-1E2C-4881-A9C9-7B91B5172C29}">
  <dimension ref="A2:J91"/>
  <sheetViews>
    <sheetView topLeftCell="A62" workbookViewId="0">
      <selection activeCell="C62" sqref="C62"/>
    </sheetView>
  </sheetViews>
  <sheetFormatPr defaultRowHeight="15" x14ac:dyDescent="0.25"/>
  <cols>
    <col min="1" max="1" width="7" customWidth="1"/>
    <col min="2" max="2" width="45.42578125" customWidth="1"/>
    <col min="3" max="3" width="10.5703125" customWidth="1"/>
    <col min="4" max="4" width="42.42578125" customWidth="1"/>
    <col min="5" max="5" width="10.5703125" customWidth="1"/>
    <col min="6" max="6" width="10.42578125" customWidth="1"/>
    <col min="7" max="7" width="14.140625" customWidth="1"/>
    <col min="8" max="8" width="15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624</v>
      </c>
      <c r="D5" s="12" t="s">
        <v>627</v>
      </c>
      <c r="E5" s="12">
        <v>27330</v>
      </c>
      <c r="F5" s="16"/>
      <c r="G5" s="44">
        <v>37500</v>
      </c>
      <c r="H5" s="14">
        <v>9910845961116</v>
      </c>
      <c r="I5" s="44">
        <f t="shared" ref="I5:I50" si="0">G5+F5</f>
        <v>37500</v>
      </c>
    </row>
    <row r="6" spans="1:9" x14ac:dyDescent="0.25">
      <c r="A6" s="17">
        <v>2</v>
      </c>
      <c r="B6" s="43" t="s">
        <v>11</v>
      </c>
      <c r="C6" s="12" t="s">
        <v>435</v>
      </c>
      <c r="D6" s="12" t="s">
        <v>436</v>
      </c>
      <c r="E6" s="43">
        <v>27227</v>
      </c>
      <c r="F6" s="44"/>
      <c r="G6" s="44">
        <v>37500</v>
      </c>
      <c r="H6" s="14">
        <v>9910845908696</v>
      </c>
      <c r="I6" s="44">
        <f t="shared" si="0"/>
        <v>37500</v>
      </c>
    </row>
    <row r="7" spans="1:9" x14ac:dyDescent="0.25">
      <c r="A7" s="17">
        <v>3</v>
      </c>
      <c r="B7" s="43" t="s">
        <v>51</v>
      </c>
      <c r="C7" s="12" t="s">
        <v>435</v>
      </c>
      <c r="D7" s="12" t="s">
        <v>436</v>
      </c>
      <c r="E7" s="43">
        <v>27227</v>
      </c>
      <c r="F7" s="44">
        <v>37500</v>
      </c>
      <c r="G7" s="44"/>
      <c r="H7" s="14">
        <v>9910845938862</v>
      </c>
      <c r="I7" s="44">
        <f t="shared" si="0"/>
        <v>37500</v>
      </c>
    </row>
    <row r="8" spans="1:9" x14ac:dyDescent="0.25">
      <c r="A8" s="17">
        <v>4</v>
      </c>
      <c r="B8" s="43" t="s">
        <v>51</v>
      </c>
      <c r="C8" s="12" t="s">
        <v>435</v>
      </c>
      <c r="D8" s="12" t="s">
        <v>436</v>
      </c>
      <c r="E8" s="43">
        <v>27227</v>
      </c>
      <c r="F8" s="44">
        <v>37500</v>
      </c>
      <c r="G8" s="16"/>
      <c r="H8" s="14">
        <v>9910845944350</v>
      </c>
      <c r="I8" s="44">
        <f t="shared" si="0"/>
        <v>37500</v>
      </c>
    </row>
    <row r="9" spans="1:9" x14ac:dyDescent="0.25">
      <c r="A9" s="17">
        <v>5</v>
      </c>
      <c r="B9" s="43" t="s">
        <v>51</v>
      </c>
      <c r="C9" s="4" t="s">
        <v>867</v>
      </c>
      <c r="D9" s="12" t="s">
        <v>881</v>
      </c>
      <c r="E9" s="12">
        <v>25645</v>
      </c>
      <c r="F9" s="44"/>
      <c r="G9" s="44">
        <v>60000</v>
      </c>
      <c r="H9" s="14">
        <v>9910845266024</v>
      </c>
      <c r="I9" s="16">
        <f t="shared" si="0"/>
        <v>60000</v>
      </c>
    </row>
    <row r="10" spans="1:9" x14ac:dyDescent="0.25">
      <c r="A10" s="17">
        <v>6</v>
      </c>
      <c r="B10" s="43" t="s">
        <v>11</v>
      </c>
      <c r="C10" s="4" t="s">
        <v>867</v>
      </c>
      <c r="D10" s="12" t="s">
        <v>875</v>
      </c>
      <c r="E10" s="12">
        <v>27226</v>
      </c>
      <c r="F10" s="44"/>
      <c r="G10" s="44">
        <v>37500</v>
      </c>
      <c r="H10" s="14">
        <v>9910845929449</v>
      </c>
      <c r="I10" s="44">
        <f t="shared" si="0"/>
        <v>37500</v>
      </c>
    </row>
    <row r="11" spans="1:9" x14ac:dyDescent="0.25">
      <c r="A11" s="17">
        <v>7</v>
      </c>
      <c r="B11" s="43" t="s">
        <v>51</v>
      </c>
      <c r="C11" s="4" t="s">
        <v>749</v>
      </c>
      <c r="D11" s="43" t="s">
        <v>750</v>
      </c>
      <c r="E11" s="51">
        <v>27327</v>
      </c>
      <c r="F11" s="44">
        <v>60000</v>
      </c>
      <c r="G11" s="44"/>
      <c r="H11" s="14">
        <v>9910845552491</v>
      </c>
      <c r="I11" s="16">
        <f t="shared" si="0"/>
        <v>60000</v>
      </c>
    </row>
    <row r="12" spans="1:9" x14ac:dyDescent="0.25">
      <c r="A12" s="17">
        <v>8</v>
      </c>
      <c r="B12" s="12" t="s">
        <v>24</v>
      </c>
      <c r="C12" s="4" t="s">
        <v>749</v>
      </c>
      <c r="D12" s="43" t="s">
        <v>750</v>
      </c>
      <c r="E12" s="51">
        <v>27327</v>
      </c>
      <c r="F12" s="44">
        <v>22500</v>
      </c>
      <c r="G12" s="44">
        <v>30000</v>
      </c>
      <c r="H12" s="14">
        <v>9910845733163</v>
      </c>
      <c r="I12" s="44">
        <f t="shared" si="0"/>
        <v>52500</v>
      </c>
    </row>
    <row r="13" spans="1:9" hidden="1" x14ac:dyDescent="0.25">
      <c r="A13" s="17">
        <v>9</v>
      </c>
      <c r="B13" s="43" t="s">
        <v>11</v>
      </c>
      <c r="C13" s="12" t="s">
        <v>360</v>
      </c>
      <c r="D13" s="43" t="s">
        <v>359</v>
      </c>
      <c r="E13" s="43">
        <v>26486</v>
      </c>
      <c r="F13" s="44">
        <v>22500</v>
      </c>
      <c r="G13" s="44">
        <v>30000</v>
      </c>
      <c r="H13" s="14">
        <v>9910845773425</v>
      </c>
      <c r="I13" s="13">
        <f t="shared" si="0"/>
        <v>52500</v>
      </c>
    </row>
    <row r="14" spans="1:9" x14ac:dyDescent="0.25">
      <c r="A14" s="17">
        <v>10</v>
      </c>
      <c r="B14" s="43" t="s">
        <v>11</v>
      </c>
      <c r="C14" s="43" t="s">
        <v>649</v>
      </c>
      <c r="D14" s="43" t="s">
        <v>903</v>
      </c>
      <c r="E14" s="43">
        <v>27382</v>
      </c>
      <c r="F14" s="44"/>
      <c r="G14" s="16">
        <v>30000</v>
      </c>
      <c r="H14" s="14">
        <v>9910845992781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3" t="s">
        <v>904</v>
      </c>
      <c r="D15" s="17" t="s">
        <v>905</v>
      </c>
      <c r="E15" s="43">
        <v>26170</v>
      </c>
      <c r="F15" s="16">
        <v>30000</v>
      </c>
      <c r="G15" s="16">
        <v>30000</v>
      </c>
      <c r="H15" s="14">
        <v>9910845637025</v>
      </c>
      <c r="I15" s="44">
        <f t="shared" si="0"/>
        <v>60000</v>
      </c>
    </row>
    <row r="16" spans="1:9" x14ac:dyDescent="0.25">
      <c r="A16" s="17">
        <v>12</v>
      </c>
      <c r="B16" s="43" t="s">
        <v>11</v>
      </c>
      <c r="C16" s="4" t="s">
        <v>36</v>
      </c>
      <c r="D16" s="12" t="s">
        <v>37</v>
      </c>
      <c r="E16" s="43">
        <v>27334</v>
      </c>
      <c r="F16" s="44"/>
      <c r="G16" s="16">
        <v>30000</v>
      </c>
      <c r="H16" s="14">
        <v>9910846011438</v>
      </c>
      <c r="I16" s="16">
        <f>G16+F16</f>
        <v>30000</v>
      </c>
    </row>
    <row r="17" spans="1:9" x14ac:dyDescent="0.25">
      <c r="A17" s="17">
        <v>13</v>
      </c>
      <c r="B17" s="43" t="s">
        <v>67</v>
      </c>
      <c r="C17" s="4" t="s">
        <v>36</v>
      </c>
      <c r="D17" s="12" t="s">
        <v>37</v>
      </c>
      <c r="E17" s="43">
        <v>27334</v>
      </c>
      <c r="F17" s="16">
        <v>30000</v>
      </c>
      <c r="G17" s="44"/>
      <c r="H17" s="14">
        <v>9910846008749</v>
      </c>
      <c r="I17" s="16">
        <f t="shared" si="0"/>
        <v>30000</v>
      </c>
    </row>
    <row r="18" spans="1:9" x14ac:dyDescent="0.25">
      <c r="A18" s="17">
        <v>14</v>
      </c>
      <c r="B18" s="12" t="s">
        <v>570</v>
      </c>
      <c r="C18" s="12" t="s">
        <v>876</v>
      </c>
      <c r="D18" s="43" t="s">
        <v>877</v>
      </c>
      <c r="E18" s="51">
        <v>27256</v>
      </c>
      <c r="F18" s="44">
        <v>30000</v>
      </c>
      <c r="G18" s="44"/>
      <c r="H18" s="14">
        <v>9910845964810</v>
      </c>
      <c r="I18" s="16">
        <f t="shared" si="0"/>
        <v>30000</v>
      </c>
    </row>
    <row r="19" spans="1:9" x14ac:dyDescent="0.25">
      <c r="A19" s="17">
        <v>15</v>
      </c>
      <c r="B19" s="43" t="s">
        <v>373</v>
      </c>
      <c r="C19" s="12" t="s">
        <v>580</v>
      </c>
      <c r="D19" s="17" t="s">
        <v>584</v>
      </c>
      <c r="E19" s="43">
        <v>27333</v>
      </c>
      <c r="F19" s="44"/>
      <c r="G19" s="44">
        <v>30000</v>
      </c>
      <c r="H19" s="14">
        <v>9910846011914</v>
      </c>
      <c r="I19" s="16">
        <f t="shared" si="0"/>
        <v>30000</v>
      </c>
    </row>
    <row r="20" spans="1:9" x14ac:dyDescent="0.25">
      <c r="A20" s="17">
        <v>16</v>
      </c>
      <c r="B20" s="12" t="s">
        <v>24</v>
      </c>
      <c r="C20" s="12" t="s">
        <v>358</v>
      </c>
      <c r="D20" s="17" t="s">
        <v>932</v>
      </c>
      <c r="E20" s="43">
        <v>25880</v>
      </c>
      <c r="F20" s="16">
        <v>22500</v>
      </c>
      <c r="G20" s="44">
        <v>30000</v>
      </c>
      <c r="H20" s="14">
        <v>9910845736464</v>
      </c>
      <c r="I20" s="16">
        <f t="shared" si="0"/>
        <v>52500</v>
      </c>
    </row>
    <row r="21" spans="1:9" x14ac:dyDescent="0.25">
      <c r="A21" s="17">
        <v>17</v>
      </c>
      <c r="B21" s="12" t="s">
        <v>24</v>
      </c>
      <c r="C21" s="12" t="s">
        <v>358</v>
      </c>
      <c r="D21" s="43" t="s">
        <v>933</v>
      </c>
      <c r="E21" s="43">
        <v>27455</v>
      </c>
      <c r="F21" s="44"/>
      <c r="G21" s="44">
        <v>30000</v>
      </c>
      <c r="H21" s="14">
        <v>9910846040315</v>
      </c>
      <c r="I21" s="16">
        <f t="shared" si="0"/>
        <v>30000</v>
      </c>
    </row>
    <row r="22" spans="1:9" hidden="1" x14ac:dyDescent="0.25">
      <c r="A22" s="17">
        <v>18</v>
      </c>
      <c r="B22" s="50" t="s">
        <v>11</v>
      </c>
      <c r="C22" s="32" t="s">
        <v>607</v>
      </c>
      <c r="D22" s="32" t="s">
        <v>608</v>
      </c>
      <c r="E22" s="32">
        <v>26093</v>
      </c>
      <c r="F22" s="33">
        <v>22500</v>
      </c>
      <c r="G22" s="33">
        <v>30000</v>
      </c>
      <c r="H22" s="34">
        <v>9910845765996</v>
      </c>
      <c r="I22" s="16">
        <f t="shared" si="0"/>
        <v>52500</v>
      </c>
    </row>
    <row r="23" spans="1:9" hidden="1" x14ac:dyDescent="0.25">
      <c r="A23" s="17">
        <v>19</v>
      </c>
      <c r="B23" s="2" t="s">
        <v>24</v>
      </c>
      <c r="C23" s="32" t="s">
        <v>607</v>
      </c>
      <c r="D23" s="32" t="s">
        <v>608</v>
      </c>
      <c r="E23" s="32">
        <v>27518</v>
      </c>
      <c r="F23" s="33"/>
      <c r="G23" s="33">
        <v>30000</v>
      </c>
      <c r="H23" s="34">
        <v>9910846060410</v>
      </c>
      <c r="I23" s="16">
        <f t="shared" si="0"/>
        <v>30000</v>
      </c>
    </row>
    <row r="24" spans="1:9" hidden="1" x14ac:dyDescent="0.25">
      <c r="A24" s="17">
        <v>20</v>
      </c>
      <c r="B24" s="32" t="s">
        <v>373</v>
      </c>
      <c r="C24" s="32" t="s">
        <v>607</v>
      </c>
      <c r="D24" s="32" t="s">
        <v>608</v>
      </c>
      <c r="E24" s="32">
        <v>27518</v>
      </c>
      <c r="F24" s="33"/>
      <c r="G24" s="33">
        <v>30000</v>
      </c>
      <c r="H24" s="34">
        <v>9910846078375</v>
      </c>
      <c r="I24" s="16">
        <f t="shared" si="0"/>
        <v>30000</v>
      </c>
    </row>
    <row r="25" spans="1:9" x14ac:dyDescent="0.25">
      <c r="A25" s="17">
        <v>21</v>
      </c>
      <c r="B25" s="48" t="s">
        <v>11</v>
      </c>
      <c r="C25" s="12" t="s">
        <v>934</v>
      </c>
      <c r="D25" s="43" t="s">
        <v>935</v>
      </c>
      <c r="E25" s="43">
        <v>27403</v>
      </c>
      <c r="F25" s="44"/>
      <c r="G25" s="44">
        <v>30000</v>
      </c>
      <c r="H25" s="14">
        <v>9910846008210</v>
      </c>
      <c r="I25" s="16">
        <f t="shared" si="0"/>
        <v>30000</v>
      </c>
    </row>
    <row r="26" spans="1:9" x14ac:dyDescent="0.25">
      <c r="A26" s="17">
        <v>22</v>
      </c>
      <c r="B26" s="43" t="s">
        <v>373</v>
      </c>
      <c r="C26" s="12" t="s">
        <v>936</v>
      </c>
      <c r="D26" s="43" t="s">
        <v>937</v>
      </c>
      <c r="E26" s="43">
        <v>26209</v>
      </c>
      <c r="F26" s="44"/>
      <c r="G26" s="44">
        <v>30000</v>
      </c>
      <c r="H26" s="14">
        <v>9910846066744</v>
      </c>
      <c r="I26" s="16">
        <f t="shared" si="0"/>
        <v>30000</v>
      </c>
    </row>
    <row r="27" spans="1:9" x14ac:dyDescent="0.25">
      <c r="A27" s="17">
        <v>23</v>
      </c>
      <c r="B27" s="43" t="s">
        <v>11</v>
      </c>
      <c r="C27" s="12" t="s">
        <v>568</v>
      </c>
      <c r="D27" s="43" t="s">
        <v>569</v>
      </c>
      <c r="E27" s="43">
        <v>27377</v>
      </c>
      <c r="F27" s="44"/>
      <c r="G27" s="16">
        <v>30000</v>
      </c>
      <c r="H27" s="14">
        <v>9910846012632</v>
      </c>
      <c r="I27" s="16">
        <f>G27+F27</f>
        <v>30000</v>
      </c>
    </row>
    <row r="28" spans="1:9" x14ac:dyDescent="0.25">
      <c r="A28" s="17">
        <v>24</v>
      </c>
      <c r="B28" s="43" t="s">
        <v>373</v>
      </c>
      <c r="C28" s="12" t="s">
        <v>898</v>
      </c>
      <c r="D28" s="43" t="s">
        <v>899</v>
      </c>
      <c r="E28" s="43">
        <v>25935</v>
      </c>
      <c r="F28" s="16">
        <v>30000</v>
      </c>
      <c r="G28" s="16"/>
      <c r="H28" s="14">
        <v>9910846022088</v>
      </c>
      <c r="I28" s="16">
        <f>G28+F28</f>
        <v>30000</v>
      </c>
    </row>
    <row r="29" spans="1:9" hidden="1" x14ac:dyDescent="0.25">
      <c r="A29" s="17">
        <v>25</v>
      </c>
      <c r="B29" s="50" t="s">
        <v>509</v>
      </c>
      <c r="C29" s="32" t="s">
        <v>245</v>
      </c>
      <c r="D29" s="2" t="s">
        <v>244</v>
      </c>
      <c r="E29" s="2" t="s">
        <v>182</v>
      </c>
      <c r="F29" s="33">
        <v>60000</v>
      </c>
      <c r="G29" s="39"/>
      <c r="H29" s="34">
        <v>9910845782780</v>
      </c>
      <c r="I29" s="16">
        <f>G29+F29</f>
        <v>60000</v>
      </c>
    </row>
    <row r="30" spans="1:9" hidden="1" x14ac:dyDescent="0.25">
      <c r="A30" s="17">
        <v>26</v>
      </c>
      <c r="B30" s="2" t="s">
        <v>24</v>
      </c>
      <c r="C30" s="2" t="s">
        <v>869</v>
      </c>
      <c r="D30" s="32" t="s">
        <v>870</v>
      </c>
      <c r="E30" s="32">
        <v>26231</v>
      </c>
      <c r="F30" s="33">
        <v>30000</v>
      </c>
      <c r="G30" s="33">
        <v>30000</v>
      </c>
      <c r="H30" s="34">
        <v>991089121403</v>
      </c>
      <c r="I30" s="16">
        <f t="shared" si="0"/>
        <v>60000</v>
      </c>
    </row>
    <row r="31" spans="1:9" hidden="1" x14ac:dyDescent="0.25">
      <c r="A31" s="17">
        <v>27</v>
      </c>
      <c r="B31" s="43" t="s">
        <v>125</v>
      </c>
      <c r="C31" s="43" t="s">
        <v>69</v>
      </c>
      <c r="D31" s="43" t="s">
        <v>911</v>
      </c>
      <c r="E31" s="43">
        <v>26498</v>
      </c>
      <c r="F31" s="16">
        <v>30000</v>
      </c>
      <c r="G31" s="44"/>
      <c r="H31" s="14">
        <v>9910846010585</v>
      </c>
      <c r="I31" s="16">
        <f t="shared" si="0"/>
        <v>30000</v>
      </c>
    </row>
    <row r="32" spans="1:9" hidden="1" x14ac:dyDescent="0.25">
      <c r="A32" s="17">
        <v>28</v>
      </c>
      <c r="B32" s="32" t="s">
        <v>11</v>
      </c>
      <c r="C32" s="32" t="s">
        <v>938</v>
      </c>
      <c r="D32" s="2" t="s">
        <v>225</v>
      </c>
      <c r="E32" s="2">
        <v>27662</v>
      </c>
      <c r="F32" s="33"/>
      <c r="G32" s="33">
        <v>37500</v>
      </c>
      <c r="H32" s="34">
        <v>9910845889444</v>
      </c>
      <c r="I32" s="16">
        <f t="shared" si="0"/>
        <v>37500</v>
      </c>
    </row>
    <row r="33" spans="1:9" x14ac:dyDescent="0.25">
      <c r="A33" s="17">
        <v>29</v>
      </c>
      <c r="B33" s="32" t="s">
        <v>11</v>
      </c>
      <c r="C33" s="32" t="s">
        <v>324</v>
      </c>
      <c r="D33" s="2" t="s">
        <v>325</v>
      </c>
      <c r="E33" s="2">
        <v>27661</v>
      </c>
      <c r="F33" s="33"/>
      <c r="G33" s="33">
        <v>45000</v>
      </c>
      <c r="H33" s="34">
        <v>9910845857149</v>
      </c>
      <c r="I33" s="16">
        <f t="shared" si="0"/>
        <v>45000</v>
      </c>
    </row>
    <row r="34" spans="1:9" x14ac:dyDescent="0.25">
      <c r="A34" s="17">
        <v>30</v>
      </c>
      <c r="B34" s="32" t="s">
        <v>11</v>
      </c>
      <c r="C34" s="2" t="s">
        <v>120</v>
      </c>
      <c r="D34" s="32" t="s">
        <v>526</v>
      </c>
      <c r="E34" s="32">
        <v>26201</v>
      </c>
      <c r="F34" s="33">
        <v>7500</v>
      </c>
      <c r="G34" s="33">
        <v>30000</v>
      </c>
      <c r="H34" s="34">
        <v>9910845938575</v>
      </c>
      <c r="I34" s="44">
        <f t="shared" si="0"/>
        <v>37500</v>
      </c>
    </row>
    <row r="35" spans="1:9" x14ac:dyDescent="0.25">
      <c r="A35" s="17">
        <v>31</v>
      </c>
      <c r="B35" s="50" t="s">
        <v>11</v>
      </c>
      <c r="C35" s="32" t="s">
        <v>116</v>
      </c>
      <c r="D35" s="2" t="s">
        <v>853</v>
      </c>
      <c r="E35" s="2">
        <v>26231</v>
      </c>
      <c r="F35" s="33"/>
      <c r="G35" s="33">
        <v>37500</v>
      </c>
      <c r="H35" s="34">
        <v>9910845928313</v>
      </c>
      <c r="I35" s="16">
        <f t="shared" si="0"/>
        <v>37500</v>
      </c>
    </row>
    <row r="36" spans="1:9" x14ac:dyDescent="0.25">
      <c r="A36" s="17">
        <v>32</v>
      </c>
      <c r="B36" s="43" t="s">
        <v>11</v>
      </c>
      <c r="C36" s="43" t="s">
        <v>691</v>
      </c>
      <c r="D36" s="43" t="s">
        <v>941</v>
      </c>
      <c r="E36" s="43">
        <v>26204</v>
      </c>
      <c r="F36" s="13"/>
      <c r="G36" s="44">
        <v>37500</v>
      </c>
      <c r="H36" s="14">
        <v>9910845914438</v>
      </c>
      <c r="I36" s="16">
        <f t="shared" si="0"/>
        <v>37500</v>
      </c>
    </row>
    <row r="37" spans="1:9" x14ac:dyDescent="0.25">
      <c r="A37" s="17">
        <v>33</v>
      </c>
      <c r="B37" s="12" t="s">
        <v>24</v>
      </c>
      <c r="C37" s="4" t="s">
        <v>59</v>
      </c>
      <c r="D37" s="43" t="s">
        <v>58</v>
      </c>
      <c r="E37" s="51" t="s">
        <v>182</v>
      </c>
      <c r="F37" s="44"/>
      <c r="G37" s="16">
        <v>30000</v>
      </c>
      <c r="H37" s="14">
        <v>9910846079383</v>
      </c>
      <c r="I37" s="16">
        <f t="shared" si="0"/>
        <v>30000</v>
      </c>
    </row>
    <row r="38" spans="1:9" x14ac:dyDescent="0.25">
      <c r="A38" s="17">
        <v>34</v>
      </c>
      <c r="B38" s="43" t="s">
        <v>11</v>
      </c>
      <c r="C38" s="4" t="s">
        <v>59</v>
      </c>
      <c r="D38" s="43" t="s">
        <v>58</v>
      </c>
      <c r="E38" s="51" t="s">
        <v>182</v>
      </c>
      <c r="F38" s="44"/>
      <c r="G38" s="16">
        <v>30000</v>
      </c>
      <c r="H38" s="14">
        <v>9910845987575</v>
      </c>
      <c r="I38" s="16">
        <f t="shared" si="0"/>
        <v>30000</v>
      </c>
    </row>
    <row r="39" spans="1:9" x14ac:dyDescent="0.25">
      <c r="A39" s="17">
        <v>35</v>
      </c>
      <c r="B39" s="43" t="s">
        <v>11</v>
      </c>
      <c r="C39" s="12" t="s">
        <v>872</v>
      </c>
      <c r="D39" s="43" t="s">
        <v>873</v>
      </c>
      <c r="E39" s="43">
        <v>26237</v>
      </c>
      <c r="F39" s="44"/>
      <c r="G39" s="44">
        <v>37500</v>
      </c>
      <c r="H39" s="14">
        <v>9910845888120</v>
      </c>
      <c r="I39" s="16">
        <f t="shared" si="0"/>
        <v>37500</v>
      </c>
    </row>
    <row r="40" spans="1:9" x14ac:dyDescent="0.25">
      <c r="A40" s="17">
        <v>36</v>
      </c>
      <c r="B40" s="12" t="s">
        <v>24</v>
      </c>
      <c r="C40" s="12" t="s">
        <v>872</v>
      </c>
      <c r="D40" s="43" t="s">
        <v>873</v>
      </c>
      <c r="E40" s="43">
        <v>26237</v>
      </c>
      <c r="F40" s="54"/>
      <c r="G40" s="44">
        <v>37500</v>
      </c>
      <c r="H40" s="14">
        <v>9910845931020</v>
      </c>
      <c r="I40" s="16">
        <f t="shared" si="0"/>
        <v>37500</v>
      </c>
    </row>
    <row r="41" spans="1:9" x14ac:dyDescent="0.25">
      <c r="A41" s="17">
        <v>37</v>
      </c>
      <c r="B41" s="12" t="s">
        <v>24</v>
      </c>
      <c r="C41" s="43" t="s">
        <v>432</v>
      </c>
      <c r="D41" s="43" t="s">
        <v>186</v>
      </c>
      <c r="E41" s="43">
        <v>26495</v>
      </c>
      <c r="F41" s="44"/>
      <c r="G41" s="44">
        <v>45000</v>
      </c>
      <c r="H41" s="14">
        <v>9910845858434</v>
      </c>
      <c r="I41" s="16">
        <f t="shared" si="0"/>
        <v>45000</v>
      </c>
    </row>
    <row r="42" spans="1:9" x14ac:dyDescent="0.25">
      <c r="A42" s="17">
        <v>38</v>
      </c>
      <c r="B42" s="43" t="s">
        <v>51</v>
      </c>
      <c r="C42" s="43" t="s">
        <v>432</v>
      </c>
      <c r="D42" s="43" t="s">
        <v>186</v>
      </c>
      <c r="E42" s="43">
        <v>26495</v>
      </c>
      <c r="F42" s="44">
        <v>45000</v>
      </c>
      <c r="G42" s="44"/>
      <c r="H42" s="14">
        <v>9910845880694</v>
      </c>
      <c r="I42" s="16">
        <f t="shared" si="0"/>
        <v>45000</v>
      </c>
    </row>
    <row r="43" spans="1:9" hidden="1" x14ac:dyDescent="0.25">
      <c r="A43" s="17">
        <v>39</v>
      </c>
      <c r="B43" s="32" t="s">
        <v>925</v>
      </c>
      <c r="C43" s="32" t="s">
        <v>368</v>
      </c>
      <c r="D43" s="2" t="s">
        <v>931</v>
      </c>
      <c r="E43" s="2">
        <v>26275</v>
      </c>
      <c r="F43" s="33">
        <v>30000</v>
      </c>
      <c r="G43" s="33"/>
      <c r="H43" s="34">
        <v>9910846067006</v>
      </c>
      <c r="I43" s="33">
        <f t="shared" si="0"/>
        <v>30000</v>
      </c>
    </row>
    <row r="44" spans="1:9" hidden="1" x14ac:dyDescent="0.25">
      <c r="A44" s="17">
        <v>40</v>
      </c>
      <c r="B44" s="2" t="s">
        <v>98</v>
      </c>
      <c r="C44" s="32" t="s">
        <v>368</v>
      </c>
      <c r="D44" s="2" t="s">
        <v>931</v>
      </c>
      <c r="E44" s="2">
        <v>26275</v>
      </c>
      <c r="F44" s="33">
        <v>30000</v>
      </c>
      <c r="G44" s="33"/>
      <c r="H44" s="34">
        <v>9910846067010</v>
      </c>
      <c r="I44" s="33">
        <f t="shared" si="0"/>
        <v>30000</v>
      </c>
    </row>
    <row r="45" spans="1:9" hidden="1" x14ac:dyDescent="0.25">
      <c r="A45" s="17">
        <v>41</v>
      </c>
      <c r="B45" s="32" t="s">
        <v>11</v>
      </c>
      <c r="C45" s="32" t="s">
        <v>368</v>
      </c>
      <c r="D45" s="2" t="s">
        <v>931</v>
      </c>
      <c r="E45" s="2">
        <v>26275</v>
      </c>
      <c r="F45" s="33"/>
      <c r="G45" s="33">
        <v>45000</v>
      </c>
      <c r="H45" s="34">
        <v>9910845819388</v>
      </c>
      <c r="I45" s="33">
        <f t="shared" si="0"/>
        <v>45000</v>
      </c>
    </row>
    <row r="46" spans="1:9" hidden="1" x14ac:dyDescent="0.25">
      <c r="A46" s="17">
        <v>42</v>
      </c>
      <c r="B46" s="2" t="s">
        <v>24</v>
      </c>
      <c r="C46" s="32" t="s">
        <v>368</v>
      </c>
      <c r="D46" s="2" t="s">
        <v>931</v>
      </c>
      <c r="E46" s="2">
        <v>26275</v>
      </c>
      <c r="F46" s="33"/>
      <c r="G46" s="33">
        <v>45000</v>
      </c>
      <c r="H46" s="34">
        <v>9910845812542</v>
      </c>
      <c r="I46" s="33">
        <f t="shared" si="0"/>
        <v>45000</v>
      </c>
    </row>
    <row r="47" spans="1:9" hidden="1" x14ac:dyDescent="0.25">
      <c r="A47" s="17">
        <v>43</v>
      </c>
      <c r="B47" s="2" t="s">
        <v>24</v>
      </c>
      <c r="C47" s="32" t="s">
        <v>329</v>
      </c>
      <c r="D47" s="32" t="s">
        <v>939</v>
      </c>
      <c r="E47" s="32">
        <v>23888</v>
      </c>
      <c r="F47" s="33"/>
      <c r="G47" s="33">
        <v>60000</v>
      </c>
      <c r="H47" s="34">
        <v>9910844322675</v>
      </c>
      <c r="I47" s="33">
        <f t="shared" si="0"/>
        <v>60000</v>
      </c>
    </row>
    <row r="48" spans="1:9" x14ac:dyDescent="0.25">
      <c r="A48" s="17">
        <v>44</v>
      </c>
      <c r="B48" s="43" t="s">
        <v>11</v>
      </c>
      <c r="C48" s="17" t="s">
        <v>374</v>
      </c>
      <c r="D48" s="17" t="s">
        <v>595</v>
      </c>
      <c r="E48" s="17">
        <v>26207</v>
      </c>
      <c r="F48" s="7"/>
      <c r="G48" s="16">
        <v>30000</v>
      </c>
      <c r="H48" s="14">
        <v>9910846002118</v>
      </c>
      <c r="I48" s="16">
        <f t="shared" si="0"/>
        <v>30000</v>
      </c>
    </row>
    <row r="49" spans="1:10" x14ac:dyDescent="0.25">
      <c r="A49" s="17">
        <v>45</v>
      </c>
      <c r="B49" s="43" t="s">
        <v>373</v>
      </c>
      <c r="C49" s="17" t="s">
        <v>374</v>
      </c>
      <c r="D49" s="17" t="s">
        <v>595</v>
      </c>
      <c r="E49" s="17">
        <v>26207</v>
      </c>
      <c r="F49" s="7"/>
      <c r="G49" s="16">
        <v>30000</v>
      </c>
      <c r="H49" s="14">
        <v>9910846095184</v>
      </c>
      <c r="I49" s="16">
        <f t="shared" si="0"/>
        <v>30000</v>
      </c>
    </row>
    <row r="50" spans="1:10" x14ac:dyDescent="0.25">
      <c r="A50" s="17">
        <v>46</v>
      </c>
      <c r="B50" s="17" t="s">
        <v>940</v>
      </c>
      <c r="C50" s="17" t="s">
        <v>374</v>
      </c>
      <c r="D50" s="17" t="s">
        <v>595</v>
      </c>
      <c r="E50" s="17">
        <v>26207</v>
      </c>
      <c r="F50" s="16">
        <v>30000</v>
      </c>
      <c r="G50" s="7"/>
      <c r="H50" s="14">
        <v>9910846013353</v>
      </c>
      <c r="I50" s="16">
        <f t="shared" si="0"/>
        <v>30000</v>
      </c>
    </row>
    <row r="51" spans="1:10" x14ac:dyDescent="0.25">
      <c r="A51" s="17">
        <v>47</v>
      </c>
      <c r="B51" s="12" t="s">
        <v>24</v>
      </c>
      <c r="C51" s="17" t="s">
        <v>270</v>
      </c>
      <c r="D51" s="17" t="s">
        <v>942</v>
      </c>
      <c r="E51" s="17">
        <v>27520</v>
      </c>
      <c r="F51" s="7"/>
      <c r="G51" s="16">
        <v>30000</v>
      </c>
      <c r="H51" s="14">
        <v>9910846040160</v>
      </c>
      <c r="I51" s="16">
        <f t="shared" ref="I51:I85" si="1">G51+F51</f>
        <v>30000</v>
      </c>
    </row>
    <row r="52" spans="1:10" x14ac:dyDescent="0.25">
      <c r="A52" s="17">
        <v>48</v>
      </c>
      <c r="B52" s="43" t="s">
        <v>11</v>
      </c>
      <c r="C52" s="17" t="s">
        <v>270</v>
      </c>
      <c r="D52" s="17" t="s">
        <v>942</v>
      </c>
      <c r="E52" s="17">
        <v>27520</v>
      </c>
      <c r="F52" s="7"/>
      <c r="G52" s="16">
        <v>30000</v>
      </c>
      <c r="H52" s="14">
        <v>9910846040178</v>
      </c>
      <c r="I52" s="16">
        <f t="shared" si="1"/>
        <v>30000</v>
      </c>
      <c r="J52" s="22"/>
    </row>
    <row r="53" spans="1:10" x14ac:dyDescent="0.25">
      <c r="A53" s="17">
        <v>49</v>
      </c>
      <c r="B53" s="32" t="s">
        <v>11</v>
      </c>
      <c r="C53" s="32" t="s">
        <v>709</v>
      </c>
      <c r="D53" s="32" t="s">
        <v>710</v>
      </c>
      <c r="E53" s="32">
        <v>27536</v>
      </c>
      <c r="F53" s="53"/>
      <c r="G53" s="33">
        <v>45000</v>
      </c>
      <c r="H53" s="34">
        <v>9910845829693</v>
      </c>
      <c r="I53" s="16">
        <f t="shared" si="1"/>
        <v>45000</v>
      </c>
    </row>
    <row r="54" spans="1:10" x14ac:dyDescent="0.25">
      <c r="A54" s="17">
        <v>50</v>
      </c>
      <c r="B54" s="12" t="s">
        <v>24</v>
      </c>
      <c r="C54" s="17" t="s">
        <v>578</v>
      </c>
      <c r="D54" s="17" t="s">
        <v>943</v>
      </c>
      <c r="E54" s="17">
        <v>27517</v>
      </c>
      <c r="F54" s="7"/>
      <c r="G54" s="16">
        <v>30000</v>
      </c>
      <c r="H54" s="14">
        <v>9910846091859</v>
      </c>
      <c r="I54" s="16">
        <f t="shared" si="1"/>
        <v>30000</v>
      </c>
    </row>
    <row r="55" spans="1:10" x14ac:dyDescent="0.25">
      <c r="A55" s="17">
        <v>51</v>
      </c>
      <c r="B55" s="12" t="s">
        <v>24</v>
      </c>
      <c r="C55" s="17" t="s">
        <v>344</v>
      </c>
      <c r="D55" s="17" t="s">
        <v>944</v>
      </c>
      <c r="E55" s="17">
        <v>27515</v>
      </c>
      <c r="F55" s="7"/>
      <c r="G55" s="16">
        <v>30000</v>
      </c>
      <c r="H55" s="14">
        <v>9910846060353</v>
      </c>
      <c r="I55" s="16">
        <f t="shared" si="1"/>
        <v>30000</v>
      </c>
      <c r="J55" s="22"/>
    </row>
    <row r="56" spans="1:10" x14ac:dyDescent="0.25">
      <c r="A56" s="17">
        <v>52</v>
      </c>
      <c r="B56" s="43" t="s">
        <v>373</v>
      </c>
      <c r="C56" s="17" t="s">
        <v>344</v>
      </c>
      <c r="D56" s="17" t="s">
        <v>944</v>
      </c>
      <c r="E56" s="17">
        <v>27515</v>
      </c>
      <c r="F56" s="16">
        <v>30000</v>
      </c>
      <c r="G56" s="7"/>
      <c r="H56" s="14">
        <v>9910846077945</v>
      </c>
      <c r="I56" s="16">
        <f t="shared" si="1"/>
        <v>30000</v>
      </c>
      <c r="J56" s="22"/>
    </row>
    <row r="57" spans="1:10" x14ac:dyDescent="0.25">
      <c r="A57" s="17">
        <v>53</v>
      </c>
      <c r="B57" s="12" t="s">
        <v>24</v>
      </c>
      <c r="C57" s="17" t="s">
        <v>528</v>
      </c>
      <c r="D57" s="17" t="s">
        <v>945</v>
      </c>
      <c r="E57" s="17">
        <v>27371</v>
      </c>
      <c r="F57" s="7"/>
      <c r="G57" s="16">
        <v>30000</v>
      </c>
      <c r="H57" s="14">
        <v>9910846035766</v>
      </c>
      <c r="I57" s="16">
        <f t="shared" si="1"/>
        <v>30000</v>
      </c>
    </row>
    <row r="58" spans="1:10" x14ac:dyDescent="0.25">
      <c r="A58" s="17">
        <v>54</v>
      </c>
      <c r="B58" s="43" t="s">
        <v>67</v>
      </c>
      <c r="C58" s="17" t="s">
        <v>946</v>
      </c>
      <c r="D58" s="17" t="s">
        <v>947</v>
      </c>
      <c r="E58" s="17">
        <v>26944</v>
      </c>
      <c r="F58" s="16">
        <v>60000</v>
      </c>
      <c r="G58" s="7"/>
      <c r="H58" s="14">
        <v>9910844853550</v>
      </c>
      <c r="I58" s="16">
        <f t="shared" si="1"/>
        <v>60000</v>
      </c>
    </row>
    <row r="59" spans="1:10" x14ac:dyDescent="0.25">
      <c r="A59" s="17">
        <v>55</v>
      </c>
      <c r="B59" s="43" t="s">
        <v>373</v>
      </c>
      <c r="C59" s="17" t="s">
        <v>591</v>
      </c>
      <c r="D59" s="17" t="s">
        <v>948</v>
      </c>
      <c r="E59" s="17">
        <v>26223</v>
      </c>
      <c r="F59" s="16">
        <v>30000</v>
      </c>
      <c r="G59" s="7"/>
      <c r="H59" s="14">
        <v>9910845055222</v>
      </c>
      <c r="I59" s="16">
        <f t="shared" si="1"/>
        <v>30000</v>
      </c>
    </row>
    <row r="60" spans="1:10" x14ac:dyDescent="0.25">
      <c r="A60" s="17">
        <v>56</v>
      </c>
      <c r="B60" s="43" t="s">
        <v>11</v>
      </c>
      <c r="C60" s="12" t="s">
        <v>154</v>
      </c>
      <c r="D60" s="4" t="s">
        <v>49</v>
      </c>
      <c r="E60" s="12" t="s">
        <v>182</v>
      </c>
      <c r="F60" s="7"/>
      <c r="G60" s="16">
        <v>30000</v>
      </c>
      <c r="H60" s="14">
        <v>9910846004032</v>
      </c>
      <c r="I60" s="16">
        <f t="shared" si="1"/>
        <v>30000</v>
      </c>
    </row>
    <row r="61" spans="1:10" x14ac:dyDescent="0.25">
      <c r="A61" s="17">
        <v>57</v>
      </c>
      <c r="B61" s="12" t="s">
        <v>24</v>
      </c>
      <c r="C61" s="12" t="s">
        <v>154</v>
      </c>
      <c r="D61" s="17" t="s">
        <v>949</v>
      </c>
      <c r="E61" s="12" t="s">
        <v>182</v>
      </c>
      <c r="F61" s="7"/>
      <c r="G61" s="16">
        <v>30000</v>
      </c>
      <c r="H61" s="14">
        <v>9910846014768</v>
      </c>
      <c r="I61" s="16">
        <f t="shared" si="1"/>
        <v>30000</v>
      </c>
    </row>
    <row r="62" spans="1:10" x14ac:dyDescent="0.25">
      <c r="A62" s="17">
        <v>58</v>
      </c>
      <c r="B62" s="43" t="s">
        <v>11</v>
      </c>
      <c r="C62" s="17" t="s">
        <v>188</v>
      </c>
      <c r="D62" s="17" t="s">
        <v>950</v>
      </c>
      <c r="E62" s="17" t="s">
        <v>182</v>
      </c>
      <c r="F62" s="7"/>
      <c r="G62" s="16">
        <v>30000</v>
      </c>
      <c r="H62" s="14">
        <v>9910846070347</v>
      </c>
      <c r="I62" s="16">
        <f t="shared" si="1"/>
        <v>30000</v>
      </c>
    </row>
    <row r="63" spans="1:10" x14ac:dyDescent="0.25">
      <c r="A63" s="17">
        <v>59</v>
      </c>
      <c r="B63" s="43" t="s">
        <v>11</v>
      </c>
      <c r="C63" s="17" t="s">
        <v>52</v>
      </c>
      <c r="D63" s="17" t="s">
        <v>861</v>
      </c>
      <c r="E63" s="17">
        <v>26232</v>
      </c>
      <c r="F63" s="44"/>
      <c r="G63" s="16">
        <v>45000</v>
      </c>
      <c r="H63" s="14">
        <v>9910845876949</v>
      </c>
      <c r="I63" s="16">
        <f t="shared" si="1"/>
        <v>45000</v>
      </c>
    </row>
    <row r="64" spans="1:10" x14ac:dyDescent="0.25">
      <c r="A64" s="17">
        <v>60</v>
      </c>
      <c r="B64" s="43" t="s">
        <v>11</v>
      </c>
      <c r="C64" s="12" t="s">
        <v>350</v>
      </c>
      <c r="D64" s="17" t="s">
        <v>888</v>
      </c>
      <c r="E64" s="43">
        <v>26230</v>
      </c>
      <c r="F64" s="44"/>
      <c r="G64" s="16">
        <v>37500</v>
      </c>
      <c r="H64" s="14">
        <v>9910845946793</v>
      </c>
      <c r="I64" s="16">
        <f t="shared" si="1"/>
        <v>37500</v>
      </c>
    </row>
    <row r="65" spans="1:9" x14ac:dyDescent="0.25">
      <c r="A65" s="17">
        <v>61</v>
      </c>
      <c r="B65" s="12" t="s">
        <v>24</v>
      </c>
      <c r="C65" s="12" t="s">
        <v>350</v>
      </c>
      <c r="D65" s="17" t="s">
        <v>888</v>
      </c>
      <c r="E65" s="43">
        <v>26230</v>
      </c>
      <c r="F65" s="44"/>
      <c r="G65" s="16">
        <v>37500</v>
      </c>
      <c r="H65" s="14">
        <v>9910845946822</v>
      </c>
      <c r="I65" s="16">
        <f t="shared" si="1"/>
        <v>37500</v>
      </c>
    </row>
    <row r="66" spans="1:9" x14ac:dyDescent="0.25">
      <c r="A66" s="17">
        <v>62</v>
      </c>
      <c r="B66" s="43" t="s">
        <v>51</v>
      </c>
      <c r="C66" s="12" t="s">
        <v>350</v>
      </c>
      <c r="D66" s="17" t="s">
        <v>888</v>
      </c>
      <c r="E66" s="43">
        <v>26230</v>
      </c>
      <c r="F66" s="16">
        <v>37500</v>
      </c>
      <c r="G66" s="45"/>
      <c r="H66" s="14">
        <v>9910845985714</v>
      </c>
      <c r="I66" s="16">
        <f t="shared" si="1"/>
        <v>37500</v>
      </c>
    </row>
    <row r="67" spans="1:9" x14ac:dyDescent="0.25">
      <c r="A67" s="17">
        <v>63</v>
      </c>
      <c r="B67" s="50" t="s">
        <v>11</v>
      </c>
      <c r="C67" s="32" t="s">
        <v>851</v>
      </c>
      <c r="D67" s="32" t="s">
        <v>852</v>
      </c>
      <c r="E67" s="32">
        <v>26383</v>
      </c>
      <c r="F67" s="39"/>
      <c r="G67" s="33">
        <v>52500</v>
      </c>
      <c r="H67" s="34">
        <v>9910845764258</v>
      </c>
      <c r="I67" s="16">
        <f t="shared" si="1"/>
        <v>52500</v>
      </c>
    </row>
    <row r="68" spans="1:9" x14ac:dyDescent="0.25">
      <c r="A68" s="17">
        <v>64</v>
      </c>
      <c r="B68" s="50" t="s">
        <v>509</v>
      </c>
      <c r="C68" s="32" t="s">
        <v>851</v>
      </c>
      <c r="D68" s="32" t="s">
        <v>852</v>
      </c>
      <c r="E68" s="32">
        <v>26383</v>
      </c>
      <c r="F68" s="33">
        <v>45000</v>
      </c>
      <c r="G68" s="39"/>
      <c r="H68" s="34">
        <v>9910845843823</v>
      </c>
      <c r="I68" s="16">
        <f t="shared" si="1"/>
        <v>45000</v>
      </c>
    </row>
    <row r="69" spans="1:9" x14ac:dyDescent="0.25">
      <c r="A69" s="17">
        <v>65</v>
      </c>
      <c r="B69" s="50" t="s">
        <v>11</v>
      </c>
      <c r="C69" s="32" t="s">
        <v>116</v>
      </c>
      <c r="D69" s="2" t="s">
        <v>853</v>
      </c>
      <c r="E69" s="2">
        <v>26231</v>
      </c>
      <c r="F69" s="33"/>
      <c r="G69" s="33">
        <v>37500</v>
      </c>
      <c r="H69" s="34">
        <v>9910845928313</v>
      </c>
      <c r="I69" s="16">
        <f t="shared" si="1"/>
        <v>37500</v>
      </c>
    </row>
    <row r="70" spans="1:9" x14ac:dyDescent="0.25">
      <c r="A70" s="17">
        <v>66</v>
      </c>
      <c r="B70" s="43" t="s">
        <v>11</v>
      </c>
      <c r="C70" s="43" t="s">
        <v>691</v>
      </c>
      <c r="D70" s="43" t="s">
        <v>692</v>
      </c>
      <c r="E70" s="43">
        <v>26204</v>
      </c>
      <c r="F70" s="13"/>
      <c r="G70" s="44">
        <v>37500</v>
      </c>
      <c r="H70" s="14">
        <v>9910845914438</v>
      </c>
      <c r="I70" s="16">
        <f t="shared" si="1"/>
        <v>37500</v>
      </c>
    </row>
    <row r="71" spans="1:9" x14ac:dyDescent="0.25">
      <c r="A71" s="17">
        <v>67</v>
      </c>
      <c r="B71" s="32" t="s">
        <v>11</v>
      </c>
      <c r="C71" s="32" t="s">
        <v>517</v>
      </c>
      <c r="D71" s="32" t="s">
        <v>518</v>
      </c>
      <c r="E71" s="32">
        <v>26937</v>
      </c>
      <c r="F71" s="33">
        <v>30000</v>
      </c>
      <c r="G71" s="33">
        <v>30000</v>
      </c>
      <c r="H71" s="34">
        <v>9910845504213</v>
      </c>
      <c r="I71" s="33">
        <f t="shared" si="1"/>
        <v>60000</v>
      </c>
    </row>
    <row r="72" spans="1:9" x14ac:dyDescent="0.25">
      <c r="A72" s="17">
        <v>68</v>
      </c>
      <c r="B72" s="32" t="s">
        <v>11</v>
      </c>
      <c r="C72" s="32" t="s">
        <v>110</v>
      </c>
      <c r="D72" s="32" t="s">
        <v>109</v>
      </c>
      <c r="E72" s="32">
        <v>26228</v>
      </c>
      <c r="F72" s="39"/>
      <c r="G72" s="33">
        <v>52500</v>
      </c>
      <c r="H72" s="34">
        <v>9910845793068</v>
      </c>
      <c r="I72" s="33">
        <f t="shared" si="1"/>
        <v>52500</v>
      </c>
    </row>
    <row r="73" spans="1:9" x14ac:dyDescent="0.25">
      <c r="A73" s="17">
        <v>69</v>
      </c>
      <c r="B73" s="32" t="s">
        <v>51</v>
      </c>
      <c r="C73" s="32" t="s">
        <v>110</v>
      </c>
      <c r="D73" s="32" t="s">
        <v>109</v>
      </c>
      <c r="E73" s="32">
        <v>26228</v>
      </c>
      <c r="F73" s="40">
        <v>52500</v>
      </c>
      <c r="G73" s="53"/>
      <c r="H73" s="34">
        <v>9910845794778</v>
      </c>
      <c r="I73" s="33">
        <f t="shared" si="1"/>
        <v>52500</v>
      </c>
    </row>
    <row r="74" spans="1:9" x14ac:dyDescent="0.25">
      <c r="A74" s="17">
        <v>70</v>
      </c>
      <c r="B74" s="12" t="s">
        <v>24</v>
      </c>
      <c r="C74" s="4" t="s">
        <v>416</v>
      </c>
      <c r="D74" s="43" t="s">
        <v>885</v>
      </c>
      <c r="E74" s="43">
        <v>27351</v>
      </c>
      <c r="F74" s="44"/>
      <c r="G74" s="16">
        <v>37500</v>
      </c>
      <c r="H74" s="14">
        <v>9910845953431</v>
      </c>
      <c r="I74" s="16">
        <f t="shared" si="1"/>
        <v>37500</v>
      </c>
    </row>
    <row r="75" spans="1:9" x14ac:dyDescent="0.25">
      <c r="A75" s="17">
        <v>71</v>
      </c>
      <c r="B75" s="43" t="s">
        <v>373</v>
      </c>
      <c r="C75" s="17" t="s">
        <v>298</v>
      </c>
      <c r="D75" s="17" t="s">
        <v>951</v>
      </c>
      <c r="E75" s="17">
        <v>27392</v>
      </c>
      <c r="F75" s="7"/>
      <c r="G75" s="16">
        <v>30000</v>
      </c>
      <c r="H75" s="14">
        <v>9910846033751</v>
      </c>
      <c r="I75" s="16">
        <f t="shared" si="1"/>
        <v>30000</v>
      </c>
    </row>
    <row r="76" spans="1:9" x14ac:dyDescent="0.25">
      <c r="A76" s="17">
        <v>72</v>
      </c>
      <c r="B76" s="43" t="s">
        <v>11</v>
      </c>
      <c r="C76" s="4" t="s">
        <v>142</v>
      </c>
      <c r="D76" s="12" t="s">
        <v>143</v>
      </c>
      <c r="E76" s="12" t="s">
        <v>182</v>
      </c>
      <c r="F76" s="7"/>
      <c r="G76" s="16">
        <v>30000</v>
      </c>
      <c r="H76" s="14">
        <v>9910846030135</v>
      </c>
      <c r="I76" s="16">
        <f t="shared" si="1"/>
        <v>30000</v>
      </c>
    </row>
    <row r="77" spans="1:9" x14ac:dyDescent="0.25">
      <c r="A77" s="17">
        <v>73</v>
      </c>
      <c r="B77" s="43" t="s">
        <v>373</v>
      </c>
      <c r="C77" s="12" t="s">
        <v>291</v>
      </c>
      <c r="D77" s="43" t="s">
        <v>827</v>
      </c>
      <c r="E77" s="43">
        <v>26018</v>
      </c>
      <c r="F77" s="44"/>
      <c r="G77" s="44">
        <v>52500</v>
      </c>
      <c r="H77" s="14">
        <v>9910845787884</v>
      </c>
      <c r="I77" s="16">
        <f t="shared" si="1"/>
        <v>52500</v>
      </c>
    </row>
    <row r="78" spans="1:9" x14ac:dyDescent="0.25">
      <c r="A78" s="17">
        <v>74</v>
      </c>
      <c r="B78" s="43" t="s">
        <v>828</v>
      </c>
      <c r="C78" s="4" t="s">
        <v>127</v>
      </c>
      <c r="D78" s="12" t="s">
        <v>482</v>
      </c>
      <c r="E78" s="43">
        <v>25641</v>
      </c>
      <c r="F78" s="44">
        <v>60000</v>
      </c>
      <c r="G78" s="16"/>
      <c r="H78" s="14">
        <v>9910845636504</v>
      </c>
      <c r="I78" s="16">
        <f t="shared" si="1"/>
        <v>60000</v>
      </c>
    </row>
    <row r="79" spans="1:9" x14ac:dyDescent="0.25">
      <c r="A79" s="17">
        <v>75</v>
      </c>
      <c r="B79" s="12" t="s">
        <v>779</v>
      </c>
      <c r="C79" s="4" t="s">
        <v>127</v>
      </c>
      <c r="D79" s="12" t="s">
        <v>482</v>
      </c>
      <c r="E79" s="43">
        <v>25641</v>
      </c>
      <c r="F79" s="44">
        <v>60000</v>
      </c>
      <c r="G79" s="16"/>
      <c r="H79" s="14">
        <v>9910845636505</v>
      </c>
      <c r="I79" s="16">
        <f t="shared" si="1"/>
        <v>60000</v>
      </c>
    </row>
    <row r="80" spans="1:9" x14ac:dyDescent="0.25">
      <c r="A80" s="17">
        <v>76</v>
      </c>
      <c r="B80" s="43" t="s">
        <v>11</v>
      </c>
      <c r="C80" s="12" t="s">
        <v>872</v>
      </c>
      <c r="D80" s="43" t="s">
        <v>873</v>
      </c>
      <c r="E80" s="43">
        <v>26237</v>
      </c>
      <c r="F80" s="44"/>
      <c r="G80" s="44">
        <v>37500</v>
      </c>
      <c r="H80" s="14">
        <v>9910845888120</v>
      </c>
      <c r="I80" s="16">
        <f t="shared" si="1"/>
        <v>37500</v>
      </c>
    </row>
    <row r="81" spans="1:9" x14ac:dyDescent="0.25">
      <c r="A81" s="17">
        <v>77</v>
      </c>
      <c r="B81" s="12" t="s">
        <v>24</v>
      </c>
      <c r="C81" s="12" t="s">
        <v>872</v>
      </c>
      <c r="D81" s="43" t="s">
        <v>873</v>
      </c>
      <c r="E81" s="43">
        <v>26237</v>
      </c>
      <c r="F81" s="54"/>
      <c r="G81" s="44">
        <v>37500</v>
      </c>
      <c r="H81" s="14">
        <v>9910845931020</v>
      </c>
      <c r="I81" s="16">
        <f t="shared" si="1"/>
        <v>37500</v>
      </c>
    </row>
    <row r="82" spans="1:9" x14ac:dyDescent="0.25">
      <c r="A82" s="17">
        <v>78</v>
      </c>
      <c r="B82" s="12" t="s">
        <v>24</v>
      </c>
      <c r="C82" s="43" t="s">
        <v>432</v>
      </c>
      <c r="D82" s="43" t="s">
        <v>186</v>
      </c>
      <c r="E82" s="43">
        <v>26495</v>
      </c>
      <c r="F82" s="44"/>
      <c r="G82" s="44">
        <v>45000</v>
      </c>
      <c r="H82" s="14">
        <v>9910845858434</v>
      </c>
      <c r="I82" s="16">
        <f t="shared" si="1"/>
        <v>45000</v>
      </c>
    </row>
    <row r="83" spans="1:9" x14ac:dyDescent="0.25">
      <c r="A83" s="17">
        <v>79</v>
      </c>
      <c r="B83" s="43" t="s">
        <v>51</v>
      </c>
      <c r="C83" s="43" t="s">
        <v>432</v>
      </c>
      <c r="D83" s="43" t="s">
        <v>186</v>
      </c>
      <c r="E83" s="43">
        <v>26495</v>
      </c>
      <c r="F83" s="44">
        <v>45000</v>
      </c>
      <c r="G83" s="44"/>
      <c r="H83" s="14">
        <v>9910845880694</v>
      </c>
      <c r="I83" s="16">
        <f t="shared" si="1"/>
        <v>45000</v>
      </c>
    </row>
    <row r="84" spans="1:9" x14ac:dyDescent="0.25">
      <c r="A84" s="17">
        <v>80</v>
      </c>
      <c r="B84" s="12" t="s">
        <v>24</v>
      </c>
      <c r="C84" s="4" t="s">
        <v>749</v>
      </c>
      <c r="D84" s="36" t="s">
        <v>884</v>
      </c>
      <c r="E84" s="36">
        <v>27327</v>
      </c>
      <c r="F84" s="44">
        <v>22500</v>
      </c>
      <c r="G84" s="16">
        <v>30000</v>
      </c>
      <c r="H84" s="14">
        <v>9910845733163</v>
      </c>
      <c r="I84" s="16">
        <f t="shared" si="1"/>
        <v>52500</v>
      </c>
    </row>
    <row r="85" spans="1:9" x14ac:dyDescent="0.25">
      <c r="A85" s="17">
        <v>81</v>
      </c>
      <c r="B85" s="43" t="s">
        <v>51</v>
      </c>
      <c r="C85" s="4" t="s">
        <v>749</v>
      </c>
      <c r="D85" s="36" t="s">
        <v>884</v>
      </c>
      <c r="E85" s="36">
        <v>27327</v>
      </c>
      <c r="F85" s="44">
        <v>60000</v>
      </c>
      <c r="G85" s="44"/>
      <c r="H85" s="14">
        <v>9910845552491</v>
      </c>
      <c r="I85" s="16">
        <f t="shared" si="1"/>
        <v>60000</v>
      </c>
    </row>
    <row r="86" spans="1:9" x14ac:dyDescent="0.25">
      <c r="A86" s="17"/>
      <c r="B86" s="12"/>
      <c r="C86" s="7"/>
      <c r="D86" s="7"/>
      <c r="E86" s="7"/>
      <c r="F86" s="7"/>
      <c r="G86" s="7"/>
      <c r="H86" s="7"/>
      <c r="I86" s="7"/>
    </row>
    <row r="87" spans="1:9" x14ac:dyDescent="0.25">
      <c r="A87" s="17"/>
      <c r="B87" s="43"/>
      <c r="C87" s="7"/>
      <c r="D87" s="7"/>
      <c r="E87" s="7"/>
      <c r="F87" s="7"/>
      <c r="G87" s="7"/>
      <c r="H87" s="7"/>
      <c r="I87" s="7"/>
    </row>
    <row r="88" spans="1:9" x14ac:dyDescent="0.25">
      <c r="A88" s="17"/>
      <c r="B88" s="12"/>
      <c r="C88" s="7"/>
      <c r="D88" s="7"/>
      <c r="E88" s="7"/>
      <c r="F88" s="9"/>
      <c r="G88" s="9"/>
      <c r="H88" s="7"/>
      <c r="I88" s="9"/>
    </row>
    <row r="89" spans="1:9" x14ac:dyDescent="0.25">
      <c r="A89" s="7"/>
      <c r="B89" s="7"/>
      <c r="C89" s="7"/>
      <c r="D89" s="7"/>
      <c r="E89" s="7"/>
      <c r="F89" s="7"/>
      <c r="G89" s="7"/>
      <c r="H89" s="7"/>
      <c r="I89" s="7"/>
    </row>
    <row r="90" spans="1:9" x14ac:dyDescent="0.25">
      <c r="A90" s="7"/>
      <c r="B90" s="7"/>
      <c r="C90" s="7"/>
      <c r="D90" s="7"/>
      <c r="E90" s="7"/>
      <c r="F90" s="7"/>
      <c r="G90" s="7"/>
      <c r="H90" s="7"/>
      <c r="I90" s="7"/>
    </row>
    <row r="91" spans="1:9" x14ac:dyDescent="0.25">
      <c r="A91" s="7"/>
      <c r="B91" s="7"/>
      <c r="C91" s="7"/>
      <c r="D91" s="7"/>
      <c r="E91" s="7"/>
      <c r="F91" s="9">
        <f>SUM(F5:F90)</f>
        <v>1140000</v>
      </c>
      <c r="G91" s="9">
        <f>SUM(G5:G90)</f>
        <v>2115000</v>
      </c>
      <c r="H91" s="7"/>
      <c r="I91" s="31">
        <f>SUM(I5:I90)</f>
        <v>3255000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1F09C-E990-42E1-BCF9-65B314306484}">
  <dimension ref="A2:I110"/>
  <sheetViews>
    <sheetView topLeftCell="B47" workbookViewId="0">
      <selection activeCell="C87" sqref="C87"/>
    </sheetView>
  </sheetViews>
  <sheetFormatPr defaultRowHeight="15" x14ac:dyDescent="0.25"/>
  <cols>
    <col min="1" max="1" width="5.7109375" customWidth="1"/>
    <col min="2" max="2" width="52.85546875" customWidth="1"/>
    <col min="3" max="3" width="11.85546875" customWidth="1"/>
    <col min="4" max="4" width="49.85546875" customWidth="1"/>
    <col min="5" max="5" width="12.42578125" customWidth="1"/>
    <col min="6" max="6" width="12.140625" customWidth="1"/>
    <col min="7" max="7" width="16" customWidth="1"/>
    <col min="8" max="8" width="14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624</v>
      </c>
      <c r="D5" s="12" t="s">
        <v>627</v>
      </c>
      <c r="E5" s="12">
        <v>27330</v>
      </c>
      <c r="F5" s="16"/>
      <c r="G5" s="44">
        <v>37500</v>
      </c>
      <c r="H5" s="14">
        <v>9910845961116</v>
      </c>
      <c r="I5" s="44">
        <f t="shared" ref="I5:I68" si="0">G5+F5</f>
        <v>37500</v>
      </c>
    </row>
    <row r="6" spans="1:9" x14ac:dyDescent="0.25">
      <c r="A6" s="17">
        <v>2</v>
      </c>
      <c r="B6" s="32" t="s">
        <v>11</v>
      </c>
      <c r="C6" s="2" t="s">
        <v>435</v>
      </c>
      <c r="D6" s="2" t="s">
        <v>436</v>
      </c>
      <c r="E6" s="32">
        <v>27227</v>
      </c>
      <c r="F6" s="33"/>
      <c r="G6" s="33">
        <v>45000</v>
      </c>
      <c r="H6" s="34">
        <v>9910845908696</v>
      </c>
      <c r="I6" s="33">
        <f t="shared" si="0"/>
        <v>45000</v>
      </c>
    </row>
    <row r="7" spans="1:9" x14ac:dyDescent="0.25">
      <c r="A7" s="17">
        <v>3</v>
      </c>
      <c r="B7" s="32" t="s">
        <v>51</v>
      </c>
      <c r="C7" s="2" t="s">
        <v>435</v>
      </c>
      <c r="D7" s="2" t="s">
        <v>436</v>
      </c>
      <c r="E7" s="32">
        <v>27227</v>
      </c>
      <c r="F7" s="33">
        <v>37500</v>
      </c>
      <c r="G7" s="33"/>
      <c r="H7" s="34">
        <v>9910845938862</v>
      </c>
      <c r="I7" s="33">
        <f t="shared" si="0"/>
        <v>37500</v>
      </c>
    </row>
    <row r="8" spans="1:9" x14ac:dyDescent="0.25">
      <c r="A8" s="17">
        <v>4</v>
      </c>
      <c r="B8" s="32" t="s">
        <v>51</v>
      </c>
      <c r="C8" s="2" t="s">
        <v>435</v>
      </c>
      <c r="D8" s="2" t="s">
        <v>436</v>
      </c>
      <c r="E8" s="32">
        <v>27227</v>
      </c>
      <c r="F8" s="33">
        <v>37500</v>
      </c>
      <c r="G8" s="33"/>
      <c r="H8" s="34">
        <v>9910845944350</v>
      </c>
      <c r="I8" s="33">
        <f t="shared" si="0"/>
        <v>37500</v>
      </c>
    </row>
    <row r="9" spans="1:9" x14ac:dyDescent="0.25">
      <c r="A9" s="17">
        <v>5</v>
      </c>
      <c r="B9" s="43" t="s">
        <v>51</v>
      </c>
      <c r="C9" s="4" t="s">
        <v>867</v>
      </c>
      <c r="D9" s="12" t="s">
        <v>881</v>
      </c>
      <c r="E9" s="12">
        <v>25645</v>
      </c>
      <c r="F9" s="44"/>
      <c r="G9" s="44">
        <v>60000</v>
      </c>
      <c r="H9" s="14">
        <v>9910845266024</v>
      </c>
      <c r="I9" s="16">
        <f t="shared" si="0"/>
        <v>60000</v>
      </c>
    </row>
    <row r="10" spans="1:9" x14ac:dyDescent="0.25">
      <c r="A10" s="17">
        <v>6</v>
      </c>
      <c r="B10" s="43" t="s">
        <v>11</v>
      </c>
      <c r="C10" s="4" t="s">
        <v>867</v>
      </c>
      <c r="D10" s="12" t="s">
        <v>875</v>
      </c>
      <c r="E10" s="12">
        <v>27226</v>
      </c>
      <c r="F10" s="44"/>
      <c r="G10" s="44">
        <v>37500</v>
      </c>
      <c r="H10" s="14">
        <v>9910845929449</v>
      </c>
      <c r="I10" s="44">
        <f t="shared" si="0"/>
        <v>37500</v>
      </c>
    </row>
    <row r="11" spans="1:9" x14ac:dyDescent="0.25">
      <c r="A11" s="17">
        <v>7</v>
      </c>
      <c r="B11" s="43" t="s">
        <v>51</v>
      </c>
      <c r="C11" s="4" t="s">
        <v>749</v>
      </c>
      <c r="D11" s="43" t="s">
        <v>750</v>
      </c>
      <c r="E11" s="51">
        <v>27327</v>
      </c>
      <c r="F11" s="44">
        <v>60000</v>
      </c>
      <c r="G11" s="44"/>
      <c r="H11" s="14">
        <v>9910845552491</v>
      </c>
      <c r="I11" s="16">
        <f t="shared" si="0"/>
        <v>60000</v>
      </c>
    </row>
    <row r="12" spans="1:9" x14ac:dyDescent="0.25">
      <c r="A12" s="17">
        <v>8</v>
      </c>
      <c r="B12" s="12" t="s">
        <v>24</v>
      </c>
      <c r="C12" s="4" t="s">
        <v>749</v>
      </c>
      <c r="D12" s="43" t="s">
        <v>750</v>
      </c>
      <c r="E12" s="51">
        <v>27327</v>
      </c>
      <c r="F12" s="44">
        <v>22500</v>
      </c>
      <c r="G12" s="44">
        <v>30000</v>
      </c>
      <c r="H12" s="14">
        <v>9910845733163</v>
      </c>
      <c r="I12" s="44">
        <f t="shared" si="0"/>
        <v>52500</v>
      </c>
    </row>
    <row r="13" spans="1:9" hidden="1" x14ac:dyDescent="0.25">
      <c r="A13" s="17">
        <v>9</v>
      </c>
      <c r="B13" s="43" t="s">
        <v>11</v>
      </c>
      <c r="C13" s="12" t="s">
        <v>360</v>
      </c>
      <c r="D13" s="43" t="s">
        <v>359</v>
      </c>
      <c r="E13" s="43">
        <v>26486</v>
      </c>
      <c r="F13" s="44">
        <v>22500</v>
      </c>
      <c r="G13" s="44">
        <v>30000</v>
      </c>
      <c r="H13" s="14">
        <v>9910845773425</v>
      </c>
      <c r="I13" s="13">
        <f t="shared" si="0"/>
        <v>52500</v>
      </c>
    </row>
    <row r="14" spans="1:9" x14ac:dyDescent="0.25">
      <c r="A14" s="17">
        <v>10</v>
      </c>
      <c r="B14" s="43" t="s">
        <v>11</v>
      </c>
      <c r="C14" s="43" t="s">
        <v>649</v>
      </c>
      <c r="D14" s="43" t="s">
        <v>903</v>
      </c>
      <c r="E14" s="43">
        <v>27382</v>
      </c>
      <c r="F14" s="44"/>
      <c r="G14" s="16">
        <v>37500</v>
      </c>
      <c r="H14" s="14">
        <v>9910845992781</v>
      </c>
      <c r="I14" s="44">
        <f t="shared" si="0"/>
        <v>37500</v>
      </c>
    </row>
    <row r="15" spans="1:9" x14ac:dyDescent="0.25">
      <c r="A15" s="17">
        <v>11</v>
      </c>
      <c r="B15" s="43" t="s">
        <v>11</v>
      </c>
      <c r="C15" s="43" t="s">
        <v>904</v>
      </c>
      <c r="D15" s="17" t="s">
        <v>905</v>
      </c>
      <c r="E15" s="43">
        <v>26170</v>
      </c>
      <c r="F15" s="16">
        <v>30000</v>
      </c>
      <c r="G15" s="16">
        <v>30000</v>
      </c>
      <c r="H15" s="14">
        <v>9910845637025</v>
      </c>
      <c r="I15" s="44">
        <f t="shared" si="0"/>
        <v>60000</v>
      </c>
    </row>
    <row r="16" spans="1:9" x14ac:dyDescent="0.25">
      <c r="A16" s="17">
        <v>12</v>
      </c>
      <c r="B16" s="43" t="s">
        <v>11</v>
      </c>
      <c r="C16" s="4" t="s">
        <v>36</v>
      </c>
      <c r="D16" s="12" t="s">
        <v>37</v>
      </c>
      <c r="E16" s="43">
        <v>27334</v>
      </c>
      <c r="F16" s="44"/>
      <c r="G16" s="16">
        <v>30000</v>
      </c>
      <c r="H16" s="14">
        <v>9910846011438</v>
      </c>
      <c r="I16" s="16">
        <f>G16+F16</f>
        <v>30000</v>
      </c>
    </row>
    <row r="17" spans="1:9" x14ac:dyDescent="0.25">
      <c r="A17" s="17">
        <v>13</v>
      </c>
      <c r="B17" s="43" t="s">
        <v>67</v>
      </c>
      <c r="C17" s="4" t="s">
        <v>36</v>
      </c>
      <c r="D17" s="12" t="s">
        <v>37</v>
      </c>
      <c r="E17" s="43">
        <v>27334</v>
      </c>
      <c r="F17" s="16">
        <v>30000</v>
      </c>
      <c r="G17" s="44"/>
      <c r="H17" s="14">
        <v>9910846008749</v>
      </c>
      <c r="I17" s="16">
        <f t="shared" si="0"/>
        <v>30000</v>
      </c>
    </row>
    <row r="18" spans="1:9" x14ac:dyDescent="0.25">
      <c r="A18" s="17">
        <v>14</v>
      </c>
      <c r="B18" s="12" t="s">
        <v>570</v>
      </c>
      <c r="C18" s="12" t="s">
        <v>876</v>
      </c>
      <c r="D18" s="43" t="s">
        <v>877</v>
      </c>
      <c r="E18" s="51">
        <v>27256</v>
      </c>
      <c r="F18" s="44">
        <v>30000</v>
      </c>
      <c r="G18" s="44"/>
      <c r="H18" s="14">
        <v>9910845964810</v>
      </c>
      <c r="I18" s="16">
        <f t="shared" si="0"/>
        <v>30000</v>
      </c>
    </row>
    <row r="19" spans="1:9" x14ac:dyDescent="0.25">
      <c r="A19" s="17">
        <v>15</v>
      </c>
      <c r="B19" s="43" t="s">
        <v>373</v>
      </c>
      <c r="C19" s="12" t="s">
        <v>580</v>
      </c>
      <c r="D19" s="17" t="s">
        <v>584</v>
      </c>
      <c r="E19" s="43">
        <v>27333</v>
      </c>
      <c r="F19" s="44"/>
      <c r="G19" s="44">
        <v>30000</v>
      </c>
      <c r="H19" s="14">
        <v>9910846011914</v>
      </c>
      <c r="I19" s="16">
        <f t="shared" si="0"/>
        <v>30000</v>
      </c>
    </row>
    <row r="20" spans="1:9" x14ac:dyDescent="0.25">
      <c r="A20" s="17">
        <v>16</v>
      </c>
      <c r="B20" s="12" t="s">
        <v>24</v>
      </c>
      <c r="C20" s="12" t="s">
        <v>358</v>
      </c>
      <c r="D20" s="17" t="s">
        <v>932</v>
      </c>
      <c r="E20" s="43">
        <v>25880</v>
      </c>
      <c r="F20" s="16">
        <v>22500</v>
      </c>
      <c r="G20" s="44">
        <v>30000</v>
      </c>
      <c r="H20" s="14">
        <v>9910845736464</v>
      </c>
      <c r="I20" s="16">
        <f t="shared" si="0"/>
        <v>52500</v>
      </c>
    </row>
    <row r="21" spans="1:9" x14ac:dyDescent="0.25">
      <c r="A21" s="17">
        <v>17</v>
      </c>
      <c r="B21" s="12" t="s">
        <v>24</v>
      </c>
      <c r="C21" s="12" t="s">
        <v>358</v>
      </c>
      <c r="D21" s="43" t="s">
        <v>933</v>
      </c>
      <c r="E21" s="43">
        <v>27455</v>
      </c>
      <c r="F21" s="44"/>
      <c r="G21" s="44">
        <v>30000</v>
      </c>
      <c r="H21" s="14">
        <v>9910846040315</v>
      </c>
      <c r="I21" s="16">
        <f t="shared" si="0"/>
        <v>30000</v>
      </c>
    </row>
    <row r="22" spans="1:9" hidden="1" x14ac:dyDescent="0.25">
      <c r="A22" s="17">
        <v>18</v>
      </c>
      <c r="B22" s="50" t="s">
        <v>11</v>
      </c>
      <c r="C22" s="32" t="s">
        <v>607</v>
      </c>
      <c r="D22" s="32" t="s">
        <v>608</v>
      </c>
      <c r="E22" s="32">
        <v>26093</v>
      </c>
      <c r="F22" s="33">
        <v>22500</v>
      </c>
      <c r="G22" s="33">
        <v>30000</v>
      </c>
      <c r="H22" s="34">
        <v>9910845765996</v>
      </c>
      <c r="I22" s="16">
        <f t="shared" si="0"/>
        <v>52500</v>
      </c>
    </row>
    <row r="23" spans="1:9" hidden="1" x14ac:dyDescent="0.25">
      <c r="A23" s="17">
        <v>19</v>
      </c>
      <c r="B23" s="2" t="s">
        <v>24</v>
      </c>
      <c r="C23" s="32" t="s">
        <v>607</v>
      </c>
      <c r="D23" s="32" t="s">
        <v>608</v>
      </c>
      <c r="E23" s="32">
        <v>27518</v>
      </c>
      <c r="F23" s="33"/>
      <c r="G23" s="33">
        <v>30000</v>
      </c>
      <c r="H23" s="34">
        <v>9910846060410</v>
      </c>
      <c r="I23" s="16">
        <f t="shared" si="0"/>
        <v>30000</v>
      </c>
    </row>
    <row r="24" spans="1:9" hidden="1" x14ac:dyDescent="0.25">
      <c r="A24" s="17">
        <v>20</v>
      </c>
      <c r="B24" s="32" t="s">
        <v>373</v>
      </c>
      <c r="C24" s="32" t="s">
        <v>607</v>
      </c>
      <c r="D24" s="32" t="s">
        <v>608</v>
      </c>
      <c r="E24" s="32">
        <v>27518</v>
      </c>
      <c r="F24" s="33"/>
      <c r="G24" s="33">
        <v>30000</v>
      </c>
      <c r="H24" s="34">
        <v>9910846078375</v>
      </c>
      <c r="I24" s="16">
        <f t="shared" si="0"/>
        <v>30000</v>
      </c>
    </row>
    <row r="25" spans="1:9" x14ac:dyDescent="0.25">
      <c r="A25" s="17">
        <v>21</v>
      </c>
      <c r="B25" s="48" t="s">
        <v>11</v>
      </c>
      <c r="C25" s="12" t="s">
        <v>934</v>
      </c>
      <c r="D25" s="43" t="s">
        <v>935</v>
      </c>
      <c r="E25" s="43">
        <v>27403</v>
      </c>
      <c r="F25" s="44"/>
      <c r="G25" s="44">
        <v>30000</v>
      </c>
      <c r="H25" s="14">
        <v>9910846008210</v>
      </c>
      <c r="I25" s="16">
        <f t="shared" si="0"/>
        <v>30000</v>
      </c>
    </row>
    <row r="26" spans="1:9" x14ac:dyDescent="0.25">
      <c r="A26" s="17">
        <v>22</v>
      </c>
      <c r="B26" s="43" t="s">
        <v>373</v>
      </c>
      <c r="C26" s="12" t="s">
        <v>936</v>
      </c>
      <c r="D26" s="43" t="s">
        <v>937</v>
      </c>
      <c r="E26" s="43">
        <v>26209</v>
      </c>
      <c r="F26" s="44"/>
      <c r="G26" s="44">
        <v>30000</v>
      </c>
      <c r="H26" s="14">
        <v>9910846066744</v>
      </c>
      <c r="I26" s="16">
        <f t="shared" si="0"/>
        <v>30000</v>
      </c>
    </row>
    <row r="27" spans="1:9" x14ac:dyDescent="0.25">
      <c r="A27" s="17">
        <v>23</v>
      </c>
      <c r="B27" s="43" t="s">
        <v>11</v>
      </c>
      <c r="C27" s="12" t="s">
        <v>568</v>
      </c>
      <c r="D27" s="43" t="s">
        <v>569</v>
      </c>
      <c r="E27" s="43">
        <v>27377</v>
      </c>
      <c r="F27" s="44"/>
      <c r="G27" s="16">
        <v>30000</v>
      </c>
      <c r="H27" s="14">
        <v>9910846012632</v>
      </c>
      <c r="I27" s="16">
        <f>G27+F27</f>
        <v>30000</v>
      </c>
    </row>
    <row r="28" spans="1:9" x14ac:dyDescent="0.25">
      <c r="A28" s="17">
        <v>24</v>
      </c>
      <c r="B28" s="43" t="s">
        <v>373</v>
      </c>
      <c r="C28" s="12" t="s">
        <v>898</v>
      </c>
      <c r="D28" s="43" t="s">
        <v>899</v>
      </c>
      <c r="E28" s="43">
        <v>25935</v>
      </c>
      <c r="F28" s="16">
        <v>30000</v>
      </c>
      <c r="G28" s="16"/>
      <c r="H28" s="14">
        <v>9910846022088</v>
      </c>
      <c r="I28" s="16">
        <f>G28+F28</f>
        <v>30000</v>
      </c>
    </row>
    <row r="29" spans="1:9" hidden="1" x14ac:dyDescent="0.25">
      <c r="A29" s="17">
        <v>25</v>
      </c>
      <c r="B29" s="50" t="s">
        <v>509</v>
      </c>
      <c r="C29" s="32" t="s">
        <v>245</v>
      </c>
      <c r="D29" s="2" t="s">
        <v>244</v>
      </c>
      <c r="E29" s="2" t="s">
        <v>182</v>
      </c>
      <c r="F29" s="33">
        <v>60000</v>
      </c>
      <c r="G29" s="39"/>
      <c r="H29" s="34">
        <v>9910845782780</v>
      </c>
      <c r="I29" s="16">
        <f>G29+F29</f>
        <v>60000</v>
      </c>
    </row>
    <row r="30" spans="1:9" hidden="1" x14ac:dyDescent="0.25">
      <c r="A30" s="17">
        <v>26</v>
      </c>
      <c r="B30" s="2" t="s">
        <v>24</v>
      </c>
      <c r="C30" s="2" t="s">
        <v>869</v>
      </c>
      <c r="D30" s="32" t="s">
        <v>870</v>
      </c>
      <c r="E30" s="32">
        <v>26231</v>
      </c>
      <c r="F30" s="33">
        <v>30000</v>
      </c>
      <c r="G30" s="33">
        <v>30000</v>
      </c>
      <c r="H30" s="34">
        <v>991089121403</v>
      </c>
      <c r="I30" s="16">
        <f t="shared" si="0"/>
        <v>60000</v>
      </c>
    </row>
    <row r="31" spans="1:9" hidden="1" x14ac:dyDescent="0.25">
      <c r="A31" s="17">
        <v>27</v>
      </c>
      <c r="B31" s="43" t="s">
        <v>125</v>
      </c>
      <c r="C31" s="43" t="s">
        <v>69</v>
      </c>
      <c r="D31" s="43" t="s">
        <v>911</v>
      </c>
      <c r="E31" s="43">
        <v>26498</v>
      </c>
      <c r="F31" s="16">
        <v>30000</v>
      </c>
      <c r="G31" s="44"/>
      <c r="H31" s="14">
        <v>9910846010585</v>
      </c>
      <c r="I31" s="16">
        <f t="shared" si="0"/>
        <v>30000</v>
      </c>
    </row>
    <row r="32" spans="1:9" hidden="1" x14ac:dyDescent="0.25">
      <c r="A32" s="17">
        <v>28</v>
      </c>
      <c r="B32" s="32" t="s">
        <v>11</v>
      </c>
      <c r="C32" s="32" t="s">
        <v>938</v>
      </c>
      <c r="D32" s="2" t="s">
        <v>225</v>
      </c>
      <c r="E32" s="2">
        <v>27662</v>
      </c>
      <c r="F32" s="33"/>
      <c r="G32" s="33">
        <v>37500</v>
      </c>
      <c r="H32" s="34">
        <v>9910845889444</v>
      </c>
      <c r="I32" s="16">
        <f t="shared" si="0"/>
        <v>37500</v>
      </c>
    </row>
    <row r="33" spans="1:9" hidden="1" x14ac:dyDescent="0.25">
      <c r="A33" s="17">
        <v>29</v>
      </c>
      <c r="B33" s="32" t="s">
        <v>11</v>
      </c>
      <c r="C33" s="32" t="s">
        <v>324</v>
      </c>
      <c r="D33" s="2" t="s">
        <v>325</v>
      </c>
      <c r="E33" s="2">
        <v>27661</v>
      </c>
      <c r="F33" s="33"/>
      <c r="G33" s="33">
        <v>45000</v>
      </c>
      <c r="H33" s="34">
        <v>9910845857149</v>
      </c>
      <c r="I33" s="16">
        <f t="shared" si="0"/>
        <v>45000</v>
      </c>
    </row>
    <row r="34" spans="1:9" hidden="1" x14ac:dyDescent="0.25">
      <c r="A34" s="17">
        <v>30</v>
      </c>
      <c r="B34" s="32" t="s">
        <v>11</v>
      </c>
      <c r="C34" s="2" t="s">
        <v>120</v>
      </c>
      <c r="D34" s="32" t="s">
        <v>526</v>
      </c>
      <c r="E34" s="32">
        <v>26201</v>
      </c>
      <c r="F34" s="33">
        <v>7500</v>
      </c>
      <c r="G34" s="33">
        <v>30000</v>
      </c>
      <c r="H34" s="34">
        <v>9910845938575</v>
      </c>
      <c r="I34" s="44">
        <f t="shared" si="0"/>
        <v>37500</v>
      </c>
    </row>
    <row r="35" spans="1:9" hidden="1" x14ac:dyDescent="0.25">
      <c r="A35" s="17">
        <v>31</v>
      </c>
      <c r="B35" s="50" t="s">
        <v>11</v>
      </c>
      <c r="C35" s="32" t="s">
        <v>116</v>
      </c>
      <c r="D35" s="2" t="s">
        <v>853</v>
      </c>
      <c r="E35" s="2">
        <v>26231</v>
      </c>
      <c r="F35" s="33"/>
      <c r="G35" s="33">
        <v>37500</v>
      </c>
      <c r="H35" s="34">
        <v>9910845928313</v>
      </c>
      <c r="I35" s="16">
        <f t="shared" si="0"/>
        <v>37500</v>
      </c>
    </row>
    <row r="36" spans="1:9" x14ac:dyDescent="0.25">
      <c r="A36" s="17">
        <v>32</v>
      </c>
      <c r="B36" s="43" t="s">
        <v>11</v>
      </c>
      <c r="C36" s="43" t="s">
        <v>691</v>
      </c>
      <c r="D36" s="43" t="s">
        <v>941</v>
      </c>
      <c r="E36" s="43">
        <v>26204</v>
      </c>
      <c r="F36" s="13"/>
      <c r="G36" s="44">
        <v>37500</v>
      </c>
      <c r="H36" s="14">
        <v>9910845914438</v>
      </c>
      <c r="I36" s="16">
        <f t="shared" si="0"/>
        <v>37500</v>
      </c>
    </row>
    <row r="37" spans="1:9" x14ac:dyDescent="0.25">
      <c r="A37" s="17">
        <v>33</v>
      </c>
      <c r="B37" s="2" t="s">
        <v>24</v>
      </c>
      <c r="C37" s="41" t="s">
        <v>59</v>
      </c>
      <c r="D37" s="32" t="s">
        <v>58</v>
      </c>
      <c r="E37" s="47" t="s">
        <v>182</v>
      </c>
      <c r="F37" s="33"/>
      <c r="G37" s="33">
        <v>30000</v>
      </c>
      <c r="H37" s="34">
        <v>9910846079383</v>
      </c>
      <c r="I37" s="33">
        <f t="shared" si="0"/>
        <v>30000</v>
      </c>
    </row>
    <row r="38" spans="1:9" x14ac:dyDescent="0.25">
      <c r="A38" s="17">
        <v>34</v>
      </c>
      <c r="B38" s="32" t="s">
        <v>11</v>
      </c>
      <c r="C38" s="41" t="s">
        <v>59</v>
      </c>
      <c r="D38" s="32" t="s">
        <v>58</v>
      </c>
      <c r="E38" s="47" t="s">
        <v>182</v>
      </c>
      <c r="F38" s="33"/>
      <c r="G38" s="33">
        <v>30000</v>
      </c>
      <c r="H38" s="34">
        <v>9910845987575</v>
      </c>
      <c r="I38" s="33">
        <f t="shared" si="0"/>
        <v>30000</v>
      </c>
    </row>
    <row r="39" spans="1:9" x14ac:dyDescent="0.25">
      <c r="A39" s="17">
        <v>35</v>
      </c>
      <c r="B39" s="32" t="s">
        <v>11</v>
      </c>
      <c r="C39" s="2" t="s">
        <v>872</v>
      </c>
      <c r="D39" s="32" t="s">
        <v>873</v>
      </c>
      <c r="E39" s="32">
        <v>26237</v>
      </c>
      <c r="F39" s="33"/>
      <c r="G39" s="33">
        <v>37500</v>
      </c>
      <c r="H39" s="34">
        <v>9910845888120</v>
      </c>
      <c r="I39" s="33">
        <f t="shared" si="0"/>
        <v>37500</v>
      </c>
    </row>
    <row r="40" spans="1:9" x14ac:dyDescent="0.25">
      <c r="A40" s="17">
        <v>36</v>
      </c>
      <c r="B40" s="2" t="s">
        <v>24</v>
      </c>
      <c r="C40" s="2" t="s">
        <v>872</v>
      </c>
      <c r="D40" s="32" t="s">
        <v>873</v>
      </c>
      <c r="E40" s="32">
        <v>26237</v>
      </c>
      <c r="F40" s="53"/>
      <c r="G40" s="33">
        <v>37500</v>
      </c>
      <c r="H40" s="34">
        <v>9910845931020</v>
      </c>
      <c r="I40" s="33">
        <f t="shared" si="0"/>
        <v>37500</v>
      </c>
    </row>
    <row r="41" spans="1:9" x14ac:dyDescent="0.25">
      <c r="A41" s="17">
        <v>37</v>
      </c>
      <c r="B41" s="12" t="s">
        <v>24</v>
      </c>
      <c r="C41" s="43" t="s">
        <v>432</v>
      </c>
      <c r="D41" s="43" t="s">
        <v>186</v>
      </c>
      <c r="E41" s="43">
        <v>26495</v>
      </c>
      <c r="F41" s="44"/>
      <c r="G41" s="44">
        <v>45000</v>
      </c>
      <c r="H41" s="14">
        <v>9910845858434</v>
      </c>
      <c r="I41" s="16">
        <f t="shared" si="0"/>
        <v>45000</v>
      </c>
    </row>
    <row r="42" spans="1:9" x14ac:dyDescent="0.25">
      <c r="A42" s="17">
        <v>38</v>
      </c>
      <c r="B42" s="43" t="s">
        <v>51</v>
      </c>
      <c r="C42" s="43" t="s">
        <v>432</v>
      </c>
      <c r="D42" s="43" t="s">
        <v>186</v>
      </c>
      <c r="E42" s="43">
        <v>26495</v>
      </c>
      <c r="F42" s="44">
        <v>45000</v>
      </c>
      <c r="G42" s="44"/>
      <c r="H42" s="14">
        <v>9910845880694</v>
      </c>
      <c r="I42" s="16">
        <f t="shared" si="0"/>
        <v>45000</v>
      </c>
    </row>
    <row r="43" spans="1:9" hidden="1" x14ac:dyDescent="0.25">
      <c r="A43" s="17">
        <v>39</v>
      </c>
      <c r="B43" s="32" t="s">
        <v>925</v>
      </c>
      <c r="C43" s="32" t="s">
        <v>368</v>
      </c>
      <c r="D43" s="2" t="s">
        <v>931</v>
      </c>
      <c r="E43" s="2">
        <v>26275</v>
      </c>
      <c r="F43" s="33">
        <v>30000</v>
      </c>
      <c r="G43" s="33"/>
      <c r="H43" s="34">
        <v>9910846067006</v>
      </c>
      <c r="I43" s="33">
        <f t="shared" si="0"/>
        <v>30000</v>
      </c>
    </row>
    <row r="44" spans="1:9" hidden="1" x14ac:dyDescent="0.25">
      <c r="A44" s="17">
        <v>40</v>
      </c>
      <c r="B44" s="2" t="s">
        <v>98</v>
      </c>
      <c r="C44" s="32" t="s">
        <v>368</v>
      </c>
      <c r="D44" s="2" t="s">
        <v>931</v>
      </c>
      <c r="E44" s="2">
        <v>26275</v>
      </c>
      <c r="F44" s="33">
        <v>30000</v>
      </c>
      <c r="G44" s="33"/>
      <c r="H44" s="34">
        <v>9910846067010</v>
      </c>
      <c r="I44" s="33">
        <f t="shared" si="0"/>
        <v>30000</v>
      </c>
    </row>
    <row r="45" spans="1:9" hidden="1" x14ac:dyDescent="0.25">
      <c r="A45" s="17">
        <v>41</v>
      </c>
      <c r="B45" s="32" t="s">
        <v>11</v>
      </c>
      <c r="C45" s="32" t="s">
        <v>368</v>
      </c>
      <c r="D45" s="2" t="s">
        <v>931</v>
      </c>
      <c r="E45" s="2">
        <v>26275</v>
      </c>
      <c r="F45" s="33"/>
      <c r="G45" s="33">
        <v>45000</v>
      </c>
      <c r="H45" s="34">
        <v>9910845819388</v>
      </c>
      <c r="I45" s="33">
        <f t="shared" si="0"/>
        <v>45000</v>
      </c>
    </row>
    <row r="46" spans="1:9" x14ac:dyDescent="0.25">
      <c r="A46" s="17">
        <v>42</v>
      </c>
      <c r="B46" s="2" t="s">
        <v>24</v>
      </c>
      <c r="C46" s="32" t="s">
        <v>368</v>
      </c>
      <c r="D46" s="2" t="s">
        <v>931</v>
      </c>
      <c r="E46" s="2">
        <v>26275</v>
      </c>
      <c r="F46" s="33"/>
      <c r="G46" s="33">
        <v>45000</v>
      </c>
      <c r="H46" s="34">
        <v>9910845812542</v>
      </c>
      <c r="I46" s="33">
        <f t="shared" si="0"/>
        <v>45000</v>
      </c>
    </row>
    <row r="47" spans="1:9" x14ac:dyDescent="0.25">
      <c r="A47" s="17">
        <v>43</v>
      </c>
      <c r="B47" s="2" t="s">
        <v>24</v>
      </c>
      <c r="C47" s="32" t="s">
        <v>329</v>
      </c>
      <c r="D47" s="32" t="s">
        <v>953</v>
      </c>
      <c r="E47" s="32">
        <v>27443</v>
      </c>
      <c r="F47" s="33"/>
      <c r="G47" s="33">
        <v>30000</v>
      </c>
      <c r="H47" s="34">
        <v>9910846119690</v>
      </c>
      <c r="I47" s="33">
        <f t="shared" si="0"/>
        <v>30000</v>
      </c>
    </row>
    <row r="48" spans="1:9" x14ac:dyDescent="0.25">
      <c r="A48" s="17">
        <v>44</v>
      </c>
      <c r="B48" s="43" t="s">
        <v>11</v>
      </c>
      <c r="C48" s="17" t="s">
        <v>374</v>
      </c>
      <c r="D48" s="17" t="s">
        <v>595</v>
      </c>
      <c r="E48" s="17">
        <v>26207</v>
      </c>
      <c r="F48" s="7"/>
      <c r="G48" s="16">
        <v>30000</v>
      </c>
      <c r="H48" s="14">
        <v>9910846002118</v>
      </c>
      <c r="I48" s="16">
        <f t="shared" si="0"/>
        <v>30000</v>
      </c>
    </row>
    <row r="49" spans="1:9" x14ac:dyDescent="0.25">
      <c r="A49" s="17">
        <v>45</v>
      </c>
      <c r="B49" s="43" t="s">
        <v>373</v>
      </c>
      <c r="C49" s="17" t="s">
        <v>374</v>
      </c>
      <c r="D49" s="17" t="s">
        <v>595</v>
      </c>
      <c r="E49" s="17">
        <v>26207</v>
      </c>
      <c r="F49" s="7"/>
      <c r="G49" s="16">
        <v>30000</v>
      </c>
      <c r="H49" s="14">
        <v>9910846095184</v>
      </c>
      <c r="I49" s="16">
        <f t="shared" si="0"/>
        <v>30000</v>
      </c>
    </row>
    <row r="50" spans="1:9" x14ac:dyDescent="0.25">
      <c r="A50" s="17">
        <v>46</v>
      </c>
      <c r="B50" s="17" t="s">
        <v>940</v>
      </c>
      <c r="C50" s="17" t="s">
        <v>374</v>
      </c>
      <c r="D50" s="17" t="s">
        <v>595</v>
      </c>
      <c r="E50" s="17">
        <v>26207</v>
      </c>
      <c r="F50" s="16">
        <v>30000</v>
      </c>
      <c r="G50" s="7"/>
      <c r="H50" s="14">
        <v>9910846013353</v>
      </c>
      <c r="I50" s="16">
        <f t="shared" si="0"/>
        <v>30000</v>
      </c>
    </row>
    <row r="51" spans="1:9" x14ac:dyDescent="0.25">
      <c r="A51" s="17">
        <v>47</v>
      </c>
      <c r="B51" s="12" t="s">
        <v>24</v>
      </c>
      <c r="C51" s="17" t="s">
        <v>270</v>
      </c>
      <c r="D51" s="17" t="s">
        <v>942</v>
      </c>
      <c r="E51" s="17">
        <v>27520</v>
      </c>
      <c r="F51" s="7"/>
      <c r="G51" s="16">
        <v>30000</v>
      </c>
      <c r="H51" s="14">
        <v>9910846040160</v>
      </c>
      <c r="I51" s="16">
        <f t="shared" si="0"/>
        <v>30000</v>
      </c>
    </row>
    <row r="52" spans="1:9" x14ac:dyDescent="0.25">
      <c r="A52" s="17">
        <v>48</v>
      </c>
      <c r="B52" s="43" t="s">
        <v>11</v>
      </c>
      <c r="C52" s="17" t="s">
        <v>270</v>
      </c>
      <c r="D52" s="17" t="s">
        <v>942</v>
      </c>
      <c r="E52" s="17">
        <v>27520</v>
      </c>
      <c r="F52" s="7"/>
      <c r="G52" s="16">
        <v>30000</v>
      </c>
      <c r="H52" s="14">
        <v>9910846040178</v>
      </c>
      <c r="I52" s="16">
        <f t="shared" si="0"/>
        <v>30000</v>
      </c>
    </row>
    <row r="53" spans="1:9" hidden="1" x14ac:dyDescent="0.25">
      <c r="A53" s="17">
        <v>49</v>
      </c>
      <c r="B53" s="32" t="s">
        <v>11</v>
      </c>
      <c r="C53" s="32" t="s">
        <v>709</v>
      </c>
      <c r="D53" s="32" t="s">
        <v>710</v>
      </c>
      <c r="E53" s="32">
        <v>27536</v>
      </c>
      <c r="F53" s="53"/>
      <c r="G53" s="33">
        <v>45000</v>
      </c>
      <c r="H53" s="34">
        <v>9910845829693</v>
      </c>
      <c r="I53" s="16">
        <f t="shared" si="0"/>
        <v>45000</v>
      </c>
    </row>
    <row r="54" spans="1:9" x14ac:dyDescent="0.25">
      <c r="A54" s="17">
        <v>50</v>
      </c>
      <c r="B54" s="2" t="s">
        <v>24</v>
      </c>
      <c r="C54" s="32" t="s">
        <v>578</v>
      </c>
      <c r="D54" s="32" t="s">
        <v>943</v>
      </c>
      <c r="E54" s="32">
        <v>27517</v>
      </c>
      <c r="F54" s="39"/>
      <c r="G54" s="33">
        <v>30000</v>
      </c>
      <c r="H54" s="34">
        <v>9910846091859</v>
      </c>
      <c r="I54" s="33">
        <f t="shared" si="0"/>
        <v>30000</v>
      </c>
    </row>
    <row r="55" spans="1:9" x14ac:dyDescent="0.25">
      <c r="A55" s="17">
        <v>51</v>
      </c>
      <c r="B55" s="12" t="s">
        <v>24</v>
      </c>
      <c r="C55" s="17" t="s">
        <v>344</v>
      </c>
      <c r="D55" s="17" t="s">
        <v>944</v>
      </c>
      <c r="E55" s="17">
        <v>27515</v>
      </c>
      <c r="F55" s="7"/>
      <c r="G55" s="16">
        <v>30000</v>
      </c>
      <c r="H55" s="14">
        <v>9910846060353</v>
      </c>
      <c r="I55" s="16">
        <f t="shared" si="0"/>
        <v>30000</v>
      </c>
    </row>
    <row r="56" spans="1:9" x14ac:dyDescent="0.25">
      <c r="A56" s="17">
        <v>52</v>
      </c>
      <c r="B56" s="43" t="s">
        <v>373</v>
      </c>
      <c r="C56" s="17" t="s">
        <v>344</v>
      </c>
      <c r="D56" s="17" t="s">
        <v>944</v>
      </c>
      <c r="E56" s="17">
        <v>27515</v>
      </c>
      <c r="F56" s="16"/>
      <c r="G56" s="16">
        <v>30000</v>
      </c>
      <c r="H56" s="14">
        <v>9910846077945</v>
      </c>
      <c r="I56" s="16">
        <f t="shared" si="0"/>
        <v>30000</v>
      </c>
    </row>
    <row r="57" spans="1:9" x14ac:dyDescent="0.25">
      <c r="A57" s="17">
        <v>53</v>
      </c>
      <c r="B57" s="12" t="s">
        <v>24</v>
      </c>
      <c r="C57" s="17" t="s">
        <v>528</v>
      </c>
      <c r="D57" s="17" t="s">
        <v>945</v>
      </c>
      <c r="E57" s="17">
        <v>27371</v>
      </c>
      <c r="F57" s="7"/>
      <c r="G57" s="16">
        <v>30000</v>
      </c>
      <c r="H57" s="14">
        <v>9910846035766</v>
      </c>
      <c r="I57" s="16">
        <f t="shared" si="0"/>
        <v>30000</v>
      </c>
    </row>
    <row r="58" spans="1:9" x14ac:dyDescent="0.25">
      <c r="A58" s="17">
        <v>54</v>
      </c>
      <c r="B58" s="43" t="s">
        <v>67</v>
      </c>
      <c r="C58" s="17" t="s">
        <v>946</v>
      </c>
      <c r="D58" s="17" t="s">
        <v>947</v>
      </c>
      <c r="E58" s="17">
        <v>26944</v>
      </c>
      <c r="F58" s="16">
        <v>60000</v>
      </c>
      <c r="G58" s="7"/>
      <c r="H58" s="14">
        <v>9910844853550</v>
      </c>
      <c r="I58" s="16">
        <f t="shared" si="0"/>
        <v>60000</v>
      </c>
    </row>
    <row r="59" spans="1:9" x14ac:dyDescent="0.25">
      <c r="A59" s="17">
        <v>55</v>
      </c>
      <c r="B59" s="43" t="s">
        <v>373</v>
      </c>
      <c r="C59" s="17" t="s">
        <v>591</v>
      </c>
      <c r="D59" s="17" t="s">
        <v>948</v>
      </c>
      <c r="E59" s="17">
        <v>26223</v>
      </c>
      <c r="F59" s="16">
        <v>30000</v>
      </c>
      <c r="G59" s="7"/>
      <c r="H59" s="14">
        <v>9910845055222</v>
      </c>
      <c r="I59" s="16">
        <f t="shared" si="0"/>
        <v>30000</v>
      </c>
    </row>
    <row r="60" spans="1:9" x14ac:dyDescent="0.25">
      <c r="A60" s="17">
        <v>56</v>
      </c>
      <c r="B60" s="43" t="s">
        <v>11</v>
      </c>
      <c r="C60" s="12" t="s">
        <v>154</v>
      </c>
      <c r="D60" s="4" t="s">
        <v>49</v>
      </c>
      <c r="E60" s="12" t="s">
        <v>182</v>
      </c>
      <c r="F60" s="7"/>
      <c r="G60" s="16">
        <v>30000</v>
      </c>
      <c r="H60" s="14">
        <v>9910846004032</v>
      </c>
      <c r="I60" s="16">
        <f t="shared" si="0"/>
        <v>30000</v>
      </c>
    </row>
    <row r="61" spans="1:9" x14ac:dyDescent="0.25">
      <c r="A61" s="17">
        <v>57</v>
      </c>
      <c r="B61" s="12" t="s">
        <v>24</v>
      </c>
      <c r="C61" s="12" t="s">
        <v>154</v>
      </c>
      <c r="D61" s="17" t="s">
        <v>949</v>
      </c>
      <c r="E61" s="12" t="s">
        <v>182</v>
      </c>
      <c r="F61" s="7"/>
      <c r="G61" s="16">
        <v>30000</v>
      </c>
      <c r="H61" s="14">
        <v>9910846014768</v>
      </c>
      <c r="I61" s="16">
        <f t="shared" si="0"/>
        <v>30000</v>
      </c>
    </row>
    <row r="62" spans="1:9" x14ac:dyDescent="0.25">
      <c r="A62" s="17">
        <v>58</v>
      </c>
      <c r="B62" s="43" t="s">
        <v>11</v>
      </c>
      <c r="C62" s="17" t="s">
        <v>188</v>
      </c>
      <c r="D62" s="17" t="s">
        <v>950</v>
      </c>
      <c r="E62" s="17" t="s">
        <v>182</v>
      </c>
      <c r="F62" s="7"/>
      <c r="G62" s="16">
        <v>30000</v>
      </c>
      <c r="H62" s="14">
        <v>9910846070347</v>
      </c>
      <c r="I62" s="16">
        <f t="shared" si="0"/>
        <v>30000</v>
      </c>
    </row>
    <row r="63" spans="1:9" x14ac:dyDescent="0.25">
      <c r="A63" s="17">
        <v>59</v>
      </c>
      <c r="B63" s="43" t="s">
        <v>11</v>
      </c>
      <c r="C63" s="17" t="s">
        <v>52</v>
      </c>
      <c r="D63" s="17" t="s">
        <v>861</v>
      </c>
      <c r="E63" s="17">
        <v>26232</v>
      </c>
      <c r="F63" s="44"/>
      <c r="G63" s="16">
        <v>45000</v>
      </c>
      <c r="H63" s="14">
        <v>9910845876949</v>
      </c>
      <c r="I63" s="16">
        <f t="shared" si="0"/>
        <v>45000</v>
      </c>
    </row>
    <row r="64" spans="1:9" x14ac:dyDescent="0.25">
      <c r="A64" s="17">
        <v>60</v>
      </c>
      <c r="B64" s="43" t="s">
        <v>11</v>
      </c>
      <c r="C64" s="12" t="s">
        <v>350</v>
      </c>
      <c r="D64" s="17" t="s">
        <v>888</v>
      </c>
      <c r="E64" s="43">
        <v>26230</v>
      </c>
      <c r="F64" s="44"/>
      <c r="G64" s="16">
        <v>37500</v>
      </c>
      <c r="H64" s="14">
        <v>9910845946793</v>
      </c>
      <c r="I64" s="16">
        <f t="shared" si="0"/>
        <v>37500</v>
      </c>
    </row>
    <row r="65" spans="1:9" x14ac:dyDescent="0.25">
      <c r="A65" s="17">
        <v>61</v>
      </c>
      <c r="B65" s="12" t="s">
        <v>24</v>
      </c>
      <c r="C65" s="12" t="s">
        <v>350</v>
      </c>
      <c r="D65" s="17" t="s">
        <v>888</v>
      </c>
      <c r="E65" s="43">
        <v>26230</v>
      </c>
      <c r="F65" s="44"/>
      <c r="G65" s="16">
        <v>37500</v>
      </c>
      <c r="H65" s="14">
        <v>9910845946822</v>
      </c>
      <c r="I65" s="16">
        <f t="shared" si="0"/>
        <v>37500</v>
      </c>
    </row>
    <row r="66" spans="1:9" x14ac:dyDescent="0.25">
      <c r="A66" s="17">
        <v>62</v>
      </c>
      <c r="B66" s="43" t="s">
        <v>51</v>
      </c>
      <c r="C66" s="12" t="s">
        <v>350</v>
      </c>
      <c r="D66" s="17" t="s">
        <v>888</v>
      </c>
      <c r="E66" s="43">
        <v>26230</v>
      </c>
      <c r="F66" s="16">
        <v>37500</v>
      </c>
      <c r="G66" s="45"/>
      <c r="H66" s="14">
        <v>9910845985714</v>
      </c>
      <c r="I66" s="16">
        <f t="shared" si="0"/>
        <v>37500</v>
      </c>
    </row>
    <row r="67" spans="1:9" hidden="1" x14ac:dyDescent="0.25">
      <c r="A67" s="17">
        <v>63</v>
      </c>
      <c r="B67" s="50" t="s">
        <v>11</v>
      </c>
      <c r="C67" s="32" t="s">
        <v>851</v>
      </c>
      <c r="D67" s="32" t="s">
        <v>852</v>
      </c>
      <c r="E67" s="32">
        <v>26383</v>
      </c>
      <c r="F67" s="39"/>
      <c r="G67" s="33">
        <v>52500</v>
      </c>
      <c r="H67" s="34">
        <v>9910845764258</v>
      </c>
      <c r="I67" s="16">
        <f t="shared" si="0"/>
        <v>52500</v>
      </c>
    </row>
    <row r="68" spans="1:9" hidden="1" x14ac:dyDescent="0.25">
      <c r="A68" s="17">
        <v>64</v>
      </c>
      <c r="B68" s="50" t="s">
        <v>509</v>
      </c>
      <c r="C68" s="32" t="s">
        <v>851</v>
      </c>
      <c r="D68" s="32" t="s">
        <v>852</v>
      </c>
      <c r="E68" s="32">
        <v>26383</v>
      </c>
      <c r="F68" s="33">
        <v>45000</v>
      </c>
      <c r="G68" s="39"/>
      <c r="H68" s="34">
        <v>9910845843823</v>
      </c>
      <c r="I68" s="16">
        <f t="shared" si="0"/>
        <v>45000</v>
      </c>
    </row>
    <row r="69" spans="1:9" hidden="1" x14ac:dyDescent="0.25">
      <c r="A69" s="17">
        <v>65</v>
      </c>
      <c r="B69" s="50" t="s">
        <v>11</v>
      </c>
      <c r="C69" s="32" t="s">
        <v>116</v>
      </c>
      <c r="D69" s="2" t="s">
        <v>853</v>
      </c>
      <c r="E69" s="2">
        <v>26231</v>
      </c>
      <c r="F69" s="33"/>
      <c r="G69" s="33">
        <v>37500</v>
      </c>
      <c r="H69" s="34">
        <v>9910845928313</v>
      </c>
      <c r="I69" s="16">
        <f t="shared" ref="I69:I85" si="1">G69+F69</f>
        <v>37500</v>
      </c>
    </row>
    <row r="70" spans="1:9" hidden="1" x14ac:dyDescent="0.25">
      <c r="A70" s="17">
        <v>66</v>
      </c>
      <c r="B70" s="43" t="s">
        <v>11</v>
      </c>
      <c r="C70" s="43" t="s">
        <v>691</v>
      </c>
      <c r="D70" s="43" t="s">
        <v>692</v>
      </c>
      <c r="E70" s="43">
        <v>26204</v>
      </c>
      <c r="F70" s="13"/>
      <c r="G70" s="44">
        <v>37500</v>
      </c>
      <c r="H70" s="14">
        <v>9910845914438</v>
      </c>
      <c r="I70" s="16">
        <f t="shared" si="1"/>
        <v>37500</v>
      </c>
    </row>
    <row r="71" spans="1:9" x14ac:dyDescent="0.25">
      <c r="A71" s="17">
        <v>67</v>
      </c>
      <c r="B71" s="32" t="s">
        <v>11</v>
      </c>
      <c r="C71" s="32" t="s">
        <v>517</v>
      </c>
      <c r="D71" s="32" t="s">
        <v>518</v>
      </c>
      <c r="E71" s="32">
        <v>26937</v>
      </c>
      <c r="F71" s="33"/>
      <c r="G71" s="33">
        <v>30000</v>
      </c>
      <c r="H71" s="34">
        <v>9910846127959</v>
      </c>
      <c r="I71" s="33">
        <f t="shared" si="1"/>
        <v>30000</v>
      </c>
    </row>
    <row r="72" spans="1:9" hidden="1" x14ac:dyDescent="0.25">
      <c r="A72" s="17">
        <v>68</v>
      </c>
      <c r="B72" s="32" t="s">
        <v>11</v>
      </c>
      <c r="C72" s="32" t="s">
        <v>110</v>
      </c>
      <c r="D72" s="32" t="s">
        <v>109</v>
      </c>
      <c r="E72" s="32">
        <v>26228</v>
      </c>
      <c r="F72" s="39"/>
      <c r="G72" s="33">
        <v>52500</v>
      </c>
      <c r="H72" s="34">
        <v>9910845793068</v>
      </c>
      <c r="I72" s="33">
        <f t="shared" si="1"/>
        <v>52500</v>
      </c>
    </row>
    <row r="73" spans="1:9" hidden="1" x14ac:dyDescent="0.25">
      <c r="A73" s="17">
        <v>69</v>
      </c>
      <c r="B73" s="32" t="s">
        <v>51</v>
      </c>
      <c r="C73" s="32" t="s">
        <v>110</v>
      </c>
      <c r="D73" s="32" t="s">
        <v>109</v>
      </c>
      <c r="E73" s="32">
        <v>26228</v>
      </c>
      <c r="F73" s="40">
        <v>52500</v>
      </c>
      <c r="G73" s="53"/>
      <c r="H73" s="34">
        <v>9910845794778</v>
      </c>
      <c r="I73" s="33">
        <f t="shared" si="1"/>
        <v>52500</v>
      </c>
    </row>
    <row r="74" spans="1:9" x14ac:dyDescent="0.25">
      <c r="A74" s="17">
        <v>70</v>
      </c>
      <c r="B74" s="12" t="s">
        <v>24</v>
      </c>
      <c r="C74" s="4" t="s">
        <v>416</v>
      </c>
      <c r="D74" s="43" t="s">
        <v>885</v>
      </c>
      <c r="E74" s="43">
        <v>27351</v>
      </c>
      <c r="F74" s="44"/>
      <c r="G74" s="16">
        <v>37500</v>
      </c>
      <c r="H74" s="14">
        <v>9910845953431</v>
      </c>
      <c r="I74" s="16">
        <f t="shared" si="1"/>
        <v>37500</v>
      </c>
    </row>
    <row r="75" spans="1:9" x14ac:dyDescent="0.25">
      <c r="A75" s="17">
        <v>71</v>
      </c>
      <c r="B75" s="43" t="s">
        <v>373</v>
      </c>
      <c r="C75" s="17" t="s">
        <v>298</v>
      </c>
      <c r="D75" s="17" t="s">
        <v>951</v>
      </c>
      <c r="E75" s="17">
        <v>27392</v>
      </c>
      <c r="F75" s="7"/>
      <c r="G75" s="16">
        <v>30000</v>
      </c>
      <c r="H75" s="14">
        <v>9910846033751</v>
      </c>
      <c r="I75" s="16">
        <f t="shared" si="1"/>
        <v>30000</v>
      </c>
    </row>
    <row r="76" spans="1:9" x14ac:dyDescent="0.25">
      <c r="A76" s="17">
        <v>72</v>
      </c>
      <c r="B76" s="32" t="s">
        <v>11</v>
      </c>
      <c r="C76" s="41" t="s">
        <v>142</v>
      </c>
      <c r="D76" s="2" t="s">
        <v>143</v>
      </c>
      <c r="E76" s="2" t="s">
        <v>182</v>
      </c>
      <c r="F76" s="39"/>
      <c r="G76" s="33">
        <v>30000</v>
      </c>
      <c r="H76" s="34">
        <v>9910846030135</v>
      </c>
      <c r="I76" s="33">
        <f t="shared" si="1"/>
        <v>30000</v>
      </c>
    </row>
    <row r="77" spans="1:9" x14ac:dyDescent="0.25">
      <c r="A77" s="17">
        <v>73</v>
      </c>
      <c r="B77" s="43" t="s">
        <v>373</v>
      </c>
      <c r="C77" s="12" t="s">
        <v>291</v>
      </c>
      <c r="D77" s="43" t="s">
        <v>827</v>
      </c>
      <c r="E77" s="43">
        <v>26018</v>
      </c>
      <c r="F77" s="44"/>
      <c r="G77" s="44">
        <v>52500</v>
      </c>
      <c r="H77" s="14">
        <v>9910845787884</v>
      </c>
      <c r="I77" s="16">
        <f t="shared" si="1"/>
        <v>52500</v>
      </c>
    </row>
    <row r="78" spans="1:9" x14ac:dyDescent="0.25">
      <c r="A78" s="17">
        <v>74</v>
      </c>
      <c r="B78" s="43" t="s">
        <v>828</v>
      </c>
      <c r="C78" s="4" t="s">
        <v>127</v>
      </c>
      <c r="D78" s="12" t="s">
        <v>482</v>
      </c>
      <c r="E78" s="43">
        <v>25641</v>
      </c>
      <c r="F78" s="44">
        <v>60000</v>
      </c>
      <c r="G78" s="16"/>
      <c r="H78" s="14">
        <v>9910845636504</v>
      </c>
      <c r="I78" s="16">
        <f t="shared" si="1"/>
        <v>60000</v>
      </c>
    </row>
    <row r="79" spans="1:9" x14ac:dyDescent="0.25">
      <c r="A79" s="17">
        <v>75</v>
      </c>
      <c r="B79" s="12" t="s">
        <v>779</v>
      </c>
      <c r="C79" s="4" t="s">
        <v>127</v>
      </c>
      <c r="D79" s="12" t="s">
        <v>482</v>
      </c>
      <c r="E79" s="43">
        <v>25641</v>
      </c>
      <c r="F79" s="44">
        <v>60000</v>
      </c>
      <c r="G79" s="16"/>
      <c r="H79" s="14">
        <v>9910845636505</v>
      </c>
      <c r="I79" s="16">
        <f t="shared" si="1"/>
        <v>60000</v>
      </c>
    </row>
    <row r="80" spans="1:9" x14ac:dyDescent="0.25">
      <c r="A80" s="17">
        <v>76</v>
      </c>
      <c r="B80" s="43" t="s">
        <v>11</v>
      </c>
      <c r="C80" s="12" t="s">
        <v>872</v>
      </c>
      <c r="D80" s="43" t="s">
        <v>873</v>
      </c>
      <c r="E80" s="43">
        <v>26237</v>
      </c>
      <c r="F80" s="44"/>
      <c r="G80" s="44">
        <v>37500</v>
      </c>
      <c r="H80" s="14">
        <v>9910845888120</v>
      </c>
      <c r="I80" s="16">
        <f t="shared" si="1"/>
        <v>37500</v>
      </c>
    </row>
    <row r="81" spans="1:9" x14ac:dyDescent="0.25">
      <c r="A81" s="17">
        <v>77</v>
      </c>
      <c r="B81" s="12" t="s">
        <v>24</v>
      </c>
      <c r="C81" s="12" t="s">
        <v>872</v>
      </c>
      <c r="D81" s="43" t="s">
        <v>873</v>
      </c>
      <c r="E81" s="43">
        <v>26237</v>
      </c>
      <c r="F81" s="54"/>
      <c r="G81" s="44">
        <v>37500</v>
      </c>
      <c r="H81" s="14">
        <v>9910845931020</v>
      </c>
      <c r="I81" s="16">
        <f t="shared" si="1"/>
        <v>37500</v>
      </c>
    </row>
    <row r="82" spans="1:9" x14ac:dyDescent="0.25">
      <c r="A82" s="17">
        <v>78</v>
      </c>
      <c r="B82" s="12" t="s">
        <v>24</v>
      </c>
      <c r="C82" s="43" t="s">
        <v>432</v>
      </c>
      <c r="D82" s="43" t="s">
        <v>186</v>
      </c>
      <c r="E82" s="43">
        <v>26495</v>
      </c>
      <c r="F82" s="44"/>
      <c r="G82" s="44">
        <v>45000</v>
      </c>
      <c r="H82" s="14">
        <v>9910845858434</v>
      </c>
      <c r="I82" s="16">
        <f t="shared" si="1"/>
        <v>45000</v>
      </c>
    </row>
    <row r="83" spans="1:9" x14ac:dyDescent="0.25">
      <c r="A83" s="17">
        <v>79</v>
      </c>
      <c r="B83" s="43" t="s">
        <v>51</v>
      </c>
      <c r="C83" s="43" t="s">
        <v>432</v>
      </c>
      <c r="D83" s="43" t="s">
        <v>186</v>
      </c>
      <c r="E83" s="43">
        <v>26495</v>
      </c>
      <c r="F83" s="44">
        <v>45000</v>
      </c>
      <c r="G83" s="44"/>
      <c r="H83" s="14">
        <v>9910845880694</v>
      </c>
      <c r="I83" s="16">
        <f t="shared" si="1"/>
        <v>45000</v>
      </c>
    </row>
    <row r="84" spans="1:9" x14ac:dyDescent="0.25">
      <c r="A84" s="17">
        <v>80</v>
      </c>
      <c r="B84" s="32" t="s">
        <v>11</v>
      </c>
      <c r="C84" s="41" t="s">
        <v>246</v>
      </c>
      <c r="D84" s="47" t="s">
        <v>952</v>
      </c>
      <c r="E84" s="47">
        <v>27643</v>
      </c>
      <c r="F84" s="33">
        <v>22500</v>
      </c>
      <c r="G84" s="33">
        <v>30000</v>
      </c>
      <c r="H84" s="34">
        <v>9910845764285</v>
      </c>
      <c r="I84" s="33">
        <f t="shared" si="1"/>
        <v>52500</v>
      </c>
    </row>
    <row r="85" spans="1:9" x14ac:dyDescent="0.25">
      <c r="A85" s="17">
        <v>81</v>
      </c>
      <c r="B85" s="43" t="s">
        <v>67</v>
      </c>
      <c r="C85" s="4" t="s">
        <v>946</v>
      </c>
      <c r="D85" s="36" t="s">
        <v>954</v>
      </c>
      <c r="E85" s="36">
        <v>25104</v>
      </c>
      <c r="F85" s="44"/>
      <c r="G85" s="44">
        <v>60000</v>
      </c>
      <c r="H85" s="14">
        <v>9910844853550</v>
      </c>
      <c r="I85" s="16">
        <f t="shared" si="1"/>
        <v>60000</v>
      </c>
    </row>
    <row r="86" spans="1:9" x14ac:dyDescent="0.25">
      <c r="A86" s="17">
        <v>82</v>
      </c>
      <c r="B86" s="32" t="s">
        <v>11</v>
      </c>
      <c r="C86" s="32" t="s">
        <v>199</v>
      </c>
      <c r="D86" s="2" t="s">
        <v>352</v>
      </c>
      <c r="E86" s="32" t="s">
        <v>182</v>
      </c>
      <c r="F86" s="39"/>
      <c r="G86" s="33">
        <v>52500</v>
      </c>
      <c r="H86" s="34">
        <v>9910845816696</v>
      </c>
      <c r="I86" s="33">
        <f t="shared" ref="I86:I100" si="2">G86+F86</f>
        <v>52500</v>
      </c>
    </row>
    <row r="87" spans="1:9" x14ac:dyDescent="0.25">
      <c r="A87" s="17">
        <v>83</v>
      </c>
      <c r="B87" s="32" t="s">
        <v>11</v>
      </c>
      <c r="C87" s="32" t="s">
        <v>199</v>
      </c>
      <c r="D87" s="2" t="s">
        <v>352</v>
      </c>
      <c r="E87" s="32" t="s">
        <v>182</v>
      </c>
      <c r="F87" s="39"/>
      <c r="G87" s="33">
        <v>30000</v>
      </c>
      <c r="H87" s="34">
        <v>9910846017248</v>
      </c>
      <c r="I87" s="33">
        <f t="shared" si="2"/>
        <v>30000</v>
      </c>
    </row>
    <row r="88" spans="1:9" x14ac:dyDescent="0.25">
      <c r="A88" s="17">
        <v>84</v>
      </c>
      <c r="B88" s="43" t="s">
        <v>67</v>
      </c>
      <c r="C88" s="17" t="s">
        <v>955</v>
      </c>
      <c r="D88" s="17" t="s">
        <v>956</v>
      </c>
      <c r="E88" s="17">
        <v>26862</v>
      </c>
      <c r="F88" s="16">
        <v>30000</v>
      </c>
      <c r="G88" s="9"/>
      <c r="H88" s="14">
        <v>9910846102853</v>
      </c>
      <c r="I88" s="16">
        <f t="shared" si="2"/>
        <v>30000</v>
      </c>
    </row>
    <row r="89" spans="1:9" x14ac:dyDescent="0.25">
      <c r="A89" s="17">
        <v>85</v>
      </c>
      <c r="B89" s="2" t="s">
        <v>24</v>
      </c>
      <c r="C89" s="32" t="s">
        <v>99</v>
      </c>
      <c r="D89" s="32" t="s">
        <v>100</v>
      </c>
      <c r="E89" s="32">
        <v>27660</v>
      </c>
      <c r="F89" s="39"/>
      <c r="G89" s="33">
        <v>30000</v>
      </c>
      <c r="H89" s="34">
        <v>9910846133375</v>
      </c>
      <c r="I89" s="33">
        <f t="shared" si="2"/>
        <v>30000</v>
      </c>
    </row>
    <row r="90" spans="1:9" x14ac:dyDescent="0.25">
      <c r="A90" s="17">
        <v>86</v>
      </c>
      <c r="B90" s="2" t="s">
        <v>24</v>
      </c>
      <c r="C90" s="32" t="s">
        <v>99</v>
      </c>
      <c r="D90" s="32" t="s">
        <v>100</v>
      </c>
      <c r="E90" s="32">
        <v>27660</v>
      </c>
      <c r="F90" s="39"/>
      <c r="G90" s="33">
        <v>45000</v>
      </c>
      <c r="H90" s="34">
        <v>9910845898198</v>
      </c>
      <c r="I90" s="33">
        <f t="shared" si="2"/>
        <v>45000</v>
      </c>
    </row>
    <row r="91" spans="1:9" x14ac:dyDescent="0.25">
      <c r="A91" s="17">
        <v>87</v>
      </c>
      <c r="B91" s="2" t="s">
        <v>24</v>
      </c>
      <c r="C91" s="32" t="s">
        <v>273</v>
      </c>
      <c r="D91" s="32" t="s">
        <v>715</v>
      </c>
      <c r="E91" s="32">
        <v>26268</v>
      </c>
      <c r="F91" s="39"/>
      <c r="G91" s="33">
        <v>30000</v>
      </c>
      <c r="H91" s="34">
        <v>9910846082564</v>
      </c>
      <c r="I91" s="33">
        <f t="shared" si="2"/>
        <v>30000</v>
      </c>
    </row>
    <row r="92" spans="1:9" x14ac:dyDescent="0.25">
      <c r="A92" s="17">
        <v>88</v>
      </c>
      <c r="B92" s="2" t="s">
        <v>24</v>
      </c>
      <c r="C92" s="41" t="s">
        <v>416</v>
      </c>
      <c r="D92" s="32" t="s">
        <v>885</v>
      </c>
      <c r="E92" s="32">
        <v>27351</v>
      </c>
      <c r="F92" s="33"/>
      <c r="G92" s="33">
        <v>37500</v>
      </c>
      <c r="H92" s="34">
        <v>9910845953431</v>
      </c>
      <c r="I92" s="33">
        <f t="shared" si="2"/>
        <v>37500</v>
      </c>
    </row>
    <row r="93" spans="1:9" x14ac:dyDescent="0.25">
      <c r="A93" s="17">
        <v>89</v>
      </c>
      <c r="B93" s="32" t="s">
        <v>11</v>
      </c>
      <c r="C93" s="2" t="s">
        <v>154</v>
      </c>
      <c r="D93" s="41" t="s">
        <v>49</v>
      </c>
      <c r="E93" s="2" t="s">
        <v>182</v>
      </c>
      <c r="F93" s="39"/>
      <c r="G93" s="33">
        <v>37500</v>
      </c>
      <c r="H93" s="34">
        <v>9910846004032</v>
      </c>
      <c r="I93" s="32">
        <f t="shared" si="2"/>
        <v>37500</v>
      </c>
    </row>
    <row r="94" spans="1:9" x14ac:dyDescent="0.25">
      <c r="A94" s="17">
        <v>90</v>
      </c>
      <c r="B94" s="2" t="s">
        <v>24</v>
      </c>
      <c r="C94" s="2" t="s">
        <v>154</v>
      </c>
      <c r="D94" s="32" t="s">
        <v>949</v>
      </c>
      <c r="E94" s="2" t="s">
        <v>182</v>
      </c>
      <c r="F94" s="39"/>
      <c r="G94" s="33">
        <v>37500</v>
      </c>
      <c r="H94" s="34">
        <v>9910846014768</v>
      </c>
      <c r="I94" s="32">
        <f t="shared" si="2"/>
        <v>37500</v>
      </c>
    </row>
    <row r="95" spans="1:9" x14ac:dyDescent="0.25">
      <c r="A95" s="17">
        <v>91</v>
      </c>
      <c r="B95" s="43" t="s">
        <v>828</v>
      </c>
      <c r="C95" s="17" t="s">
        <v>127</v>
      </c>
      <c r="D95" s="17" t="s">
        <v>482</v>
      </c>
      <c r="E95" s="17">
        <v>25641</v>
      </c>
      <c r="F95" s="16">
        <v>60000</v>
      </c>
      <c r="G95" s="16"/>
      <c r="H95" s="14">
        <v>9910845636504</v>
      </c>
      <c r="I95" s="16">
        <f t="shared" si="2"/>
        <v>60000</v>
      </c>
    </row>
    <row r="96" spans="1:9" x14ac:dyDescent="0.25">
      <c r="A96" s="17">
        <v>92</v>
      </c>
      <c r="B96" s="17" t="s">
        <v>779</v>
      </c>
      <c r="C96" s="17" t="s">
        <v>127</v>
      </c>
      <c r="D96" s="17" t="s">
        <v>482</v>
      </c>
      <c r="E96" s="17">
        <v>25641</v>
      </c>
      <c r="F96" s="16">
        <v>60000</v>
      </c>
      <c r="G96" s="7"/>
      <c r="H96" s="14">
        <v>9910845636505</v>
      </c>
      <c r="I96" s="16">
        <f t="shared" si="2"/>
        <v>60000</v>
      </c>
    </row>
    <row r="97" spans="1:9" x14ac:dyDescent="0.25">
      <c r="A97" s="17">
        <v>93</v>
      </c>
      <c r="B97" s="39" t="s">
        <v>690</v>
      </c>
      <c r="C97" s="32" t="s">
        <v>245</v>
      </c>
      <c r="D97" s="32" t="s">
        <v>958</v>
      </c>
      <c r="E97" s="32" t="s">
        <v>182</v>
      </c>
      <c r="F97" s="33">
        <v>60000</v>
      </c>
      <c r="G97" s="39"/>
      <c r="H97" s="34">
        <v>9910845782793</v>
      </c>
      <c r="I97" s="33">
        <f t="shared" si="2"/>
        <v>60000</v>
      </c>
    </row>
    <row r="98" spans="1:9" x14ac:dyDescent="0.25">
      <c r="A98" s="7"/>
      <c r="B98" s="12" t="s">
        <v>24</v>
      </c>
      <c r="C98" s="17" t="s">
        <v>335</v>
      </c>
      <c r="D98" s="17" t="s">
        <v>957</v>
      </c>
      <c r="E98" s="17">
        <v>27331</v>
      </c>
      <c r="F98" s="16">
        <v>30000</v>
      </c>
      <c r="G98" s="7"/>
      <c r="H98" s="14">
        <v>9910846073096</v>
      </c>
      <c r="I98" s="16">
        <f t="shared" si="2"/>
        <v>30000</v>
      </c>
    </row>
    <row r="99" spans="1:9" x14ac:dyDescent="0.25">
      <c r="A99" s="7"/>
      <c r="B99" s="43" t="s">
        <v>11</v>
      </c>
      <c r="C99" s="17" t="s">
        <v>177</v>
      </c>
      <c r="D99" s="17" t="s">
        <v>959</v>
      </c>
      <c r="E99" s="17">
        <v>26236</v>
      </c>
      <c r="F99" s="7"/>
      <c r="G99" s="16">
        <v>30000</v>
      </c>
      <c r="H99" s="14">
        <v>9910846049392</v>
      </c>
      <c r="I99" s="16">
        <f t="shared" si="2"/>
        <v>30000</v>
      </c>
    </row>
    <row r="100" spans="1:9" x14ac:dyDescent="0.25">
      <c r="A100" s="7"/>
      <c r="B100" s="12" t="s">
        <v>24</v>
      </c>
      <c r="C100" s="17" t="s">
        <v>704</v>
      </c>
      <c r="D100" s="17" t="s">
        <v>960</v>
      </c>
      <c r="E100" s="17">
        <v>26634</v>
      </c>
      <c r="F100" s="7"/>
      <c r="G100" s="16">
        <v>30000</v>
      </c>
      <c r="H100" s="14">
        <v>9910846060805</v>
      </c>
      <c r="I100" s="16">
        <f t="shared" si="2"/>
        <v>30000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1260000</v>
      </c>
      <c r="G110" s="9">
        <f>SUM(G5:G109)</f>
        <v>2550000</v>
      </c>
      <c r="H110" s="7"/>
      <c r="I110" s="9">
        <f>SUM(I5:I109)</f>
        <v>3810000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343D-96AA-4FAF-8A55-BA24D952CF5E}">
  <dimension ref="A2:K117"/>
  <sheetViews>
    <sheetView topLeftCell="A51" workbookViewId="0">
      <selection activeCell="C87" sqref="C87"/>
    </sheetView>
  </sheetViews>
  <sheetFormatPr defaultRowHeight="15" x14ac:dyDescent="0.25"/>
  <cols>
    <col min="1" max="1" width="6.140625" customWidth="1"/>
    <col min="2" max="2" width="47.42578125" customWidth="1"/>
    <col min="3" max="3" width="13.140625" customWidth="1"/>
    <col min="4" max="4" width="41" customWidth="1"/>
    <col min="5" max="5" width="11.7109375" customWidth="1"/>
    <col min="6" max="6" width="12.42578125" customWidth="1"/>
    <col min="7" max="7" width="14.28515625" customWidth="1"/>
    <col min="8" max="8" width="16.28515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624</v>
      </c>
      <c r="D5" s="12" t="s">
        <v>627</v>
      </c>
      <c r="E5" s="12">
        <v>27330</v>
      </c>
      <c r="F5" s="16"/>
      <c r="G5" s="44">
        <v>37500</v>
      </c>
      <c r="H5" s="14">
        <v>9910845961116</v>
      </c>
      <c r="I5" s="44">
        <f t="shared" ref="I5:I68" si="0">G5+F5</f>
        <v>37500</v>
      </c>
    </row>
    <row r="6" spans="1:9" x14ac:dyDescent="0.25">
      <c r="A6" s="17">
        <v>2</v>
      </c>
      <c r="B6" s="32" t="s">
        <v>11</v>
      </c>
      <c r="C6" s="2" t="s">
        <v>435</v>
      </c>
      <c r="D6" s="2" t="s">
        <v>436</v>
      </c>
      <c r="E6" s="32">
        <v>27227</v>
      </c>
      <c r="F6" s="33"/>
      <c r="G6" s="33">
        <v>45000</v>
      </c>
      <c r="H6" s="34">
        <v>9910845908696</v>
      </c>
      <c r="I6" s="33">
        <f t="shared" si="0"/>
        <v>45000</v>
      </c>
    </row>
    <row r="7" spans="1:9" x14ac:dyDescent="0.25">
      <c r="A7" s="17">
        <v>3</v>
      </c>
      <c r="B7" s="32" t="s">
        <v>51</v>
      </c>
      <c r="C7" s="2" t="s">
        <v>435</v>
      </c>
      <c r="D7" s="2" t="s">
        <v>436</v>
      </c>
      <c r="E7" s="32">
        <v>27227</v>
      </c>
      <c r="F7" s="33">
        <v>37500</v>
      </c>
      <c r="G7" s="33"/>
      <c r="H7" s="34">
        <v>9910845938862</v>
      </c>
      <c r="I7" s="33">
        <f t="shared" si="0"/>
        <v>37500</v>
      </c>
    </row>
    <row r="8" spans="1:9" x14ac:dyDescent="0.25">
      <c r="A8" s="17">
        <v>4</v>
      </c>
      <c r="B8" s="32" t="s">
        <v>51</v>
      </c>
      <c r="C8" s="2" t="s">
        <v>435</v>
      </c>
      <c r="D8" s="2" t="s">
        <v>436</v>
      </c>
      <c r="E8" s="32">
        <v>27227</v>
      </c>
      <c r="F8" s="33">
        <v>37500</v>
      </c>
      <c r="G8" s="33"/>
      <c r="H8" s="34">
        <v>9910845944350</v>
      </c>
      <c r="I8" s="33">
        <f t="shared" si="0"/>
        <v>37500</v>
      </c>
    </row>
    <row r="9" spans="1:9" x14ac:dyDescent="0.25">
      <c r="A9" s="17">
        <v>5</v>
      </c>
      <c r="B9" s="43" t="s">
        <v>51</v>
      </c>
      <c r="C9" s="4" t="s">
        <v>867</v>
      </c>
      <c r="D9" s="12" t="s">
        <v>881</v>
      </c>
      <c r="E9" s="12">
        <v>25645</v>
      </c>
      <c r="F9" s="44"/>
      <c r="G9" s="44">
        <v>60000</v>
      </c>
      <c r="H9" s="14">
        <v>9910845266024</v>
      </c>
      <c r="I9" s="16">
        <f t="shared" si="0"/>
        <v>60000</v>
      </c>
    </row>
    <row r="10" spans="1:9" x14ac:dyDescent="0.25">
      <c r="A10" s="17">
        <v>6</v>
      </c>
      <c r="B10" s="43" t="s">
        <v>11</v>
      </c>
      <c r="C10" s="4" t="s">
        <v>867</v>
      </c>
      <c r="D10" s="12" t="s">
        <v>875</v>
      </c>
      <c r="E10" s="12">
        <v>27226</v>
      </c>
      <c r="F10" s="44"/>
      <c r="G10" s="44">
        <v>37500</v>
      </c>
      <c r="H10" s="14">
        <v>9910845929449</v>
      </c>
      <c r="I10" s="44">
        <f t="shared" si="0"/>
        <v>37500</v>
      </c>
    </row>
    <row r="11" spans="1:9" x14ac:dyDescent="0.25">
      <c r="A11" s="17">
        <v>7</v>
      </c>
      <c r="B11" s="43" t="s">
        <v>51</v>
      </c>
      <c r="C11" s="4" t="s">
        <v>749</v>
      </c>
      <c r="D11" s="43" t="s">
        <v>750</v>
      </c>
      <c r="E11" s="51">
        <v>27327</v>
      </c>
      <c r="F11" s="44">
        <v>60000</v>
      </c>
      <c r="G11" s="44"/>
      <c r="H11" s="14">
        <v>9910845552491</v>
      </c>
      <c r="I11" s="16">
        <f t="shared" si="0"/>
        <v>60000</v>
      </c>
    </row>
    <row r="12" spans="1:9" x14ac:dyDescent="0.25">
      <c r="A12" s="17">
        <v>8</v>
      </c>
      <c r="B12" s="12" t="s">
        <v>24</v>
      </c>
      <c r="C12" s="4" t="s">
        <v>749</v>
      </c>
      <c r="D12" s="43" t="s">
        <v>750</v>
      </c>
      <c r="E12" s="51">
        <v>27327</v>
      </c>
      <c r="F12" s="44">
        <v>22500</v>
      </c>
      <c r="G12" s="44">
        <v>30000</v>
      </c>
      <c r="H12" s="14">
        <v>9910845733163</v>
      </c>
      <c r="I12" s="44">
        <f t="shared" si="0"/>
        <v>52500</v>
      </c>
    </row>
    <row r="13" spans="1:9" hidden="1" x14ac:dyDescent="0.25">
      <c r="A13" s="17">
        <v>9</v>
      </c>
      <c r="B13" s="43" t="s">
        <v>11</v>
      </c>
      <c r="C13" s="12" t="s">
        <v>360</v>
      </c>
      <c r="D13" s="43" t="s">
        <v>359</v>
      </c>
      <c r="E13" s="43">
        <v>26486</v>
      </c>
      <c r="F13" s="44">
        <v>22500</v>
      </c>
      <c r="G13" s="44">
        <v>30000</v>
      </c>
      <c r="H13" s="14">
        <v>9910845773425</v>
      </c>
      <c r="I13" s="13">
        <f t="shared" si="0"/>
        <v>52500</v>
      </c>
    </row>
    <row r="14" spans="1:9" x14ac:dyDescent="0.25">
      <c r="A14" s="17">
        <v>9</v>
      </c>
      <c r="B14" s="43" t="s">
        <v>11</v>
      </c>
      <c r="C14" s="43" t="s">
        <v>649</v>
      </c>
      <c r="D14" s="43" t="s">
        <v>903</v>
      </c>
      <c r="E14" s="43">
        <v>27382</v>
      </c>
      <c r="F14" s="44"/>
      <c r="G14" s="16">
        <v>37500</v>
      </c>
      <c r="H14" s="14">
        <v>9910845992781</v>
      </c>
      <c r="I14" s="44">
        <f t="shared" si="0"/>
        <v>37500</v>
      </c>
    </row>
    <row r="15" spans="1:9" x14ac:dyDescent="0.25">
      <c r="A15" s="17">
        <v>10</v>
      </c>
      <c r="B15" s="43" t="s">
        <v>11</v>
      </c>
      <c r="C15" s="43" t="s">
        <v>904</v>
      </c>
      <c r="D15" s="17" t="s">
        <v>905</v>
      </c>
      <c r="E15" s="43">
        <v>26170</v>
      </c>
      <c r="F15" s="16">
        <v>30000</v>
      </c>
      <c r="G15" s="16">
        <v>30000</v>
      </c>
      <c r="H15" s="14">
        <v>9910845637025</v>
      </c>
      <c r="I15" s="44">
        <f t="shared" si="0"/>
        <v>60000</v>
      </c>
    </row>
    <row r="16" spans="1:9" x14ac:dyDescent="0.25">
      <c r="A16" s="17">
        <v>11</v>
      </c>
      <c r="B16" s="43" t="s">
        <v>11</v>
      </c>
      <c r="C16" s="4" t="s">
        <v>36</v>
      </c>
      <c r="D16" s="12" t="s">
        <v>37</v>
      </c>
      <c r="E16" s="43">
        <v>27334</v>
      </c>
      <c r="F16" s="44"/>
      <c r="G16" s="16">
        <v>30000</v>
      </c>
      <c r="H16" s="14">
        <v>9910846011438</v>
      </c>
      <c r="I16" s="16">
        <f>G16+F16</f>
        <v>30000</v>
      </c>
    </row>
    <row r="17" spans="1:9" x14ac:dyDescent="0.25">
      <c r="A17" s="17">
        <v>12</v>
      </c>
      <c r="B17" s="43" t="s">
        <v>67</v>
      </c>
      <c r="C17" s="4" t="s">
        <v>36</v>
      </c>
      <c r="D17" s="12" t="s">
        <v>37</v>
      </c>
      <c r="E17" s="43">
        <v>27334</v>
      </c>
      <c r="F17" s="16">
        <v>30000</v>
      </c>
      <c r="G17" s="44"/>
      <c r="H17" s="14">
        <v>9910846008749</v>
      </c>
      <c r="I17" s="16">
        <f t="shared" si="0"/>
        <v>30000</v>
      </c>
    </row>
    <row r="18" spans="1:9" x14ac:dyDescent="0.25">
      <c r="A18" s="17">
        <v>13</v>
      </c>
      <c r="B18" s="12" t="s">
        <v>570</v>
      </c>
      <c r="C18" s="12" t="s">
        <v>876</v>
      </c>
      <c r="D18" s="43" t="s">
        <v>877</v>
      </c>
      <c r="E18" s="51">
        <v>27256</v>
      </c>
      <c r="F18" s="44">
        <v>30000</v>
      </c>
      <c r="G18" s="44"/>
      <c r="H18" s="14">
        <v>9910845964810</v>
      </c>
      <c r="I18" s="16">
        <f t="shared" si="0"/>
        <v>30000</v>
      </c>
    </row>
    <row r="19" spans="1:9" x14ac:dyDescent="0.25">
      <c r="A19" s="17">
        <v>14</v>
      </c>
      <c r="B19" s="43" t="s">
        <v>373</v>
      </c>
      <c r="C19" s="12" t="s">
        <v>580</v>
      </c>
      <c r="D19" s="17" t="s">
        <v>584</v>
      </c>
      <c r="E19" s="43">
        <v>27333</v>
      </c>
      <c r="F19" s="44"/>
      <c r="G19" s="44">
        <v>30000</v>
      </c>
      <c r="H19" s="14">
        <v>9910846011914</v>
      </c>
      <c r="I19" s="16">
        <f t="shared" si="0"/>
        <v>30000</v>
      </c>
    </row>
    <row r="20" spans="1:9" x14ac:dyDescent="0.25">
      <c r="A20" s="17">
        <v>15</v>
      </c>
      <c r="B20" s="12" t="s">
        <v>24</v>
      </c>
      <c r="C20" s="12" t="s">
        <v>358</v>
      </c>
      <c r="D20" s="17" t="s">
        <v>932</v>
      </c>
      <c r="E20" s="43">
        <v>25880</v>
      </c>
      <c r="F20" s="16">
        <v>22500</v>
      </c>
      <c r="G20" s="44">
        <v>30000</v>
      </c>
      <c r="H20" s="14">
        <v>9910845736464</v>
      </c>
      <c r="I20" s="16">
        <f t="shared" si="0"/>
        <v>52500</v>
      </c>
    </row>
    <row r="21" spans="1:9" x14ac:dyDescent="0.25">
      <c r="A21" s="17">
        <v>16</v>
      </c>
      <c r="B21" s="12" t="s">
        <v>24</v>
      </c>
      <c r="C21" s="12" t="s">
        <v>358</v>
      </c>
      <c r="D21" s="43" t="s">
        <v>933</v>
      </c>
      <c r="E21" s="43">
        <v>27455</v>
      </c>
      <c r="F21" s="44"/>
      <c r="G21" s="44">
        <v>30000</v>
      </c>
      <c r="H21" s="14">
        <v>9910846040315</v>
      </c>
      <c r="I21" s="16">
        <f t="shared" si="0"/>
        <v>30000</v>
      </c>
    </row>
    <row r="22" spans="1:9" hidden="1" x14ac:dyDescent="0.25">
      <c r="A22" s="17">
        <v>18</v>
      </c>
      <c r="B22" s="50" t="s">
        <v>11</v>
      </c>
      <c r="C22" s="32" t="s">
        <v>607</v>
      </c>
      <c r="D22" s="32" t="s">
        <v>608</v>
      </c>
      <c r="E22" s="32">
        <v>26093</v>
      </c>
      <c r="F22" s="33">
        <v>22500</v>
      </c>
      <c r="G22" s="33">
        <v>30000</v>
      </c>
      <c r="H22" s="34">
        <v>9910845765996</v>
      </c>
      <c r="I22" s="16">
        <f t="shared" si="0"/>
        <v>52500</v>
      </c>
    </row>
    <row r="23" spans="1:9" hidden="1" x14ac:dyDescent="0.25">
      <c r="A23" s="17">
        <v>19</v>
      </c>
      <c r="B23" s="2" t="s">
        <v>24</v>
      </c>
      <c r="C23" s="32" t="s">
        <v>607</v>
      </c>
      <c r="D23" s="32" t="s">
        <v>608</v>
      </c>
      <c r="E23" s="32">
        <v>27518</v>
      </c>
      <c r="F23" s="33"/>
      <c r="G23" s="33">
        <v>30000</v>
      </c>
      <c r="H23" s="34">
        <v>9910846060410</v>
      </c>
      <c r="I23" s="16">
        <f t="shared" si="0"/>
        <v>30000</v>
      </c>
    </row>
    <row r="24" spans="1:9" hidden="1" x14ac:dyDescent="0.25">
      <c r="A24" s="17">
        <v>20</v>
      </c>
      <c r="B24" s="32" t="s">
        <v>373</v>
      </c>
      <c r="C24" s="32" t="s">
        <v>607</v>
      </c>
      <c r="D24" s="32" t="s">
        <v>608</v>
      </c>
      <c r="E24" s="32">
        <v>27518</v>
      </c>
      <c r="F24" s="33"/>
      <c r="G24" s="33">
        <v>30000</v>
      </c>
      <c r="H24" s="34">
        <v>9910846078375</v>
      </c>
      <c r="I24" s="16">
        <f t="shared" si="0"/>
        <v>30000</v>
      </c>
    </row>
    <row r="25" spans="1:9" x14ac:dyDescent="0.25">
      <c r="A25" s="17">
        <v>17</v>
      </c>
      <c r="B25" s="48" t="s">
        <v>11</v>
      </c>
      <c r="C25" s="12" t="s">
        <v>934</v>
      </c>
      <c r="D25" s="43" t="s">
        <v>935</v>
      </c>
      <c r="E25" s="43">
        <v>27403</v>
      </c>
      <c r="F25" s="44"/>
      <c r="G25" s="44">
        <v>30000</v>
      </c>
      <c r="H25" s="14">
        <v>9910846008210</v>
      </c>
      <c r="I25" s="16">
        <f t="shared" si="0"/>
        <v>30000</v>
      </c>
    </row>
    <row r="26" spans="1:9" x14ac:dyDescent="0.25">
      <c r="A26" s="17">
        <v>18</v>
      </c>
      <c r="B26" s="43" t="s">
        <v>373</v>
      </c>
      <c r="C26" s="12" t="s">
        <v>936</v>
      </c>
      <c r="D26" s="43" t="s">
        <v>937</v>
      </c>
      <c r="E26" s="43">
        <v>26209</v>
      </c>
      <c r="F26" s="44"/>
      <c r="G26" s="44">
        <v>30000</v>
      </c>
      <c r="H26" s="14">
        <v>9910846066744</v>
      </c>
      <c r="I26" s="16">
        <f t="shared" si="0"/>
        <v>30000</v>
      </c>
    </row>
    <row r="27" spans="1:9" x14ac:dyDescent="0.25">
      <c r="A27" s="17">
        <v>19</v>
      </c>
      <c r="B27" s="43" t="s">
        <v>11</v>
      </c>
      <c r="C27" s="12" t="s">
        <v>568</v>
      </c>
      <c r="D27" s="43" t="s">
        <v>569</v>
      </c>
      <c r="E27" s="43">
        <v>27377</v>
      </c>
      <c r="F27" s="44"/>
      <c r="G27" s="16">
        <v>30000</v>
      </c>
      <c r="H27" s="14">
        <v>9910846012632</v>
      </c>
      <c r="I27" s="16">
        <f>G27+F27</f>
        <v>30000</v>
      </c>
    </row>
    <row r="28" spans="1:9" x14ac:dyDescent="0.25">
      <c r="A28" s="17">
        <v>20</v>
      </c>
      <c r="B28" s="43" t="s">
        <v>373</v>
      </c>
      <c r="C28" s="12" t="s">
        <v>898</v>
      </c>
      <c r="D28" s="43" t="s">
        <v>899</v>
      </c>
      <c r="E28" s="43">
        <v>25935</v>
      </c>
      <c r="F28" s="16">
        <v>30000</v>
      </c>
      <c r="G28" s="16"/>
      <c r="H28" s="14">
        <v>9910846022088</v>
      </c>
      <c r="I28" s="16">
        <f>G28+F28</f>
        <v>30000</v>
      </c>
    </row>
    <row r="29" spans="1:9" hidden="1" x14ac:dyDescent="0.25">
      <c r="A29" s="17">
        <v>25</v>
      </c>
      <c r="B29" s="50" t="s">
        <v>509</v>
      </c>
      <c r="C29" s="32" t="s">
        <v>245</v>
      </c>
      <c r="D29" s="2" t="s">
        <v>244</v>
      </c>
      <c r="E29" s="2" t="s">
        <v>182</v>
      </c>
      <c r="F29" s="33">
        <v>60000</v>
      </c>
      <c r="G29" s="39"/>
      <c r="H29" s="34">
        <v>9910845782780</v>
      </c>
      <c r="I29" s="16">
        <f>G29+F29</f>
        <v>60000</v>
      </c>
    </row>
    <row r="30" spans="1:9" hidden="1" x14ac:dyDescent="0.25">
      <c r="A30" s="17">
        <v>26</v>
      </c>
      <c r="B30" s="2" t="s">
        <v>24</v>
      </c>
      <c r="C30" s="2" t="s">
        <v>869</v>
      </c>
      <c r="D30" s="32" t="s">
        <v>870</v>
      </c>
      <c r="E30" s="32">
        <v>26231</v>
      </c>
      <c r="F30" s="33">
        <v>30000</v>
      </c>
      <c r="G30" s="33">
        <v>30000</v>
      </c>
      <c r="H30" s="34">
        <v>991089121403</v>
      </c>
      <c r="I30" s="16">
        <f t="shared" si="0"/>
        <v>60000</v>
      </c>
    </row>
    <row r="31" spans="1:9" hidden="1" x14ac:dyDescent="0.25">
      <c r="A31" s="17">
        <v>27</v>
      </c>
      <c r="B31" s="43" t="s">
        <v>125</v>
      </c>
      <c r="C31" s="43" t="s">
        <v>69</v>
      </c>
      <c r="D31" s="43" t="s">
        <v>911</v>
      </c>
      <c r="E31" s="43">
        <v>26498</v>
      </c>
      <c r="F31" s="16">
        <v>30000</v>
      </c>
      <c r="G31" s="44"/>
      <c r="H31" s="14">
        <v>9910846010585</v>
      </c>
      <c r="I31" s="16">
        <f t="shared" si="0"/>
        <v>30000</v>
      </c>
    </row>
    <row r="32" spans="1:9" hidden="1" x14ac:dyDescent="0.25">
      <c r="A32" s="17">
        <v>28</v>
      </c>
      <c r="B32" s="32" t="s">
        <v>11</v>
      </c>
      <c r="C32" s="32" t="s">
        <v>938</v>
      </c>
      <c r="D32" s="2" t="s">
        <v>225</v>
      </c>
      <c r="E32" s="2">
        <v>27662</v>
      </c>
      <c r="F32" s="33"/>
      <c r="G32" s="33">
        <v>37500</v>
      </c>
      <c r="H32" s="34">
        <v>9910845889444</v>
      </c>
      <c r="I32" s="16">
        <f t="shared" si="0"/>
        <v>37500</v>
      </c>
    </row>
    <row r="33" spans="1:9" hidden="1" x14ac:dyDescent="0.25">
      <c r="A33" s="17">
        <v>29</v>
      </c>
      <c r="B33" s="32" t="s">
        <v>11</v>
      </c>
      <c r="C33" s="32" t="s">
        <v>324</v>
      </c>
      <c r="D33" s="2" t="s">
        <v>325</v>
      </c>
      <c r="E33" s="2">
        <v>27661</v>
      </c>
      <c r="F33" s="33"/>
      <c r="G33" s="33">
        <v>45000</v>
      </c>
      <c r="H33" s="34">
        <v>9910845857149</v>
      </c>
      <c r="I33" s="16">
        <f t="shared" si="0"/>
        <v>45000</v>
      </c>
    </row>
    <row r="34" spans="1:9" hidden="1" x14ac:dyDescent="0.25">
      <c r="A34" s="17">
        <v>30</v>
      </c>
      <c r="B34" s="32" t="s">
        <v>11</v>
      </c>
      <c r="C34" s="2" t="s">
        <v>120</v>
      </c>
      <c r="D34" s="32" t="s">
        <v>526</v>
      </c>
      <c r="E34" s="32">
        <v>26201</v>
      </c>
      <c r="F34" s="33">
        <v>7500</v>
      </c>
      <c r="G34" s="33">
        <v>30000</v>
      </c>
      <c r="H34" s="34">
        <v>9910845938575</v>
      </c>
      <c r="I34" s="44">
        <f t="shared" si="0"/>
        <v>37500</v>
      </c>
    </row>
    <row r="35" spans="1:9" hidden="1" x14ac:dyDescent="0.25">
      <c r="A35" s="17">
        <v>31</v>
      </c>
      <c r="B35" s="50" t="s">
        <v>11</v>
      </c>
      <c r="C35" s="32" t="s">
        <v>116</v>
      </c>
      <c r="D35" s="2" t="s">
        <v>853</v>
      </c>
      <c r="E35" s="2">
        <v>26231</v>
      </c>
      <c r="F35" s="33"/>
      <c r="G35" s="33">
        <v>37500</v>
      </c>
      <c r="H35" s="34">
        <v>9910845928313</v>
      </c>
      <c r="I35" s="16">
        <f t="shared" si="0"/>
        <v>37500</v>
      </c>
    </row>
    <row r="36" spans="1:9" x14ac:dyDescent="0.25">
      <c r="A36" s="17">
        <v>21</v>
      </c>
      <c r="B36" s="43" t="s">
        <v>11</v>
      </c>
      <c r="C36" s="43" t="s">
        <v>691</v>
      </c>
      <c r="D36" s="43" t="s">
        <v>941</v>
      </c>
      <c r="E36" s="43">
        <v>26204</v>
      </c>
      <c r="F36" s="13"/>
      <c r="G36" s="44">
        <v>37500</v>
      </c>
      <c r="H36" s="14">
        <v>9910845914438</v>
      </c>
      <c r="I36" s="16">
        <f t="shared" si="0"/>
        <v>37500</v>
      </c>
    </row>
    <row r="37" spans="1:9" x14ac:dyDescent="0.25">
      <c r="A37" s="17">
        <v>22</v>
      </c>
      <c r="B37" s="2" t="s">
        <v>24</v>
      </c>
      <c r="C37" s="41" t="s">
        <v>59</v>
      </c>
      <c r="D37" s="32" t="s">
        <v>58</v>
      </c>
      <c r="E37" s="47" t="s">
        <v>182</v>
      </c>
      <c r="F37" s="33"/>
      <c r="G37" s="33">
        <v>30000</v>
      </c>
      <c r="H37" s="34">
        <v>9910846079383</v>
      </c>
      <c r="I37" s="33">
        <f t="shared" si="0"/>
        <v>30000</v>
      </c>
    </row>
    <row r="38" spans="1:9" x14ac:dyDescent="0.25">
      <c r="A38" s="17">
        <v>23</v>
      </c>
      <c r="B38" s="32" t="s">
        <v>11</v>
      </c>
      <c r="C38" s="41" t="s">
        <v>59</v>
      </c>
      <c r="D38" s="32" t="s">
        <v>58</v>
      </c>
      <c r="E38" s="47" t="s">
        <v>182</v>
      </c>
      <c r="F38" s="33"/>
      <c r="G38" s="33">
        <v>30000</v>
      </c>
      <c r="H38" s="34">
        <v>9910845987575</v>
      </c>
      <c r="I38" s="33">
        <f t="shared" si="0"/>
        <v>30000</v>
      </c>
    </row>
    <row r="39" spans="1:9" x14ac:dyDescent="0.25">
      <c r="A39" s="17">
        <v>24</v>
      </c>
      <c r="B39" s="32" t="s">
        <v>11</v>
      </c>
      <c r="C39" s="2" t="s">
        <v>872</v>
      </c>
      <c r="D39" s="32" t="s">
        <v>873</v>
      </c>
      <c r="E39" s="32">
        <v>26237</v>
      </c>
      <c r="F39" s="33"/>
      <c r="G39" s="33">
        <v>37500</v>
      </c>
      <c r="H39" s="34">
        <v>9910845888120</v>
      </c>
      <c r="I39" s="33">
        <f t="shared" si="0"/>
        <v>37500</v>
      </c>
    </row>
    <row r="40" spans="1:9" x14ac:dyDescent="0.25">
      <c r="A40" s="17">
        <v>25</v>
      </c>
      <c r="B40" s="2" t="s">
        <v>24</v>
      </c>
      <c r="C40" s="2" t="s">
        <v>872</v>
      </c>
      <c r="D40" s="32" t="s">
        <v>873</v>
      </c>
      <c r="E40" s="32">
        <v>26237</v>
      </c>
      <c r="F40" s="53"/>
      <c r="G40" s="33">
        <v>37500</v>
      </c>
      <c r="H40" s="34">
        <v>9910845931020</v>
      </c>
      <c r="I40" s="33">
        <f t="shared" si="0"/>
        <v>37500</v>
      </c>
    </row>
    <row r="41" spans="1:9" x14ac:dyDescent="0.25">
      <c r="A41" s="17">
        <v>26</v>
      </c>
      <c r="B41" s="12" t="s">
        <v>24</v>
      </c>
      <c r="C41" s="43" t="s">
        <v>432</v>
      </c>
      <c r="D41" s="43" t="s">
        <v>186</v>
      </c>
      <c r="E41" s="43">
        <v>26495</v>
      </c>
      <c r="F41" s="44"/>
      <c r="G41" s="44">
        <v>45000</v>
      </c>
      <c r="H41" s="14">
        <v>9910845858434</v>
      </c>
      <c r="I41" s="16">
        <f t="shared" si="0"/>
        <v>45000</v>
      </c>
    </row>
    <row r="42" spans="1:9" x14ac:dyDescent="0.25">
      <c r="A42" s="17">
        <v>27</v>
      </c>
      <c r="B42" s="43" t="s">
        <v>51</v>
      </c>
      <c r="C42" s="43" t="s">
        <v>432</v>
      </c>
      <c r="D42" s="43" t="s">
        <v>186</v>
      </c>
      <c r="E42" s="43">
        <v>26495</v>
      </c>
      <c r="F42" s="44">
        <v>45000</v>
      </c>
      <c r="G42" s="44"/>
      <c r="H42" s="14">
        <v>9910845880694</v>
      </c>
      <c r="I42" s="16">
        <f t="shared" si="0"/>
        <v>45000</v>
      </c>
    </row>
    <row r="43" spans="1:9" hidden="1" x14ac:dyDescent="0.25">
      <c r="A43" s="17">
        <v>29</v>
      </c>
      <c r="B43" s="32" t="s">
        <v>925</v>
      </c>
      <c r="C43" s="32" t="s">
        <v>368</v>
      </c>
      <c r="D43" s="2" t="s">
        <v>931</v>
      </c>
      <c r="E43" s="2">
        <v>26275</v>
      </c>
      <c r="F43" s="33">
        <v>30000</v>
      </c>
      <c r="G43" s="33"/>
      <c r="H43" s="34">
        <v>9910846067006</v>
      </c>
      <c r="I43" s="33">
        <f t="shared" si="0"/>
        <v>30000</v>
      </c>
    </row>
    <row r="44" spans="1:9" hidden="1" x14ac:dyDescent="0.25">
      <c r="A44" s="17">
        <v>30</v>
      </c>
      <c r="B44" s="2" t="s">
        <v>98</v>
      </c>
      <c r="C44" s="32" t="s">
        <v>368</v>
      </c>
      <c r="D44" s="2" t="s">
        <v>931</v>
      </c>
      <c r="E44" s="2">
        <v>26275</v>
      </c>
      <c r="F44" s="33">
        <v>30000</v>
      </c>
      <c r="G44" s="33"/>
      <c r="H44" s="34">
        <v>9910846067010</v>
      </c>
      <c r="I44" s="33">
        <f t="shared" si="0"/>
        <v>30000</v>
      </c>
    </row>
    <row r="45" spans="1:9" hidden="1" x14ac:dyDescent="0.25">
      <c r="A45" s="17">
        <v>31</v>
      </c>
      <c r="B45" s="32" t="s">
        <v>11</v>
      </c>
      <c r="C45" s="32" t="s">
        <v>368</v>
      </c>
      <c r="D45" s="2" t="s">
        <v>931</v>
      </c>
      <c r="E45" s="2">
        <v>26275</v>
      </c>
      <c r="F45" s="33"/>
      <c r="G45" s="33">
        <v>45000</v>
      </c>
      <c r="H45" s="34">
        <v>9910845819388</v>
      </c>
      <c r="I45" s="33">
        <f t="shared" si="0"/>
        <v>45000</v>
      </c>
    </row>
    <row r="46" spans="1:9" x14ac:dyDescent="0.25">
      <c r="A46" s="17">
        <v>28</v>
      </c>
      <c r="B46" s="2" t="s">
        <v>24</v>
      </c>
      <c r="C46" s="32" t="s">
        <v>368</v>
      </c>
      <c r="D46" s="2" t="s">
        <v>931</v>
      </c>
      <c r="E46" s="2">
        <v>26275</v>
      </c>
      <c r="F46" s="33"/>
      <c r="G46" s="33">
        <v>30000</v>
      </c>
      <c r="H46" s="34">
        <v>9910846111642</v>
      </c>
      <c r="I46" s="33">
        <f t="shared" si="0"/>
        <v>30000</v>
      </c>
    </row>
    <row r="47" spans="1:9" hidden="1" x14ac:dyDescent="0.25">
      <c r="A47" s="17">
        <v>33</v>
      </c>
      <c r="B47" s="2" t="s">
        <v>24</v>
      </c>
      <c r="C47" s="32" t="s">
        <v>329</v>
      </c>
      <c r="D47" s="32" t="s">
        <v>953</v>
      </c>
      <c r="E47" s="32">
        <v>27443</v>
      </c>
      <c r="F47" s="33"/>
      <c r="G47" s="33">
        <v>30000</v>
      </c>
      <c r="H47" s="34">
        <v>9910846119690</v>
      </c>
      <c r="I47" s="33">
        <f t="shared" si="0"/>
        <v>30000</v>
      </c>
    </row>
    <row r="48" spans="1:9" x14ac:dyDescent="0.25">
      <c r="A48" s="17">
        <v>29</v>
      </c>
      <c r="B48" s="43" t="s">
        <v>11</v>
      </c>
      <c r="C48" s="17" t="s">
        <v>374</v>
      </c>
      <c r="D48" s="17" t="s">
        <v>595</v>
      </c>
      <c r="E48" s="17">
        <v>26207</v>
      </c>
      <c r="F48" s="7"/>
      <c r="G48" s="16">
        <v>30000</v>
      </c>
      <c r="H48" s="14">
        <v>9910846002118</v>
      </c>
      <c r="I48" s="16">
        <f t="shared" si="0"/>
        <v>30000</v>
      </c>
    </row>
    <row r="49" spans="1:9" x14ac:dyDescent="0.25">
      <c r="A49" s="17">
        <v>30</v>
      </c>
      <c r="B49" s="43" t="s">
        <v>373</v>
      </c>
      <c r="C49" s="17" t="s">
        <v>374</v>
      </c>
      <c r="D49" s="17" t="s">
        <v>595</v>
      </c>
      <c r="E49" s="17">
        <v>26207</v>
      </c>
      <c r="F49" s="7"/>
      <c r="G49" s="16">
        <v>30000</v>
      </c>
      <c r="H49" s="14">
        <v>9910846095184</v>
      </c>
      <c r="I49" s="16">
        <f t="shared" si="0"/>
        <v>30000</v>
      </c>
    </row>
    <row r="50" spans="1:9" x14ac:dyDescent="0.25">
      <c r="A50" s="17">
        <v>31</v>
      </c>
      <c r="B50" s="17" t="s">
        <v>940</v>
      </c>
      <c r="C50" s="17" t="s">
        <v>374</v>
      </c>
      <c r="D50" s="17" t="s">
        <v>595</v>
      </c>
      <c r="E50" s="17">
        <v>26207</v>
      </c>
      <c r="F50" s="16">
        <v>30000</v>
      </c>
      <c r="G50" s="7"/>
      <c r="H50" s="14">
        <v>9910846013353</v>
      </c>
      <c r="I50" s="16">
        <f t="shared" si="0"/>
        <v>30000</v>
      </c>
    </row>
    <row r="51" spans="1:9" x14ac:dyDescent="0.25">
      <c r="A51" s="17">
        <v>32</v>
      </c>
      <c r="B51" s="12" t="s">
        <v>24</v>
      </c>
      <c r="C51" s="17" t="s">
        <v>270</v>
      </c>
      <c r="D51" s="17" t="s">
        <v>942</v>
      </c>
      <c r="E51" s="17">
        <v>27520</v>
      </c>
      <c r="F51" s="7"/>
      <c r="G51" s="16">
        <v>30000</v>
      </c>
      <c r="H51" s="14">
        <v>9910846040160</v>
      </c>
      <c r="I51" s="16">
        <f t="shared" si="0"/>
        <v>30000</v>
      </c>
    </row>
    <row r="52" spans="1:9" x14ac:dyDescent="0.25">
      <c r="A52" s="17">
        <v>33</v>
      </c>
      <c r="B52" s="43" t="s">
        <v>11</v>
      </c>
      <c r="C52" s="17" t="s">
        <v>270</v>
      </c>
      <c r="D52" s="17" t="s">
        <v>942</v>
      </c>
      <c r="E52" s="17">
        <v>27520</v>
      </c>
      <c r="F52" s="7"/>
      <c r="G52" s="16">
        <v>30000</v>
      </c>
      <c r="H52" s="14">
        <v>9910846040178</v>
      </c>
      <c r="I52" s="16">
        <f t="shared" si="0"/>
        <v>30000</v>
      </c>
    </row>
    <row r="53" spans="1:9" hidden="1" x14ac:dyDescent="0.25">
      <c r="A53" s="17">
        <v>39</v>
      </c>
      <c r="B53" s="32" t="s">
        <v>11</v>
      </c>
      <c r="C53" s="32" t="s">
        <v>709</v>
      </c>
      <c r="D53" s="32" t="s">
        <v>710</v>
      </c>
      <c r="E53" s="32">
        <v>27536</v>
      </c>
      <c r="F53" s="53"/>
      <c r="G53" s="33">
        <v>45000</v>
      </c>
      <c r="H53" s="34">
        <v>9910845829693</v>
      </c>
      <c r="I53" s="16">
        <f t="shared" si="0"/>
        <v>45000</v>
      </c>
    </row>
    <row r="54" spans="1:9" x14ac:dyDescent="0.25">
      <c r="A54" s="17">
        <v>34</v>
      </c>
      <c r="B54" s="2" t="s">
        <v>24</v>
      </c>
      <c r="C54" s="32" t="s">
        <v>578</v>
      </c>
      <c r="D54" s="32" t="s">
        <v>943</v>
      </c>
      <c r="E54" s="32">
        <v>27517</v>
      </c>
      <c r="F54" s="39"/>
      <c r="G54" s="33">
        <v>30000</v>
      </c>
      <c r="H54" s="34">
        <v>9910846091859</v>
      </c>
      <c r="I54" s="33">
        <f t="shared" si="0"/>
        <v>30000</v>
      </c>
    </row>
    <row r="55" spans="1:9" x14ac:dyDescent="0.25">
      <c r="A55" s="17">
        <v>35</v>
      </c>
      <c r="B55" s="12" t="s">
        <v>24</v>
      </c>
      <c r="C55" s="17" t="s">
        <v>344</v>
      </c>
      <c r="D55" s="17" t="s">
        <v>944</v>
      </c>
      <c r="E55" s="17">
        <v>27515</v>
      </c>
      <c r="F55" s="7"/>
      <c r="G55" s="16">
        <v>30000</v>
      </c>
      <c r="H55" s="14">
        <v>9910846060353</v>
      </c>
      <c r="I55" s="16">
        <f t="shared" si="0"/>
        <v>30000</v>
      </c>
    </row>
    <row r="56" spans="1:9" x14ac:dyDescent="0.25">
      <c r="A56" s="17">
        <v>36</v>
      </c>
      <c r="B56" s="43" t="s">
        <v>373</v>
      </c>
      <c r="C56" s="17" t="s">
        <v>344</v>
      </c>
      <c r="D56" s="17" t="s">
        <v>944</v>
      </c>
      <c r="E56" s="17">
        <v>27515</v>
      </c>
      <c r="F56" s="16"/>
      <c r="G56" s="16">
        <v>30000</v>
      </c>
      <c r="H56" s="14">
        <v>9910846077945</v>
      </c>
      <c r="I56" s="16">
        <f t="shared" si="0"/>
        <v>30000</v>
      </c>
    </row>
    <row r="57" spans="1:9" x14ac:dyDescent="0.25">
      <c r="A57" s="17">
        <v>37</v>
      </c>
      <c r="B57" s="2" t="s">
        <v>24</v>
      </c>
      <c r="C57" s="32" t="s">
        <v>528</v>
      </c>
      <c r="D57" s="32" t="s">
        <v>945</v>
      </c>
      <c r="E57" s="32">
        <v>27371</v>
      </c>
      <c r="F57" s="39"/>
      <c r="G57" s="33">
        <v>30000</v>
      </c>
      <c r="H57" s="34">
        <v>9910846035766</v>
      </c>
      <c r="I57" s="33">
        <f t="shared" si="0"/>
        <v>30000</v>
      </c>
    </row>
    <row r="58" spans="1:9" hidden="1" x14ac:dyDescent="0.25">
      <c r="A58" s="17">
        <v>54</v>
      </c>
      <c r="B58" s="43" t="s">
        <v>67</v>
      </c>
      <c r="C58" s="17" t="s">
        <v>946</v>
      </c>
      <c r="D58" s="17" t="s">
        <v>947</v>
      </c>
      <c r="E58" s="17">
        <v>26944</v>
      </c>
      <c r="F58" s="16">
        <v>60000</v>
      </c>
      <c r="G58" s="7"/>
      <c r="H58" s="14">
        <v>9910844853550</v>
      </c>
      <c r="I58" s="16">
        <f t="shared" si="0"/>
        <v>60000</v>
      </c>
    </row>
    <row r="59" spans="1:9" x14ac:dyDescent="0.25">
      <c r="A59" s="17">
        <v>38</v>
      </c>
      <c r="B59" s="43" t="s">
        <v>373</v>
      </c>
      <c r="C59" s="17" t="s">
        <v>591</v>
      </c>
      <c r="D59" s="17" t="s">
        <v>948</v>
      </c>
      <c r="E59" s="17">
        <v>26223</v>
      </c>
      <c r="F59" s="16">
        <v>30000</v>
      </c>
      <c r="G59" s="7"/>
      <c r="H59" s="14">
        <v>9910845055222</v>
      </c>
      <c r="I59" s="16">
        <f t="shared" si="0"/>
        <v>30000</v>
      </c>
    </row>
    <row r="60" spans="1:9" hidden="1" x14ac:dyDescent="0.25">
      <c r="A60" s="17">
        <v>56</v>
      </c>
      <c r="B60" s="43" t="s">
        <v>11</v>
      </c>
      <c r="C60" s="12" t="s">
        <v>154</v>
      </c>
      <c r="D60" s="4" t="s">
        <v>49</v>
      </c>
      <c r="E60" s="12" t="s">
        <v>182</v>
      </c>
      <c r="F60" s="7"/>
      <c r="G60" s="16">
        <v>30000</v>
      </c>
      <c r="H60" s="14">
        <v>9910846004032</v>
      </c>
      <c r="I60" s="16">
        <f t="shared" si="0"/>
        <v>30000</v>
      </c>
    </row>
    <row r="61" spans="1:9" hidden="1" x14ac:dyDescent="0.25">
      <c r="A61" s="17">
        <v>57</v>
      </c>
      <c r="B61" s="12" t="s">
        <v>24</v>
      </c>
      <c r="C61" s="12" t="s">
        <v>154</v>
      </c>
      <c r="D61" s="17" t="s">
        <v>949</v>
      </c>
      <c r="E61" s="12" t="s">
        <v>182</v>
      </c>
      <c r="F61" s="7"/>
      <c r="G61" s="16">
        <v>30000</v>
      </c>
      <c r="H61" s="14">
        <v>9910846014768</v>
      </c>
      <c r="I61" s="16">
        <f t="shared" si="0"/>
        <v>30000</v>
      </c>
    </row>
    <row r="62" spans="1:9" hidden="1" x14ac:dyDescent="0.25">
      <c r="A62" s="17">
        <v>58</v>
      </c>
      <c r="B62" s="43" t="s">
        <v>11</v>
      </c>
      <c r="C62" s="17" t="s">
        <v>188</v>
      </c>
      <c r="D62" s="17" t="s">
        <v>950</v>
      </c>
      <c r="E62" s="17" t="s">
        <v>182</v>
      </c>
      <c r="F62" s="7"/>
      <c r="G62" s="16">
        <v>30000</v>
      </c>
      <c r="H62" s="14">
        <v>9910846070347</v>
      </c>
      <c r="I62" s="16">
        <f t="shared" si="0"/>
        <v>30000</v>
      </c>
    </row>
    <row r="63" spans="1:9" x14ac:dyDescent="0.25">
      <c r="A63" s="17">
        <v>39</v>
      </c>
      <c r="B63" s="43" t="s">
        <v>11</v>
      </c>
      <c r="C63" s="17" t="s">
        <v>52</v>
      </c>
      <c r="D63" s="17" t="s">
        <v>861</v>
      </c>
      <c r="E63" s="17">
        <v>26232</v>
      </c>
      <c r="F63" s="44"/>
      <c r="G63" s="16">
        <v>45000</v>
      </c>
      <c r="H63" s="14">
        <v>9910845876949</v>
      </c>
      <c r="I63" s="16">
        <f t="shared" si="0"/>
        <v>45000</v>
      </c>
    </row>
    <row r="64" spans="1:9" x14ac:dyDescent="0.25">
      <c r="A64" s="17">
        <v>40</v>
      </c>
      <c r="B64" s="43" t="s">
        <v>11</v>
      </c>
      <c r="C64" s="12" t="s">
        <v>350</v>
      </c>
      <c r="D64" s="17" t="s">
        <v>888</v>
      </c>
      <c r="E64" s="43">
        <v>26230</v>
      </c>
      <c r="F64" s="44"/>
      <c r="G64" s="16">
        <v>37500</v>
      </c>
      <c r="H64" s="14">
        <v>9910845946793</v>
      </c>
      <c r="I64" s="16">
        <f t="shared" si="0"/>
        <v>37500</v>
      </c>
    </row>
    <row r="65" spans="1:9" x14ac:dyDescent="0.25">
      <c r="A65" s="17">
        <v>41</v>
      </c>
      <c r="B65" s="12" t="s">
        <v>24</v>
      </c>
      <c r="C65" s="12" t="s">
        <v>350</v>
      </c>
      <c r="D65" s="17" t="s">
        <v>888</v>
      </c>
      <c r="E65" s="43">
        <v>26230</v>
      </c>
      <c r="F65" s="44"/>
      <c r="G65" s="16">
        <v>37500</v>
      </c>
      <c r="H65" s="14">
        <v>9910845946822</v>
      </c>
      <c r="I65" s="16">
        <f t="shared" si="0"/>
        <v>37500</v>
      </c>
    </row>
    <row r="66" spans="1:9" x14ac:dyDescent="0.25">
      <c r="A66" s="17">
        <v>42</v>
      </c>
      <c r="B66" s="43" t="s">
        <v>51</v>
      </c>
      <c r="C66" s="12" t="s">
        <v>350</v>
      </c>
      <c r="D66" s="17" t="s">
        <v>888</v>
      </c>
      <c r="E66" s="43">
        <v>26230</v>
      </c>
      <c r="F66" s="16">
        <v>37500</v>
      </c>
      <c r="G66" s="45"/>
      <c r="H66" s="14">
        <v>9910845985714</v>
      </c>
      <c r="I66" s="16">
        <f t="shared" si="0"/>
        <v>37500</v>
      </c>
    </row>
    <row r="67" spans="1:9" hidden="1" x14ac:dyDescent="0.25">
      <c r="A67" s="17">
        <v>63</v>
      </c>
      <c r="B67" s="50" t="s">
        <v>11</v>
      </c>
      <c r="C67" s="32" t="s">
        <v>851</v>
      </c>
      <c r="D67" s="32" t="s">
        <v>852</v>
      </c>
      <c r="E67" s="32">
        <v>26383</v>
      </c>
      <c r="F67" s="39"/>
      <c r="G67" s="33">
        <v>52500</v>
      </c>
      <c r="H67" s="34">
        <v>9910845764258</v>
      </c>
      <c r="I67" s="16">
        <f t="shared" si="0"/>
        <v>52500</v>
      </c>
    </row>
    <row r="68" spans="1:9" hidden="1" x14ac:dyDescent="0.25">
      <c r="A68" s="17">
        <v>64</v>
      </c>
      <c r="B68" s="50" t="s">
        <v>509</v>
      </c>
      <c r="C68" s="32" t="s">
        <v>851</v>
      </c>
      <c r="D68" s="32" t="s">
        <v>852</v>
      </c>
      <c r="E68" s="32">
        <v>26383</v>
      </c>
      <c r="F68" s="33">
        <v>45000</v>
      </c>
      <c r="G68" s="39"/>
      <c r="H68" s="34">
        <v>9910845843823</v>
      </c>
      <c r="I68" s="16">
        <f t="shared" si="0"/>
        <v>45000</v>
      </c>
    </row>
    <row r="69" spans="1:9" hidden="1" x14ac:dyDescent="0.25">
      <c r="A69" s="17">
        <v>65</v>
      </c>
      <c r="B69" s="50" t="s">
        <v>11</v>
      </c>
      <c r="C69" s="32" t="s">
        <v>116</v>
      </c>
      <c r="D69" s="2" t="s">
        <v>853</v>
      </c>
      <c r="E69" s="2">
        <v>26231</v>
      </c>
      <c r="F69" s="33"/>
      <c r="G69" s="33">
        <v>37500</v>
      </c>
      <c r="H69" s="34">
        <v>9910845928313</v>
      </c>
      <c r="I69" s="16">
        <f t="shared" ref="I69:I100" si="1">G69+F69</f>
        <v>37500</v>
      </c>
    </row>
    <row r="70" spans="1:9" hidden="1" x14ac:dyDescent="0.25">
      <c r="A70" s="17">
        <v>66</v>
      </c>
      <c r="B70" s="43" t="s">
        <v>11</v>
      </c>
      <c r="C70" s="43" t="s">
        <v>691</v>
      </c>
      <c r="D70" s="43" t="s">
        <v>692</v>
      </c>
      <c r="E70" s="43">
        <v>26204</v>
      </c>
      <c r="F70" s="13"/>
      <c r="G70" s="44">
        <v>37500</v>
      </c>
      <c r="H70" s="14">
        <v>9910845914438</v>
      </c>
      <c r="I70" s="16">
        <f t="shared" si="1"/>
        <v>37500</v>
      </c>
    </row>
    <row r="71" spans="1:9" x14ac:dyDescent="0.25">
      <c r="A71" s="17">
        <v>43</v>
      </c>
      <c r="B71" s="32" t="s">
        <v>11</v>
      </c>
      <c r="C71" s="32" t="s">
        <v>517</v>
      </c>
      <c r="D71" s="32" t="s">
        <v>518</v>
      </c>
      <c r="E71" s="32">
        <v>26937</v>
      </c>
      <c r="F71" s="33"/>
      <c r="G71" s="33">
        <v>30000</v>
      </c>
      <c r="H71" s="34">
        <v>9910846127959</v>
      </c>
      <c r="I71" s="33">
        <f t="shared" si="1"/>
        <v>30000</v>
      </c>
    </row>
    <row r="72" spans="1:9" hidden="1" x14ac:dyDescent="0.25">
      <c r="A72" s="17">
        <v>68</v>
      </c>
      <c r="B72" s="32" t="s">
        <v>11</v>
      </c>
      <c r="C72" s="32" t="s">
        <v>110</v>
      </c>
      <c r="D72" s="32" t="s">
        <v>109</v>
      </c>
      <c r="E72" s="32">
        <v>26228</v>
      </c>
      <c r="F72" s="39"/>
      <c r="G72" s="33">
        <v>52500</v>
      </c>
      <c r="H72" s="34">
        <v>9910845793068</v>
      </c>
      <c r="I72" s="33">
        <f t="shared" si="1"/>
        <v>52500</v>
      </c>
    </row>
    <row r="73" spans="1:9" hidden="1" x14ac:dyDescent="0.25">
      <c r="A73" s="17">
        <v>69</v>
      </c>
      <c r="B73" s="32" t="s">
        <v>51</v>
      </c>
      <c r="C73" s="32" t="s">
        <v>110</v>
      </c>
      <c r="D73" s="32" t="s">
        <v>109</v>
      </c>
      <c r="E73" s="32">
        <v>26228</v>
      </c>
      <c r="F73" s="40">
        <v>52500</v>
      </c>
      <c r="G73" s="53"/>
      <c r="H73" s="34">
        <v>9910845794778</v>
      </c>
      <c r="I73" s="33">
        <f t="shared" si="1"/>
        <v>52500</v>
      </c>
    </row>
    <row r="74" spans="1:9" hidden="1" x14ac:dyDescent="0.25">
      <c r="A74" s="17">
        <v>70</v>
      </c>
      <c r="B74" s="12" t="s">
        <v>24</v>
      </c>
      <c r="C74" s="4" t="s">
        <v>416</v>
      </c>
      <c r="D74" s="43" t="s">
        <v>885</v>
      </c>
      <c r="E74" s="43">
        <v>27351</v>
      </c>
      <c r="F74" s="44"/>
      <c r="G74" s="16">
        <v>37500</v>
      </c>
      <c r="H74" s="14">
        <v>9910845953431</v>
      </c>
      <c r="I74" s="16">
        <f t="shared" si="1"/>
        <v>37500</v>
      </c>
    </row>
    <row r="75" spans="1:9" x14ac:dyDescent="0.25">
      <c r="A75" s="17">
        <v>44</v>
      </c>
      <c r="B75" s="32" t="s">
        <v>373</v>
      </c>
      <c r="C75" s="32" t="s">
        <v>298</v>
      </c>
      <c r="D75" s="32" t="s">
        <v>951</v>
      </c>
      <c r="E75" s="32">
        <v>27392</v>
      </c>
      <c r="F75" s="39"/>
      <c r="G75" s="33">
        <v>30000</v>
      </c>
      <c r="H75" s="34">
        <v>9910846033751</v>
      </c>
      <c r="I75" s="33">
        <f t="shared" si="1"/>
        <v>30000</v>
      </c>
    </row>
    <row r="76" spans="1:9" hidden="1" x14ac:dyDescent="0.25">
      <c r="A76" s="17">
        <v>72</v>
      </c>
      <c r="B76" s="32" t="s">
        <v>11</v>
      </c>
      <c r="C76" s="41" t="s">
        <v>142</v>
      </c>
      <c r="D76" s="2" t="s">
        <v>143</v>
      </c>
      <c r="E76" s="2" t="s">
        <v>182</v>
      </c>
      <c r="F76" s="39"/>
      <c r="G76" s="33">
        <v>30000</v>
      </c>
      <c r="H76" s="34">
        <v>9910846030135</v>
      </c>
      <c r="I76" s="33">
        <f t="shared" si="1"/>
        <v>30000</v>
      </c>
    </row>
    <row r="77" spans="1:9" hidden="1" x14ac:dyDescent="0.25">
      <c r="A77" s="17">
        <v>73</v>
      </c>
      <c r="B77" s="43" t="s">
        <v>373</v>
      </c>
      <c r="C77" s="12" t="s">
        <v>291</v>
      </c>
      <c r="D77" s="43" t="s">
        <v>827</v>
      </c>
      <c r="E77" s="43">
        <v>26018</v>
      </c>
      <c r="F77" s="44"/>
      <c r="G77" s="44">
        <v>52500</v>
      </c>
      <c r="H77" s="14">
        <v>9910845787884</v>
      </c>
      <c r="I77" s="16">
        <f t="shared" si="1"/>
        <v>52500</v>
      </c>
    </row>
    <row r="78" spans="1:9" hidden="1" x14ac:dyDescent="0.25">
      <c r="A78" s="17">
        <v>74</v>
      </c>
      <c r="B78" s="43" t="s">
        <v>828</v>
      </c>
      <c r="C78" s="4" t="s">
        <v>127</v>
      </c>
      <c r="D78" s="12" t="s">
        <v>482</v>
      </c>
      <c r="E78" s="43">
        <v>25641</v>
      </c>
      <c r="F78" s="44">
        <v>60000</v>
      </c>
      <c r="G78" s="16"/>
      <c r="H78" s="14">
        <v>9910845636504</v>
      </c>
      <c r="I78" s="16">
        <f t="shared" si="1"/>
        <v>60000</v>
      </c>
    </row>
    <row r="79" spans="1:9" x14ac:dyDescent="0.25">
      <c r="A79" s="17">
        <v>45</v>
      </c>
      <c r="B79" s="12" t="s">
        <v>779</v>
      </c>
      <c r="C79" s="4" t="s">
        <v>127</v>
      </c>
      <c r="D79" s="12" t="s">
        <v>482</v>
      </c>
      <c r="E79" s="43">
        <v>25641</v>
      </c>
      <c r="F79" s="44">
        <v>60000</v>
      </c>
      <c r="G79" s="16"/>
      <c r="H79" s="14">
        <v>9910845636505</v>
      </c>
      <c r="I79" s="16">
        <f t="shared" si="1"/>
        <v>60000</v>
      </c>
    </row>
    <row r="80" spans="1:9" x14ac:dyDescent="0.25">
      <c r="A80" s="17">
        <v>46</v>
      </c>
      <c r="B80" s="43" t="s">
        <v>11</v>
      </c>
      <c r="C80" s="12" t="s">
        <v>872</v>
      </c>
      <c r="D80" s="43" t="s">
        <v>873</v>
      </c>
      <c r="E80" s="43">
        <v>26237</v>
      </c>
      <c r="F80" s="44"/>
      <c r="G80" s="44">
        <v>37500</v>
      </c>
      <c r="H80" s="14">
        <v>9910845888120</v>
      </c>
      <c r="I80" s="16">
        <f t="shared" si="1"/>
        <v>37500</v>
      </c>
    </row>
    <row r="81" spans="1:9" x14ac:dyDescent="0.25">
      <c r="A81" s="17">
        <v>47</v>
      </c>
      <c r="B81" s="12" t="s">
        <v>24</v>
      </c>
      <c r="C81" s="12" t="s">
        <v>872</v>
      </c>
      <c r="D81" s="43" t="s">
        <v>873</v>
      </c>
      <c r="E81" s="43">
        <v>26237</v>
      </c>
      <c r="F81" s="54"/>
      <c r="G81" s="44">
        <v>37500</v>
      </c>
      <c r="H81" s="14">
        <v>9910845931020</v>
      </c>
      <c r="I81" s="16">
        <f t="shared" si="1"/>
        <v>37500</v>
      </c>
    </row>
    <row r="82" spans="1:9" x14ac:dyDescent="0.25">
      <c r="A82" s="17">
        <v>48</v>
      </c>
      <c r="B82" s="12" t="s">
        <v>24</v>
      </c>
      <c r="C82" s="43" t="s">
        <v>432</v>
      </c>
      <c r="D82" s="43" t="s">
        <v>186</v>
      </c>
      <c r="E82" s="43">
        <v>26495</v>
      </c>
      <c r="F82" s="44"/>
      <c r="G82" s="44">
        <v>45000</v>
      </c>
      <c r="H82" s="14">
        <v>9910845858434</v>
      </c>
      <c r="I82" s="16">
        <f t="shared" si="1"/>
        <v>45000</v>
      </c>
    </row>
    <row r="83" spans="1:9" x14ac:dyDescent="0.25">
      <c r="A83" s="17">
        <v>49</v>
      </c>
      <c r="B83" s="32" t="s">
        <v>51</v>
      </c>
      <c r="C83" s="32" t="s">
        <v>432</v>
      </c>
      <c r="D83" s="32" t="s">
        <v>186</v>
      </c>
      <c r="E83" s="32">
        <v>26495</v>
      </c>
      <c r="F83" s="33">
        <v>45000</v>
      </c>
      <c r="G83" s="33"/>
      <c r="H83" s="34">
        <v>9910845880694</v>
      </c>
      <c r="I83" s="16">
        <f t="shared" si="1"/>
        <v>45000</v>
      </c>
    </row>
    <row r="84" spans="1:9" hidden="1" x14ac:dyDescent="0.25">
      <c r="A84" s="17">
        <v>78</v>
      </c>
      <c r="B84" s="32" t="s">
        <v>11</v>
      </c>
      <c r="C84" s="41" t="s">
        <v>246</v>
      </c>
      <c r="D84" s="47" t="s">
        <v>952</v>
      </c>
      <c r="E84" s="47">
        <v>27643</v>
      </c>
      <c r="F84" s="33">
        <v>22500</v>
      </c>
      <c r="G84" s="33">
        <v>30000</v>
      </c>
      <c r="H84" s="34">
        <v>9910845764285</v>
      </c>
      <c r="I84" s="33">
        <f t="shared" si="1"/>
        <v>52500</v>
      </c>
    </row>
    <row r="85" spans="1:9" hidden="1" x14ac:dyDescent="0.25">
      <c r="A85" s="17">
        <v>78</v>
      </c>
      <c r="B85" s="32" t="s">
        <v>67</v>
      </c>
      <c r="C85" s="41" t="s">
        <v>946</v>
      </c>
      <c r="D85" s="47" t="s">
        <v>954</v>
      </c>
      <c r="E85" s="47">
        <v>25104</v>
      </c>
      <c r="F85" s="33"/>
      <c r="G85" s="33">
        <v>60000</v>
      </c>
      <c r="H85" s="34">
        <v>9910844853550</v>
      </c>
      <c r="I85" s="16">
        <f t="shared" si="1"/>
        <v>60000</v>
      </c>
    </row>
    <row r="86" spans="1:9" hidden="1" x14ac:dyDescent="0.25">
      <c r="A86" s="17">
        <v>78</v>
      </c>
      <c r="B86" s="32" t="s">
        <v>11</v>
      </c>
      <c r="C86" s="32" t="s">
        <v>199</v>
      </c>
      <c r="D86" s="2" t="s">
        <v>352</v>
      </c>
      <c r="E86" s="32" t="s">
        <v>182</v>
      </c>
      <c r="F86" s="39"/>
      <c r="G86" s="33">
        <v>52500</v>
      </c>
      <c r="H86" s="34">
        <v>9910845816696</v>
      </c>
      <c r="I86" s="33">
        <f t="shared" si="1"/>
        <v>52500</v>
      </c>
    </row>
    <row r="87" spans="1:9" hidden="1" x14ac:dyDescent="0.25">
      <c r="A87" s="17">
        <v>78</v>
      </c>
      <c r="B87" s="32" t="s">
        <v>11</v>
      </c>
      <c r="C87" s="32" t="s">
        <v>199</v>
      </c>
      <c r="D87" s="2" t="s">
        <v>352</v>
      </c>
      <c r="E87" s="32" t="s">
        <v>182</v>
      </c>
      <c r="F87" s="39"/>
      <c r="G87" s="33">
        <v>30000</v>
      </c>
      <c r="H87" s="34">
        <v>9910846017248</v>
      </c>
      <c r="I87" s="33">
        <f t="shared" si="1"/>
        <v>30000</v>
      </c>
    </row>
    <row r="88" spans="1:9" x14ac:dyDescent="0.25">
      <c r="A88" s="17">
        <v>50</v>
      </c>
      <c r="B88" s="32" t="s">
        <v>67</v>
      </c>
      <c r="C88" s="32" t="s">
        <v>955</v>
      </c>
      <c r="D88" s="32" t="s">
        <v>956</v>
      </c>
      <c r="E88" s="32">
        <v>26862</v>
      </c>
      <c r="F88" s="33">
        <v>30000</v>
      </c>
      <c r="G88" s="53"/>
      <c r="H88" s="34">
        <v>9910846102853</v>
      </c>
      <c r="I88" s="16">
        <f t="shared" si="1"/>
        <v>30000</v>
      </c>
    </row>
    <row r="89" spans="1:9" hidden="1" x14ac:dyDescent="0.25">
      <c r="A89" s="17">
        <v>78</v>
      </c>
      <c r="B89" s="2" t="s">
        <v>24</v>
      </c>
      <c r="C89" s="32" t="s">
        <v>99</v>
      </c>
      <c r="D89" s="32" t="s">
        <v>100</v>
      </c>
      <c r="E89" s="32">
        <v>27660</v>
      </c>
      <c r="F89" s="39"/>
      <c r="G89" s="33">
        <v>30000</v>
      </c>
      <c r="H89" s="34">
        <v>9910846133375</v>
      </c>
      <c r="I89" s="33">
        <f t="shared" si="1"/>
        <v>30000</v>
      </c>
    </row>
    <row r="90" spans="1:9" hidden="1" x14ac:dyDescent="0.25">
      <c r="A90" s="17">
        <v>78</v>
      </c>
      <c r="B90" s="2" t="s">
        <v>24</v>
      </c>
      <c r="C90" s="32" t="s">
        <v>99</v>
      </c>
      <c r="D90" s="32" t="s">
        <v>100</v>
      </c>
      <c r="E90" s="32">
        <v>27660</v>
      </c>
      <c r="F90" s="39"/>
      <c r="G90" s="33">
        <v>45000</v>
      </c>
      <c r="H90" s="34">
        <v>9910845898198</v>
      </c>
      <c r="I90" s="33">
        <f t="shared" si="1"/>
        <v>45000</v>
      </c>
    </row>
    <row r="91" spans="1:9" hidden="1" x14ac:dyDescent="0.25">
      <c r="A91" s="17">
        <v>78</v>
      </c>
      <c r="B91" s="2" t="s">
        <v>24</v>
      </c>
      <c r="C91" s="32" t="s">
        <v>273</v>
      </c>
      <c r="D91" s="32" t="s">
        <v>715</v>
      </c>
      <c r="E91" s="32">
        <v>26268</v>
      </c>
      <c r="F91" s="39"/>
      <c r="G91" s="33">
        <v>30000</v>
      </c>
      <c r="H91" s="34">
        <v>9910846082564</v>
      </c>
      <c r="I91" s="33">
        <f t="shared" si="1"/>
        <v>30000</v>
      </c>
    </row>
    <row r="92" spans="1:9" hidden="1" x14ac:dyDescent="0.25">
      <c r="A92" s="17">
        <v>78</v>
      </c>
      <c r="B92" s="2" t="s">
        <v>24</v>
      </c>
      <c r="C92" s="41" t="s">
        <v>416</v>
      </c>
      <c r="D92" s="32" t="s">
        <v>885</v>
      </c>
      <c r="E92" s="32">
        <v>27351</v>
      </c>
      <c r="F92" s="33"/>
      <c r="G92" s="33">
        <v>37500</v>
      </c>
      <c r="H92" s="34">
        <v>9910845953431</v>
      </c>
      <c r="I92" s="33">
        <f t="shared" si="1"/>
        <v>37500</v>
      </c>
    </row>
    <row r="93" spans="1:9" hidden="1" x14ac:dyDescent="0.25">
      <c r="A93" s="17">
        <v>78</v>
      </c>
      <c r="B93" s="32" t="s">
        <v>11</v>
      </c>
      <c r="C93" s="2" t="s">
        <v>154</v>
      </c>
      <c r="D93" s="41" t="s">
        <v>49</v>
      </c>
      <c r="E93" s="2" t="s">
        <v>182</v>
      </c>
      <c r="F93" s="39"/>
      <c r="G93" s="33">
        <v>37500</v>
      </c>
      <c r="H93" s="34">
        <v>9910846004032</v>
      </c>
      <c r="I93" s="32">
        <f t="shared" si="1"/>
        <v>37500</v>
      </c>
    </row>
    <row r="94" spans="1:9" hidden="1" x14ac:dyDescent="0.25">
      <c r="A94" s="17">
        <v>78</v>
      </c>
      <c r="B94" s="2" t="s">
        <v>24</v>
      </c>
      <c r="C94" s="2" t="s">
        <v>154</v>
      </c>
      <c r="D94" s="32" t="s">
        <v>949</v>
      </c>
      <c r="E94" s="2" t="s">
        <v>182</v>
      </c>
      <c r="F94" s="39"/>
      <c r="G94" s="33">
        <v>37500</v>
      </c>
      <c r="H94" s="34">
        <v>9910846014768</v>
      </c>
      <c r="I94" s="32">
        <f t="shared" si="1"/>
        <v>37500</v>
      </c>
    </row>
    <row r="95" spans="1:9" x14ac:dyDescent="0.25">
      <c r="A95" s="17">
        <v>51</v>
      </c>
      <c r="B95" s="43" t="s">
        <v>828</v>
      </c>
      <c r="C95" s="17" t="s">
        <v>127</v>
      </c>
      <c r="D95" s="17" t="s">
        <v>482</v>
      </c>
      <c r="E95" s="17">
        <v>25641</v>
      </c>
      <c r="F95" s="16">
        <v>60000</v>
      </c>
      <c r="G95" s="16"/>
      <c r="H95" s="14">
        <v>9910845636504</v>
      </c>
      <c r="I95" s="16">
        <f t="shared" si="1"/>
        <v>60000</v>
      </c>
    </row>
    <row r="96" spans="1:9" x14ac:dyDescent="0.25">
      <c r="A96" s="17">
        <v>52</v>
      </c>
      <c r="B96" s="17" t="s">
        <v>779</v>
      </c>
      <c r="C96" s="17" t="s">
        <v>127</v>
      </c>
      <c r="D96" s="17" t="s">
        <v>482</v>
      </c>
      <c r="E96" s="17">
        <v>25641</v>
      </c>
      <c r="F96" s="16">
        <v>60000</v>
      </c>
      <c r="G96" s="7"/>
      <c r="H96" s="14">
        <v>9910845636505</v>
      </c>
      <c r="I96" s="16">
        <f t="shared" si="1"/>
        <v>60000</v>
      </c>
    </row>
    <row r="97" spans="1:11" hidden="1" x14ac:dyDescent="0.25">
      <c r="A97" s="17">
        <v>78</v>
      </c>
      <c r="B97" s="39" t="s">
        <v>690</v>
      </c>
      <c r="C97" s="32" t="s">
        <v>245</v>
      </c>
      <c r="D97" s="32" t="s">
        <v>958</v>
      </c>
      <c r="E97" s="32" t="s">
        <v>182</v>
      </c>
      <c r="F97" s="33">
        <v>60000</v>
      </c>
      <c r="G97" s="39"/>
      <c r="H97" s="34">
        <v>9910845782793</v>
      </c>
      <c r="I97" s="33">
        <f t="shared" si="1"/>
        <v>60000</v>
      </c>
    </row>
    <row r="98" spans="1:11" x14ac:dyDescent="0.25">
      <c r="A98" s="17">
        <v>53</v>
      </c>
      <c r="B98" s="12" t="s">
        <v>24</v>
      </c>
      <c r="C98" s="17" t="s">
        <v>335</v>
      </c>
      <c r="D98" s="17" t="s">
        <v>957</v>
      </c>
      <c r="E98" s="17">
        <v>27331</v>
      </c>
      <c r="F98" s="16">
        <v>30000</v>
      </c>
      <c r="G98" s="7"/>
      <c r="H98" s="14">
        <v>9910846073096</v>
      </c>
      <c r="I98" s="16">
        <f t="shared" si="1"/>
        <v>30000</v>
      </c>
    </row>
    <row r="99" spans="1:11" x14ac:dyDescent="0.25">
      <c r="A99" s="17">
        <v>54</v>
      </c>
      <c r="B99" s="43" t="s">
        <v>11</v>
      </c>
      <c r="C99" s="17" t="s">
        <v>177</v>
      </c>
      <c r="D99" s="17" t="s">
        <v>959</v>
      </c>
      <c r="E99" s="17">
        <v>26236</v>
      </c>
      <c r="F99" s="7"/>
      <c r="G99" s="16">
        <v>30000</v>
      </c>
      <c r="H99" s="14">
        <v>9910846049392</v>
      </c>
      <c r="I99" s="16">
        <f t="shared" si="1"/>
        <v>30000</v>
      </c>
    </row>
    <row r="100" spans="1:11" x14ac:dyDescent="0.25">
      <c r="A100" s="17">
        <v>55</v>
      </c>
      <c r="B100" s="12" t="s">
        <v>24</v>
      </c>
      <c r="C100" s="17" t="s">
        <v>704</v>
      </c>
      <c r="D100" s="17" t="s">
        <v>960</v>
      </c>
      <c r="E100" s="17">
        <v>26634</v>
      </c>
      <c r="F100" s="7"/>
      <c r="G100" s="16">
        <v>30000</v>
      </c>
      <c r="H100" s="14">
        <v>9910846060805</v>
      </c>
      <c r="I100" s="16">
        <f t="shared" si="1"/>
        <v>30000</v>
      </c>
    </row>
    <row r="101" spans="1:11" x14ac:dyDescent="0.25">
      <c r="A101" s="17">
        <v>56</v>
      </c>
      <c r="B101" s="43" t="s">
        <v>11</v>
      </c>
      <c r="C101" s="43" t="s">
        <v>546</v>
      </c>
      <c r="D101" s="12" t="s">
        <v>961</v>
      </c>
      <c r="E101" s="43">
        <v>25933</v>
      </c>
      <c r="F101" s="44"/>
      <c r="G101" s="44">
        <v>60000</v>
      </c>
      <c r="H101" s="14">
        <v>9910845608514</v>
      </c>
      <c r="I101" s="16">
        <f t="shared" ref="I101:I110" si="2">G101+F101</f>
        <v>60000</v>
      </c>
    </row>
    <row r="102" spans="1:11" x14ac:dyDescent="0.25">
      <c r="A102" s="17">
        <v>57</v>
      </c>
      <c r="B102" s="32" t="s">
        <v>51</v>
      </c>
      <c r="C102" s="32" t="s">
        <v>546</v>
      </c>
      <c r="D102" s="2" t="s">
        <v>961</v>
      </c>
      <c r="E102" s="32">
        <v>25933</v>
      </c>
      <c r="F102" s="39"/>
      <c r="G102" s="33">
        <v>60000</v>
      </c>
      <c r="H102" s="34">
        <v>9910845666502</v>
      </c>
      <c r="I102" s="16">
        <f t="shared" si="2"/>
        <v>60000</v>
      </c>
    </row>
    <row r="103" spans="1:11" x14ac:dyDescent="0.25">
      <c r="A103" s="17">
        <v>58</v>
      </c>
      <c r="B103" s="43" t="s">
        <v>779</v>
      </c>
      <c r="C103" s="43" t="s">
        <v>546</v>
      </c>
      <c r="D103" s="12" t="s">
        <v>961</v>
      </c>
      <c r="E103" s="43">
        <v>25933</v>
      </c>
      <c r="F103" s="45"/>
      <c r="G103" s="44">
        <v>60000</v>
      </c>
      <c r="H103" s="14">
        <v>9910845675056</v>
      </c>
      <c r="I103" s="16">
        <f t="shared" si="2"/>
        <v>60000</v>
      </c>
    </row>
    <row r="104" spans="1:11" x14ac:dyDescent="0.25">
      <c r="A104" s="17">
        <v>59</v>
      </c>
      <c r="B104" s="43" t="s">
        <v>11</v>
      </c>
      <c r="C104" s="43" t="s">
        <v>962</v>
      </c>
      <c r="D104" s="43" t="s">
        <v>963</v>
      </c>
      <c r="E104" s="43">
        <v>26386</v>
      </c>
      <c r="F104" s="44">
        <v>15000</v>
      </c>
      <c r="G104" s="44">
        <v>30000</v>
      </c>
      <c r="H104" s="14">
        <v>9910845898363</v>
      </c>
      <c r="I104" s="16">
        <f t="shared" si="2"/>
        <v>45000</v>
      </c>
    </row>
    <row r="105" spans="1:11" x14ac:dyDescent="0.25">
      <c r="A105" s="17">
        <v>60</v>
      </c>
      <c r="B105" s="43" t="s">
        <v>11</v>
      </c>
      <c r="C105" s="43" t="s">
        <v>962</v>
      </c>
      <c r="D105" s="43" t="s">
        <v>963</v>
      </c>
      <c r="E105" s="43">
        <v>26386</v>
      </c>
      <c r="F105" s="45"/>
      <c r="G105" s="44">
        <v>30000</v>
      </c>
      <c r="H105" s="14">
        <v>9910846146942</v>
      </c>
      <c r="I105" s="16">
        <f t="shared" si="2"/>
        <v>30000</v>
      </c>
    </row>
    <row r="106" spans="1:11" x14ac:dyDescent="0.25">
      <c r="A106" s="17">
        <v>61</v>
      </c>
      <c r="B106" s="43" t="s">
        <v>11</v>
      </c>
      <c r="C106" s="43" t="s">
        <v>211</v>
      </c>
      <c r="D106" s="43" t="s">
        <v>964</v>
      </c>
      <c r="E106" s="43">
        <v>26283</v>
      </c>
      <c r="F106" s="44">
        <v>22500</v>
      </c>
      <c r="G106" s="44">
        <v>30000</v>
      </c>
      <c r="H106" s="14">
        <v>9910845781649</v>
      </c>
      <c r="I106" s="16">
        <f t="shared" si="2"/>
        <v>52500</v>
      </c>
    </row>
    <row r="107" spans="1:11" x14ac:dyDescent="0.25">
      <c r="A107" s="17">
        <v>62</v>
      </c>
      <c r="B107" s="12" t="s">
        <v>24</v>
      </c>
      <c r="C107" s="17" t="s">
        <v>965</v>
      </c>
      <c r="D107" s="17" t="s">
        <v>966</v>
      </c>
      <c r="E107" s="17">
        <v>25815</v>
      </c>
      <c r="F107" s="7"/>
      <c r="G107" s="44">
        <v>30000</v>
      </c>
      <c r="H107" s="14">
        <v>9910846039210</v>
      </c>
      <c r="I107" s="16">
        <f t="shared" si="2"/>
        <v>30000</v>
      </c>
    </row>
    <row r="108" spans="1:11" x14ac:dyDescent="0.25">
      <c r="A108" s="17">
        <v>63</v>
      </c>
      <c r="B108" s="43" t="s">
        <v>51</v>
      </c>
      <c r="C108" s="17" t="s">
        <v>965</v>
      </c>
      <c r="D108" s="17" t="s">
        <v>966</v>
      </c>
      <c r="E108" s="17">
        <v>25815</v>
      </c>
      <c r="F108" s="44">
        <v>30000</v>
      </c>
      <c r="G108" s="7"/>
      <c r="H108" s="14">
        <v>9910846039210</v>
      </c>
      <c r="I108" s="16">
        <f t="shared" si="2"/>
        <v>30000</v>
      </c>
      <c r="K108" s="22"/>
    </row>
    <row r="109" spans="1:11" x14ac:dyDescent="0.25">
      <c r="A109" s="17">
        <v>64</v>
      </c>
      <c r="B109" s="12" t="s">
        <v>24</v>
      </c>
      <c r="C109" s="17" t="s">
        <v>814</v>
      </c>
      <c r="D109" s="17" t="s">
        <v>967</v>
      </c>
      <c r="E109" s="17" t="s">
        <v>182</v>
      </c>
      <c r="F109" s="7"/>
      <c r="G109" s="44">
        <v>30000</v>
      </c>
      <c r="H109" s="14">
        <v>9910846143928</v>
      </c>
      <c r="I109" s="16">
        <f t="shared" si="2"/>
        <v>30000</v>
      </c>
    </row>
    <row r="110" spans="1:11" x14ac:dyDescent="0.25">
      <c r="A110" s="17">
        <v>65</v>
      </c>
      <c r="B110" s="43" t="s">
        <v>11</v>
      </c>
      <c r="C110" s="17" t="s">
        <v>711</v>
      </c>
      <c r="D110" s="43" t="s">
        <v>421</v>
      </c>
      <c r="E110" s="17">
        <v>27626</v>
      </c>
      <c r="F110" s="9"/>
      <c r="G110" s="16">
        <v>45000</v>
      </c>
      <c r="H110" s="14">
        <v>9910845878157</v>
      </c>
      <c r="I110" s="16">
        <f t="shared" si="2"/>
        <v>45000</v>
      </c>
    </row>
    <row r="111" spans="1:11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11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25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25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25">
      <c r="A116" s="7"/>
      <c r="B116" s="7"/>
      <c r="C116" s="7"/>
      <c r="D116" s="7"/>
      <c r="E116" s="7"/>
      <c r="F116" s="7"/>
      <c r="G116" s="7"/>
      <c r="H116" s="7"/>
      <c r="I116" s="7"/>
    </row>
    <row r="117" spans="1:9" x14ac:dyDescent="0.25">
      <c r="A117" s="7"/>
      <c r="B117" s="7"/>
      <c r="C117" s="7"/>
      <c r="D117" s="7"/>
      <c r="E117" s="7"/>
      <c r="F117" s="9">
        <f>SUM(F5:F116)</f>
        <v>1327500</v>
      </c>
      <c r="G117" s="9">
        <f>SUM(G5:G116)</f>
        <v>2910000</v>
      </c>
      <c r="H117" s="7"/>
      <c r="I117" s="9">
        <f>SUM(I5:I116)</f>
        <v>4237500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DA8B-5818-4C04-B0BA-7C96C53E8B3E}">
  <dimension ref="A2:I110"/>
  <sheetViews>
    <sheetView topLeftCell="A10" workbookViewId="0">
      <selection activeCell="C14" sqref="C14"/>
    </sheetView>
  </sheetViews>
  <sheetFormatPr defaultRowHeight="15" x14ac:dyDescent="0.25"/>
  <cols>
    <col min="1" max="1" width="5.7109375" customWidth="1"/>
    <col min="2" max="2" width="52.5703125" customWidth="1"/>
    <col min="3" max="3" width="11.85546875" customWidth="1"/>
    <col min="4" max="4" width="43.140625" customWidth="1"/>
    <col min="5" max="6" width="11.28515625" customWidth="1"/>
    <col min="7" max="7" width="13.140625" customWidth="1"/>
    <col min="8" max="8" width="16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24</v>
      </c>
      <c r="C5" s="2" t="s">
        <v>968</v>
      </c>
      <c r="D5" s="2" t="s">
        <v>969</v>
      </c>
      <c r="E5" s="2">
        <v>27655</v>
      </c>
      <c r="F5" s="33">
        <v>15000</v>
      </c>
      <c r="G5" s="33">
        <v>30000</v>
      </c>
      <c r="H5" s="34">
        <v>9910845870419</v>
      </c>
      <c r="I5" s="33">
        <f t="shared" ref="I5:I68" si="0">G5+F5</f>
        <v>45000</v>
      </c>
    </row>
    <row r="6" spans="1:9" x14ac:dyDescent="0.25">
      <c r="A6" s="17">
        <v>2</v>
      </c>
      <c r="B6" s="43" t="s">
        <v>67</v>
      </c>
      <c r="C6" s="12" t="s">
        <v>62</v>
      </c>
      <c r="D6" s="12" t="s">
        <v>543</v>
      </c>
      <c r="E6" s="43">
        <v>26496</v>
      </c>
      <c r="F6" s="44">
        <v>30000</v>
      </c>
      <c r="G6" s="44"/>
      <c r="H6" s="14">
        <v>9910846089417</v>
      </c>
      <c r="I6" s="44">
        <f t="shared" si="0"/>
        <v>30000</v>
      </c>
    </row>
    <row r="7" spans="1:9" x14ac:dyDescent="0.25">
      <c r="A7" s="17">
        <v>3</v>
      </c>
      <c r="B7" s="12" t="s">
        <v>24</v>
      </c>
      <c r="C7" s="12" t="s">
        <v>62</v>
      </c>
      <c r="D7" s="12" t="s">
        <v>543</v>
      </c>
      <c r="E7" s="43">
        <v>26496</v>
      </c>
      <c r="F7" s="44">
        <v>22500</v>
      </c>
      <c r="G7" s="44">
        <v>30000</v>
      </c>
      <c r="H7" s="14">
        <v>9910845832872</v>
      </c>
      <c r="I7" s="44">
        <f t="shared" si="0"/>
        <v>52500</v>
      </c>
    </row>
    <row r="8" spans="1:9" x14ac:dyDescent="0.25">
      <c r="A8" s="17">
        <v>4</v>
      </c>
      <c r="B8" s="43" t="s">
        <v>11</v>
      </c>
      <c r="C8" s="12" t="s">
        <v>62</v>
      </c>
      <c r="D8" s="12" t="s">
        <v>543</v>
      </c>
      <c r="E8" s="43">
        <v>26496</v>
      </c>
      <c r="F8" s="44">
        <v>22500</v>
      </c>
      <c r="G8" s="44">
        <v>30000</v>
      </c>
      <c r="H8" s="14">
        <v>9910845828153</v>
      </c>
      <c r="I8" s="44">
        <f t="shared" si="0"/>
        <v>52500</v>
      </c>
    </row>
    <row r="9" spans="1:9" x14ac:dyDescent="0.25">
      <c r="A9" s="17">
        <v>5</v>
      </c>
      <c r="B9" s="43" t="s">
        <v>11</v>
      </c>
      <c r="C9" s="4" t="s">
        <v>382</v>
      </c>
      <c r="D9" s="12" t="s">
        <v>118</v>
      </c>
      <c r="E9" s="12">
        <v>26842</v>
      </c>
      <c r="F9" s="44"/>
      <c r="G9" s="44">
        <v>30000</v>
      </c>
      <c r="H9" s="14">
        <v>9910846121968</v>
      </c>
      <c r="I9" s="16">
        <f t="shared" si="0"/>
        <v>30000</v>
      </c>
    </row>
    <row r="10" spans="1:9" x14ac:dyDescent="0.25">
      <c r="A10" s="17">
        <v>6</v>
      </c>
      <c r="B10" s="43" t="s">
        <v>11</v>
      </c>
      <c r="C10" s="4" t="s">
        <v>970</v>
      </c>
      <c r="D10" s="12" t="s">
        <v>971</v>
      </c>
      <c r="E10" s="12">
        <v>26580</v>
      </c>
      <c r="F10" s="44"/>
      <c r="G10" s="44">
        <v>30000</v>
      </c>
      <c r="H10" s="14">
        <v>9910846112229</v>
      </c>
      <c r="I10" s="44">
        <f t="shared" si="0"/>
        <v>30000</v>
      </c>
    </row>
    <row r="11" spans="1:9" x14ac:dyDescent="0.25">
      <c r="A11" s="17">
        <v>7</v>
      </c>
      <c r="B11" s="43" t="s">
        <v>11</v>
      </c>
      <c r="C11" s="4" t="s">
        <v>972</v>
      </c>
      <c r="D11" s="43" t="s">
        <v>973</v>
      </c>
      <c r="E11" s="51">
        <v>26647</v>
      </c>
      <c r="F11" s="44"/>
      <c r="G11" s="44">
        <v>30000</v>
      </c>
      <c r="H11" s="14">
        <v>9910846106431</v>
      </c>
      <c r="I11" s="16">
        <f t="shared" si="0"/>
        <v>30000</v>
      </c>
    </row>
    <row r="12" spans="1:9" x14ac:dyDescent="0.25">
      <c r="A12" s="17">
        <v>8</v>
      </c>
      <c r="B12" s="12" t="s">
        <v>24</v>
      </c>
      <c r="C12" s="17" t="s">
        <v>335</v>
      </c>
      <c r="D12" s="17" t="s">
        <v>957</v>
      </c>
      <c r="E12" s="17">
        <v>27331</v>
      </c>
      <c r="F12" s="16"/>
      <c r="G12" s="16">
        <v>30000</v>
      </c>
      <c r="H12" s="14">
        <v>9910846073096</v>
      </c>
      <c r="I12" s="16">
        <f t="shared" si="0"/>
        <v>30000</v>
      </c>
    </row>
    <row r="13" spans="1:9" x14ac:dyDescent="0.25">
      <c r="A13" s="17">
        <v>9</v>
      </c>
      <c r="B13" s="43" t="s">
        <v>896</v>
      </c>
      <c r="C13" s="17" t="s">
        <v>20</v>
      </c>
      <c r="D13" s="17" t="s">
        <v>21</v>
      </c>
      <c r="E13" s="17">
        <v>26460</v>
      </c>
      <c r="F13" s="16">
        <v>37500</v>
      </c>
      <c r="G13" s="7"/>
      <c r="H13" s="14">
        <v>9910846006519</v>
      </c>
      <c r="I13" s="13">
        <f t="shared" si="0"/>
        <v>37500</v>
      </c>
    </row>
    <row r="14" spans="1:9" x14ac:dyDescent="0.25">
      <c r="A14" s="17">
        <v>10</v>
      </c>
      <c r="B14" s="43" t="s">
        <v>11</v>
      </c>
      <c r="C14" s="43" t="s">
        <v>600</v>
      </c>
      <c r="D14" s="43" t="s">
        <v>603</v>
      </c>
      <c r="E14" s="43">
        <v>26875</v>
      </c>
      <c r="F14" s="44"/>
      <c r="G14" s="16">
        <v>30000</v>
      </c>
      <c r="H14" s="14">
        <v>9910846052151</v>
      </c>
      <c r="I14" s="44">
        <f t="shared" si="0"/>
        <v>30000</v>
      </c>
    </row>
    <row r="15" spans="1:9" x14ac:dyDescent="0.25">
      <c r="A15" s="17">
        <v>11</v>
      </c>
      <c r="B15" s="43" t="s">
        <v>51</v>
      </c>
      <c r="C15" s="43" t="s">
        <v>600</v>
      </c>
      <c r="D15" s="43" t="s">
        <v>603</v>
      </c>
      <c r="E15" s="43">
        <v>26875</v>
      </c>
      <c r="F15" s="16">
        <v>30000</v>
      </c>
      <c r="G15" s="16"/>
      <c r="H15" s="14">
        <v>9910846057343</v>
      </c>
      <c r="I15" s="44">
        <f t="shared" si="0"/>
        <v>30000</v>
      </c>
    </row>
    <row r="16" spans="1:9" x14ac:dyDescent="0.25">
      <c r="A16" s="17">
        <v>12</v>
      </c>
      <c r="B16" s="2" t="s">
        <v>24</v>
      </c>
      <c r="C16" s="41" t="s">
        <v>59</v>
      </c>
      <c r="D16" s="32" t="s">
        <v>58</v>
      </c>
      <c r="E16" s="47" t="s">
        <v>182</v>
      </c>
      <c r="F16" s="33"/>
      <c r="G16" s="33">
        <v>30000</v>
      </c>
      <c r="H16" s="34">
        <v>9910846079383</v>
      </c>
      <c r="I16" s="16">
        <f>G16+F16</f>
        <v>30000</v>
      </c>
    </row>
    <row r="17" spans="1:9" x14ac:dyDescent="0.25">
      <c r="A17" s="17">
        <v>13</v>
      </c>
      <c r="B17" s="32" t="s">
        <v>11</v>
      </c>
      <c r="C17" s="41" t="s">
        <v>59</v>
      </c>
      <c r="D17" s="32" t="s">
        <v>58</v>
      </c>
      <c r="E17" s="47" t="s">
        <v>182</v>
      </c>
      <c r="F17" s="33"/>
      <c r="G17" s="33">
        <v>37500</v>
      </c>
      <c r="H17" s="34">
        <v>9910845987575</v>
      </c>
      <c r="I17" s="16">
        <f t="shared" si="0"/>
        <v>37500</v>
      </c>
    </row>
    <row r="18" spans="1:9" x14ac:dyDescent="0.25">
      <c r="A18" s="17">
        <v>14</v>
      </c>
      <c r="B18" s="2" t="s">
        <v>125</v>
      </c>
      <c r="C18" s="2" t="s">
        <v>166</v>
      </c>
      <c r="D18" s="47" t="s">
        <v>791</v>
      </c>
      <c r="E18" s="47">
        <v>27532</v>
      </c>
      <c r="F18" s="33">
        <v>30000</v>
      </c>
      <c r="G18" s="33"/>
      <c r="H18" s="34">
        <v>9910846099929</v>
      </c>
      <c r="I18" s="16">
        <f t="shared" si="0"/>
        <v>30000</v>
      </c>
    </row>
    <row r="19" spans="1:9" x14ac:dyDescent="0.25">
      <c r="A19" s="17">
        <v>15</v>
      </c>
      <c r="B19" s="2" t="s">
        <v>125</v>
      </c>
      <c r="C19" s="2" t="s">
        <v>166</v>
      </c>
      <c r="D19" s="47" t="s">
        <v>791</v>
      </c>
      <c r="E19" s="47">
        <v>27532</v>
      </c>
      <c r="F19" s="33">
        <v>30000</v>
      </c>
      <c r="G19" s="33"/>
      <c r="H19" s="34">
        <v>9910846093245</v>
      </c>
      <c r="I19" s="16">
        <f t="shared" si="0"/>
        <v>30000</v>
      </c>
    </row>
    <row r="20" spans="1:9" x14ac:dyDescent="0.25">
      <c r="A20" s="17">
        <v>16</v>
      </c>
      <c r="B20" s="32" t="s">
        <v>11</v>
      </c>
      <c r="C20" s="2" t="s">
        <v>132</v>
      </c>
      <c r="D20" s="2" t="s">
        <v>445</v>
      </c>
      <c r="E20" s="47"/>
      <c r="F20" s="33">
        <v>15000</v>
      </c>
      <c r="G20" s="33">
        <v>30000</v>
      </c>
      <c r="H20" s="34">
        <v>9910845867143</v>
      </c>
      <c r="I20" s="16">
        <f t="shared" si="0"/>
        <v>45000</v>
      </c>
    </row>
    <row r="21" spans="1:9" x14ac:dyDescent="0.25">
      <c r="A21" s="17">
        <v>17</v>
      </c>
      <c r="B21" s="32" t="s">
        <v>51</v>
      </c>
      <c r="C21" s="2" t="s">
        <v>132</v>
      </c>
      <c r="D21" s="2" t="s">
        <v>445</v>
      </c>
      <c r="E21" s="47"/>
      <c r="F21" s="33">
        <v>45000</v>
      </c>
      <c r="G21" s="33"/>
      <c r="H21" s="34">
        <v>9910845877576</v>
      </c>
      <c r="I21" s="16">
        <f t="shared" si="0"/>
        <v>45000</v>
      </c>
    </row>
    <row r="22" spans="1:9" x14ac:dyDescent="0.25">
      <c r="A22" s="17">
        <v>18</v>
      </c>
      <c r="B22" s="32" t="s">
        <v>51</v>
      </c>
      <c r="C22" s="32" t="s">
        <v>840</v>
      </c>
      <c r="D22" s="32" t="s">
        <v>263</v>
      </c>
      <c r="E22" s="32">
        <v>25979</v>
      </c>
      <c r="F22" s="33">
        <v>45000</v>
      </c>
      <c r="G22" s="33"/>
      <c r="H22" s="34">
        <v>9910845930184</v>
      </c>
      <c r="I22" s="16">
        <f t="shared" si="0"/>
        <v>45000</v>
      </c>
    </row>
    <row r="23" spans="1:9" x14ac:dyDescent="0.25">
      <c r="A23" s="17">
        <v>19</v>
      </c>
      <c r="B23" s="43" t="s">
        <v>11</v>
      </c>
      <c r="C23" s="17" t="s">
        <v>374</v>
      </c>
      <c r="D23" s="17" t="s">
        <v>595</v>
      </c>
      <c r="E23" s="17">
        <v>26207</v>
      </c>
      <c r="F23" s="7"/>
      <c r="G23" s="16">
        <v>37500</v>
      </c>
      <c r="H23" s="14">
        <v>9910846002118</v>
      </c>
      <c r="I23" s="16">
        <f t="shared" si="0"/>
        <v>37500</v>
      </c>
    </row>
    <row r="24" spans="1:9" x14ac:dyDescent="0.25">
      <c r="A24" s="17">
        <v>20</v>
      </c>
      <c r="B24" s="43" t="s">
        <v>373</v>
      </c>
      <c r="C24" s="17" t="s">
        <v>374</v>
      </c>
      <c r="D24" s="17" t="s">
        <v>595</v>
      </c>
      <c r="E24" s="17">
        <v>26207</v>
      </c>
      <c r="F24" s="7"/>
      <c r="G24" s="16">
        <v>30000</v>
      </c>
      <c r="H24" s="14">
        <v>9910846095184</v>
      </c>
      <c r="I24" s="16">
        <f t="shared" si="0"/>
        <v>30000</v>
      </c>
    </row>
    <row r="25" spans="1:9" x14ac:dyDescent="0.25">
      <c r="A25" s="17">
        <v>21</v>
      </c>
      <c r="B25" s="17" t="s">
        <v>940</v>
      </c>
      <c r="C25" s="17" t="s">
        <v>374</v>
      </c>
      <c r="D25" s="17" t="s">
        <v>595</v>
      </c>
      <c r="E25" s="17">
        <v>26207</v>
      </c>
      <c r="F25" s="16">
        <v>37500</v>
      </c>
      <c r="G25" s="7"/>
      <c r="H25" s="14">
        <v>9910846013353</v>
      </c>
      <c r="I25" s="16">
        <f t="shared" si="0"/>
        <v>37500</v>
      </c>
    </row>
    <row r="26" spans="1:9" x14ac:dyDescent="0.25">
      <c r="A26" s="17">
        <v>22</v>
      </c>
      <c r="B26" s="43"/>
      <c r="C26" s="12"/>
      <c r="D26" s="43"/>
      <c r="E26" s="43"/>
      <c r="F26" s="44"/>
      <c r="G26" s="44"/>
      <c r="H26" s="14"/>
      <c r="I26" s="16">
        <f t="shared" si="0"/>
        <v>0</v>
      </c>
    </row>
    <row r="27" spans="1:9" x14ac:dyDescent="0.25">
      <c r="A27" s="17">
        <v>23</v>
      </c>
      <c r="B27" s="43"/>
      <c r="C27" s="12"/>
      <c r="D27" s="43"/>
      <c r="E27" s="43"/>
      <c r="F27" s="44"/>
      <c r="G27" s="16"/>
      <c r="H27" s="14"/>
      <c r="I27" s="16">
        <f>G27+F27</f>
        <v>0</v>
      </c>
    </row>
    <row r="28" spans="1:9" x14ac:dyDescent="0.25">
      <c r="A28" s="17">
        <v>24</v>
      </c>
      <c r="B28" s="43"/>
      <c r="C28" s="12"/>
      <c r="D28" s="43"/>
      <c r="E28" s="43"/>
      <c r="F28" s="16"/>
      <c r="G28" s="16"/>
      <c r="H28" s="14"/>
      <c r="I28" s="16">
        <f>G28+F28</f>
        <v>0</v>
      </c>
    </row>
    <row r="29" spans="1:9" x14ac:dyDescent="0.25">
      <c r="A29" s="17">
        <v>25</v>
      </c>
      <c r="B29" s="52"/>
      <c r="C29" s="43"/>
      <c r="D29" s="12"/>
      <c r="E29" s="12"/>
      <c r="F29" s="44"/>
      <c r="G29" s="45"/>
      <c r="H29" s="14"/>
      <c r="I29" s="44">
        <f>G29+F29</f>
        <v>0</v>
      </c>
    </row>
    <row r="30" spans="1:9" x14ac:dyDescent="0.25">
      <c r="A30" s="17">
        <v>26</v>
      </c>
      <c r="B30" s="12"/>
      <c r="C30" s="12"/>
      <c r="D30" s="43"/>
      <c r="E30" s="43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43"/>
      <c r="D31" s="43"/>
      <c r="E31" s="43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43"/>
      <c r="C32" s="43"/>
      <c r="D32" s="12"/>
      <c r="E32" s="12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43"/>
      <c r="D33" s="12"/>
      <c r="E33" s="12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43"/>
      <c r="C34" s="12"/>
      <c r="D34" s="43"/>
      <c r="E34" s="43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52"/>
      <c r="C35" s="43"/>
      <c r="D35" s="12"/>
      <c r="E35" s="12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3"/>
      <c r="D36" s="43"/>
      <c r="E36" s="43"/>
      <c r="F36" s="13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43"/>
      <c r="E37" s="51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4"/>
      <c r="D38" s="43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12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12"/>
      <c r="C40" s="12"/>
      <c r="D40" s="43"/>
      <c r="E40" s="43"/>
      <c r="F40" s="54"/>
      <c r="G40" s="44"/>
      <c r="H40" s="14"/>
      <c r="I40" s="44">
        <f t="shared" si="0"/>
        <v>0</v>
      </c>
    </row>
    <row r="41" spans="1:9" x14ac:dyDescent="0.25">
      <c r="A41" s="17">
        <v>37</v>
      </c>
      <c r="B41" s="12"/>
      <c r="C41" s="43"/>
      <c r="D41" s="43"/>
      <c r="E41" s="43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 t="shared" si="0"/>
        <v>0</v>
      </c>
    </row>
    <row r="43" spans="1:9" x14ac:dyDescent="0.25">
      <c r="A43" s="17">
        <v>39</v>
      </c>
      <c r="B43" s="43"/>
      <c r="C43" s="43"/>
      <c r="D43" s="12"/>
      <c r="E43" s="12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12"/>
      <c r="C44" s="43"/>
      <c r="D44" s="12"/>
      <c r="E44" s="12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43"/>
      <c r="C45" s="43"/>
      <c r="D45" s="12"/>
      <c r="E45" s="12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12"/>
      <c r="C46" s="43"/>
      <c r="D46" s="12"/>
      <c r="E46" s="12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43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43"/>
      <c r="D48" s="43"/>
      <c r="E48" s="43"/>
      <c r="F48" s="45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5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/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360000</v>
      </c>
      <c r="G110" s="9">
        <f>SUM(G5:G109)</f>
        <v>405000</v>
      </c>
      <c r="H110" s="7"/>
      <c r="I110" s="9">
        <f>SUM(I5:I109)</f>
        <v>765000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A12B-5091-4455-B170-57061F21E085}">
  <dimension ref="A2:I110"/>
  <sheetViews>
    <sheetView topLeftCell="A9" workbookViewId="0">
      <selection activeCell="C23" sqref="C23:E23"/>
    </sheetView>
  </sheetViews>
  <sheetFormatPr defaultRowHeight="15" x14ac:dyDescent="0.25"/>
  <cols>
    <col min="1" max="1" width="5.5703125" customWidth="1"/>
    <col min="2" max="2" width="51.5703125" customWidth="1"/>
    <col min="3" max="3" width="13.7109375" customWidth="1"/>
    <col min="4" max="4" width="42.7109375" customWidth="1"/>
    <col min="6" max="6" width="10.5703125" customWidth="1"/>
    <col min="7" max="7" width="15.5703125" customWidth="1"/>
    <col min="8" max="8" width="15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2" t="s">
        <v>661</v>
      </c>
      <c r="D5" s="32" t="s">
        <v>662</v>
      </c>
      <c r="E5" s="32">
        <v>26272</v>
      </c>
      <c r="F5" s="33">
        <v>30000</v>
      </c>
      <c r="G5" s="33">
        <v>30000</v>
      </c>
      <c r="H5" s="34">
        <v>9910845777785</v>
      </c>
      <c r="I5" s="33">
        <f t="shared" ref="I5:I68" si="0">G5+F5</f>
        <v>60000</v>
      </c>
    </row>
    <row r="6" spans="1:9" x14ac:dyDescent="0.25">
      <c r="A6" s="17">
        <v>2</v>
      </c>
      <c r="B6" s="43" t="s">
        <v>67</v>
      </c>
      <c r="C6" s="12" t="s">
        <v>62</v>
      </c>
      <c r="D6" s="12" t="s">
        <v>543</v>
      </c>
      <c r="E6" s="43">
        <v>26496</v>
      </c>
      <c r="F6" s="44">
        <v>30000</v>
      </c>
      <c r="G6" s="44"/>
      <c r="H6" s="14">
        <v>9910846089417</v>
      </c>
      <c r="I6" s="44">
        <f t="shared" si="0"/>
        <v>30000</v>
      </c>
    </row>
    <row r="7" spans="1:9" x14ac:dyDescent="0.25">
      <c r="A7" s="17">
        <v>3</v>
      </c>
      <c r="B7" s="12" t="s">
        <v>24</v>
      </c>
      <c r="C7" s="12" t="s">
        <v>62</v>
      </c>
      <c r="D7" s="12" t="s">
        <v>543</v>
      </c>
      <c r="E7" s="43">
        <v>26496</v>
      </c>
      <c r="F7" s="44">
        <v>22500</v>
      </c>
      <c r="G7" s="44">
        <v>30000</v>
      </c>
      <c r="H7" s="14">
        <v>9910845832872</v>
      </c>
      <c r="I7" s="44">
        <f t="shared" si="0"/>
        <v>52500</v>
      </c>
    </row>
    <row r="8" spans="1:9" x14ac:dyDescent="0.25">
      <c r="A8" s="17">
        <v>4</v>
      </c>
      <c r="B8" s="43" t="s">
        <v>11</v>
      </c>
      <c r="C8" s="12" t="s">
        <v>62</v>
      </c>
      <c r="D8" s="12" t="s">
        <v>543</v>
      </c>
      <c r="E8" s="43">
        <v>26496</v>
      </c>
      <c r="F8" s="44">
        <v>22500</v>
      </c>
      <c r="G8" s="44">
        <v>30000</v>
      </c>
      <c r="H8" s="14">
        <v>9910845828153</v>
      </c>
      <c r="I8" s="44">
        <f t="shared" si="0"/>
        <v>52500</v>
      </c>
    </row>
    <row r="9" spans="1:9" x14ac:dyDescent="0.25">
      <c r="A9" s="17">
        <v>5</v>
      </c>
      <c r="B9" s="43" t="s">
        <v>11</v>
      </c>
      <c r="C9" s="4" t="s">
        <v>382</v>
      </c>
      <c r="D9" s="12" t="s">
        <v>118</v>
      </c>
      <c r="E9" s="12">
        <v>26842</v>
      </c>
      <c r="F9" s="44"/>
      <c r="G9" s="44">
        <v>30000</v>
      </c>
      <c r="H9" s="14">
        <v>9910846121968</v>
      </c>
      <c r="I9" s="16">
        <f t="shared" si="0"/>
        <v>30000</v>
      </c>
    </row>
    <row r="10" spans="1:9" x14ac:dyDescent="0.25">
      <c r="A10" s="17">
        <v>6</v>
      </c>
      <c r="B10" s="43" t="s">
        <v>11</v>
      </c>
      <c r="C10" s="4" t="s">
        <v>970</v>
      </c>
      <c r="D10" s="12" t="s">
        <v>971</v>
      </c>
      <c r="E10" s="12">
        <v>26580</v>
      </c>
      <c r="F10" s="44"/>
      <c r="G10" s="44">
        <v>30000</v>
      </c>
      <c r="H10" s="14">
        <v>9910846112229</v>
      </c>
      <c r="I10" s="44">
        <f t="shared" si="0"/>
        <v>30000</v>
      </c>
    </row>
    <row r="11" spans="1:9" x14ac:dyDescent="0.25">
      <c r="A11" s="17">
        <v>7</v>
      </c>
      <c r="B11" s="43" t="s">
        <v>11</v>
      </c>
      <c r="C11" s="4" t="s">
        <v>972</v>
      </c>
      <c r="D11" s="43" t="s">
        <v>973</v>
      </c>
      <c r="E11" s="51">
        <v>26647</v>
      </c>
      <c r="F11" s="44"/>
      <c r="G11" s="44">
        <v>30000</v>
      </c>
      <c r="H11" s="14">
        <v>9910846106431</v>
      </c>
      <c r="I11" s="16">
        <f t="shared" si="0"/>
        <v>30000</v>
      </c>
    </row>
    <row r="12" spans="1:9" x14ac:dyDescent="0.25">
      <c r="A12" s="17">
        <v>8</v>
      </c>
      <c r="B12" s="12" t="s">
        <v>24</v>
      </c>
      <c r="C12" s="17" t="s">
        <v>335</v>
      </c>
      <c r="D12" s="17" t="s">
        <v>957</v>
      </c>
      <c r="E12" s="17">
        <v>27331</v>
      </c>
      <c r="F12" s="16"/>
      <c r="G12" s="16">
        <v>30000</v>
      </c>
      <c r="H12" s="14">
        <v>9910846073096</v>
      </c>
      <c r="I12" s="16">
        <f t="shared" si="0"/>
        <v>30000</v>
      </c>
    </row>
    <row r="13" spans="1:9" x14ac:dyDescent="0.25">
      <c r="A13" s="17">
        <v>9</v>
      </c>
      <c r="B13" s="43" t="s">
        <v>896</v>
      </c>
      <c r="C13" s="17" t="s">
        <v>20</v>
      </c>
      <c r="D13" s="17" t="s">
        <v>21</v>
      </c>
      <c r="E13" s="17">
        <v>26460</v>
      </c>
      <c r="F13" s="16">
        <v>37500</v>
      </c>
      <c r="G13" s="7"/>
      <c r="H13" s="14">
        <v>9910846006519</v>
      </c>
      <c r="I13" s="13">
        <f t="shared" si="0"/>
        <v>37500</v>
      </c>
    </row>
    <row r="14" spans="1:9" x14ac:dyDescent="0.25">
      <c r="A14" s="17">
        <v>10</v>
      </c>
      <c r="B14" s="43" t="s">
        <v>11</v>
      </c>
      <c r="C14" s="43" t="s">
        <v>600</v>
      </c>
      <c r="D14" s="43" t="s">
        <v>603</v>
      </c>
      <c r="E14" s="43">
        <v>26875</v>
      </c>
      <c r="F14" s="44"/>
      <c r="G14" s="16">
        <v>30000</v>
      </c>
      <c r="H14" s="14">
        <v>9910846052151</v>
      </c>
      <c r="I14" s="44">
        <f t="shared" si="0"/>
        <v>30000</v>
      </c>
    </row>
    <row r="15" spans="1:9" x14ac:dyDescent="0.25">
      <c r="A15" s="17">
        <v>11</v>
      </c>
      <c r="B15" s="43" t="s">
        <v>51</v>
      </c>
      <c r="C15" s="43" t="s">
        <v>600</v>
      </c>
      <c r="D15" s="43" t="s">
        <v>603</v>
      </c>
      <c r="E15" s="43">
        <v>26875</v>
      </c>
      <c r="F15" s="16">
        <v>30000</v>
      </c>
      <c r="G15" s="16"/>
      <c r="H15" s="14">
        <v>9910846057343</v>
      </c>
      <c r="I15" s="44">
        <f t="shared" si="0"/>
        <v>30000</v>
      </c>
    </row>
    <row r="16" spans="1:9" x14ac:dyDescent="0.25">
      <c r="A16" s="17">
        <v>12</v>
      </c>
      <c r="B16" s="43" t="s">
        <v>11</v>
      </c>
      <c r="C16" s="4" t="s">
        <v>59</v>
      </c>
      <c r="D16" s="43" t="s">
        <v>58</v>
      </c>
      <c r="E16" s="51" t="s">
        <v>182</v>
      </c>
      <c r="F16" s="44"/>
      <c r="G16" s="44">
        <v>30000</v>
      </c>
      <c r="H16" s="14">
        <v>9910846173274</v>
      </c>
      <c r="I16" s="16">
        <f>G16+F16</f>
        <v>30000</v>
      </c>
    </row>
    <row r="17" spans="1:9" x14ac:dyDescent="0.25">
      <c r="A17" s="17">
        <v>13</v>
      </c>
      <c r="B17" s="32" t="s">
        <v>11</v>
      </c>
      <c r="C17" s="41" t="s">
        <v>269</v>
      </c>
      <c r="D17" s="2" t="s">
        <v>267</v>
      </c>
      <c r="E17" s="47">
        <v>26868</v>
      </c>
      <c r="F17" s="33"/>
      <c r="G17" s="33">
        <v>60000</v>
      </c>
      <c r="H17" s="34">
        <v>9910844063921</v>
      </c>
      <c r="I17" s="16">
        <f t="shared" si="0"/>
        <v>60000</v>
      </c>
    </row>
    <row r="18" spans="1:9" x14ac:dyDescent="0.25">
      <c r="A18" s="17">
        <v>14</v>
      </c>
      <c r="B18" s="43" t="s">
        <v>896</v>
      </c>
      <c r="C18" s="12" t="s">
        <v>385</v>
      </c>
      <c r="D18" s="43" t="s">
        <v>386</v>
      </c>
      <c r="E18" s="43">
        <v>26220</v>
      </c>
      <c r="F18" s="44">
        <v>60000</v>
      </c>
      <c r="G18" s="44"/>
      <c r="H18" s="14">
        <v>9910845761506</v>
      </c>
      <c r="I18" s="16">
        <f t="shared" si="0"/>
        <v>60000</v>
      </c>
    </row>
    <row r="19" spans="1:9" x14ac:dyDescent="0.25">
      <c r="A19" s="17">
        <v>15</v>
      </c>
      <c r="B19" s="12" t="s">
        <v>570</v>
      </c>
      <c r="C19" s="4" t="s">
        <v>406</v>
      </c>
      <c r="D19" s="51" t="s">
        <v>920</v>
      </c>
      <c r="E19" s="51">
        <v>26218</v>
      </c>
      <c r="F19" s="44">
        <v>37500</v>
      </c>
      <c r="G19" s="44"/>
      <c r="H19" s="14">
        <v>9910846034367</v>
      </c>
      <c r="I19" s="16">
        <f t="shared" si="0"/>
        <v>37500</v>
      </c>
    </row>
    <row r="20" spans="1:9" x14ac:dyDescent="0.25">
      <c r="A20" s="17">
        <v>16</v>
      </c>
      <c r="B20" s="32" t="s">
        <v>373</v>
      </c>
      <c r="C20" s="2" t="s">
        <v>470</v>
      </c>
      <c r="D20" s="2" t="s">
        <v>508</v>
      </c>
      <c r="E20" s="47">
        <v>26844</v>
      </c>
      <c r="F20" s="33">
        <v>30000</v>
      </c>
      <c r="G20" s="33"/>
      <c r="H20" s="34">
        <v>9910846111170</v>
      </c>
      <c r="I20" s="16">
        <f t="shared" si="0"/>
        <v>30000</v>
      </c>
    </row>
    <row r="21" spans="1:9" x14ac:dyDescent="0.25">
      <c r="A21" s="17">
        <v>17</v>
      </c>
      <c r="B21" s="12" t="s">
        <v>24</v>
      </c>
      <c r="C21" s="12" t="s">
        <v>42</v>
      </c>
      <c r="D21" s="12" t="s">
        <v>43</v>
      </c>
      <c r="E21" s="51">
        <v>26484</v>
      </c>
      <c r="F21" s="44"/>
      <c r="G21" s="16">
        <v>30000</v>
      </c>
      <c r="H21" s="14">
        <v>9910846172657</v>
      </c>
      <c r="I21" s="16">
        <f t="shared" si="0"/>
        <v>30000</v>
      </c>
    </row>
    <row r="22" spans="1:9" x14ac:dyDescent="0.25">
      <c r="A22" s="17">
        <v>18</v>
      </c>
      <c r="B22" s="12" t="s">
        <v>24</v>
      </c>
      <c r="C22" s="12" t="s">
        <v>42</v>
      </c>
      <c r="D22" s="12" t="s">
        <v>43</v>
      </c>
      <c r="E22" s="51">
        <v>26484</v>
      </c>
      <c r="F22" s="44"/>
      <c r="G22" s="16">
        <v>30000</v>
      </c>
      <c r="H22" s="14">
        <v>9910846173158</v>
      </c>
      <c r="I22" s="16">
        <f t="shared" si="0"/>
        <v>30000</v>
      </c>
    </row>
    <row r="23" spans="1:9" x14ac:dyDescent="0.25">
      <c r="A23" s="17">
        <v>19</v>
      </c>
      <c r="B23" s="2" t="s">
        <v>24</v>
      </c>
      <c r="C23" s="32" t="s">
        <v>814</v>
      </c>
      <c r="D23" s="32" t="s">
        <v>967</v>
      </c>
      <c r="E23" s="32" t="s">
        <v>182</v>
      </c>
      <c r="F23" s="39"/>
      <c r="G23" s="33">
        <v>30000</v>
      </c>
      <c r="H23" s="34">
        <v>9910846143928</v>
      </c>
      <c r="I23" s="16">
        <f t="shared" si="0"/>
        <v>30000</v>
      </c>
    </row>
    <row r="24" spans="1:9" x14ac:dyDescent="0.25">
      <c r="A24" s="17">
        <v>20</v>
      </c>
      <c r="B24" s="43" t="s">
        <v>373</v>
      </c>
      <c r="C24" s="17" t="s">
        <v>936</v>
      </c>
      <c r="D24" s="17" t="s">
        <v>974</v>
      </c>
      <c r="E24" s="17">
        <v>26209</v>
      </c>
      <c r="F24" s="7"/>
      <c r="G24" s="16">
        <v>30000</v>
      </c>
      <c r="H24" s="14">
        <v>9910846066744</v>
      </c>
      <c r="I24" s="16">
        <f t="shared" si="0"/>
        <v>30000</v>
      </c>
    </row>
    <row r="25" spans="1:9" x14ac:dyDescent="0.25">
      <c r="A25" s="17">
        <v>21</v>
      </c>
      <c r="B25" s="32" t="s">
        <v>11</v>
      </c>
      <c r="C25" s="32" t="s">
        <v>478</v>
      </c>
      <c r="D25" s="32" t="s">
        <v>975</v>
      </c>
      <c r="E25" s="32">
        <v>25996</v>
      </c>
      <c r="F25" s="33"/>
      <c r="G25" s="33">
        <v>60000</v>
      </c>
      <c r="H25" s="34">
        <v>9910845714673</v>
      </c>
      <c r="I25" s="16">
        <f t="shared" si="0"/>
        <v>60000</v>
      </c>
    </row>
    <row r="26" spans="1:9" x14ac:dyDescent="0.25">
      <c r="A26" s="17">
        <v>22</v>
      </c>
      <c r="B26" s="43" t="s">
        <v>11</v>
      </c>
      <c r="C26" s="17" t="s">
        <v>274</v>
      </c>
      <c r="D26" s="12" t="s">
        <v>783</v>
      </c>
      <c r="E26" s="12" t="s">
        <v>182</v>
      </c>
      <c r="F26" s="44"/>
      <c r="G26" s="44">
        <v>45000</v>
      </c>
      <c r="H26" s="14">
        <v>9910845959345</v>
      </c>
      <c r="I26" s="16">
        <f t="shared" si="0"/>
        <v>45000</v>
      </c>
    </row>
    <row r="27" spans="1:9" x14ac:dyDescent="0.25">
      <c r="A27" s="17">
        <v>23</v>
      </c>
      <c r="B27" s="43" t="s">
        <v>11</v>
      </c>
      <c r="C27" s="17" t="s">
        <v>274</v>
      </c>
      <c r="D27" s="12" t="s">
        <v>783</v>
      </c>
      <c r="E27" s="12" t="s">
        <v>182</v>
      </c>
      <c r="F27" s="44"/>
      <c r="G27" s="16">
        <v>37500</v>
      </c>
      <c r="H27" s="14">
        <v>9910845975000</v>
      </c>
      <c r="I27" s="16">
        <f>G27+F27</f>
        <v>37500</v>
      </c>
    </row>
    <row r="28" spans="1:9" x14ac:dyDescent="0.25">
      <c r="A28" s="17">
        <v>24</v>
      </c>
      <c r="B28" s="43"/>
      <c r="C28" s="12"/>
      <c r="D28" s="43"/>
      <c r="E28" s="43"/>
      <c r="F28" s="16"/>
      <c r="G28" s="16"/>
      <c r="H28" s="14"/>
      <c r="I28" s="16">
        <f>G28+F28</f>
        <v>0</v>
      </c>
    </row>
    <row r="29" spans="1:9" x14ac:dyDescent="0.25">
      <c r="A29" s="17">
        <v>25</v>
      </c>
      <c r="B29" s="52"/>
      <c r="C29" s="43"/>
      <c r="D29" s="12"/>
      <c r="E29" s="12"/>
      <c r="F29" s="44"/>
      <c r="G29" s="45"/>
      <c r="H29" s="14"/>
      <c r="I29" s="44">
        <f>G29+F29</f>
        <v>0</v>
      </c>
    </row>
    <row r="30" spans="1:9" x14ac:dyDescent="0.25">
      <c r="A30" s="17">
        <v>26</v>
      </c>
      <c r="B30" s="12"/>
      <c r="C30" s="12"/>
      <c r="D30" s="43"/>
      <c r="E30" s="43"/>
      <c r="F30" s="44"/>
      <c r="G30" s="44"/>
      <c r="H30" s="14"/>
      <c r="I30" s="44">
        <f t="shared" si="0"/>
        <v>0</v>
      </c>
    </row>
    <row r="31" spans="1:9" hidden="1" x14ac:dyDescent="0.25">
      <c r="A31" s="17">
        <v>27</v>
      </c>
      <c r="B31" s="43"/>
      <c r="C31" s="43"/>
      <c r="D31" s="43"/>
      <c r="E31" s="43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43"/>
      <c r="C32" s="43"/>
      <c r="D32" s="12"/>
      <c r="E32" s="12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43"/>
      <c r="D33" s="12"/>
      <c r="E33" s="12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43"/>
      <c r="C34" s="12"/>
      <c r="D34" s="43"/>
      <c r="E34" s="43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52"/>
      <c r="C35" s="43"/>
      <c r="D35" s="12"/>
      <c r="E35" s="12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3"/>
      <c r="D36" s="43"/>
      <c r="E36" s="43"/>
      <c r="F36" s="13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43"/>
      <c r="E37" s="51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4"/>
      <c r="D38" s="43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12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12"/>
      <c r="C40" s="12"/>
      <c r="D40" s="43"/>
      <c r="E40" s="43"/>
      <c r="F40" s="54"/>
      <c r="G40" s="44"/>
      <c r="H40" s="14"/>
      <c r="I40" s="44">
        <f t="shared" si="0"/>
        <v>0</v>
      </c>
    </row>
    <row r="41" spans="1:9" x14ac:dyDescent="0.25">
      <c r="A41" s="17">
        <v>37</v>
      </c>
      <c r="B41" s="12"/>
      <c r="C41" s="43"/>
      <c r="D41" s="43"/>
      <c r="E41" s="43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 t="shared" si="0"/>
        <v>0</v>
      </c>
    </row>
    <row r="43" spans="1:9" x14ac:dyDescent="0.25">
      <c r="A43" s="17">
        <v>39</v>
      </c>
      <c r="B43" s="43"/>
      <c r="C43" s="43"/>
      <c r="D43" s="12"/>
      <c r="E43" s="12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12"/>
      <c r="C44" s="43"/>
      <c r="D44" s="12"/>
      <c r="E44" s="12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43"/>
      <c r="C45" s="43"/>
      <c r="D45" s="12"/>
      <c r="E45" s="12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12"/>
      <c r="C46" s="43"/>
      <c r="D46" s="12"/>
      <c r="E46" s="12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43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43"/>
      <c r="D48" s="43"/>
      <c r="E48" s="43"/>
      <c r="F48" s="45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5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/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300000</v>
      </c>
      <c r="G110" s="9">
        <f>SUM(G5:G109)</f>
        <v>592500</v>
      </c>
      <c r="H110" s="7"/>
      <c r="I110" s="9">
        <f>SUM(I5:I109)</f>
        <v>892500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E595-24C6-4B13-BF65-987B93DF22BA}">
  <dimension ref="A2:I110"/>
  <sheetViews>
    <sheetView topLeftCell="A11" workbookViewId="0">
      <selection activeCell="C30" sqref="C30"/>
    </sheetView>
  </sheetViews>
  <sheetFormatPr defaultRowHeight="15" x14ac:dyDescent="0.25"/>
  <cols>
    <col min="1" max="1" width="5.140625" customWidth="1"/>
    <col min="2" max="2" width="45.28515625" customWidth="1"/>
    <col min="3" max="3" width="13" customWidth="1"/>
    <col min="4" max="4" width="40.28515625" customWidth="1"/>
    <col min="5" max="5" width="13.28515625" customWidth="1"/>
    <col min="6" max="6" width="14" customWidth="1"/>
    <col min="7" max="7" width="13" customWidth="1"/>
    <col min="8" max="8" width="17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226</v>
      </c>
      <c r="D5" s="43" t="s">
        <v>225</v>
      </c>
      <c r="E5" s="43">
        <v>27662</v>
      </c>
      <c r="F5" s="44">
        <v>15000</v>
      </c>
      <c r="G5" s="44">
        <v>30000</v>
      </c>
      <c r="H5" s="14">
        <v>9910845889444</v>
      </c>
      <c r="I5" s="44">
        <f t="shared" ref="I5:I68" si="0">G5+F5</f>
        <v>45000</v>
      </c>
    </row>
    <row r="6" spans="1:9" x14ac:dyDescent="0.25">
      <c r="A6" s="17">
        <v>2</v>
      </c>
      <c r="B6" s="43" t="s">
        <v>11</v>
      </c>
      <c r="C6" s="12" t="s">
        <v>226</v>
      </c>
      <c r="D6" s="43" t="s">
        <v>225</v>
      </c>
      <c r="E6" s="43">
        <v>27662</v>
      </c>
      <c r="F6" s="44"/>
      <c r="G6" s="44">
        <v>30000</v>
      </c>
      <c r="H6" s="14">
        <v>9910846202552</v>
      </c>
      <c r="I6" s="44">
        <f t="shared" si="0"/>
        <v>30000</v>
      </c>
    </row>
    <row r="7" spans="1:9" x14ac:dyDescent="0.25">
      <c r="A7" s="17">
        <v>3</v>
      </c>
      <c r="B7" s="12" t="s">
        <v>976</v>
      </c>
      <c r="C7" s="12" t="s">
        <v>226</v>
      </c>
      <c r="D7" s="43" t="s">
        <v>225</v>
      </c>
      <c r="E7" s="43">
        <v>27662</v>
      </c>
      <c r="F7" s="44">
        <v>30000</v>
      </c>
      <c r="G7" s="44"/>
      <c r="H7" s="14">
        <v>9910846202576</v>
      </c>
      <c r="I7" s="44">
        <f t="shared" si="0"/>
        <v>30000</v>
      </c>
    </row>
    <row r="8" spans="1:9" x14ac:dyDescent="0.25">
      <c r="A8" s="17">
        <v>4</v>
      </c>
      <c r="B8" s="32" t="s">
        <v>11</v>
      </c>
      <c r="C8" s="41" t="s">
        <v>269</v>
      </c>
      <c r="D8" s="2" t="s">
        <v>267</v>
      </c>
      <c r="E8" s="47">
        <v>26868</v>
      </c>
      <c r="F8" s="33">
        <v>30000</v>
      </c>
      <c r="G8" s="33">
        <v>30000</v>
      </c>
      <c r="H8" s="34">
        <v>9910844063921</v>
      </c>
      <c r="I8" s="33">
        <f t="shared" si="0"/>
        <v>60000</v>
      </c>
    </row>
    <row r="9" spans="1:9" x14ac:dyDescent="0.25">
      <c r="A9" s="17">
        <v>5</v>
      </c>
      <c r="B9" s="43" t="s">
        <v>11</v>
      </c>
      <c r="C9" s="17" t="s">
        <v>274</v>
      </c>
      <c r="D9" s="12" t="s">
        <v>783</v>
      </c>
      <c r="E9" s="12" t="s">
        <v>182</v>
      </c>
      <c r="F9" s="44"/>
      <c r="G9" s="44">
        <v>45000</v>
      </c>
      <c r="H9" s="14">
        <v>9910845959345</v>
      </c>
      <c r="I9" s="16">
        <f t="shared" si="0"/>
        <v>45000</v>
      </c>
    </row>
    <row r="10" spans="1:9" x14ac:dyDescent="0.25">
      <c r="A10" s="17">
        <v>6</v>
      </c>
      <c r="B10" s="43" t="s">
        <v>11</v>
      </c>
      <c r="C10" s="17" t="s">
        <v>274</v>
      </c>
      <c r="D10" s="12" t="s">
        <v>783</v>
      </c>
      <c r="E10" s="12" t="s">
        <v>182</v>
      </c>
      <c r="F10" s="44"/>
      <c r="G10" s="16">
        <v>37500</v>
      </c>
      <c r="H10" s="14">
        <v>9910845975000</v>
      </c>
      <c r="I10" s="44">
        <f t="shared" si="0"/>
        <v>37500</v>
      </c>
    </row>
    <row r="11" spans="1:9" x14ac:dyDescent="0.25">
      <c r="A11" s="17">
        <v>7</v>
      </c>
      <c r="B11" s="12" t="s">
        <v>24</v>
      </c>
      <c r="C11" s="17" t="s">
        <v>335</v>
      </c>
      <c r="D11" s="17" t="s">
        <v>957</v>
      </c>
      <c r="E11" s="17">
        <v>27331</v>
      </c>
      <c r="F11" s="16"/>
      <c r="G11" s="16">
        <v>37000</v>
      </c>
      <c r="H11" s="14">
        <v>9910846073096</v>
      </c>
      <c r="I11" s="16">
        <f t="shared" si="0"/>
        <v>37000</v>
      </c>
    </row>
    <row r="12" spans="1:9" x14ac:dyDescent="0.25">
      <c r="A12" s="17">
        <v>8</v>
      </c>
      <c r="B12" s="43" t="s">
        <v>11</v>
      </c>
      <c r="C12" s="43" t="s">
        <v>36</v>
      </c>
      <c r="D12" s="43" t="s">
        <v>37</v>
      </c>
      <c r="E12" s="43">
        <v>27334</v>
      </c>
      <c r="F12" s="44">
        <v>7500</v>
      </c>
      <c r="G12" s="44">
        <v>30000</v>
      </c>
      <c r="H12" s="14">
        <v>9910846008749</v>
      </c>
      <c r="I12" s="16">
        <f t="shared" si="0"/>
        <v>37500</v>
      </c>
    </row>
    <row r="13" spans="1:9" x14ac:dyDescent="0.25">
      <c r="A13" s="17">
        <v>9</v>
      </c>
      <c r="B13" s="43" t="s">
        <v>896</v>
      </c>
      <c r="C13" s="43" t="s">
        <v>36</v>
      </c>
      <c r="D13" s="43" t="s">
        <v>37</v>
      </c>
      <c r="E13" s="43">
        <v>27334</v>
      </c>
      <c r="F13" s="44">
        <v>37500</v>
      </c>
      <c r="G13" s="45"/>
      <c r="H13" s="14">
        <v>9910846011438</v>
      </c>
      <c r="I13" s="13">
        <f t="shared" si="0"/>
        <v>37500</v>
      </c>
    </row>
    <row r="14" spans="1:9" x14ac:dyDescent="0.25">
      <c r="A14" s="17">
        <v>10</v>
      </c>
      <c r="B14" s="43" t="s">
        <v>11</v>
      </c>
      <c r="C14" s="43" t="s">
        <v>977</v>
      </c>
      <c r="D14" s="43" t="s">
        <v>978</v>
      </c>
      <c r="E14" s="43">
        <v>26828</v>
      </c>
      <c r="F14" s="44"/>
      <c r="G14" s="16">
        <v>30000</v>
      </c>
      <c r="H14" s="14">
        <v>9910846156439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" t="s">
        <v>59</v>
      </c>
      <c r="D15" s="43" t="s">
        <v>58</v>
      </c>
      <c r="E15" s="51" t="s">
        <v>182</v>
      </c>
      <c r="F15" s="44"/>
      <c r="G15" s="44">
        <v>30000</v>
      </c>
      <c r="H15" s="14">
        <v>9910846173274</v>
      </c>
      <c r="I15" s="44">
        <f t="shared" si="0"/>
        <v>30000</v>
      </c>
    </row>
    <row r="16" spans="1:9" x14ac:dyDescent="0.25">
      <c r="A16" s="17">
        <v>12</v>
      </c>
      <c r="B16" s="43" t="s">
        <v>67</v>
      </c>
      <c r="C16" s="12" t="s">
        <v>62</v>
      </c>
      <c r="D16" s="12" t="s">
        <v>543</v>
      </c>
      <c r="E16" s="43">
        <v>26496</v>
      </c>
      <c r="F16" s="44">
        <v>30000</v>
      </c>
      <c r="G16" s="44"/>
      <c r="H16" s="14">
        <v>9910846089417</v>
      </c>
      <c r="I16" s="16">
        <f>G16+F16</f>
        <v>30000</v>
      </c>
    </row>
    <row r="17" spans="1:9" x14ac:dyDescent="0.25">
      <c r="A17" s="17">
        <v>13</v>
      </c>
      <c r="B17" s="12" t="s">
        <v>24</v>
      </c>
      <c r="C17" s="12" t="s">
        <v>62</v>
      </c>
      <c r="D17" s="12" t="s">
        <v>543</v>
      </c>
      <c r="E17" s="43">
        <v>26496</v>
      </c>
      <c r="F17" s="44">
        <v>22500</v>
      </c>
      <c r="G17" s="44">
        <v>30000</v>
      </c>
      <c r="H17" s="14">
        <v>9910845832872</v>
      </c>
      <c r="I17" s="16">
        <f t="shared" si="0"/>
        <v>52500</v>
      </c>
    </row>
    <row r="18" spans="1:9" x14ac:dyDescent="0.25">
      <c r="A18" s="17">
        <v>14</v>
      </c>
      <c r="B18" s="43" t="s">
        <v>11</v>
      </c>
      <c r="C18" s="12" t="s">
        <v>62</v>
      </c>
      <c r="D18" s="12" t="s">
        <v>543</v>
      </c>
      <c r="E18" s="43">
        <v>26496</v>
      </c>
      <c r="F18" s="44">
        <v>22500</v>
      </c>
      <c r="G18" s="44">
        <v>30000</v>
      </c>
      <c r="H18" s="14">
        <v>9910845828153</v>
      </c>
      <c r="I18" s="16">
        <f t="shared" si="0"/>
        <v>52500</v>
      </c>
    </row>
    <row r="19" spans="1:9" x14ac:dyDescent="0.25">
      <c r="A19" s="17">
        <v>15</v>
      </c>
      <c r="B19" s="43" t="s">
        <v>11</v>
      </c>
      <c r="C19" s="4" t="s">
        <v>382</v>
      </c>
      <c r="D19" s="12" t="s">
        <v>118</v>
      </c>
      <c r="E19" s="12">
        <v>26842</v>
      </c>
      <c r="F19" s="44"/>
      <c r="G19" s="44">
        <v>30000</v>
      </c>
      <c r="H19" s="14">
        <v>9910846121968</v>
      </c>
      <c r="I19" s="16">
        <f t="shared" si="0"/>
        <v>30000</v>
      </c>
    </row>
    <row r="20" spans="1:9" x14ac:dyDescent="0.25">
      <c r="A20" s="17">
        <v>16</v>
      </c>
      <c r="B20" s="43" t="s">
        <v>11</v>
      </c>
      <c r="C20" s="4" t="s">
        <v>970</v>
      </c>
      <c r="D20" s="12" t="s">
        <v>971</v>
      </c>
      <c r="E20" s="12">
        <v>26580</v>
      </c>
      <c r="F20" s="44"/>
      <c r="G20" s="44">
        <v>30000</v>
      </c>
      <c r="H20" s="14">
        <v>9910846112229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4" t="s">
        <v>972</v>
      </c>
      <c r="D21" s="43" t="s">
        <v>973</v>
      </c>
      <c r="E21" s="51">
        <v>26647</v>
      </c>
      <c r="F21" s="44"/>
      <c r="G21" s="44">
        <v>30000</v>
      </c>
      <c r="H21" s="14">
        <v>9910846106431</v>
      </c>
      <c r="I21" s="16">
        <f t="shared" si="0"/>
        <v>30000</v>
      </c>
    </row>
    <row r="22" spans="1:9" x14ac:dyDescent="0.25">
      <c r="A22" s="17">
        <v>18</v>
      </c>
      <c r="B22" s="12" t="s">
        <v>24</v>
      </c>
      <c r="C22" s="17" t="s">
        <v>335</v>
      </c>
      <c r="D22" s="17" t="s">
        <v>957</v>
      </c>
      <c r="E22" s="17">
        <v>27331</v>
      </c>
      <c r="F22" s="16"/>
      <c r="G22" s="16">
        <v>30000</v>
      </c>
      <c r="H22" s="14">
        <v>9910846073096</v>
      </c>
      <c r="I22" s="16">
        <f t="shared" si="0"/>
        <v>30000</v>
      </c>
    </row>
    <row r="23" spans="1:9" x14ac:dyDescent="0.25">
      <c r="A23" s="17">
        <v>19</v>
      </c>
      <c r="B23" s="43" t="s">
        <v>896</v>
      </c>
      <c r="C23" s="17" t="s">
        <v>20</v>
      </c>
      <c r="D23" s="17" t="s">
        <v>21</v>
      </c>
      <c r="E23" s="17">
        <v>26460</v>
      </c>
      <c r="F23" s="16">
        <v>37500</v>
      </c>
      <c r="G23" s="7"/>
      <c r="H23" s="14">
        <v>9910846006519</v>
      </c>
      <c r="I23" s="16">
        <f t="shared" si="0"/>
        <v>37500</v>
      </c>
    </row>
    <row r="24" spans="1:9" x14ac:dyDescent="0.25">
      <c r="A24" s="17">
        <v>20</v>
      </c>
      <c r="B24" s="43" t="s">
        <v>11</v>
      </c>
      <c r="C24" s="43" t="s">
        <v>600</v>
      </c>
      <c r="D24" s="43" t="s">
        <v>603</v>
      </c>
      <c r="E24" s="43">
        <v>26875</v>
      </c>
      <c r="F24" s="44"/>
      <c r="G24" s="16">
        <v>30000</v>
      </c>
      <c r="H24" s="14">
        <v>9910846052151</v>
      </c>
      <c r="I24" s="16">
        <f t="shared" si="0"/>
        <v>30000</v>
      </c>
    </row>
    <row r="25" spans="1:9" x14ac:dyDescent="0.25">
      <c r="A25" s="17">
        <v>21</v>
      </c>
      <c r="B25" s="43" t="s">
        <v>51</v>
      </c>
      <c r="C25" s="43" t="s">
        <v>600</v>
      </c>
      <c r="D25" s="43" t="s">
        <v>603</v>
      </c>
      <c r="E25" s="43">
        <v>26875</v>
      </c>
      <c r="F25" s="16">
        <v>30000</v>
      </c>
      <c r="G25" s="16"/>
      <c r="H25" s="14">
        <v>9910846057343</v>
      </c>
      <c r="I25" s="16">
        <f t="shared" si="0"/>
        <v>30000</v>
      </c>
    </row>
    <row r="26" spans="1:9" x14ac:dyDescent="0.25">
      <c r="A26" s="17">
        <v>22</v>
      </c>
      <c r="B26" s="43" t="s">
        <v>11</v>
      </c>
      <c r="C26" s="43" t="s">
        <v>889</v>
      </c>
      <c r="D26" s="12" t="s">
        <v>890</v>
      </c>
      <c r="E26" s="12">
        <v>25737</v>
      </c>
      <c r="F26" s="43"/>
      <c r="G26" s="43">
        <v>30000</v>
      </c>
      <c r="H26" s="14">
        <v>9910845209519</v>
      </c>
      <c r="I26" s="44">
        <f t="shared" si="0"/>
        <v>30000</v>
      </c>
    </row>
    <row r="27" spans="1:9" x14ac:dyDescent="0.25">
      <c r="A27" s="17">
        <v>23</v>
      </c>
      <c r="B27" s="43" t="s">
        <v>11</v>
      </c>
      <c r="C27" s="12" t="s">
        <v>435</v>
      </c>
      <c r="D27" s="12" t="s">
        <v>436</v>
      </c>
      <c r="E27" s="43">
        <v>27227</v>
      </c>
      <c r="F27" s="44"/>
      <c r="G27" s="44">
        <v>45000</v>
      </c>
      <c r="H27" s="14">
        <v>9910845908696</v>
      </c>
      <c r="I27" s="44">
        <f t="shared" si="0"/>
        <v>45000</v>
      </c>
    </row>
    <row r="28" spans="1:9" x14ac:dyDescent="0.25">
      <c r="A28" s="17">
        <v>24</v>
      </c>
      <c r="B28" s="43" t="s">
        <v>51</v>
      </c>
      <c r="C28" s="12" t="s">
        <v>435</v>
      </c>
      <c r="D28" s="12" t="s">
        <v>436</v>
      </c>
      <c r="E28" s="43">
        <v>27227</v>
      </c>
      <c r="F28" s="44">
        <v>37500</v>
      </c>
      <c r="G28" s="44"/>
      <c r="H28" s="14">
        <v>9910845938862</v>
      </c>
      <c r="I28" s="44">
        <f t="shared" si="0"/>
        <v>37500</v>
      </c>
    </row>
    <row r="29" spans="1:9" x14ac:dyDescent="0.25">
      <c r="A29" s="17">
        <v>25</v>
      </c>
      <c r="B29" s="43" t="s">
        <v>51</v>
      </c>
      <c r="C29" s="12" t="s">
        <v>435</v>
      </c>
      <c r="D29" s="12" t="s">
        <v>436</v>
      </c>
      <c r="E29" s="43">
        <v>27227</v>
      </c>
      <c r="F29" s="44">
        <v>37500</v>
      </c>
      <c r="G29" s="44"/>
      <c r="H29" s="14">
        <v>9910845944350</v>
      </c>
      <c r="I29" s="44">
        <f t="shared" si="0"/>
        <v>37500</v>
      </c>
    </row>
    <row r="30" spans="1:9" x14ac:dyDescent="0.25">
      <c r="A30" s="17">
        <v>26</v>
      </c>
      <c r="B30" s="43" t="s">
        <v>11</v>
      </c>
      <c r="C30" s="12" t="s">
        <v>443</v>
      </c>
      <c r="D30" s="43" t="s">
        <v>444</v>
      </c>
      <c r="E30" s="43">
        <v>26388</v>
      </c>
      <c r="F30" s="44"/>
      <c r="G30" s="16">
        <v>30000</v>
      </c>
      <c r="H30" s="14">
        <v>9910846121357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17" t="s">
        <v>177</v>
      </c>
      <c r="D31" s="17" t="s">
        <v>959</v>
      </c>
      <c r="E31" s="17">
        <v>26236</v>
      </c>
      <c r="F31" s="7"/>
      <c r="G31" s="16">
        <v>37500</v>
      </c>
      <c r="H31" s="14">
        <v>9910846049392</v>
      </c>
      <c r="I31" s="44">
        <f t="shared" si="0"/>
        <v>37500</v>
      </c>
    </row>
    <row r="32" spans="1:9" x14ac:dyDescent="0.25">
      <c r="A32" s="17">
        <v>28</v>
      </c>
      <c r="B32" s="43" t="s">
        <v>979</v>
      </c>
      <c r="C32" s="17" t="s">
        <v>177</v>
      </c>
      <c r="D32" s="17" t="s">
        <v>959</v>
      </c>
      <c r="E32" s="17">
        <v>26236</v>
      </c>
      <c r="F32" s="16">
        <v>30000</v>
      </c>
      <c r="G32" s="16"/>
      <c r="H32" s="14">
        <v>9910846161866</v>
      </c>
      <c r="I32" s="44">
        <f t="shared" si="0"/>
        <v>30000</v>
      </c>
    </row>
    <row r="33" spans="1:9" x14ac:dyDescent="0.25">
      <c r="A33" s="17">
        <v>29</v>
      </c>
      <c r="B33" s="12" t="s">
        <v>24</v>
      </c>
      <c r="C33" s="43" t="s">
        <v>585</v>
      </c>
      <c r="D33" s="12" t="s">
        <v>980</v>
      </c>
      <c r="E33" s="12">
        <v>27366</v>
      </c>
      <c r="F33" s="44"/>
      <c r="G33" s="16">
        <v>37500</v>
      </c>
      <c r="H33" s="14">
        <v>9910846034062</v>
      </c>
      <c r="I33" s="44">
        <f t="shared" si="0"/>
        <v>37500</v>
      </c>
    </row>
    <row r="34" spans="1:9" x14ac:dyDescent="0.25">
      <c r="A34" s="17">
        <v>30</v>
      </c>
      <c r="B34" s="43" t="s">
        <v>11</v>
      </c>
      <c r="C34" s="12" t="s">
        <v>512</v>
      </c>
      <c r="D34" s="43" t="s">
        <v>513</v>
      </c>
      <c r="E34" s="43">
        <v>27530</v>
      </c>
      <c r="F34" s="44"/>
      <c r="G34" s="16">
        <v>30000</v>
      </c>
      <c r="H34" s="14">
        <v>9910846093575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17" t="s">
        <v>90</v>
      </c>
      <c r="D35" s="12" t="s">
        <v>910</v>
      </c>
      <c r="E35" s="12">
        <v>26587</v>
      </c>
      <c r="F35" s="44"/>
      <c r="G35" s="16">
        <v>45000</v>
      </c>
      <c r="H35" s="14">
        <v>9910845917986</v>
      </c>
      <c r="I35" s="44">
        <f t="shared" si="0"/>
        <v>45000</v>
      </c>
    </row>
    <row r="36" spans="1:9" x14ac:dyDescent="0.25">
      <c r="A36" s="17">
        <v>32</v>
      </c>
      <c r="B36" s="43"/>
      <c r="C36" s="43"/>
      <c r="D36" s="43"/>
      <c r="E36" s="43"/>
      <c r="F36" s="13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43"/>
      <c r="E37" s="51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4"/>
      <c r="D38" s="43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12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12"/>
      <c r="C40" s="12"/>
      <c r="D40" s="43"/>
      <c r="E40" s="43"/>
      <c r="F40" s="54"/>
      <c r="G40" s="44"/>
      <c r="H40" s="14"/>
      <c r="I40" s="44">
        <f t="shared" si="0"/>
        <v>0</v>
      </c>
    </row>
    <row r="41" spans="1:9" x14ac:dyDescent="0.25">
      <c r="A41" s="17">
        <v>37</v>
      </c>
      <c r="B41" s="12"/>
      <c r="C41" s="43"/>
      <c r="D41" s="43"/>
      <c r="E41" s="43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 t="shared" si="0"/>
        <v>0</v>
      </c>
    </row>
    <row r="43" spans="1:9" x14ac:dyDescent="0.25">
      <c r="A43" s="17">
        <v>39</v>
      </c>
      <c r="B43" s="43"/>
      <c r="C43" s="43"/>
      <c r="D43" s="12"/>
      <c r="E43" s="12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12"/>
      <c r="C44" s="43"/>
      <c r="D44" s="12"/>
      <c r="E44" s="12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43"/>
      <c r="C45" s="43"/>
      <c r="D45" s="12"/>
      <c r="E45" s="12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12"/>
      <c r="C46" s="43"/>
      <c r="D46" s="12"/>
      <c r="E46" s="12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43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43"/>
      <c r="D48" s="43"/>
      <c r="E48" s="43"/>
      <c r="F48" s="45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5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/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367500</v>
      </c>
      <c r="G110" s="9">
        <f>SUM(G5:G109)</f>
        <v>764500</v>
      </c>
      <c r="H110" s="7"/>
      <c r="I110" s="9">
        <f>SUM(I5:I109)</f>
        <v>1132000</v>
      </c>
    </row>
  </sheetData>
  <mergeCells count="2">
    <mergeCell ref="A2:I2"/>
    <mergeCell ref="F3:G3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B986-F2A2-49B7-9CB1-7AF8B4406ED5}">
  <dimension ref="A2:I110"/>
  <sheetViews>
    <sheetView topLeftCell="A2" workbookViewId="0">
      <selection activeCell="C12" sqref="C12"/>
    </sheetView>
  </sheetViews>
  <sheetFormatPr defaultRowHeight="15" x14ac:dyDescent="0.25"/>
  <cols>
    <col min="1" max="1" width="6.28515625" customWidth="1"/>
    <col min="2" max="2" width="54" customWidth="1"/>
    <col min="3" max="3" width="13.7109375" customWidth="1"/>
    <col min="4" max="4" width="42.28515625" customWidth="1"/>
    <col min="5" max="5" width="12.7109375" customWidth="1"/>
    <col min="6" max="6" width="11.5703125" customWidth="1"/>
    <col min="7" max="7" width="13.7109375" customWidth="1"/>
    <col min="8" max="8" width="20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24</v>
      </c>
      <c r="C5" s="2" t="s">
        <v>624</v>
      </c>
      <c r="D5" s="2" t="s">
        <v>627</v>
      </c>
      <c r="E5" s="2">
        <v>27330</v>
      </c>
      <c r="F5" s="33"/>
      <c r="G5" s="33">
        <v>45000</v>
      </c>
      <c r="H5" s="34">
        <v>9910845961116</v>
      </c>
      <c r="I5" s="44">
        <f t="shared" ref="I5:I68" si="0">G5+F5</f>
        <v>45000</v>
      </c>
    </row>
    <row r="6" spans="1:9" x14ac:dyDescent="0.25">
      <c r="A6" s="17">
        <v>2</v>
      </c>
      <c r="B6" s="32" t="s">
        <v>11</v>
      </c>
      <c r="C6" s="41" t="s">
        <v>269</v>
      </c>
      <c r="D6" s="2" t="s">
        <v>267</v>
      </c>
      <c r="E6" s="47">
        <v>26868</v>
      </c>
      <c r="F6" s="33">
        <v>30000</v>
      </c>
      <c r="G6" s="33">
        <v>30000</v>
      </c>
      <c r="H6" s="34">
        <v>9910844063921</v>
      </c>
      <c r="I6" s="44">
        <f t="shared" si="0"/>
        <v>60000</v>
      </c>
    </row>
    <row r="7" spans="1:9" x14ac:dyDescent="0.25">
      <c r="A7" s="17">
        <v>3</v>
      </c>
      <c r="B7" s="43" t="s">
        <v>11</v>
      </c>
      <c r="C7" s="12" t="s">
        <v>61</v>
      </c>
      <c r="D7" s="12" t="s">
        <v>622</v>
      </c>
      <c r="E7" s="43" t="s">
        <v>182</v>
      </c>
      <c r="F7" s="44"/>
      <c r="G7" s="44">
        <v>30000</v>
      </c>
      <c r="H7" s="14">
        <v>9910846213606</v>
      </c>
      <c r="I7" s="44">
        <f t="shared" si="0"/>
        <v>30000</v>
      </c>
    </row>
    <row r="8" spans="1:9" x14ac:dyDescent="0.25">
      <c r="A8" s="17">
        <v>4</v>
      </c>
      <c r="B8" s="43" t="s">
        <v>981</v>
      </c>
      <c r="C8" s="12" t="s">
        <v>61</v>
      </c>
      <c r="D8" s="12" t="s">
        <v>622</v>
      </c>
      <c r="E8" s="43" t="s">
        <v>182</v>
      </c>
      <c r="F8" s="44">
        <v>30000</v>
      </c>
      <c r="G8" s="44"/>
      <c r="H8" s="14">
        <v>99108462133594</v>
      </c>
      <c r="I8" s="44">
        <f t="shared" si="0"/>
        <v>30000</v>
      </c>
    </row>
    <row r="9" spans="1:9" x14ac:dyDescent="0.25">
      <c r="A9" s="17">
        <v>5</v>
      </c>
      <c r="B9" s="43" t="s">
        <v>11</v>
      </c>
      <c r="C9" s="17" t="s">
        <v>274</v>
      </c>
      <c r="D9" s="12" t="s">
        <v>783</v>
      </c>
      <c r="E9" s="12" t="s">
        <v>182</v>
      </c>
      <c r="F9" s="44"/>
      <c r="G9" s="44">
        <v>45000</v>
      </c>
      <c r="H9" s="14">
        <v>9910845959345</v>
      </c>
      <c r="I9" s="16">
        <f t="shared" si="0"/>
        <v>45000</v>
      </c>
    </row>
    <row r="10" spans="1:9" x14ac:dyDescent="0.25">
      <c r="A10" s="17">
        <v>6</v>
      </c>
      <c r="B10" s="43" t="s">
        <v>11</v>
      </c>
      <c r="C10" s="17" t="s">
        <v>274</v>
      </c>
      <c r="D10" s="12" t="s">
        <v>783</v>
      </c>
      <c r="E10" s="12" t="s">
        <v>182</v>
      </c>
      <c r="F10" s="44"/>
      <c r="G10" s="16">
        <v>37500</v>
      </c>
      <c r="H10" s="14">
        <v>9910845975000</v>
      </c>
      <c r="I10" s="44">
        <f t="shared" si="0"/>
        <v>37500</v>
      </c>
    </row>
    <row r="11" spans="1:9" x14ac:dyDescent="0.25">
      <c r="A11" s="17">
        <v>7</v>
      </c>
      <c r="B11" s="32" t="s">
        <v>11</v>
      </c>
      <c r="C11" s="32" t="s">
        <v>90</v>
      </c>
      <c r="D11" s="2" t="s">
        <v>910</v>
      </c>
      <c r="E11" s="2">
        <v>26587</v>
      </c>
      <c r="F11" s="33"/>
      <c r="G11" s="33">
        <v>45000</v>
      </c>
      <c r="H11" s="34">
        <v>9910845917986</v>
      </c>
      <c r="I11" s="16">
        <f t="shared" si="0"/>
        <v>45000</v>
      </c>
    </row>
    <row r="12" spans="1:9" x14ac:dyDescent="0.25">
      <c r="A12" s="17">
        <v>8</v>
      </c>
      <c r="B12" s="43" t="s">
        <v>11</v>
      </c>
      <c r="C12" s="12" t="s">
        <v>443</v>
      </c>
      <c r="D12" s="43" t="s">
        <v>444</v>
      </c>
      <c r="E12" s="43">
        <v>26388</v>
      </c>
      <c r="F12" s="44"/>
      <c r="G12" s="16">
        <v>30000</v>
      </c>
      <c r="H12" s="14">
        <v>9910846121357</v>
      </c>
      <c r="I12" s="16">
        <f t="shared" si="0"/>
        <v>30000</v>
      </c>
    </row>
    <row r="13" spans="1:9" x14ac:dyDescent="0.25">
      <c r="A13" s="17">
        <v>9</v>
      </c>
      <c r="B13" s="43" t="s">
        <v>11</v>
      </c>
      <c r="C13" s="17" t="s">
        <v>177</v>
      </c>
      <c r="D13" s="17" t="s">
        <v>959</v>
      </c>
      <c r="E13" s="17">
        <v>26236</v>
      </c>
      <c r="F13" s="7"/>
      <c r="G13" s="16">
        <v>37500</v>
      </c>
      <c r="H13" s="14">
        <v>9910846049392</v>
      </c>
      <c r="I13" s="13">
        <f t="shared" si="0"/>
        <v>37500</v>
      </c>
    </row>
    <row r="14" spans="1:9" x14ac:dyDescent="0.25">
      <c r="A14" s="17">
        <v>10</v>
      </c>
      <c r="B14" s="43" t="s">
        <v>979</v>
      </c>
      <c r="C14" s="17" t="s">
        <v>177</v>
      </c>
      <c r="D14" s="17" t="s">
        <v>959</v>
      </c>
      <c r="E14" s="17">
        <v>26236</v>
      </c>
      <c r="F14" s="16">
        <v>30000</v>
      </c>
      <c r="G14" s="16"/>
      <c r="H14" s="14">
        <v>9910846161866</v>
      </c>
      <c r="I14" s="44">
        <f t="shared" si="0"/>
        <v>30000</v>
      </c>
    </row>
    <row r="15" spans="1:9" x14ac:dyDescent="0.25">
      <c r="A15" s="17">
        <v>11</v>
      </c>
      <c r="B15" s="12" t="s">
        <v>24</v>
      </c>
      <c r="C15" s="43" t="s">
        <v>585</v>
      </c>
      <c r="D15" s="12" t="s">
        <v>980</v>
      </c>
      <c r="E15" s="12">
        <v>27366</v>
      </c>
      <c r="F15" s="44"/>
      <c r="G15" s="16">
        <v>37500</v>
      </c>
      <c r="H15" s="14">
        <v>9910846034062</v>
      </c>
      <c r="I15" s="44">
        <f t="shared" si="0"/>
        <v>37500</v>
      </c>
    </row>
    <row r="16" spans="1:9" x14ac:dyDescent="0.25">
      <c r="A16" s="17">
        <v>12</v>
      </c>
      <c r="B16" s="43" t="s">
        <v>11</v>
      </c>
      <c r="C16" s="12" t="s">
        <v>512</v>
      </c>
      <c r="D16" s="43" t="s">
        <v>513</v>
      </c>
      <c r="E16" s="43">
        <v>27530</v>
      </c>
      <c r="F16" s="44"/>
      <c r="G16" s="16">
        <v>30000</v>
      </c>
      <c r="H16" s="14">
        <v>9910846093575</v>
      </c>
      <c r="I16" s="16">
        <f>G16+F16</f>
        <v>30000</v>
      </c>
    </row>
    <row r="17" spans="1:9" x14ac:dyDescent="0.25">
      <c r="A17" s="17">
        <v>13</v>
      </c>
      <c r="B17" s="43" t="s">
        <v>11</v>
      </c>
      <c r="C17" s="43" t="s">
        <v>889</v>
      </c>
      <c r="D17" s="12" t="s">
        <v>890</v>
      </c>
      <c r="E17" s="12">
        <v>25737</v>
      </c>
      <c r="F17" s="43"/>
      <c r="G17" s="43">
        <v>30000</v>
      </c>
      <c r="H17" s="14">
        <v>9910845209519</v>
      </c>
      <c r="I17" s="16">
        <f t="shared" si="0"/>
        <v>30000</v>
      </c>
    </row>
    <row r="18" spans="1:9" x14ac:dyDescent="0.25">
      <c r="A18" s="17">
        <v>14</v>
      </c>
      <c r="B18" s="32" t="s">
        <v>11</v>
      </c>
      <c r="C18" s="32" t="s">
        <v>600</v>
      </c>
      <c r="D18" s="32" t="s">
        <v>603</v>
      </c>
      <c r="E18" s="32">
        <v>26875</v>
      </c>
      <c r="F18" s="33"/>
      <c r="G18" s="33">
        <v>30000</v>
      </c>
      <c r="H18" s="34">
        <v>9910846052151</v>
      </c>
      <c r="I18" s="16">
        <f t="shared" si="0"/>
        <v>30000</v>
      </c>
    </row>
    <row r="19" spans="1:9" x14ac:dyDescent="0.25">
      <c r="A19" s="17">
        <v>15</v>
      </c>
      <c r="B19" s="32" t="s">
        <v>51</v>
      </c>
      <c r="C19" s="32" t="s">
        <v>600</v>
      </c>
      <c r="D19" s="32" t="s">
        <v>603</v>
      </c>
      <c r="E19" s="32">
        <v>26875</v>
      </c>
      <c r="F19" s="33">
        <v>30000</v>
      </c>
      <c r="G19" s="33"/>
      <c r="H19" s="34">
        <v>9910846057343</v>
      </c>
      <c r="I19" s="16">
        <f t="shared" si="0"/>
        <v>30000</v>
      </c>
    </row>
    <row r="20" spans="1:9" x14ac:dyDescent="0.25">
      <c r="A20" s="17">
        <v>16</v>
      </c>
      <c r="B20" s="43" t="s">
        <v>11</v>
      </c>
      <c r="C20" s="4" t="s">
        <v>382</v>
      </c>
      <c r="D20" s="12" t="s">
        <v>118</v>
      </c>
      <c r="E20" s="12">
        <v>26842</v>
      </c>
      <c r="F20" s="44"/>
      <c r="G20" s="44">
        <v>30000</v>
      </c>
      <c r="H20" s="14">
        <v>9910846121968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4" t="s">
        <v>970</v>
      </c>
      <c r="D21" s="12" t="s">
        <v>971</v>
      </c>
      <c r="E21" s="12">
        <v>26580</v>
      </c>
      <c r="F21" s="44"/>
      <c r="G21" s="44">
        <v>30000</v>
      </c>
      <c r="H21" s="14">
        <v>9910846112229</v>
      </c>
      <c r="I21" s="16">
        <f t="shared" si="0"/>
        <v>30000</v>
      </c>
    </row>
    <row r="22" spans="1:9" x14ac:dyDescent="0.25">
      <c r="A22" s="17">
        <v>18</v>
      </c>
      <c r="B22" s="43" t="s">
        <v>11</v>
      </c>
      <c r="C22" s="4" t="s">
        <v>972</v>
      </c>
      <c r="D22" s="43" t="s">
        <v>973</v>
      </c>
      <c r="E22" s="51">
        <v>26647</v>
      </c>
      <c r="F22" s="44"/>
      <c r="G22" s="44">
        <v>30000</v>
      </c>
      <c r="H22" s="14">
        <v>9910846106431</v>
      </c>
      <c r="I22" s="16">
        <f t="shared" si="0"/>
        <v>30000</v>
      </c>
    </row>
    <row r="23" spans="1:9" x14ac:dyDescent="0.25">
      <c r="A23" s="17">
        <v>19</v>
      </c>
      <c r="B23" s="12" t="s">
        <v>24</v>
      </c>
      <c r="C23" s="17" t="s">
        <v>335</v>
      </c>
      <c r="D23" s="17" t="s">
        <v>957</v>
      </c>
      <c r="E23" s="17">
        <v>27331</v>
      </c>
      <c r="F23" s="16"/>
      <c r="G23" s="16">
        <v>30000</v>
      </c>
      <c r="H23" s="14">
        <v>9910846073096</v>
      </c>
      <c r="I23" s="16">
        <f t="shared" si="0"/>
        <v>30000</v>
      </c>
    </row>
    <row r="24" spans="1:9" x14ac:dyDescent="0.25">
      <c r="A24" s="17">
        <v>20</v>
      </c>
      <c r="B24" s="43" t="s">
        <v>896</v>
      </c>
      <c r="C24" s="17" t="s">
        <v>20</v>
      </c>
      <c r="D24" s="17" t="s">
        <v>21</v>
      </c>
      <c r="E24" s="17">
        <v>26460</v>
      </c>
      <c r="F24" s="16">
        <v>37500</v>
      </c>
      <c r="G24" s="7"/>
      <c r="H24" s="14">
        <v>9910846006519</v>
      </c>
      <c r="I24" s="16">
        <f t="shared" si="0"/>
        <v>37500</v>
      </c>
    </row>
    <row r="25" spans="1:9" x14ac:dyDescent="0.25">
      <c r="A25" s="17">
        <v>21</v>
      </c>
      <c r="B25" s="12" t="s">
        <v>24</v>
      </c>
      <c r="C25" s="17" t="s">
        <v>335</v>
      </c>
      <c r="D25" s="17" t="s">
        <v>957</v>
      </c>
      <c r="E25" s="17">
        <v>27331</v>
      </c>
      <c r="F25" s="16"/>
      <c r="G25" s="16">
        <v>37000</v>
      </c>
      <c r="H25" s="14">
        <v>9910846073096</v>
      </c>
      <c r="I25" s="16">
        <f t="shared" si="0"/>
        <v>37000</v>
      </c>
    </row>
    <row r="26" spans="1:9" x14ac:dyDescent="0.25">
      <c r="A26" s="17">
        <v>22</v>
      </c>
      <c r="B26" s="43" t="s">
        <v>11</v>
      </c>
      <c r="C26" s="43" t="s">
        <v>36</v>
      </c>
      <c r="D26" s="43" t="s">
        <v>37</v>
      </c>
      <c r="E26" s="43">
        <v>27334</v>
      </c>
      <c r="F26" s="44">
        <v>7500</v>
      </c>
      <c r="G26" s="44">
        <v>30000</v>
      </c>
      <c r="H26" s="14">
        <v>9910846008749</v>
      </c>
      <c r="I26" s="44">
        <f t="shared" si="0"/>
        <v>37500</v>
      </c>
    </row>
    <row r="27" spans="1:9" x14ac:dyDescent="0.25">
      <c r="A27" s="17">
        <v>23</v>
      </c>
      <c r="B27" s="43" t="s">
        <v>896</v>
      </c>
      <c r="C27" s="43" t="s">
        <v>36</v>
      </c>
      <c r="D27" s="43" t="s">
        <v>37</v>
      </c>
      <c r="E27" s="43">
        <v>27334</v>
      </c>
      <c r="F27" s="44">
        <v>37500</v>
      </c>
      <c r="G27" s="45"/>
      <c r="H27" s="14">
        <v>9910846011438</v>
      </c>
      <c r="I27" s="44">
        <f t="shared" si="0"/>
        <v>37500</v>
      </c>
    </row>
    <row r="28" spans="1:9" x14ac:dyDescent="0.25">
      <c r="A28" s="17">
        <v>24</v>
      </c>
      <c r="B28" s="43" t="s">
        <v>11</v>
      </c>
      <c r="C28" s="43" t="s">
        <v>977</v>
      </c>
      <c r="D28" s="43" t="s">
        <v>978</v>
      </c>
      <c r="E28" s="43">
        <v>26828</v>
      </c>
      <c r="F28" s="44"/>
      <c r="G28" s="16">
        <v>30000</v>
      </c>
      <c r="H28" s="14">
        <v>9910846156439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59</v>
      </c>
      <c r="D29" s="43" t="s">
        <v>58</v>
      </c>
      <c r="E29" s="51" t="s">
        <v>182</v>
      </c>
      <c r="F29" s="44"/>
      <c r="G29" s="44">
        <v>30000</v>
      </c>
      <c r="H29" s="14">
        <v>9910846173274</v>
      </c>
      <c r="I29" s="44">
        <f t="shared" si="0"/>
        <v>30000</v>
      </c>
    </row>
    <row r="30" spans="1:9" x14ac:dyDescent="0.25">
      <c r="A30" s="17">
        <v>26</v>
      </c>
      <c r="B30" s="32" t="s">
        <v>67</v>
      </c>
      <c r="C30" s="2" t="s">
        <v>62</v>
      </c>
      <c r="D30" s="2" t="s">
        <v>543</v>
      </c>
      <c r="E30" s="32">
        <v>26496</v>
      </c>
      <c r="F30" s="33">
        <v>30000</v>
      </c>
      <c r="G30" s="33"/>
      <c r="H30" s="34">
        <v>9910846089417</v>
      </c>
      <c r="I30" s="44">
        <f t="shared" si="0"/>
        <v>30000</v>
      </c>
    </row>
    <row r="31" spans="1:9" x14ac:dyDescent="0.25">
      <c r="A31" s="17">
        <v>27</v>
      </c>
      <c r="B31" s="2" t="s">
        <v>24</v>
      </c>
      <c r="C31" s="2" t="s">
        <v>62</v>
      </c>
      <c r="D31" s="2" t="s">
        <v>543</v>
      </c>
      <c r="E31" s="32">
        <v>26496</v>
      </c>
      <c r="F31" s="33">
        <v>22500</v>
      </c>
      <c r="G31" s="33">
        <v>30000</v>
      </c>
      <c r="H31" s="34">
        <v>9910845832872</v>
      </c>
      <c r="I31" s="44">
        <f t="shared" si="0"/>
        <v>52500</v>
      </c>
    </row>
    <row r="32" spans="1:9" x14ac:dyDescent="0.25">
      <c r="A32" s="17">
        <v>28</v>
      </c>
      <c r="B32" s="32" t="s">
        <v>11</v>
      </c>
      <c r="C32" s="2" t="s">
        <v>62</v>
      </c>
      <c r="D32" s="2" t="s">
        <v>543</v>
      </c>
      <c r="E32" s="32">
        <v>26496</v>
      </c>
      <c r="F32" s="33">
        <v>22500</v>
      </c>
      <c r="G32" s="33">
        <v>30000</v>
      </c>
      <c r="H32" s="34">
        <v>9910845828153</v>
      </c>
      <c r="I32" s="44">
        <f t="shared" si="0"/>
        <v>52500</v>
      </c>
    </row>
    <row r="33" spans="1:9" x14ac:dyDescent="0.25">
      <c r="A33" s="17">
        <v>29</v>
      </c>
      <c r="B33" s="32" t="s">
        <v>373</v>
      </c>
      <c r="C33" s="32" t="s">
        <v>591</v>
      </c>
      <c r="D33" s="32" t="s">
        <v>948</v>
      </c>
      <c r="E33" s="32">
        <v>26223</v>
      </c>
      <c r="F33" s="33">
        <v>30000</v>
      </c>
      <c r="G33" s="33">
        <v>30000</v>
      </c>
      <c r="H33" s="34">
        <v>9910845055222</v>
      </c>
      <c r="I33" s="44">
        <f t="shared" si="0"/>
        <v>60000</v>
      </c>
    </row>
    <row r="34" spans="1:9" x14ac:dyDescent="0.25">
      <c r="A34" s="17">
        <v>30</v>
      </c>
      <c r="B34" s="12" t="s">
        <v>24</v>
      </c>
      <c r="C34" s="12" t="s">
        <v>42</v>
      </c>
      <c r="D34" s="12" t="s">
        <v>43</v>
      </c>
      <c r="E34" s="51">
        <v>26484</v>
      </c>
      <c r="F34" s="44"/>
      <c r="G34" s="16">
        <v>30000</v>
      </c>
      <c r="H34" s="14">
        <v>9910846172657</v>
      </c>
      <c r="I34" s="44">
        <f t="shared" si="0"/>
        <v>30000</v>
      </c>
    </row>
    <row r="35" spans="1:9" x14ac:dyDescent="0.25">
      <c r="A35" s="17">
        <v>31</v>
      </c>
      <c r="B35" s="12" t="s">
        <v>24</v>
      </c>
      <c r="C35" s="12" t="s">
        <v>154</v>
      </c>
      <c r="D35" s="17" t="s">
        <v>949</v>
      </c>
      <c r="E35" s="12" t="s">
        <v>182</v>
      </c>
      <c r="F35" s="7"/>
      <c r="G35" s="16">
        <v>30000</v>
      </c>
      <c r="I35" s="44">
        <f t="shared" si="0"/>
        <v>30000</v>
      </c>
    </row>
    <row r="36" spans="1:9" x14ac:dyDescent="0.25">
      <c r="A36" s="17">
        <v>32</v>
      </c>
      <c r="B36" s="32" t="s">
        <v>11</v>
      </c>
      <c r="C36" s="32" t="s">
        <v>188</v>
      </c>
      <c r="D36" s="32" t="s">
        <v>950</v>
      </c>
      <c r="E36" s="32" t="s">
        <v>182</v>
      </c>
      <c r="F36" s="39"/>
      <c r="G36" s="33">
        <v>37500</v>
      </c>
      <c r="H36" s="34">
        <v>9910846070347</v>
      </c>
      <c r="I36" s="44">
        <f t="shared" si="0"/>
        <v>37500</v>
      </c>
    </row>
    <row r="37" spans="1:9" x14ac:dyDescent="0.25">
      <c r="A37" s="17">
        <v>33</v>
      </c>
      <c r="B37" s="32" t="s">
        <v>11</v>
      </c>
      <c r="C37" s="32" t="s">
        <v>52</v>
      </c>
      <c r="D37" s="32" t="s">
        <v>861</v>
      </c>
      <c r="E37" s="32">
        <v>26232</v>
      </c>
      <c r="F37" s="33"/>
      <c r="G37" s="33">
        <v>45000</v>
      </c>
      <c r="H37" s="34">
        <v>9910845876949</v>
      </c>
      <c r="I37" s="44">
        <f t="shared" si="0"/>
        <v>45000</v>
      </c>
    </row>
    <row r="38" spans="1:9" x14ac:dyDescent="0.25">
      <c r="A38" s="17">
        <v>34</v>
      </c>
      <c r="B38" s="32" t="s">
        <v>11</v>
      </c>
      <c r="C38" s="2" t="s">
        <v>350</v>
      </c>
      <c r="D38" s="32" t="s">
        <v>888</v>
      </c>
      <c r="E38" s="32">
        <v>26230</v>
      </c>
      <c r="F38" s="33"/>
      <c r="G38" s="33">
        <v>37500</v>
      </c>
      <c r="H38" s="34">
        <v>9910845946793</v>
      </c>
      <c r="I38" s="44">
        <f t="shared" si="0"/>
        <v>37500</v>
      </c>
    </row>
    <row r="39" spans="1:9" x14ac:dyDescent="0.25">
      <c r="A39" s="17">
        <v>35</v>
      </c>
      <c r="B39" s="2" t="s">
        <v>24</v>
      </c>
      <c r="C39" s="2" t="s">
        <v>350</v>
      </c>
      <c r="D39" s="32" t="s">
        <v>888</v>
      </c>
      <c r="E39" s="32">
        <v>26230</v>
      </c>
      <c r="F39" s="33"/>
      <c r="G39" s="33">
        <v>37500</v>
      </c>
      <c r="H39" s="34">
        <v>9910845946822</v>
      </c>
      <c r="I39" s="44">
        <f t="shared" si="0"/>
        <v>37500</v>
      </c>
    </row>
    <row r="40" spans="1:9" x14ac:dyDescent="0.25">
      <c r="A40" s="17">
        <v>36</v>
      </c>
      <c r="B40" s="32" t="s">
        <v>51</v>
      </c>
      <c r="C40" s="2" t="s">
        <v>350</v>
      </c>
      <c r="D40" s="32" t="s">
        <v>888</v>
      </c>
      <c r="E40" s="32">
        <v>26230</v>
      </c>
      <c r="F40" s="33">
        <v>45000</v>
      </c>
      <c r="G40" s="39"/>
      <c r="H40" s="34">
        <v>9910845985714</v>
      </c>
      <c r="I40" s="44">
        <f t="shared" si="0"/>
        <v>45000</v>
      </c>
    </row>
    <row r="41" spans="1:9" x14ac:dyDescent="0.25">
      <c r="A41" s="17">
        <v>37</v>
      </c>
      <c r="B41" s="2" t="s">
        <v>24</v>
      </c>
      <c r="C41" s="2" t="s">
        <v>42</v>
      </c>
      <c r="D41" s="2" t="s">
        <v>43</v>
      </c>
      <c r="E41" s="47">
        <v>26484</v>
      </c>
      <c r="F41" s="33"/>
      <c r="G41" s="33">
        <v>30000</v>
      </c>
      <c r="H41" s="34">
        <v>9910846173158</v>
      </c>
      <c r="I41" s="44">
        <f t="shared" si="0"/>
        <v>30000</v>
      </c>
    </row>
    <row r="42" spans="1:9" x14ac:dyDescent="0.25">
      <c r="A42" s="17">
        <v>38</v>
      </c>
      <c r="B42" s="43" t="s">
        <v>51</v>
      </c>
      <c r="C42" s="43" t="s">
        <v>982</v>
      </c>
      <c r="D42" s="43" t="s">
        <v>983</v>
      </c>
      <c r="E42" s="43">
        <v>27282</v>
      </c>
      <c r="F42" s="44">
        <v>60000</v>
      </c>
      <c r="G42" s="44"/>
      <c r="H42" s="14">
        <v>9910843012250</v>
      </c>
      <c r="I42" s="44">
        <f>G42+F42</f>
        <v>60000</v>
      </c>
    </row>
    <row r="43" spans="1:9" x14ac:dyDescent="0.25">
      <c r="A43" s="17">
        <v>39</v>
      </c>
      <c r="B43" s="32" t="s">
        <v>373</v>
      </c>
      <c r="C43" s="2" t="s">
        <v>291</v>
      </c>
      <c r="D43" s="32" t="s">
        <v>827</v>
      </c>
      <c r="E43" s="32">
        <v>26018</v>
      </c>
      <c r="F43" s="33"/>
      <c r="G43" s="33">
        <v>60000</v>
      </c>
      <c r="H43" s="34">
        <v>9910845787884</v>
      </c>
      <c r="I43" s="44">
        <f t="shared" si="0"/>
        <v>60000</v>
      </c>
    </row>
    <row r="44" spans="1:9" x14ac:dyDescent="0.25">
      <c r="A44" s="17">
        <v>40</v>
      </c>
      <c r="B44" s="32" t="s">
        <v>828</v>
      </c>
      <c r="C44" s="41" t="s">
        <v>127</v>
      </c>
      <c r="D44" s="2" t="s">
        <v>482</v>
      </c>
      <c r="E44" s="32">
        <v>25641</v>
      </c>
      <c r="F44" s="33">
        <v>60000</v>
      </c>
      <c r="G44" s="33"/>
      <c r="H44" s="34">
        <v>9910845636504</v>
      </c>
      <c r="I44" s="44">
        <f t="shared" si="0"/>
        <v>60000</v>
      </c>
    </row>
    <row r="45" spans="1:9" x14ac:dyDescent="0.25">
      <c r="A45" s="17">
        <v>41</v>
      </c>
      <c r="B45" s="2" t="s">
        <v>779</v>
      </c>
      <c r="C45" s="41" t="s">
        <v>127</v>
      </c>
      <c r="D45" s="2" t="s">
        <v>482</v>
      </c>
      <c r="E45" s="32">
        <v>25641</v>
      </c>
      <c r="F45" s="33">
        <v>60000</v>
      </c>
      <c r="G45" s="33"/>
      <c r="H45" s="34">
        <v>9910845636505</v>
      </c>
      <c r="I45" s="44">
        <f t="shared" si="0"/>
        <v>60000</v>
      </c>
    </row>
    <row r="46" spans="1:9" x14ac:dyDescent="0.25">
      <c r="A46" s="17">
        <v>42</v>
      </c>
      <c r="B46" s="32" t="s">
        <v>11</v>
      </c>
      <c r="C46" s="2" t="s">
        <v>872</v>
      </c>
      <c r="D46" s="32" t="s">
        <v>873</v>
      </c>
      <c r="E46" s="32">
        <v>26237</v>
      </c>
      <c r="F46" s="33"/>
      <c r="G46" s="33">
        <v>37500</v>
      </c>
      <c r="H46" s="34">
        <v>9910845888120</v>
      </c>
      <c r="I46" s="44">
        <f t="shared" si="0"/>
        <v>37500</v>
      </c>
    </row>
    <row r="47" spans="1:9" x14ac:dyDescent="0.25">
      <c r="A47" s="17">
        <v>43</v>
      </c>
      <c r="B47" s="2" t="s">
        <v>24</v>
      </c>
      <c r="C47" s="2" t="s">
        <v>872</v>
      </c>
      <c r="D47" s="32" t="s">
        <v>873</v>
      </c>
      <c r="E47" s="32">
        <v>26237</v>
      </c>
      <c r="F47" s="53"/>
      <c r="G47" s="33">
        <v>37500</v>
      </c>
      <c r="H47" s="34">
        <v>9910845931020</v>
      </c>
      <c r="I47" s="44">
        <f t="shared" si="0"/>
        <v>37500</v>
      </c>
    </row>
    <row r="48" spans="1:9" x14ac:dyDescent="0.25">
      <c r="A48" s="17">
        <v>44</v>
      </c>
      <c r="B48" s="2" t="s">
        <v>24</v>
      </c>
      <c r="C48" s="32" t="s">
        <v>432</v>
      </c>
      <c r="D48" s="32" t="s">
        <v>186</v>
      </c>
      <c r="E48" s="32">
        <v>26495</v>
      </c>
      <c r="F48" s="33"/>
      <c r="G48" s="33">
        <v>45000</v>
      </c>
      <c r="H48" s="34">
        <v>9910845858434</v>
      </c>
      <c r="I48" s="44">
        <f t="shared" si="0"/>
        <v>45000</v>
      </c>
    </row>
    <row r="49" spans="1:9" x14ac:dyDescent="0.25">
      <c r="A49" s="17">
        <v>45</v>
      </c>
      <c r="B49" s="32" t="s">
        <v>51</v>
      </c>
      <c r="C49" s="32" t="s">
        <v>432</v>
      </c>
      <c r="D49" s="32" t="s">
        <v>186</v>
      </c>
      <c r="E49" s="32">
        <v>26495</v>
      </c>
      <c r="F49" s="33">
        <v>45000</v>
      </c>
      <c r="G49" s="33"/>
      <c r="H49" s="34">
        <v>9910845880694</v>
      </c>
      <c r="I49" s="44">
        <f t="shared" si="0"/>
        <v>45000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/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577500</v>
      </c>
      <c r="G110" s="9">
        <f>SUM(G5:G109)</f>
        <v>1192000</v>
      </c>
      <c r="H110" s="7"/>
      <c r="I110" s="9">
        <f>SUM(I5:I109)</f>
        <v>1769500</v>
      </c>
    </row>
  </sheetData>
  <mergeCells count="2">
    <mergeCell ref="A2:I2"/>
    <mergeCell ref="F3:G3"/>
  </mergeCells>
  <conditionalFormatting sqref="C43">
    <cfRule type="duplicateValues" dxfId="70088" priority="1"/>
    <cfRule type="duplicateValues" dxfId="70087" priority="2"/>
    <cfRule type="duplicateValues" dxfId="70086" priority="3"/>
    <cfRule type="duplicateValues" dxfId="70085" priority="4"/>
    <cfRule type="duplicateValues" dxfId="70084" priority="5"/>
    <cfRule type="duplicateValues" dxfId="70083" priority="6"/>
    <cfRule type="duplicateValues" dxfId="70082" priority="7"/>
    <cfRule type="duplicateValues" dxfId="70081" priority="8"/>
    <cfRule type="duplicateValues" dxfId="70080" priority="9"/>
    <cfRule type="duplicateValues" dxfId="70079" priority="10"/>
    <cfRule type="duplicateValues" dxfId="70078" priority="11"/>
    <cfRule type="duplicateValues" dxfId="70077" priority="12"/>
    <cfRule type="duplicateValues" dxfId="70076" priority="13"/>
    <cfRule type="duplicateValues" dxfId="70075" priority="14"/>
    <cfRule type="duplicateValues" dxfId="70074" priority="15"/>
    <cfRule type="duplicateValues" dxfId="70073" priority="16"/>
    <cfRule type="duplicateValues" dxfId="70072" priority="17"/>
    <cfRule type="duplicateValues" dxfId="70071" priority="18"/>
    <cfRule type="duplicateValues" dxfId="70070" priority="19"/>
    <cfRule type="duplicateValues" dxfId="70069" priority="20"/>
    <cfRule type="duplicateValues" dxfId="70068" priority="21"/>
    <cfRule type="duplicateValues" dxfId="70067" priority="22"/>
    <cfRule type="duplicateValues" dxfId="70066" priority="23"/>
    <cfRule type="duplicateValues" dxfId="70065" priority="24"/>
    <cfRule type="duplicateValues" dxfId="70064" priority="25"/>
    <cfRule type="duplicateValues" dxfId="70063" priority="26"/>
    <cfRule type="duplicateValues" dxfId="70062" priority="27"/>
    <cfRule type="duplicateValues" dxfId="70061" priority="28"/>
    <cfRule type="duplicateValues" dxfId="70060" priority="29"/>
    <cfRule type="duplicateValues" dxfId="70059" priority="30"/>
    <cfRule type="duplicateValues" dxfId="70058" priority="31"/>
  </conditionalFormatting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08B2-AD0C-4A1A-A798-32766460A3A0}">
  <dimension ref="A2:I110"/>
  <sheetViews>
    <sheetView topLeftCell="A2" workbookViewId="0">
      <selection activeCell="C12" sqref="C12"/>
    </sheetView>
  </sheetViews>
  <sheetFormatPr defaultRowHeight="15" x14ac:dyDescent="0.25"/>
  <cols>
    <col min="2" max="2" width="53.140625" customWidth="1"/>
    <col min="3" max="3" width="11.140625" customWidth="1"/>
    <col min="4" max="4" width="38.42578125" customWidth="1"/>
    <col min="5" max="5" width="13.42578125" customWidth="1"/>
    <col min="6" max="6" width="11" customWidth="1"/>
    <col min="7" max="7" width="13.5703125" customWidth="1"/>
    <col min="8" max="8" width="20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24</v>
      </c>
      <c r="C5" s="2" t="s">
        <v>624</v>
      </c>
      <c r="D5" s="2" t="s">
        <v>627</v>
      </c>
      <c r="E5" s="2">
        <v>27330</v>
      </c>
      <c r="F5" s="33"/>
      <c r="G5" s="33">
        <v>45000</v>
      </c>
      <c r="H5" s="34">
        <v>9910845961116</v>
      </c>
      <c r="I5" s="44">
        <f t="shared" ref="I5:I68" si="0">G5+F5</f>
        <v>45000</v>
      </c>
    </row>
    <row r="6" spans="1:9" x14ac:dyDescent="0.25">
      <c r="A6" s="17">
        <v>2</v>
      </c>
      <c r="B6" s="32" t="s">
        <v>11</v>
      </c>
      <c r="C6" s="41" t="s">
        <v>269</v>
      </c>
      <c r="D6" s="2" t="s">
        <v>267</v>
      </c>
      <c r="E6" s="47">
        <v>26868</v>
      </c>
      <c r="F6" s="33">
        <v>30000</v>
      </c>
      <c r="G6" s="33">
        <v>30000</v>
      </c>
      <c r="H6" s="34">
        <v>9910844063921</v>
      </c>
      <c r="I6" s="44">
        <f t="shared" si="0"/>
        <v>60000</v>
      </c>
    </row>
    <row r="7" spans="1:9" x14ac:dyDescent="0.25">
      <c r="A7" s="17">
        <v>3</v>
      </c>
      <c r="B7" s="43" t="s">
        <v>11</v>
      </c>
      <c r="C7" s="12" t="s">
        <v>61</v>
      </c>
      <c r="D7" s="12" t="s">
        <v>622</v>
      </c>
      <c r="E7" s="43" t="s">
        <v>182</v>
      </c>
      <c r="F7" s="44"/>
      <c r="G7" s="44">
        <v>30000</v>
      </c>
      <c r="H7" s="14">
        <v>9910846213606</v>
      </c>
      <c r="I7" s="44">
        <f t="shared" si="0"/>
        <v>30000</v>
      </c>
    </row>
    <row r="8" spans="1:9" x14ac:dyDescent="0.25">
      <c r="A8" s="17">
        <v>4</v>
      </c>
      <c r="B8" s="43" t="s">
        <v>981</v>
      </c>
      <c r="C8" s="12" t="s">
        <v>61</v>
      </c>
      <c r="D8" s="12" t="s">
        <v>622</v>
      </c>
      <c r="E8" s="43" t="s">
        <v>182</v>
      </c>
      <c r="F8" s="44">
        <v>30000</v>
      </c>
      <c r="G8" s="44"/>
      <c r="H8" s="14">
        <v>99108462133594</v>
      </c>
      <c r="I8" s="44">
        <f t="shared" si="0"/>
        <v>30000</v>
      </c>
    </row>
    <row r="9" spans="1:9" x14ac:dyDescent="0.25">
      <c r="A9" s="17">
        <v>5</v>
      </c>
      <c r="B9" s="32" t="s">
        <v>11</v>
      </c>
      <c r="C9" s="32" t="s">
        <v>274</v>
      </c>
      <c r="D9" s="2" t="s">
        <v>783</v>
      </c>
      <c r="E9" s="2" t="s">
        <v>182</v>
      </c>
      <c r="F9" s="33"/>
      <c r="G9" s="33">
        <v>45000</v>
      </c>
      <c r="H9" s="34">
        <v>9910845959345</v>
      </c>
      <c r="I9" s="16">
        <f t="shared" si="0"/>
        <v>45000</v>
      </c>
    </row>
    <row r="10" spans="1:9" x14ac:dyDescent="0.25">
      <c r="A10" s="17">
        <v>6</v>
      </c>
      <c r="B10" s="32" t="s">
        <v>11</v>
      </c>
      <c r="C10" s="32" t="s">
        <v>274</v>
      </c>
      <c r="D10" s="2" t="s">
        <v>783</v>
      </c>
      <c r="E10" s="2" t="s">
        <v>182</v>
      </c>
      <c r="F10" s="33"/>
      <c r="G10" s="33">
        <v>45000</v>
      </c>
      <c r="H10" s="34">
        <v>9910845975000</v>
      </c>
      <c r="I10" s="44">
        <f t="shared" si="0"/>
        <v>45000</v>
      </c>
    </row>
    <row r="11" spans="1:9" x14ac:dyDescent="0.25">
      <c r="A11" s="17">
        <v>7</v>
      </c>
      <c r="B11" s="32" t="s">
        <v>11</v>
      </c>
      <c r="C11" s="32" t="s">
        <v>90</v>
      </c>
      <c r="D11" s="2" t="s">
        <v>910</v>
      </c>
      <c r="E11" s="2">
        <v>26587</v>
      </c>
      <c r="F11" s="33"/>
      <c r="G11" s="33">
        <v>45000</v>
      </c>
      <c r="H11" s="34">
        <v>9910845917986</v>
      </c>
      <c r="I11" s="16">
        <f t="shared" si="0"/>
        <v>45000</v>
      </c>
    </row>
    <row r="12" spans="1:9" x14ac:dyDescent="0.25">
      <c r="A12" s="17">
        <v>8</v>
      </c>
      <c r="B12" s="43" t="s">
        <v>11</v>
      </c>
      <c r="C12" s="12" t="s">
        <v>443</v>
      </c>
      <c r="D12" s="43" t="s">
        <v>444</v>
      </c>
      <c r="E12" s="43">
        <v>26388</v>
      </c>
      <c r="F12" s="44"/>
      <c r="G12" s="16">
        <v>37500</v>
      </c>
      <c r="H12" s="14">
        <v>9910846121357</v>
      </c>
      <c r="I12" s="16">
        <f t="shared" si="0"/>
        <v>37500</v>
      </c>
    </row>
    <row r="13" spans="1:9" x14ac:dyDescent="0.25">
      <c r="A13" s="17">
        <v>9</v>
      </c>
      <c r="B13" s="43" t="s">
        <v>11</v>
      </c>
      <c r="C13" s="17" t="s">
        <v>177</v>
      </c>
      <c r="D13" s="17" t="s">
        <v>959</v>
      </c>
      <c r="E13" s="17">
        <v>26236</v>
      </c>
      <c r="F13" s="7"/>
      <c r="G13" s="16">
        <v>37500</v>
      </c>
      <c r="H13" s="14">
        <v>9910846049392</v>
      </c>
      <c r="I13" s="13">
        <f t="shared" si="0"/>
        <v>37500</v>
      </c>
    </row>
    <row r="14" spans="1:9" x14ac:dyDescent="0.25">
      <c r="A14" s="17">
        <v>10</v>
      </c>
      <c r="B14" s="43" t="s">
        <v>979</v>
      </c>
      <c r="C14" s="17" t="s">
        <v>177</v>
      </c>
      <c r="D14" s="17" t="s">
        <v>959</v>
      </c>
      <c r="E14" s="17">
        <v>26236</v>
      </c>
      <c r="F14" s="16">
        <v>30000</v>
      </c>
      <c r="G14" s="16"/>
      <c r="H14" s="14">
        <v>9910846161866</v>
      </c>
      <c r="I14" s="44">
        <f t="shared" si="0"/>
        <v>30000</v>
      </c>
    </row>
    <row r="15" spans="1:9" x14ac:dyDescent="0.25">
      <c r="A15" s="17">
        <v>11</v>
      </c>
      <c r="B15" s="2" t="s">
        <v>24</v>
      </c>
      <c r="C15" s="32" t="s">
        <v>585</v>
      </c>
      <c r="D15" s="2" t="s">
        <v>980</v>
      </c>
      <c r="E15" s="2">
        <v>27366</v>
      </c>
      <c r="F15" s="33"/>
      <c r="G15" s="33">
        <v>37500</v>
      </c>
      <c r="H15" s="34">
        <v>9910846034062</v>
      </c>
      <c r="I15" s="44">
        <f t="shared" si="0"/>
        <v>37500</v>
      </c>
    </row>
    <row r="16" spans="1:9" x14ac:dyDescent="0.25">
      <c r="A16" s="17">
        <v>12</v>
      </c>
      <c r="B16" s="43" t="s">
        <v>11</v>
      </c>
      <c r="C16" s="12" t="s">
        <v>512</v>
      </c>
      <c r="D16" s="43" t="s">
        <v>513</v>
      </c>
      <c r="E16" s="43">
        <v>27530</v>
      </c>
      <c r="F16" s="44"/>
      <c r="G16" s="16">
        <v>30000</v>
      </c>
      <c r="H16" s="14">
        <v>9910846093575</v>
      </c>
      <c r="I16" s="16">
        <f>G16+F16</f>
        <v>30000</v>
      </c>
    </row>
    <row r="17" spans="1:9" x14ac:dyDescent="0.25">
      <c r="A17" s="17">
        <v>13</v>
      </c>
      <c r="B17" s="43" t="s">
        <v>11</v>
      </c>
      <c r="C17" s="43" t="s">
        <v>889</v>
      </c>
      <c r="D17" s="12" t="s">
        <v>890</v>
      </c>
      <c r="E17" s="12">
        <v>25737</v>
      </c>
      <c r="F17" s="43"/>
      <c r="G17" s="43">
        <v>30000</v>
      </c>
      <c r="H17" s="14">
        <v>9910845209519</v>
      </c>
      <c r="I17" s="16">
        <f t="shared" si="0"/>
        <v>30000</v>
      </c>
    </row>
    <row r="18" spans="1:9" x14ac:dyDescent="0.25">
      <c r="A18" s="17">
        <v>14</v>
      </c>
      <c r="B18" s="32" t="s">
        <v>11</v>
      </c>
      <c r="C18" s="32" t="s">
        <v>600</v>
      </c>
      <c r="D18" s="32" t="s">
        <v>603</v>
      </c>
      <c r="E18" s="32">
        <v>26875</v>
      </c>
      <c r="F18" s="33"/>
      <c r="G18" s="33">
        <v>37500</v>
      </c>
      <c r="H18" s="34">
        <v>9910846052151</v>
      </c>
      <c r="I18" s="16">
        <f t="shared" si="0"/>
        <v>37500</v>
      </c>
    </row>
    <row r="19" spans="1:9" x14ac:dyDescent="0.25">
      <c r="A19" s="17">
        <v>15</v>
      </c>
      <c r="B19" s="32" t="s">
        <v>51</v>
      </c>
      <c r="C19" s="32" t="s">
        <v>600</v>
      </c>
      <c r="D19" s="32" t="s">
        <v>603</v>
      </c>
      <c r="E19" s="32">
        <v>26875</v>
      </c>
      <c r="F19" s="33">
        <v>37500</v>
      </c>
      <c r="G19" s="33"/>
      <c r="H19" s="34">
        <v>9910846057343</v>
      </c>
      <c r="I19" s="16">
        <f t="shared" si="0"/>
        <v>37500</v>
      </c>
    </row>
    <row r="20" spans="1:9" x14ac:dyDescent="0.25">
      <c r="A20" s="17">
        <v>16</v>
      </c>
      <c r="B20" s="43" t="s">
        <v>11</v>
      </c>
      <c r="C20" s="4" t="s">
        <v>382</v>
      </c>
      <c r="D20" s="12" t="s">
        <v>118</v>
      </c>
      <c r="E20" s="12">
        <v>26842</v>
      </c>
      <c r="F20" s="44"/>
      <c r="G20" s="44">
        <v>30000</v>
      </c>
      <c r="H20" s="14">
        <v>9910846121968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4" t="s">
        <v>970</v>
      </c>
      <c r="D21" s="12" t="s">
        <v>971</v>
      </c>
      <c r="E21" s="12">
        <v>26580</v>
      </c>
      <c r="F21" s="44"/>
      <c r="G21" s="44">
        <v>30000</v>
      </c>
      <c r="H21" s="14">
        <v>9910846112229</v>
      </c>
      <c r="I21" s="16">
        <f t="shared" si="0"/>
        <v>30000</v>
      </c>
    </row>
    <row r="22" spans="1:9" x14ac:dyDescent="0.25">
      <c r="A22" s="17">
        <v>18</v>
      </c>
      <c r="B22" s="43" t="s">
        <v>11</v>
      </c>
      <c r="C22" s="4" t="s">
        <v>972</v>
      </c>
      <c r="D22" s="43" t="s">
        <v>973</v>
      </c>
      <c r="E22" s="51">
        <v>26647</v>
      </c>
      <c r="F22" s="44"/>
      <c r="G22" s="44">
        <v>30000</v>
      </c>
      <c r="H22" s="14">
        <v>9910846106431</v>
      </c>
      <c r="I22" s="16">
        <f t="shared" si="0"/>
        <v>30000</v>
      </c>
    </row>
    <row r="23" spans="1:9" x14ac:dyDescent="0.25">
      <c r="A23" s="17">
        <v>19</v>
      </c>
      <c r="B23" s="12" t="s">
        <v>24</v>
      </c>
      <c r="C23" s="17" t="s">
        <v>335</v>
      </c>
      <c r="D23" s="17" t="s">
        <v>957</v>
      </c>
      <c r="E23" s="17">
        <v>27331</v>
      </c>
      <c r="F23" s="16"/>
      <c r="G23" s="16">
        <v>30000</v>
      </c>
      <c r="H23" s="14">
        <v>9910846073096</v>
      </c>
      <c r="I23" s="16">
        <f t="shared" si="0"/>
        <v>30000</v>
      </c>
    </row>
    <row r="24" spans="1:9" x14ac:dyDescent="0.25">
      <c r="A24" s="17">
        <v>20</v>
      </c>
      <c r="B24" s="43" t="s">
        <v>896</v>
      </c>
      <c r="C24" s="17" t="s">
        <v>20</v>
      </c>
      <c r="D24" s="17" t="s">
        <v>21</v>
      </c>
      <c r="E24" s="17">
        <v>26460</v>
      </c>
      <c r="F24" s="16">
        <v>37500</v>
      </c>
      <c r="G24" s="7"/>
      <c r="H24" s="14">
        <v>9910846006519</v>
      </c>
      <c r="I24" s="16">
        <f t="shared" si="0"/>
        <v>37500</v>
      </c>
    </row>
    <row r="25" spans="1:9" x14ac:dyDescent="0.25">
      <c r="A25" s="17">
        <v>21</v>
      </c>
      <c r="B25" s="12" t="s">
        <v>24</v>
      </c>
      <c r="C25" s="17" t="s">
        <v>335</v>
      </c>
      <c r="D25" s="17" t="s">
        <v>957</v>
      </c>
      <c r="E25" s="17">
        <v>27331</v>
      </c>
      <c r="F25" s="16"/>
      <c r="G25" s="16">
        <v>37000</v>
      </c>
      <c r="H25" s="14">
        <v>9910846073096</v>
      </c>
      <c r="I25" s="16">
        <f t="shared" si="0"/>
        <v>37000</v>
      </c>
    </row>
    <row r="26" spans="1:9" x14ac:dyDescent="0.25">
      <c r="A26" s="17">
        <v>22</v>
      </c>
      <c r="B26" s="43" t="s">
        <v>11</v>
      </c>
      <c r="C26" s="43" t="s">
        <v>36</v>
      </c>
      <c r="D26" s="43" t="s">
        <v>37</v>
      </c>
      <c r="E26" s="43">
        <v>27334</v>
      </c>
      <c r="F26" s="44">
        <v>7500</v>
      </c>
      <c r="G26" s="44">
        <v>30000</v>
      </c>
      <c r="H26" s="14">
        <v>9910846008749</v>
      </c>
      <c r="I26" s="44">
        <f t="shared" si="0"/>
        <v>37500</v>
      </c>
    </row>
    <row r="27" spans="1:9" x14ac:dyDescent="0.25">
      <c r="A27" s="17">
        <v>23</v>
      </c>
      <c r="B27" s="43" t="s">
        <v>896</v>
      </c>
      <c r="C27" s="43" t="s">
        <v>36</v>
      </c>
      <c r="D27" s="43" t="s">
        <v>37</v>
      </c>
      <c r="E27" s="43">
        <v>27334</v>
      </c>
      <c r="F27" s="44">
        <v>37500</v>
      </c>
      <c r="G27" s="45"/>
      <c r="H27" s="14">
        <v>9910846011438</v>
      </c>
      <c r="I27" s="44">
        <f t="shared" si="0"/>
        <v>37500</v>
      </c>
    </row>
    <row r="28" spans="1:9" x14ac:dyDescent="0.25">
      <c r="A28" s="17">
        <v>24</v>
      </c>
      <c r="B28" s="43" t="s">
        <v>11</v>
      </c>
      <c r="C28" s="43" t="s">
        <v>977</v>
      </c>
      <c r="D28" s="43" t="s">
        <v>978</v>
      </c>
      <c r="E28" s="43">
        <v>26828</v>
      </c>
      <c r="F28" s="44"/>
      <c r="G28" s="16">
        <v>30000</v>
      </c>
      <c r="H28" s="14">
        <v>9910846156439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59</v>
      </c>
      <c r="D29" s="43" t="s">
        <v>58</v>
      </c>
      <c r="E29" s="51" t="s">
        <v>182</v>
      </c>
      <c r="F29" s="44"/>
      <c r="G29" s="44">
        <v>30000</v>
      </c>
      <c r="H29" s="14">
        <v>9910846173274</v>
      </c>
      <c r="I29" s="44">
        <f t="shared" si="0"/>
        <v>30000</v>
      </c>
    </row>
    <row r="30" spans="1:9" x14ac:dyDescent="0.25">
      <c r="A30" s="17">
        <v>26</v>
      </c>
      <c r="B30" s="32" t="s">
        <v>67</v>
      </c>
      <c r="C30" s="2" t="s">
        <v>62</v>
      </c>
      <c r="D30" s="2" t="s">
        <v>543</v>
      </c>
      <c r="E30" s="32">
        <v>26496</v>
      </c>
      <c r="F30" s="33">
        <v>30000</v>
      </c>
      <c r="G30" s="33"/>
      <c r="H30" s="34">
        <v>9910846089417</v>
      </c>
      <c r="I30" s="44">
        <f t="shared" si="0"/>
        <v>30000</v>
      </c>
    </row>
    <row r="31" spans="1:9" x14ac:dyDescent="0.25">
      <c r="A31" s="17">
        <v>27</v>
      </c>
      <c r="B31" s="2" t="s">
        <v>24</v>
      </c>
      <c r="C31" s="2" t="s">
        <v>62</v>
      </c>
      <c r="D31" s="2" t="s">
        <v>543</v>
      </c>
      <c r="E31" s="32">
        <v>26496</v>
      </c>
      <c r="F31" s="33">
        <v>22500</v>
      </c>
      <c r="G31" s="33">
        <v>30000</v>
      </c>
      <c r="H31" s="34">
        <v>9910845832872</v>
      </c>
      <c r="I31" s="44">
        <f t="shared" si="0"/>
        <v>52500</v>
      </c>
    </row>
    <row r="32" spans="1:9" x14ac:dyDescent="0.25">
      <c r="A32" s="17">
        <v>28</v>
      </c>
      <c r="B32" s="32" t="s">
        <v>11</v>
      </c>
      <c r="C32" s="2" t="s">
        <v>62</v>
      </c>
      <c r="D32" s="2" t="s">
        <v>543</v>
      </c>
      <c r="E32" s="32">
        <v>26496</v>
      </c>
      <c r="F32" s="33">
        <v>22500</v>
      </c>
      <c r="G32" s="33">
        <v>30000</v>
      </c>
      <c r="H32" s="34">
        <v>9910845828153</v>
      </c>
      <c r="I32" s="44">
        <f t="shared" si="0"/>
        <v>52500</v>
      </c>
    </row>
    <row r="33" spans="1:9" x14ac:dyDescent="0.25">
      <c r="A33" s="17">
        <v>29</v>
      </c>
      <c r="B33" s="32" t="s">
        <v>373</v>
      </c>
      <c r="C33" s="32" t="s">
        <v>591</v>
      </c>
      <c r="D33" s="32" t="s">
        <v>948</v>
      </c>
      <c r="E33" s="32">
        <v>26223</v>
      </c>
      <c r="F33" s="33">
        <v>30000</v>
      </c>
      <c r="G33" s="33">
        <v>30000</v>
      </c>
      <c r="H33" s="34">
        <v>9910845055222</v>
      </c>
      <c r="I33" s="44">
        <f t="shared" si="0"/>
        <v>60000</v>
      </c>
    </row>
    <row r="34" spans="1:9" x14ac:dyDescent="0.25">
      <c r="A34" s="17">
        <v>30</v>
      </c>
      <c r="B34" s="2" t="s">
        <v>24</v>
      </c>
      <c r="C34" s="2" t="s">
        <v>42</v>
      </c>
      <c r="D34" s="2" t="s">
        <v>43</v>
      </c>
      <c r="E34" s="47">
        <v>26484</v>
      </c>
      <c r="F34" s="33"/>
      <c r="G34" s="33">
        <v>30000</v>
      </c>
      <c r="H34" s="34">
        <v>9910846172657</v>
      </c>
      <c r="I34" s="44">
        <f t="shared" si="0"/>
        <v>30000</v>
      </c>
    </row>
    <row r="35" spans="1:9" x14ac:dyDescent="0.25">
      <c r="A35" s="17">
        <v>31</v>
      </c>
      <c r="B35" s="32" t="s">
        <v>11</v>
      </c>
      <c r="C35" s="2" t="s">
        <v>645</v>
      </c>
      <c r="D35" s="32" t="s">
        <v>984</v>
      </c>
      <c r="E35" s="2">
        <v>26266</v>
      </c>
      <c r="F35" s="33">
        <v>22500</v>
      </c>
      <c r="G35" s="33">
        <v>30000</v>
      </c>
      <c r="H35" s="34">
        <v>9910845892836</v>
      </c>
      <c r="I35" s="44">
        <f t="shared" si="0"/>
        <v>52500</v>
      </c>
    </row>
    <row r="36" spans="1:9" x14ac:dyDescent="0.25">
      <c r="A36" s="17">
        <v>32</v>
      </c>
      <c r="B36" s="43" t="s">
        <v>11</v>
      </c>
      <c r="C36" s="43" t="s">
        <v>985</v>
      </c>
      <c r="D36" s="43" t="s">
        <v>986</v>
      </c>
      <c r="E36" s="43">
        <v>26277</v>
      </c>
      <c r="F36" s="45"/>
      <c r="G36" s="44">
        <v>30000</v>
      </c>
      <c r="H36" s="14">
        <v>9910846227125</v>
      </c>
      <c r="I36" s="44">
        <f t="shared" si="0"/>
        <v>30000</v>
      </c>
    </row>
    <row r="37" spans="1:9" x14ac:dyDescent="0.25">
      <c r="A37" s="17">
        <v>33</v>
      </c>
      <c r="B37" s="2" t="s">
        <v>125</v>
      </c>
      <c r="C37" s="2" t="s">
        <v>166</v>
      </c>
      <c r="D37" s="47" t="s">
        <v>791</v>
      </c>
      <c r="E37" s="47">
        <v>27532</v>
      </c>
      <c r="F37" s="33">
        <v>37500</v>
      </c>
      <c r="G37" s="33"/>
      <c r="H37" s="34">
        <v>9910846099929</v>
      </c>
      <c r="I37" s="44">
        <f t="shared" si="0"/>
        <v>37500</v>
      </c>
    </row>
    <row r="38" spans="1:9" x14ac:dyDescent="0.25">
      <c r="A38" s="17">
        <v>34</v>
      </c>
      <c r="B38" s="2" t="s">
        <v>125</v>
      </c>
      <c r="C38" s="2" t="s">
        <v>166</v>
      </c>
      <c r="D38" s="47" t="s">
        <v>791</v>
      </c>
      <c r="E38" s="47">
        <v>27532</v>
      </c>
      <c r="F38" s="33">
        <v>37500</v>
      </c>
      <c r="G38" s="33"/>
      <c r="H38" s="34">
        <v>9910846093245</v>
      </c>
      <c r="I38" s="44">
        <f t="shared" si="0"/>
        <v>37500</v>
      </c>
    </row>
    <row r="39" spans="1:9" x14ac:dyDescent="0.25">
      <c r="A39" s="17">
        <v>35</v>
      </c>
      <c r="B39" s="32" t="s">
        <v>11</v>
      </c>
      <c r="C39" s="32" t="s">
        <v>188</v>
      </c>
      <c r="D39" s="32" t="s">
        <v>987</v>
      </c>
      <c r="E39" s="32" t="s">
        <v>182</v>
      </c>
      <c r="F39" s="33"/>
      <c r="G39" s="33">
        <v>30000</v>
      </c>
      <c r="H39" s="34">
        <v>9910846223747</v>
      </c>
      <c r="I39" s="44">
        <f t="shared" si="0"/>
        <v>30000</v>
      </c>
    </row>
    <row r="40" spans="1:9" x14ac:dyDescent="0.25">
      <c r="A40" s="17">
        <v>36</v>
      </c>
      <c r="B40" s="17" t="s">
        <v>779</v>
      </c>
      <c r="C40" s="12" t="s">
        <v>374</v>
      </c>
      <c r="D40" s="17" t="s">
        <v>595</v>
      </c>
      <c r="E40" s="17">
        <v>26207</v>
      </c>
      <c r="F40" s="44">
        <v>30000</v>
      </c>
      <c r="G40" s="45"/>
      <c r="H40" s="14">
        <v>9910846196360</v>
      </c>
      <c r="I40" s="44">
        <f t="shared" si="0"/>
        <v>30000</v>
      </c>
    </row>
    <row r="41" spans="1:9" x14ac:dyDescent="0.25">
      <c r="A41" s="17">
        <v>37</v>
      </c>
      <c r="B41" s="43" t="s">
        <v>11</v>
      </c>
      <c r="C41" s="12" t="s">
        <v>592</v>
      </c>
      <c r="D41" s="12" t="s">
        <v>594</v>
      </c>
      <c r="E41" s="51">
        <v>26009</v>
      </c>
      <c r="F41" s="44"/>
      <c r="G41" s="44">
        <v>30000</v>
      </c>
      <c r="H41" s="14">
        <v>9910846225112</v>
      </c>
      <c r="I41" s="44">
        <f t="shared" si="0"/>
        <v>30000</v>
      </c>
    </row>
    <row r="42" spans="1:9" x14ac:dyDescent="0.25">
      <c r="A42" s="17">
        <v>38</v>
      </c>
      <c r="B42" s="43" t="s">
        <v>11</v>
      </c>
      <c r="C42" s="43" t="s">
        <v>74</v>
      </c>
      <c r="D42" s="43" t="s">
        <v>988</v>
      </c>
      <c r="E42" s="43">
        <v>26451</v>
      </c>
      <c r="F42" s="44">
        <v>15000</v>
      </c>
      <c r="G42" s="44">
        <v>30000</v>
      </c>
      <c r="H42" s="14">
        <v>9910845987081</v>
      </c>
      <c r="I42" s="44">
        <f>G42+F42</f>
        <v>45000</v>
      </c>
    </row>
    <row r="43" spans="1:9" x14ac:dyDescent="0.25">
      <c r="A43" s="17">
        <v>39</v>
      </c>
      <c r="B43" s="12" t="s">
        <v>24</v>
      </c>
      <c r="C43" s="12" t="s">
        <v>38</v>
      </c>
      <c r="D43" s="43" t="s">
        <v>39</v>
      </c>
      <c r="E43" s="43">
        <v>26874</v>
      </c>
      <c r="F43" s="44"/>
      <c r="G43" s="44">
        <v>30000</v>
      </c>
      <c r="H43" s="14">
        <v>9910846201088</v>
      </c>
      <c r="I43" s="44">
        <f t="shared" si="0"/>
        <v>30000</v>
      </c>
    </row>
    <row r="44" spans="1:9" x14ac:dyDescent="0.25">
      <c r="A44" s="17">
        <v>40</v>
      </c>
      <c r="B44" s="32" t="s">
        <v>51</v>
      </c>
      <c r="C44" s="41" t="s">
        <v>739</v>
      </c>
      <c r="D44" s="2" t="s">
        <v>989</v>
      </c>
      <c r="E44" s="32">
        <v>24124</v>
      </c>
      <c r="F44" s="33"/>
      <c r="G44" s="33">
        <v>60000</v>
      </c>
      <c r="H44" s="34">
        <v>9910845759916</v>
      </c>
      <c r="I44" s="44">
        <f t="shared" si="0"/>
        <v>60000</v>
      </c>
    </row>
    <row r="45" spans="1:9" x14ac:dyDescent="0.25">
      <c r="A45" s="17">
        <v>41</v>
      </c>
      <c r="B45" s="2" t="s">
        <v>779</v>
      </c>
      <c r="C45" s="41" t="s">
        <v>739</v>
      </c>
      <c r="D45" s="2" t="s">
        <v>989</v>
      </c>
      <c r="E45" s="32">
        <v>24124</v>
      </c>
      <c r="F45" s="33"/>
      <c r="G45" s="33">
        <v>60000</v>
      </c>
      <c r="H45" s="34">
        <v>9910845861864</v>
      </c>
      <c r="I45" s="44">
        <f t="shared" si="0"/>
        <v>60000</v>
      </c>
    </row>
    <row r="46" spans="1:9" x14ac:dyDescent="0.25">
      <c r="A46" s="17">
        <v>42</v>
      </c>
      <c r="B46" s="43"/>
      <c r="C46" s="12"/>
      <c r="D46" s="43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43"/>
      <c r="E47" s="43"/>
      <c r="F47" s="5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/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457500</v>
      </c>
      <c r="G110" s="9">
        <f>SUM(G5:G109)</f>
        <v>1117000</v>
      </c>
      <c r="H110" s="7"/>
      <c r="I110" s="9">
        <f>SUM(I5:I109)</f>
        <v>1574500</v>
      </c>
    </row>
  </sheetData>
  <mergeCells count="2">
    <mergeCell ref="A2:I2"/>
    <mergeCell ref="F3:G3"/>
  </mergeCells>
  <conditionalFormatting sqref="C43">
    <cfRule type="duplicateValues" dxfId="70057" priority="1"/>
    <cfRule type="duplicateValues" dxfId="70056" priority="2"/>
    <cfRule type="duplicateValues" dxfId="70055" priority="3"/>
    <cfRule type="duplicateValues" dxfId="70054" priority="4"/>
    <cfRule type="duplicateValues" dxfId="70053" priority="5"/>
    <cfRule type="duplicateValues" dxfId="70052" priority="6"/>
    <cfRule type="duplicateValues" dxfId="70051" priority="7"/>
    <cfRule type="duplicateValues" dxfId="70050" priority="8"/>
    <cfRule type="duplicateValues" dxfId="70049" priority="9"/>
    <cfRule type="duplicateValues" dxfId="70048" priority="10"/>
    <cfRule type="duplicateValues" dxfId="70047" priority="11"/>
    <cfRule type="duplicateValues" dxfId="70046" priority="12"/>
    <cfRule type="duplicateValues" dxfId="70045" priority="13"/>
    <cfRule type="duplicateValues" dxfId="70044" priority="14"/>
    <cfRule type="duplicateValues" dxfId="70043" priority="15"/>
    <cfRule type="duplicateValues" dxfId="70042" priority="16"/>
    <cfRule type="duplicateValues" dxfId="70041" priority="17"/>
    <cfRule type="duplicateValues" dxfId="70040" priority="18"/>
    <cfRule type="duplicateValues" dxfId="70039" priority="19"/>
    <cfRule type="duplicateValues" dxfId="70038" priority="20"/>
    <cfRule type="duplicateValues" dxfId="70037" priority="21"/>
    <cfRule type="duplicateValues" dxfId="70036" priority="22"/>
    <cfRule type="duplicateValues" dxfId="70035" priority="23"/>
    <cfRule type="duplicateValues" dxfId="70034" priority="24"/>
    <cfRule type="duplicateValues" dxfId="70033" priority="25"/>
    <cfRule type="duplicateValues" dxfId="70032" priority="26"/>
    <cfRule type="duplicateValues" dxfId="70031" priority="27"/>
    <cfRule type="duplicateValues" dxfId="70030" priority="28"/>
    <cfRule type="duplicateValues" dxfId="70029" priority="29"/>
    <cfRule type="duplicateValues" dxfId="70028" priority="30"/>
    <cfRule type="duplicateValues" dxfId="70027" priority="31"/>
  </conditionalFormatting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C205-45D4-4842-B29E-6BA4D509C308}">
  <dimension ref="A2:I110"/>
  <sheetViews>
    <sheetView topLeftCell="A8" workbookViewId="0">
      <selection activeCell="C11" sqref="C11"/>
    </sheetView>
  </sheetViews>
  <sheetFormatPr defaultRowHeight="15" x14ac:dyDescent="0.25"/>
  <cols>
    <col min="1" max="1" width="6.42578125" customWidth="1"/>
    <col min="2" max="2" width="53.7109375" customWidth="1"/>
    <col min="3" max="3" width="11.5703125" customWidth="1"/>
    <col min="4" max="4" width="42" customWidth="1"/>
    <col min="5" max="5" width="10.140625" customWidth="1"/>
    <col min="6" max="6" width="11.7109375" customWidth="1"/>
    <col min="7" max="7" width="19" customWidth="1"/>
    <col min="8" max="8" width="16.28515625" customWidth="1"/>
    <col min="9" max="9" width="11.5703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4" t="s">
        <v>76</v>
      </c>
      <c r="D5" s="43" t="s">
        <v>847</v>
      </c>
      <c r="E5" s="43">
        <v>26467</v>
      </c>
      <c r="F5" s="44">
        <v>22500</v>
      </c>
      <c r="G5" s="44">
        <v>30000</v>
      </c>
      <c r="H5" s="14">
        <v>9910845858480</v>
      </c>
      <c r="I5" s="44">
        <f t="shared" ref="I5:I68" si="0">G5+F5</f>
        <v>52500</v>
      </c>
    </row>
    <row r="6" spans="1:9" x14ac:dyDescent="0.25">
      <c r="A6" s="17">
        <v>2</v>
      </c>
      <c r="B6" s="43" t="s">
        <v>11</v>
      </c>
      <c r="C6" s="4" t="s">
        <v>76</v>
      </c>
      <c r="D6" s="43" t="s">
        <v>847</v>
      </c>
      <c r="E6" s="43">
        <v>26467</v>
      </c>
      <c r="F6" s="44">
        <v>22500</v>
      </c>
      <c r="G6" s="44">
        <v>30000</v>
      </c>
      <c r="H6" s="14">
        <v>9910845884738</v>
      </c>
      <c r="I6" s="44">
        <f t="shared" si="0"/>
        <v>52500</v>
      </c>
    </row>
    <row r="7" spans="1:9" x14ac:dyDescent="0.25">
      <c r="A7" s="17">
        <v>3</v>
      </c>
      <c r="B7" s="32" t="s">
        <v>11</v>
      </c>
      <c r="C7" s="41" t="s">
        <v>269</v>
      </c>
      <c r="D7" s="2" t="s">
        <v>267</v>
      </c>
      <c r="E7" s="47">
        <v>26868</v>
      </c>
      <c r="F7" s="33">
        <v>30000</v>
      </c>
      <c r="G7" s="33">
        <v>30000</v>
      </c>
      <c r="H7" s="34">
        <v>9910844063921</v>
      </c>
      <c r="I7" s="44">
        <f t="shared" si="0"/>
        <v>60000</v>
      </c>
    </row>
    <row r="8" spans="1:9" x14ac:dyDescent="0.25">
      <c r="A8" s="17">
        <v>4</v>
      </c>
      <c r="B8" s="43" t="s">
        <v>11</v>
      </c>
      <c r="C8" s="4" t="s">
        <v>59</v>
      </c>
      <c r="D8" s="43" t="s">
        <v>58</v>
      </c>
      <c r="E8" s="51" t="s">
        <v>182</v>
      </c>
      <c r="F8" s="44"/>
      <c r="G8" s="44">
        <v>30000</v>
      </c>
      <c r="H8" s="14">
        <v>9910846173274</v>
      </c>
      <c r="I8" s="44">
        <f t="shared" si="0"/>
        <v>30000</v>
      </c>
    </row>
    <row r="9" spans="1:9" x14ac:dyDescent="0.25">
      <c r="A9" s="17">
        <v>5</v>
      </c>
      <c r="B9" s="43" t="s">
        <v>11</v>
      </c>
      <c r="C9" s="12" t="s">
        <v>61</v>
      </c>
      <c r="D9" s="12" t="s">
        <v>622</v>
      </c>
      <c r="E9" s="43" t="s">
        <v>182</v>
      </c>
      <c r="F9" s="44"/>
      <c r="G9" s="44">
        <v>30000</v>
      </c>
      <c r="H9" s="14">
        <v>9910846213606</v>
      </c>
      <c r="I9" s="16">
        <f t="shared" si="0"/>
        <v>30000</v>
      </c>
    </row>
    <row r="10" spans="1:9" x14ac:dyDescent="0.25">
      <c r="A10" s="17">
        <v>6</v>
      </c>
      <c r="B10" s="43" t="s">
        <v>981</v>
      </c>
      <c r="C10" s="12" t="s">
        <v>61</v>
      </c>
      <c r="D10" s="12" t="s">
        <v>622</v>
      </c>
      <c r="E10" s="43" t="s">
        <v>182</v>
      </c>
      <c r="F10" s="44">
        <v>30000</v>
      </c>
      <c r="G10" s="44"/>
      <c r="H10" s="14">
        <v>99108462133594</v>
      </c>
      <c r="I10" s="44">
        <f t="shared" si="0"/>
        <v>30000</v>
      </c>
    </row>
    <row r="11" spans="1:9" x14ac:dyDescent="0.25">
      <c r="A11" s="17">
        <v>7</v>
      </c>
      <c r="B11" s="43" t="s">
        <v>11</v>
      </c>
      <c r="C11" s="12" t="s">
        <v>443</v>
      </c>
      <c r="D11" s="43" t="s">
        <v>444</v>
      </c>
      <c r="E11" s="43">
        <v>26388</v>
      </c>
      <c r="F11" s="44"/>
      <c r="G11" s="16">
        <v>37500</v>
      </c>
      <c r="H11" s="14">
        <v>9910846121357</v>
      </c>
      <c r="I11" s="16">
        <f t="shared" si="0"/>
        <v>37500</v>
      </c>
    </row>
    <row r="12" spans="1:9" x14ac:dyDescent="0.25">
      <c r="A12" s="17">
        <v>8</v>
      </c>
      <c r="B12" s="43" t="s">
        <v>11</v>
      </c>
      <c r="C12" s="17" t="s">
        <v>177</v>
      </c>
      <c r="D12" s="17" t="s">
        <v>959</v>
      </c>
      <c r="E12" s="17">
        <v>26236</v>
      </c>
      <c r="F12" s="7"/>
      <c r="G12" s="16">
        <v>37500</v>
      </c>
      <c r="H12" s="14">
        <v>9910846049392</v>
      </c>
      <c r="I12" s="16">
        <f t="shared" si="0"/>
        <v>37500</v>
      </c>
    </row>
    <row r="13" spans="1:9" x14ac:dyDescent="0.25">
      <c r="A13" s="17">
        <v>9</v>
      </c>
      <c r="B13" s="43" t="s">
        <v>979</v>
      </c>
      <c r="C13" s="17" t="s">
        <v>177</v>
      </c>
      <c r="D13" s="17" t="s">
        <v>959</v>
      </c>
      <c r="E13" s="17">
        <v>26236</v>
      </c>
      <c r="F13" s="16">
        <v>30000</v>
      </c>
      <c r="G13" s="16"/>
      <c r="H13" s="14">
        <v>9910846161866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12" t="s">
        <v>512</v>
      </c>
      <c r="D14" s="43" t="s">
        <v>513</v>
      </c>
      <c r="E14" s="43">
        <v>27530</v>
      </c>
      <c r="F14" s="44"/>
      <c r="G14" s="16">
        <v>30000</v>
      </c>
      <c r="H14" s="14">
        <v>9910846093575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3" t="s">
        <v>889</v>
      </c>
      <c r="D15" s="12" t="s">
        <v>890</v>
      </c>
      <c r="E15" s="12">
        <v>25737</v>
      </c>
      <c r="F15" s="43"/>
      <c r="G15" s="43">
        <v>30000</v>
      </c>
      <c r="H15" s="14">
        <v>9910845209519</v>
      </c>
      <c r="I15" s="44">
        <f t="shared" si="0"/>
        <v>30000</v>
      </c>
    </row>
    <row r="16" spans="1:9" x14ac:dyDescent="0.25">
      <c r="A16" s="17">
        <v>12</v>
      </c>
      <c r="B16" s="43" t="s">
        <v>11</v>
      </c>
      <c r="C16" s="4" t="s">
        <v>382</v>
      </c>
      <c r="D16" s="12" t="s">
        <v>118</v>
      </c>
      <c r="E16" s="12">
        <v>26842</v>
      </c>
      <c r="F16" s="44"/>
      <c r="G16" s="44">
        <v>30000</v>
      </c>
      <c r="H16" s="14">
        <v>9910846121968</v>
      </c>
      <c r="I16" s="16">
        <f>G16+F16</f>
        <v>30000</v>
      </c>
    </row>
    <row r="17" spans="1:9" x14ac:dyDescent="0.25">
      <c r="A17" s="17">
        <v>13</v>
      </c>
      <c r="B17" s="43" t="s">
        <v>11</v>
      </c>
      <c r="C17" s="4" t="s">
        <v>970</v>
      </c>
      <c r="D17" s="12" t="s">
        <v>971</v>
      </c>
      <c r="E17" s="12">
        <v>26580</v>
      </c>
      <c r="F17" s="44"/>
      <c r="G17" s="44">
        <v>30000</v>
      </c>
      <c r="H17" s="14">
        <v>9910846112229</v>
      </c>
      <c r="I17" s="16">
        <f t="shared" si="0"/>
        <v>30000</v>
      </c>
    </row>
    <row r="18" spans="1:9" x14ac:dyDescent="0.25">
      <c r="A18" s="17">
        <v>14</v>
      </c>
      <c r="B18" s="43" t="s">
        <v>11</v>
      </c>
      <c r="C18" s="4" t="s">
        <v>972</v>
      </c>
      <c r="D18" s="43" t="s">
        <v>973</v>
      </c>
      <c r="E18" s="51">
        <v>26647</v>
      </c>
      <c r="F18" s="44"/>
      <c r="G18" s="44">
        <v>37500</v>
      </c>
      <c r="H18" s="14">
        <v>9910846106431</v>
      </c>
      <c r="I18" s="16">
        <f t="shared" si="0"/>
        <v>37500</v>
      </c>
    </row>
    <row r="19" spans="1:9" x14ac:dyDescent="0.25">
      <c r="A19" s="17">
        <v>15</v>
      </c>
      <c r="B19" s="12" t="s">
        <v>24</v>
      </c>
      <c r="C19" s="17" t="s">
        <v>335</v>
      </c>
      <c r="D19" s="17" t="s">
        <v>957</v>
      </c>
      <c r="E19" s="17">
        <v>27331</v>
      </c>
      <c r="F19" s="16"/>
      <c r="G19" s="16">
        <v>37500</v>
      </c>
      <c r="H19" s="14">
        <v>9910846073096</v>
      </c>
      <c r="I19" s="16">
        <f t="shared" si="0"/>
        <v>37500</v>
      </c>
    </row>
    <row r="20" spans="1:9" x14ac:dyDescent="0.25">
      <c r="A20" s="17">
        <v>16</v>
      </c>
      <c r="B20" s="43" t="s">
        <v>896</v>
      </c>
      <c r="C20" s="17" t="s">
        <v>20</v>
      </c>
      <c r="D20" s="17" t="s">
        <v>21</v>
      </c>
      <c r="E20" s="17">
        <v>26460</v>
      </c>
      <c r="F20" s="16">
        <v>37500</v>
      </c>
      <c r="G20" s="7"/>
      <c r="H20" s="14">
        <v>9910846006519</v>
      </c>
      <c r="I20" s="16">
        <f t="shared" si="0"/>
        <v>37500</v>
      </c>
    </row>
    <row r="21" spans="1:9" x14ac:dyDescent="0.25">
      <c r="A21" s="17">
        <v>17</v>
      </c>
      <c r="B21" s="43" t="s">
        <v>373</v>
      </c>
      <c r="C21" s="43" t="s">
        <v>936</v>
      </c>
      <c r="D21" s="43" t="s">
        <v>974</v>
      </c>
      <c r="E21" s="43">
        <v>26209</v>
      </c>
      <c r="F21" s="45"/>
      <c r="G21" s="44">
        <v>37500</v>
      </c>
      <c r="H21" s="14">
        <v>9910846066744</v>
      </c>
      <c r="I21" s="16">
        <f t="shared" si="0"/>
        <v>37500</v>
      </c>
    </row>
    <row r="22" spans="1:9" x14ac:dyDescent="0.25">
      <c r="A22" s="17">
        <v>18</v>
      </c>
      <c r="B22" s="43" t="s">
        <v>11</v>
      </c>
      <c r="C22" s="43" t="s">
        <v>36</v>
      </c>
      <c r="D22" s="43" t="s">
        <v>37</v>
      </c>
      <c r="E22" s="43">
        <v>27334</v>
      </c>
      <c r="F22" s="44">
        <v>7500</v>
      </c>
      <c r="G22" s="44">
        <v>30000</v>
      </c>
      <c r="H22" s="14">
        <v>9910846008749</v>
      </c>
      <c r="I22" s="16">
        <f t="shared" si="0"/>
        <v>37500</v>
      </c>
    </row>
    <row r="23" spans="1:9" x14ac:dyDescent="0.25">
      <c r="A23" s="17">
        <v>19</v>
      </c>
      <c r="B23" s="43" t="s">
        <v>896</v>
      </c>
      <c r="C23" s="43" t="s">
        <v>36</v>
      </c>
      <c r="D23" s="43" t="s">
        <v>37</v>
      </c>
      <c r="E23" s="43">
        <v>27334</v>
      </c>
      <c r="F23" s="44">
        <v>37500</v>
      </c>
      <c r="G23" s="45"/>
      <c r="H23" s="14">
        <v>9910846011438</v>
      </c>
      <c r="I23" s="16">
        <f t="shared" si="0"/>
        <v>37500</v>
      </c>
    </row>
    <row r="24" spans="1:9" x14ac:dyDescent="0.25">
      <c r="A24" s="17">
        <v>20</v>
      </c>
      <c r="B24" s="43" t="s">
        <v>11</v>
      </c>
      <c r="C24" s="43" t="s">
        <v>977</v>
      </c>
      <c r="D24" s="43" t="s">
        <v>978</v>
      </c>
      <c r="E24" s="43">
        <v>26828</v>
      </c>
      <c r="F24" s="44"/>
      <c r="G24" s="16">
        <v>30000</v>
      </c>
      <c r="H24" s="14">
        <v>9910846156439</v>
      </c>
      <c r="I24" s="16">
        <f t="shared" si="0"/>
        <v>30000</v>
      </c>
    </row>
    <row r="25" spans="1:9" x14ac:dyDescent="0.25">
      <c r="A25" s="17">
        <v>21</v>
      </c>
      <c r="B25" s="17" t="s">
        <v>779</v>
      </c>
      <c r="C25" s="12" t="s">
        <v>374</v>
      </c>
      <c r="D25" s="17" t="s">
        <v>595</v>
      </c>
      <c r="E25" s="17">
        <v>26207</v>
      </c>
      <c r="F25" s="44">
        <v>30000</v>
      </c>
      <c r="G25" s="45"/>
      <c r="H25" s="14">
        <v>9910846196360</v>
      </c>
      <c r="I25" s="16">
        <f t="shared" si="0"/>
        <v>30000</v>
      </c>
    </row>
    <row r="26" spans="1:9" x14ac:dyDescent="0.25">
      <c r="A26" s="17">
        <v>22</v>
      </c>
      <c r="B26" s="43" t="s">
        <v>11</v>
      </c>
      <c r="C26" s="12" t="s">
        <v>592</v>
      </c>
      <c r="D26" s="12" t="s">
        <v>594</v>
      </c>
      <c r="E26" s="51">
        <v>26009</v>
      </c>
      <c r="F26" s="44"/>
      <c r="G26" s="44">
        <v>30000</v>
      </c>
      <c r="H26" s="14">
        <v>9910846225112</v>
      </c>
      <c r="I26" s="44">
        <f t="shared" si="0"/>
        <v>30000</v>
      </c>
    </row>
    <row r="27" spans="1:9" x14ac:dyDescent="0.25">
      <c r="A27" s="17">
        <v>23</v>
      </c>
      <c r="B27" s="43" t="s">
        <v>11</v>
      </c>
      <c r="C27" s="43" t="s">
        <v>74</v>
      </c>
      <c r="D27" s="43" t="s">
        <v>988</v>
      </c>
      <c r="E27" s="43">
        <v>26451</v>
      </c>
      <c r="F27" s="44">
        <v>15000</v>
      </c>
      <c r="G27" s="44">
        <v>30000</v>
      </c>
      <c r="H27" s="14">
        <v>9910845987081</v>
      </c>
      <c r="I27" s="44">
        <f t="shared" si="0"/>
        <v>45000</v>
      </c>
    </row>
    <row r="28" spans="1:9" x14ac:dyDescent="0.25">
      <c r="A28" s="17">
        <v>24</v>
      </c>
      <c r="B28" s="12" t="s">
        <v>24</v>
      </c>
      <c r="C28" s="12" t="s">
        <v>38</v>
      </c>
      <c r="D28" s="43" t="s">
        <v>39</v>
      </c>
      <c r="E28" s="43">
        <v>26874</v>
      </c>
      <c r="F28" s="44"/>
      <c r="G28" s="44">
        <v>30000</v>
      </c>
      <c r="H28" s="14">
        <v>9910846201088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95</v>
      </c>
      <c r="D29" s="43" t="s">
        <v>990</v>
      </c>
      <c r="E29" s="51">
        <v>26588</v>
      </c>
      <c r="F29" s="44"/>
      <c r="G29" s="44">
        <v>30000</v>
      </c>
      <c r="H29" s="14">
        <v>9910846214726</v>
      </c>
      <c r="I29" s="44">
        <f t="shared" si="0"/>
        <v>30000</v>
      </c>
    </row>
    <row r="30" spans="1:9" x14ac:dyDescent="0.25">
      <c r="A30" s="17">
        <v>26</v>
      </c>
      <c r="B30" s="2" t="s">
        <v>24</v>
      </c>
      <c r="C30" s="41" t="s">
        <v>95</v>
      </c>
      <c r="D30" s="32" t="s">
        <v>990</v>
      </c>
      <c r="E30" s="47">
        <v>26588</v>
      </c>
      <c r="F30" s="33">
        <v>22500</v>
      </c>
      <c r="G30" s="33">
        <v>30000</v>
      </c>
      <c r="H30" s="34">
        <v>9910845883655</v>
      </c>
      <c r="I30" s="44">
        <f t="shared" si="0"/>
        <v>52500</v>
      </c>
    </row>
    <row r="31" spans="1:9" x14ac:dyDescent="0.25">
      <c r="A31" s="17">
        <v>27</v>
      </c>
      <c r="B31" s="32" t="s">
        <v>373</v>
      </c>
      <c r="C31" s="2" t="s">
        <v>991</v>
      </c>
      <c r="D31" s="2" t="s">
        <v>992</v>
      </c>
      <c r="E31" s="32">
        <v>27503</v>
      </c>
      <c r="F31" s="33"/>
      <c r="G31" s="33">
        <v>37500</v>
      </c>
      <c r="H31" s="34">
        <v>9910846035783</v>
      </c>
      <c r="I31" s="44">
        <f t="shared" si="0"/>
        <v>37500</v>
      </c>
    </row>
    <row r="32" spans="1:9" x14ac:dyDescent="0.25">
      <c r="A32" s="17">
        <v>28</v>
      </c>
      <c r="B32" s="43" t="s">
        <v>11</v>
      </c>
      <c r="C32" s="12" t="s">
        <v>173</v>
      </c>
      <c r="D32" s="12" t="s">
        <v>993</v>
      </c>
      <c r="E32" s="43">
        <v>26872</v>
      </c>
      <c r="F32" s="44"/>
      <c r="G32" s="44">
        <v>30000</v>
      </c>
      <c r="H32" s="14">
        <v>9910846184969</v>
      </c>
      <c r="I32" s="44">
        <f t="shared" si="0"/>
        <v>30000</v>
      </c>
    </row>
    <row r="33" spans="1:9" x14ac:dyDescent="0.25">
      <c r="A33" s="17">
        <v>29</v>
      </c>
      <c r="B33" s="43" t="s">
        <v>51</v>
      </c>
      <c r="C33" s="12" t="s">
        <v>173</v>
      </c>
      <c r="D33" s="12" t="s">
        <v>993</v>
      </c>
      <c r="E33" s="43">
        <v>26872</v>
      </c>
      <c r="F33" s="44">
        <v>30000</v>
      </c>
      <c r="G33" s="44"/>
      <c r="H33" s="14">
        <v>9910846198273</v>
      </c>
      <c r="I33" s="44">
        <f t="shared" si="0"/>
        <v>30000</v>
      </c>
    </row>
    <row r="34" spans="1:9" x14ac:dyDescent="0.25">
      <c r="A34" s="17">
        <v>30</v>
      </c>
      <c r="B34" s="12" t="s">
        <v>996</v>
      </c>
      <c r="C34" s="12" t="s">
        <v>631</v>
      </c>
      <c r="D34" s="12" t="s">
        <v>636</v>
      </c>
      <c r="E34" s="12" t="s">
        <v>182</v>
      </c>
      <c r="F34" s="44">
        <v>60000</v>
      </c>
      <c r="G34" s="44"/>
      <c r="H34" s="14">
        <v>9910845048582</v>
      </c>
      <c r="I34" s="44">
        <f t="shared" si="0"/>
        <v>60000</v>
      </c>
    </row>
    <row r="35" spans="1:9" x14ac:dyDescent="0.25">
      <c r="A35" s="17">
        <v>31</v>
      </c>
      <c r="B35" s="43" t="s">
        <v>995</v>
      </c>
      <c r="C35" s="12" t="s">
        <v>631</v>
      </c>
      <c r="D35" s="12" t="s">
        <v>637</v>
      </c>
      <c r="E35" s="12" t="s">
        <v>182</v>
      </c>
      <c r="F35" s="44">
        <v>60000</v>
      </c>
      <c r="G35" s="44"/>
      <c r="H35" s="14">
        <v>9910845048590</v>
      </c>
      <c r="I35" s="44">
        <f t="shared" si="0"/>
        <v>60000</v>
      </c>
    </row>
    <row r="36" spans="1:9" x14ac:dyDescent="0.25">
      <c r="A36" s="17">
        <v>32</v>
      </c>
      <c r="B36" s="43" t="s">
        <v>994</v>
      </c>
      <c r="C36" s="12" t="s">
        <v>631</v>
      </c>
      <c r="D36" s="12" t="s">
        <v>636</v>
      </c>
      <c r="E36" s="12" t="s">
        <v>182</v>
      </c>
      <c r="F36" s="44">
        <v>60000</v>
      </c>
      <c r="G36" s="44"/>
      <c r="H36" s="14">
        <v>9910845187759</v>
      </c>
      <c r="I36" s="44">
        <f t="shared" si="0"/>
        <v>60000</v>
      </c>
    </row>
    <row r="37" spans="1:9" x14ac:dyDescent="0.25">
      <c r="A37" s="17">
        <v>33</v>
      </c>
      <c r="B37" s="12" t="s">
        <v>290</v>
      </c>
      <c r="C37" s="12" t="s">
        <v>631</v>
      </c>
      <c r="D37" s="12" t="s">
        <v>637</v>
      </c>
      <c r="E37" s="12" t="s">
        <v>182</v>
      </c>
      <c r="F37" s="44">
        <v>60000</v>
      </c>
      <c r="G37" s="44"/>
      <c r="H37" s="14">
        <v>9910846198273</v>
      </c>
      <c r="I37" s="44">
        <f t="shared" si="0"/>
        <v>60000</v>
      </c>
    </row>
    <row r="38" spans="1:9" x14ac:dyDescent="0.25">
      <c r="A38" s="17">
        <v>34</v>
      </c>
      <c r="B38" s="32" t="s">
        <v>373</v>
      </c>
      <c r="C38" s="2" t="s">
        <v>378</v>
      </c>
      <c r="D38" s="47" t="s">
        <v>997</v>
      </c>
      <c r="E38" s="47">
        <v>26393</v>
      </c>
      <c r="F38" s="33"/>
      <c r="G38" s="33">
        <v>30000</v>
      </c>
      <c r="H38" s="34">
        <v>9910846266934</v>
      </c>
      <c r="I38" s="44">
        <f t="shared" si="0"/>
        <v>30000</v>
      </c>
    </row>
    <row r="39" spans="1:9" x14ac:dyDescent="0.25">
      <c r="A39" s="17">
        <v>35</v>
      </c>
      <c r="B39" s="32" t="s">
        <v>51</v>
      </c>
      <c r="C39" s="32" t="s">
        <v>424</v>
      </c>
      <c r="D39" s="32" t="s">
        <v>998</v>
      </c>
      <c r="E39" s="32">
        <v>26428</v>
      </c>
      <c r="F39" s="33">
        <v>52500</v>
      </c>
      <c r="G39" s="33"/>
      <c r="H39" s="34">
        <v>9910845880762</v>
      </c>
      <c r="I39" s="44">
        <f t="shared" si="0"/>
        <v>52500</v>
      </c>
    </row>
    <row r="40" spans="1:9" x14ac:dyDescent="0.25">
      <c r="A40" s="17">
        <v>36</v>
      </c>
      <c r="B40" s="43"/>
      <c r="C40" s="12"/>
      <c r="D40" s="43"/>
      <c r="E40" s="43"/>
      <c r="F40" s="44"/>
      <c r="G40" s="45"/>
      <c r="H40" s="14"/>
      <c r="I40" s="44">
        <f t="shared" si="0"/>
        <v>0</v>
      </c>
    </row>
    <row r="41" spans="1:9" x14ac:dyDescent="0.25">
      <c r="A41" s="17">
        <v>37</v>
      </c>
      <c r="B41" s="43"/>
      <c r="C41" s="12"/>
      <c r="D41" s="12"/>
      <c r="E41" s="51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>G42+F42</f>
        <v>0</v>
      </c>
    </row>
    <row r="43" spans="1:9" x14ac:dyDescent="0.25">
      <c r="A43" s="17">
        <v>39</v>
      </c>
      <c r="B43" s="12"/>
      <c r="C43" s="12"/>
      <c r="D43" s="43"/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"/>
      <c r="D44" s="12"/>
      <c r="E44" s="43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4"/>
      <c r="D45" s="12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43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43"/>
      <c r="E47" s="43"/>
      <c r="F47" s="5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/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607500</v>
      </c>
      <c r="G110" s="9">
        <f>SUM(G5:G109)</f>
        <v>765000</v>
      </c>
      <c r="H110" s="7"/>
      <c r="I110" s="9">
        <f>SUM(I5:I109)</f>
        <v>1372500</v>
      </c>
    </row>
  </sheetData>
  <mergeCells count="2">
    <mergeCell ref="A2:I2"/>
    <mergeCell ref="F3:G3"/>
  </mergeCells>
  <conditionalFormatting sqref="C28">
    <cfRule type="duplicateValues" dxfId="70026" priority="1"/>
    <cfRule type="duplicateValues" dxfId="70025" priority="2"/>
    <cfRule type="duplicateValues" dxfId="70024" priority="3"/>
    <cfRule type="duplicateValues" dxfId="70023" priority="4"/>
    <cfRule type="duplicateValues" dxfId="70022" priority="5"/>
    <cfRule type="duplicateValues" dxfId="70021" priority="6"/>
    <cfRule type="duplicateValues" dxfId="70020" priority="7"/>
    <cfRule type="duplicateValues" dxfId="70019" priority="8"/>
    <cfRule type="duplicateValues" dxfId="70018" priority="9"/>
    <cfRule type="duplicateValues" dxfId="70017" priority="10"/>
    <cfRule type="duplicateValues" dxfId="70016" priority="11"/>
    <cfRule type="duplicateValues" dxfId="70015" priority="12"/>
    <cfRule type="duplicateValues" dxfId="70014" priority="13"/>
    <cfRule type="duplicateValues" dxfId="70013" priority="14"/>
    <cfRule type="duplicateValues" dxfId="70012" priority="15"/>
    <cfRule type="duplicateValues" dxfId="70011" priority="16"/>
    <cfRule type="duplicateValues" dxfId="70010" priority="17"/>
    <cfRule type="duplicateValues" dxfId="70009" priority="18"/>
    <cfRule type="duplicateValues" dxfId="70008" priority="19"/>
    <cfRule type="duplicateValues" dxfId="70007" priority="20"/>
    <cfRule type="duplicateValues" dxfId="70006" priority="21"/>
    <cfRule type="duplicateValues" dxfId="70005" priority="22"/>
    <cfRule type="duplicateValues" dxfId="70004" priority="23"/>
    <cfRule type="duplicateValues" dxfId="70003" priority="24"/>
    <cfRule type="duplicateValues" dxfId="70002" priority="25"/>
    <cfRule type="duplicateValues" dxfId="70001" priority="26"/>
    <cfRule type="duplicateValues" dxfId="70000" priority="27"/>
    <cfRule type="duplicateValues" dxfId="69999" priority="28"/>
    <cfRule type="duplicateValues" dxfId="69998" priority="29"/>
    <cfRule type="duplicateValues" dxfId="69997" priority="30"/>
    <cfRule type="duplicateValues" dxfId="69996" priority="31"/>
  </conditionalFormatting>
  <conditionalFormatting sqref="C43">
    <cfRule type="duplicateValues" dxfId="69995" priority="32"/>
    <cfRule type="duplicateValues" dxfId="69994" priority="33"/>
    <cfRule type="duplicateValues" dxfId="69993" priority="34"/>
    <cfRule type="duplicateValues" dxfId="69992" priority="35"/>
    <cfRule type="duplicateValues" dxfId="69991" priority="36"/>
    <cfRule type="duplicateValues" dxfId="69990" priority="37"/>
    <cfRule type="duplicateValues" dxfId="69989" priority="38"/>
    <cfRule type="duplicateValues" dxfId="69988" priority="39"/>
    <cfRule type="duplicateValues" dxfId="69987" priority="40"/>
    <cfRule type="duplicateValues" dxfId="69986" priority="41"/>
    <cfRule type="duplicateValues" dxfId="69985" priority="42"/>
    <cfRule type="duplicateValues" dxfId="69984" priority="43"/>
    <cfRule type="duplicateValues" dxfId="69983" priority="44"/>
    <cfRule type="duplicateValues" dxfId="69982" priority="45"/>
    <cfRule type="duplicateValues" dxfId="69981" priority="46"/>
    <cfRule type="duplicateValues" dxfId="69980" priority="47"/>
    <cfRule type="duplicateValues" dxfId="69979" priority="48"/>
    <cfRule type="duplicateValues" dxfId="69978" priority="49"/>
    <cfRule type="duplicateValues" dxfId="69977" priority="50"/>
    <cfRule type="duplicateValues" dxfId="69976" priority="51"/>
    <cfRule type="duplicateValues" dxfId="69975" priority="52"/>
    <cfRule type="duplicateValues" dxfId="69974" priority="53"/>
    <cfRule type="duplicateValues" dxfId="69973" priority="54"/>
    <cfRule type="duplicateValues" dxfId="69972" priority="55"/>
    <cfRule type="duplicateValues" dxfId="69971" priority="56"/>
    <cfRule type="duplicateValues" dxfId="69970" priority="57"/>
    <cfRule type="duplicateValues" dxfId="69969" priority="58"/>
    <cfRule type="duplicateValues" dxfId="69968" priority="59"/>
    <cfRule type="duplicateValues" dxfId="69967" priority="60"/>
    <cfRule type="duplicateValues" dxfId="69966" priority="61"/>
    <cfRule type="duplicateValues" dxfId="69965" priority="62"/>
  </conditionalFormatting>
  <pageMargins left="0.7" right="0.7" top="0.75" bottom="0.75" header="0.3" footer="0.3"/>
  <pageSetup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2919-371E-4128-A3AF-6EAAF4869A35}">
  <dimension ref="A2:I110"/>
  <sheetViews>
    <sheetView topLeftCell="A2" workbookViewId="0">
      <selection activeCell="C17" sqref="C17"/>
    </sheetView>
  </sheetViews>
  <sheetFormatPr defaultRowHeight="15" x14ac:dyDescent="0.25"/>
  <cols>
    <col min="1" max="1" width="7" customWidth="1"/>
    <col min="2" max="2" width="54.42578125" customWidth="1"/>
    <col min="3" max="3" width="11.140625" customWidth="1"/>
    <col min="4" max="4" width="47" customWidth="1"/>
    <col min="5" max="5" width="12.7109375" customWidth="1"/>
    <col min="6" max="6" width="12.5703125" customWidth="1"/>
    <col min="7" max="7" width="13.28515625" customWidth="1"/>
    <col min="8" max="8" width="16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41" t="s">
        <v>331</v>
      </c>
      <c r="D5" s="32" t="s">
        <v>999</v>
      </c>
      <c r="E5" s="32">
        <v>25964</v>
      </c>
      <c r="F5" s="33">
        <v>60000</v>
      </c>
      <c r="G5" s="33"/>
      <c r="H5" s="34">
        <v>9910844913411</v>
      </c>
      <c r="I5" s="44">
        <f t="shared" ref="I5:I68" si="0">G5+F5</f>
        <v>60000</v>
      </c>
    </row>
    <row r="6" spans="1:9" x14ac:dyDescent="0.25">
      <c r="A6" s="17">
        <v>2</v>
      </c>
      <c r="B6" s="2" t="s">
        <v>24</v>
      </c>
      <c r="C6" s="41" t="s">
        <v>331</v>
      </c>
      <c r="D6" s="32" t="s">
        <v>999</v>
      </c>
      <c r="E6" s="32">
        <v>25964</v>
      </c>
      <c r="F6" s="33">
        <v>60000</v>
      </c>
      <c r="G6" s="33"/>
      <c r="H6" s="34">
        <v>9910844934657</v>
      </c>
      <c r="I6" s="44">
        <f t="shared" si="0"/>
        <v>60000</v>
      </c>
    </row>
    <row r="7" spans="1:9" x14ac:dyDescent="0.25">
      <c r="A7" s="17">
        <v>3</v>
      </c>
      <c r="B7" s="43" t="s">
        <v>896</v>
      </c>
      <c r="C7" s="4" t="s">
        <v>640</v>
      </c>
      <c r="D7" s="12" t="s">
        <v>1000</v>
      </c>
      <c r="E7" s="51">
        <v>25937</v>
      </c>
      <c r="F7" s="44">
        <v>30000</v>
      </c>
      <c r="G7" s="44"/>
      <c r="H7" s="14">
        <v>9910846145839</v>
      </c>
      <c r="I7" s="44">
        <f t="shared" si="0"/>
        <v>30000</v>
      </c>
    </row>
    <row r="8" spans="1:9" x14ac:dyDescent="0.25">
      <c r="A8" s="17">
        <v>4</v>
      </c>
      <c r="B8" s="43" t="s">
        <v>11</v>
      </c>
      <c r="C8" s="4" t="s">
        <v>640</v>
      </c>
      <c r="D8" s="12" t="s">
        <v>1000</v>
      </c>
      <c r="E8" s="51">
        <v>25937</v>
      </c>
      <c r="F8" s="44"/>
      <c r="G8" s="44">
        <v>30000</v>
      </c>
      <c r="H8" s="14">
        <v>9910846163783</v>
      </c>
      <c r="I8" s="44">
        <f t="shared" si="0"/>
        <v>30000</v>
      </c>
    </row>
    <row r="9" spans="1:9" x14ac:dyDescent="0.25">
      <c r="A9" s="17">
        <v>5</v>
      </c>
      <c r="B9" s="12" t="s">
        <v>24</v>
      </c>
      <c r="C9" s="4" t="s">
        <v>640</v>
      </c>
      <c r="D9" s="12" t="s">
        <v>1000</v>
      </c>
      <c r="E9" s="51">
        <v>25937</v>
      </c>
      <c r="F9" s="44"/>
      <c r="G9" s="44">
        <v>30000</v>
      </c>
      <c r="H9" s="14">
        <v>99108461687554</v>
      </c>
      <c r="I9" s="16">
        <f t="shared" si="0"/>
        <v>30000</v>
      </c>
    </row>
    <row r="10" spans="1:9" x14ac:dyDescent="0.25">
      <c r="A10" s="17">
        <v>6</v>
      </c>
      <c r="B10" s="32" t="s">
        <v>11</v>
      </c>
      <c r="C10" s="2" t="s">
        <v>74</v>
      </c>
      <c r="D10" s="2" t="s">
        <v>1001</v>
      </c>
      <c r="E10" s="32">
        <v>26451</v>
      </c>
      <c r="F10" s="33">
        <v>15000</v>
      </c>
      <c r="G10" s="33">
        <v>30000</v>
      </c>
      <c r="H10" s="34">
        <v>9910845987081</v>
      </c>
      <c r="I10" s="44">
        <f t="shared" si="0"/>
        <v>45000</v>
      </c>
    </row>
    <row r="11" spans="1:9" x14ac:dyDescent="0.25">
      <c r="A11" s="17">
        <v>7</v>
      </c>
      <c r="B11" s="43" t="s">
        <v>11</v>
      </c>
      <c r="C11" s="12" t="s">
        <v>65</v>
      </c>
      <c r="D11" s="43" t="s">
        <v>68</v>
      </c>
      <c r="E11" s="43">
        <v>27083</v>
      </c>
      <c r="F11" s="44"/>
      <c r="G11" s="44">
        <v>30000</v>
      </c>
      <c r="H11" s="14">
        <v>9910846252669</v>
      </c>
      <c r="I11" s="16">
        <f t="shared" si="0"/>
        <v>30000</v>
      </c>
    </row>
    <row r="12" spans="1:9" x14ac:dyDescent="0.25">
      <c r="A12" s="17">
        <v>8</v>
      </c>
      <c r="B12" s="43" t="s">
        <v>11</v>
      </c>
      <c r="C12" s="17" t="s">
        <v>177</v>
      </c>
      <c r="D12" s="17" t="s">
        <v>959</v>
      </c>
      <c r="E12" s="17">
        <v>26236</v>
      </c>
      <c r="F12" s="7"/>
      <c r="G12" s="16">
        <v>37500</v>
      </c>
      <c r="H12" s="14">
        <v>9910846049392</v>
      </c>
      <c r="I12" s="16">
        <f t="shared" si="0"/>
        <v>37500</v>
      </c>
    </row>
    <row r="13" spans="1:9" x14ac:dyDescent="0.25">
      <c r="A13" s="17">
        <v>9</v>
      </c>
      <c r="B13" s="12" t="s">
        <v>24</v>
      </c>
      <c r="C13" s="17" t="s">
        <v>1002</v>
      </c>
      <c r="D13" s="17" t="s">
        <v>1003</v>
      </c>
      <c r="E13" s="17">
        <v>27285</v>
      </c>
      <c r="F13" s="16"/>
      <c r="G13" s="44">
        <v>30000</v>
      </c>
      <c r="H13" s="14">
        <v>9910846239106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4" t="s">
        <v>59</v>
      </c>
      <c r="D14" s="43" t="s">
        <v>58</v>
      </c>
      <c r="E14" s="51" t="s">
        <v>182</v>
      </c>
      <c r="F14" s="44"/>
      <c r="G14" s="44">
        <v>30000</v>
      </c>
      <c r="H14" s="14">
        <v>9910846173274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12" t="s">
        <v>61</v>
      </c>
      <c r="D15" s="12" t="s">
        <v>622</v>
      </c>
      <c r="E15" s="43" t="s">
        <v>182</v>
      </c>
      <c r="F15" s="44"/>
      <c r="G15" s="44">
        <v>30000</v>
      </c>
      <c r="H15" s="14">
        <v>9910846213606</v>
      </c>
      <c r="I15" s="44">
        <f t="shared" si="0"/>
        <v>30000</v>
      </c>
    </row>
    <row r="16" spans="1:9" x14ac:dyDescent="0.25">
      <c r="A16" s="17">
        <v>12</v>
      </c>
      <c r="B16" s="43" t="s">
        <v>981</v>
      </c>
      <c r="C16" s="12" t="s">
        <v>61</v>
      </c>
      <c r="D16" s="12" t="s">
        <v>622</v>
      </c>
      <c r="E16" s="43" t="s">
        <v>182</v>
      </c>
      <c r="F16" s="44">
        <v>30000</v>
      </c>
      <c r="G16" s="44"/>
      <c r="H16" s="14">
        <v>99108462133594</v>
      </c>
      <c r="I16" s="16">
        <f>G16+F16</f>
        <v>30000</v>
      </c>
    </row>
    <row r="17" spans="1:9" x14ac:dyDescent="0.25">
      <c r="A17" s="17">
        <v>13</v>
      </c>
      <c r="B17" s="32" t="s">
        <v>11</v>
      </c>
      <c r="C17" s="2" t="s">
        <v>443</v>
      </c>
      <c r="D17" s="32" t="s">
        <v>444</v>
      </c>
      <c r="E17" s="32">
        <v>26388</v>
      </c>
      <c r="F17" s="33"/>
      <c r="G17" s="33">
        <v>37500</v>
      </c>
      <c r="H17" s="34">
        <v>9910846121357</v>
      </c>
      <c r="I17" s="16">
        <f t="shared" si="0"/>
        <v>37500</v>
      </c>
    </row>
    <row r="18" spans="1:9" x14ac:dyDescent="0.25">
      <c r="A18" s="17">
        <v>14</v>
      </c>
      <c r="B18" s="43" t="s">
        <v>11</v>
      </c>
      <c r="C18" s="4" t="s">
        <v>970</v>
      </c>
      <c r="D18" s="12" t="s">
        <v>971</v>
      </c>
      <c r="E18" s="12">
        <v>26580</v>
      </c>
      <c r="F18" s="44"/>
      <c r="G18" s="44">
        <v>30000</v>
      </c>
      <c r="H18" s="14">
        <v>9910846112229</v>
      </c>
      <c r="I18" s="16">
        <f t="shared" si="0"/>
        <v>30000</v>
      </c>
    </row>
    <row r="19" spans="1:9" x14ac:dyDescent="0.25">
      <c r="A19" s="17">
        <v>15</v>
      </c>
      <c r="B19" s="43" t="s">
        <v>11</v>
      </c>
      <c r="C19" s="4" t="s">
        <v>382</v>
      </c>
      <c r="D19" s="12" t="s">
        <v>118</v>
      </c>
      <c r="E19" s="12">
        <v>26842</v>
      </c>
      <c r="F19" s="44"/>
      <c r="G19" s="16">
        <v>37500</v>
      </c>
      <c r="H19" s="14">
        <v>9910846121968</v>
      </c>
      <c r="I19" s="16">
        <f t="shared" si="0"/>
        <v>37500</v>
      </c>
    </row>
    <row r="20" spans="1:9" x14ac:dyDescent="0.25">
      <c r="A20" s="17">
        <v>16</v>
      </c>
      <c r="B20" s="43" t="s">
        <v>11</v>
      </c>
      <c r="C20" s="12" t="s">
        <v>512</v>
      </c>
      <c r="D20" s="43" t="s">
        <v>513</v>
      </c>
      <c r="E20" s="43">
        <v>27530</v>
      </c>
      <c r="F20" s="44"/>
      <c r="G20" s="16">
        <v>30000</v>
      </c>
      <c r="H20" s="14">
        <v>9910846093575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43" t="s">
        <v>889</v>
      </c>
      <c r="D21" s="12" t="s">
        <v>890</v>
      </c>
      <c r="E21" s="12">
        <v>25737</v>
      </c>
      <c r="F21" s="43"/>
      <c r="G21" s="43">
        <v>30000</v>
      </c>
      <c r="H21" s="14">
        <v>9910845209519</v>
      </c>
      <c r="I21" s="16">
        <f t="shared" si="0"/>
        <v>30000</v>
      </c>
    </row>
    <row r="22" spans="1:9" x14ac:dyDescent="0.25">
      <c r="A22" s="17">
        <v>18</v>
      </c>
      <c r="B22" s="43" t="s">
        <v>11</v>
      </c>
      <c r="C22" s="43" t="s">
        <v>148</v>
      </c>
      <c r="D22" s="43" t="s">
        <v>1004</v>
      </c>
      <c r="E22" s="43">
        <v>26385</v>
      </c>
      <c r="F22" s="44"/>
      <c r="G22" s="43">
        <v>30000</v>
      </c>
      <c r="H22" s="14">
        <v>9910846240991</v>
      </c>
      <c r="I22" s="16">
        <f t="shared" si="0"/>
        <v>30000</v>
      </c>
    </row>
    <row r="23" spans="1:9" x14ac:dyDescent="0.25">
      <c r="A23" s="17">
        <v>19</v>
      </c>
      <c r="B23" s="32" t="s">
        <v>11</v>
      </c>
      <c r="C23" s="2" t="s">
        <v>173</v>
      </c>
      <c r="D23" s="2" t="s">
        <v>993</v>
      </c>
      <c r="E23" s="32">
        <v>26872</v>
      </c>
      <c r="F23" s="33"/>
      <c r="G23" s="33">
        <v>30000</v>
      </c>
      <c r="H23" s="34">
        <v>9910846184969</v>
      </c>
      <c r="I23" s="16">
        <f t="shared" si="0"/>
        <v>30000</v>
      </c>
    </row>
    <row r="24" spans="1:9" x14ac:dyDescent="0.25">
      <c r="A24" s="17">
        <v>20</v>
      </c>
      <c r="B24" s="32" t="s">
        <v>51</v>
      </c>
      <c r="C24" s="2" t="s">
        <v>173</v>
      </c>
      <c r="D24" s="2" t="s">
        <v>993</v>
      </c>
      <c r="E24" s="32">
        <v>26872</v>
      </c>
      <c r="F24" s="33">
        <v>30000</v>
      </c>
      <c r="G24" s="33"/>
      <c r="H24" s="34">
        <v>9910846198273</v>
      </c>
      <c r="I24" s="16">
        <f t="shared" si="0"/>
        <v>30000</v>
      </c>
    </row>
    <row r="25" spans="1:9" x14ac:dyDescent="0.25">
      <c r="A25" s="17">
        <v>21</v>
      </c>
      <c r="B25" s="32" t="s">
        <v>11</v>
      </c>
      <c r="C25" s="2" t="s">
        <v>985</v>
      </c>
      <c r="D25" s="32" t="s">
        <v>721</v>
      </c>
      <c r="E25" s="32">
        <v>26492</v>
      </c>
      <c r="F25" s="33">
        <v>30000</v>
      </c>
      <c r="G25" s="33">
        <v>30000</v>
      </c>
      <c r="H25" s="34">
        <v>9910845836761</v>
      </c>
      <c r="I25" s="16">
        <f t="shared" si="0"/>
        <v>60000</v>
      </c>
    </row>
    <row r="26" spans="1:9" x14ac:dyDescent="0.25">
      <c r="A26" s="17">
        <v>22</v>
      </c>
      <c r="B26" s="32" t="s">
        <v>779</v>
      </c>
      <c r="C26" s="2" t="s">
        <v>985</v>
      </c>
      <c r="D26" s="32" t="s">
        <v>721</v>
      </c>
      <c r="E26" s="32">
        <v>26492</v>
      </c>
      <c r="F26" s="33"/>
      <c r="G26" s="33">
        <v>30000</v>
      </c>
      <c r="H26" s="34">
        <v>9910846286950</v>
      </c>
      <c r="I26" s="44">
        <f t="shared" si="0"/>
        <v>30000</v>
      </c>
    </row>
    <row r="27" spans="1:9" x14ac:dyDescent="0.25">
      <c r="A27" s="17">
        <v>23</v>
      </c>
      <c r="B27" s="32" t="s">
        <v>995</v>
      </c>
      <c r="C27" s="2" t="s">
        <v>985</v>
      </c>
      <c r="D27" s="32" t="s">
        <v>721</v>
      </c>
      <c r="E27" s="32">
        <v>26492</v>
      </c>
      <c r="F27" s="33"/>
      <c r="G27" s="33">
        <v>30000</v>
      </c>
      <c r="H27" s="34">
        <v>9910846286977</v>
      </c>
      <c r="I27" s="44">
        <f t="shared" si="0"/>
        <v>30000</v>
      </c>
    </row>
    <row r="28" spans="1:9" x14ac:dyDescent="0.25">
      <c r="A28" s="17">
        <v>24</v>
      </c>
      <c r="B28" s="43" t="s">
        <v>11</v>
      </c>
      <c r="C28" s="12" t="s">
        <v>633</v>
      </c>
      <c r="D28" s="43" t="s">
        <v>635</v>
      </c>
      <c r="E28" s="43">
        <v>26939</v>
      </c>
      <c r="F28" s="44"/>
      <c r="G28" s="43">
        <v>30000</v>
      </c>
      <c r="H28" s="14">
        <v>9910846190967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93</v>
      </c>
      <c r="D29" s="43"/>
      <c r="E29" s="51"/>
      <c r="F29" s="44"/>
      <c r="G29" s="43">
        <v>30000</v>
      </c>
      <c r="H29" s="14">
        <v>9910846235415</v>
      </c>
      <c r="I29" s="44">
        <f t="shared" si="0"/>
        <v>30000</v>
      </c>
    </row>
    <row r="30" spans="1:9" x14ac:dyDescent="0.25">
      <c r="A30" s="17">
        <v>26</v>
      </c>
      <c r="B30" s="12"/>
      <c r="C30" s="4"/>
      <c r="D30" s="43"/>
      <c r="E30" s="51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43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43"/>
      <c r="C32" s="12"/>
      <c r="D32" s="12"/>
      <c r="E32" s="43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12"/>
      <c r="E33" s="43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12"/>
      <c r="E34" s="12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2"/>
      <c r="E35" s="12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12"/>
      <c r="D36" s="12"/>
      <c r="E36" s="12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12"/>
      <c r="D37" s="12"/>
      <c r="E37" s="12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12"/>
      <c r="D38" s="51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43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43"/>
      <c r="C40" s="12"/>
      <c r="D40" s="43"/>
      <c r="E40" s="43"/>
      <c r="F40" s="44"/>
      <c r="G40" s="45"/>
      <c r="H40" s="14"/>
      <c r="I40" s="44">
        <f t="shared" si="0"/>
        <v>0</v>
      </c>
    </row>
    <row r="41" spans="1:9" x14ac:dyDescent="0.25">
      <c r="A41" s="17">
        <v>37</v>
      </c>
      <c r="B41" s="43"/>
      <c r="C41" s="12"/>
      <c r="D41" s="12"/>
      <c r="E41" s="51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>G42+F42</f>
        <v>0</v>
      </c>
    </row>
    <row r="43" spans="1:9" x14ac:dyDescent="0.25">
      <c r="A43" s="17">
        <v>39</v>
      </c>
      <c r="B43" s="12"/>
      <c r="C43" s="12"/>
      <c r="D43" s="43"/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"/>
      <c r="D44" s="12"/>
      <c r="E44" s="43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4"/>
      <c r="D45" s="12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43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43"/>
      <c r="E47" s="43"/>
      <c r="F47" s="5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/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255000</v>
      </c>
      <c r="G110" s="9">
        <f>SUM(G5:G109)</f>
        <v>622500</v>
      </c>
      <c r="H110" s="7"/>
      <c r="I110" s="9">
        <f>SUM(I5:I109)</f>
        <v>877500</v>
      </c>
    </row>
  </sheetData>
  <mergeCells count="2">
    <mergeCell ref="A2:I2"/>
    <mergeCell ref="F3:G3"/>
  </mergeCells>
  <conditionalFormatting sqref="C28">
    <cfRule type="duplicateValues" dxfId="69964" priority="1"/>
    <cfRule type="duplicateValues" dxfId="69963" priority="2"/>
    <cfRule type="duplicateValues" dxfId="69962" priority="3"/>
    <cfRule type="duplicateValues" dxfId="69961" priority="4"/>
    <cfRule type="duplicateValues" dxfId="69960" priority="5"/>
    <cfRule type="duplicateValues" dxfId="69959" priority="6"/>
    <cfRule type="duplicateValues" dxfId="69958" priority="7"/>
    <cfRule type="duplicateValues" dxfId="69957" priority="8"/>
    <cfRule type="duplicateValues" dxfId="69956" priority="9"/>
    <cfRule type="duplicateValues" dxfId="69955" priority="10"/>
    <cfRule type="duplicateValues" dxfId="69954" priority="11"/>
    <cfRule type="duplicateValues" dxfId="69953" priority="12"/>
    <cfRule type="duplicateValues" dxfId="69952" priority="13"/>
    <cfRule type="duplicateValues" dxfId="69951" priority="14"/>
    <cfRule type="duplicateValues" dxfId="69950" priority="15"/>
    <cfRule type="duplicateValues" dxfId="69949" priority="16"/>
    <cfRule type="duplicateValues" dxfId="69948" priority="17"/>
    <cfRule type="duplicateValues" dxfId="69947" priority="18"/>
    <cfRule type="duplicateValues" dxfId="69946" priority="19"/>
    <cfRule type="duplicateValues" dxfId="69945" priority="20"/>
    <cfRule type="duplicateValues" dxfId="69944" priority="21"/>
    <cfRule type="duplicateValues" dxfId="69943" priority="22"/>
    <cfRule type="duplicateValues" dxfId="69942" priority="23"/>
    <cfRule type="duplicateValues" dxfId="69941" priority="24"/>
    <cfRule type="duplicateValues" dxfId="69940" priority="25"/>
    <cfRule type="duplicateValues" dxfId="69939" priority="26"/>
    <cfRule type="duplicateValues" dxfId="69938" priority="27"/>
    <cfRule type="duplicateValues" dxfId="69937" priority="28"/>
    <cfRule type="duplicateValues" dxfId="69936" priority="29"/>
    <cfRule type="duplicateValues" dxfId="69935" priority="30"/>
    <cfRule type="duplicateValues" dxfId="69934" priority="31"/>
  </conditionalFormatting>
  <conditionalFormatting sqref="C43">
    <cfRule type="duplicateValues" dxfId="69933" priority="32"/>
    <cfRule type="duplicateValues" dxfId="69932" priority="33"/>
    <cfRule type="duplicateValues" dxfId="69931" priority="34"/>
    <cfRule type="duplicateValues" dxfId="69930" priority="35"/>
    <cfRule type="duplicateValues" dxfId="69929" priority="36"/>
    <cfRule type="duplicateValues" dxfId="69928" priority="37"/>
    <cfRule type="duplicateValues" dxfId="69927" priority="38"/>
    <cfRule type="duplicateValues" dxfId="69926" priority="39"/>
    <cfRule type="duplicateValues" dxfId="69925" priority="40"/>
    <cfRule type="duplicateValues" dxfId="69924" priority="41"/>
    <cfRule type="duplicateValues" dxfId="69923" priority="42"/>
    <cfRule type="duplicateValues" dxfId="69922" priority="43"/>
    <cfRule type="duplicateValues" dxfId="69921" priority="44"/>
    <cfRule type="duplicateValues" dxfId="69920" priority="45"/>
    <cfRule type="duplicateValues" dxfId="69919" priority="46"/>
    <cfRule type="duplicateValues" dxfId="69918" priority="47"/>
    <cfRule type="duplicateValues" dxfId="69917" priority="48"/>
    <cfRule type="duplicateValues" dxfId="69916" priority="49"/>
    <cfRule type="duplicateValues" dxfId="69915" priority="50"/>
    <cfRule type="duplicateValues" dxfId="69914" priority="51"/>
    <cfRule type="duplicateValues" dxfId="69913" priority="52"/>
    <cfRule type="duplicateValues" dxfId="69912" priority="53"/>
    <cfRule type="duplicateValues" dxfId="69911" priority="54"/>
    <cfRule type="duplicateValues" dxfId="69910" priority="55"/>
    <cfRule type="duplicateValues" dxfId="69909" priority="56"/>
    <cfRule type="duplicateValues" dxfId="69908" priority="57"/>
    <cfRule type="duplicateValues" dxfId="69907" priority="58"/>
    <cfRule type="duplicateValues" dxfId="69906" priority="59"/>
    <cfRule type="duplicateValues" dxfId="69905" priority="60"/>
    <cfRule type="duplicateValues" dxfId="69904" priority="61"/>
    <cfRule type="duplicateValues" dxfId="69903" priority="62"/>
  </conditionalFormatting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AD10-655E-4648-8E1D-AF7FD48DC01B}">
  <dimension ref="A2:I110"/>
  <sheetViews>
    <sheetView topLeftCell="A12" workbookViewId="0">
      <selection activeCell="E28" sqref="E28"/>
    </sheetView>
  </sheetViews>
  <sheetFormatPr defaultRowHeight="15" x14ac:dyDescent="0.25"/>
  <cols>
    <col min="1" max="1" width="6.28515625" customWidth="1"/>
    <col min="2" max="2" width="48.28515625" customWidth="1"/>
    <col min="3" max="3" width="10.7109375" customWidth="1"/>
    <col min="4" max="4" width="41.7109375" customWidth="1"/>
    <col min="5" max="5" width="10.140625" customWidth="1"/>
    <col min="6" max="6" width="11.140625" customWidth="1"/>
    <col min="7" max="7" width="13.7109375" customWidth="1"/>
    <col min="8" max="8" width="18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896</v>
      </c>
      <c r="C5" s="4" t="s">
        <v>640</v>
      </c>
      <c r="D5" s="12" t="s">
        <v>1000</v>
      </c>
      <c r="E5" s="51">
        <v>25937</v>
      </c>
      <c r="F5" s="44">
        <v>30000</v>
      </c>
      <c r="G5" s="44"/>
      <c r="H5" s="14">
        <v>9910846145839</v>
      </c>
      <c r="I5" s="44">
        <f t="shared" ref="I5:I68" si="0">G5+F5</f>
        <v>30000</v>
      </c>
    </row>
    <row r="6" spans="1:9" x14ac:dyDescent="0.25">
      <c r="A6" s="17">
        <v>2</v>
      </c>
      <c r="B6" s="43" t="s">
        <v>11</v>
      </c>
      <c r="C6" s="4" t="s">
        <v>640</v>
      </c>
      <c r="D6" s="12" t="s">
        <v>1000</v>
      </c>
      <c r="E6" s="51">
        <v>25937</v>
      </c>
      <c r="F6" s="44"/>
      <c r="G6" s="44">
        <v>30000</v>
      </c>
      <c r="H6" s="14">
        <v>9910846163783</v>
      </c>
      <c r="I6" s="44">
        <f>G6+F6</f>
        <v>30000</v>
      </c>
    </row>
    <row r="7" spans="1:9" x14ac:dyDescent="0.25">
      <c r="A7" s="17">
        <v>3</v>
      </c>
      <c r="B7" s="12" t="s">
        <v>24</v>
      </c>
      <c r="C7" s="4" t="s">
        <v>640</v>
      </c>
      <c r="D7" s="12" t="s">
        <v>1000</v>
      </c>
      <c r="E7" s="51">
        <v>25937</v>
      </c>
      <c r="F7" s="44"/>
      <c r="G7" s="44">
        <v>30000</v>
      </c>
      <c r="H7" s="14">
        <v>99108461687554</v>
      </c>
      <c r="I7" s="44">
        <f t="shared" si="0"/>
        <v>30000</v>
      </c>
    </row>
    <row r="8" spans="1:9" x14ac:dyDescent="0.25">
      <c r="A8" s="17">
        <v>4</v>
      </c>
      <c r="B8" s="43" t="s">
        <v>11</v>
      </c>
      <c r="C8" s="12" t="s">
        <v>65</v>
      </c>
      <c r="D8" s="43" t="s">
        <v>68</v>
      </c>
      <c r="E8" s="43">
        <v>27083</v>
      </c>
      <c r="F8" s="44"/>
      <c r="G8" s="44">
        <v>30000</v>
      </c>
      <c r="H8" s="14">
        <v>9910846252669</v>
      </c>
      <c r="I8" s="44">
        <f t="shared" si="0"/>
        <v>30000</v>
      </c>
    </row>
    <row r="9" spans="1:9" x14ac:dyDescent="0.25">
      <c r="A9" s="17">
        <v>5</v>
      </c>
      <c r="B9" s="32" t="s">
        <v>11</v>
      </c>
      <c r="C9" s="32" t="s">
        <v>177</v>
      </c>
      <c r="D9" s="32" t="s">
        <v>959</v>
      </c>
      <c r="E9" s="32">
        <v>26236</v>
      </c>
      <c r="F9" s="39"/>
      <c r="G9" s="33">
        <v>450000</v>
      </c>
      <c r="H9" s="34">
        <v>9910846049392</v>
      </c>
      <c r="I9" s="16">
        <f t="shared" si="0"/>
        <v>450000</v>
      </c>
    </row>
    <row r="10" spans="1:9" x14ac:dyDescent="0.25">
      <c r="A10" s="17">
        <v>6</v>
      </c>
      <c r="B10" s="2" t="s">
        <v>24</v>
      </c>
      <c r="C10" s="32" t="s">
        <v>1002</v>
      </c>
      <c r="D10" s="32" t="s">
        <v>1003</v>
      </c>
      <c r="E10" s="32">
        <v>27285</v>
      </c>
      <c r="F10" s="33"/>
      <c r="G10" s="33">
        <v>30000</v>
      </c>
      <c r="H10" s="34">
        <v>9910846239106</v>
      </c>
      <c r="I10" s="44">
        <f t="shared" si="0"/>
        <v>30000</v>
      </c>
    </row>
    <row r="11" spans="1:9" x14ac:dyDescent="0.25">
      <c r="A11" s="17">
        <v>7</v>
      </c>
      <c r="B11" s="32" t="s">
        <v>11</v>
      </c>
      <c r="C11" s="41" t="s">
        <v>59</v>
      </c>
      <c r="D11" s="32" t="s">
        <v>58</v>
      </c>
      <c r="E11" s="47" t="s">
        <v>182</v>
      </c>
      <c r="F11" s="33"/>
      <c r="G11" s="33">
        <v>30000</v>
      </c>
      <c r="H11" s="34">
        <v>9910846173274</v>
      </c>
      <c r="I11" s="16">
        <f t="shared" si="0"/>
        <v>30000</v>
      </c>
    </row>
    <row r="12" spans="1:9" x14ac:dyDescent="0.25">
      <c r="A12" s="17">
        <v>8</v>
      </c>
      <c r="B12" s="32" t="s">
        <v>11</v>
      </c>
      <c r="C12" s="2" t="s">
        <v>61</v>
      </c>
      <c r="D12" s="2" t="s">
        <v>622</v>
      </c>
      <c r="E12" s="32" t="s">
        <v>182</v>
      </c>
      <c r="F12" s="33"/>
      <c r="G12" s="33">
        <v>30000</v>
      </c>
      <c r="H12" s="34">
        <v>9910846213606</v>
      </c>
      <c r="I12" s="16">
        <f t="shared" si="0"/>
        <v>30000</v>
      </c>
    </row>
    <row r="13" spans="1:9" x14ac:dyDescent="0.25">
      <c r="A13" s="17">
        <v>9</v>
      </c>
      <c r="B13" s="32" t="s">
        <v>981</v>
      </c>
      <c r="C13" s="2" t="s">
        <v>61</v>
      </c>
      <c r="D13" s="2" t="s">
        <v>622</v>
      </c>
      <c r="E13" s="32" t="s">
        <v>182</v>
      </c>
      <c r="F13" s="33">
        <v>30000</v>
      </c>
      <c r="G13" s="33"/>
      <c r="H13" s="34">
        <v>99108462133594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4" t="s">
        <v>970</v>
      </c>
      <c r="D14" s="12" t="s">
        <v>971</v>
      </c>
      <c r="E14" s="12">
        <v>26580</v>
      </c>
      <c r="F14" s="44"/>
      <c r="G14" s="44">
        <v>45000</v>
      </c>
      <c r="H14" s="14">
        <v>9910846112229</v>
      </c>
      <c r="I14" s="44">
        <f t="shared" si="0"/>
        <v>45000</v>
      </c>
    </row>
    <row r="15" spans="1:9" x14ac:dyDescent="0.25">
      <c r="A15" s="17">
        <v>11</v>
      </c>
      <c r="B15" s="43" t="s">
        <v>11</v>
      </c>
      <c r="C15" s="4" t="s">
        <v>382</v>
      </c>
      <c r="D15" s="12" t="s">
        <v>118</v>
      </c>
      <c r="E15" s="12">
        <v>26842</v>
      </c>
      <c r="F15" s="44"/>
      <c r="G15" s="16">
        <v>45000</v>
      </c>
      <c r="H15" s="14">
        <v>9910846121968</v>
      </c>
      <c r="I15" s="44">
        <f t="shared" si="0"/>
        <v>45000</v>
      </c>
    </row>
    <row r="16" spans="1:9" x14ac:dyDescent="0.25">
      <c r="A16" s="17">
        <v>12</v>
      </c>
      <c r="B16" s="43" t="s">
        <v>11</v>
      </c>
      <c r="C16" s="12" t="s">
        <v>512</v>
      </c>
      <c r="D16" s="43" t="s">
        <v>513</v>
      </c>
      <c r="E16" s="43">
        <v>27530</v>
      </c>
      <c r="F16" s="44"/>
      <c r="G16" s="16">
        <v>45000</v>
      </c>
      <c r="H16" s="14">
        <v>9910846093575</v>
      </c>
      <c r="I16" s="16">
        <f>G16+F16</f>
        <v>45000</v>
      </c>
    </row>
    <row r="17" spans="1:9" x14ac:dyDescent="0.25">
      <c r="A17" s="17">
        <v>13</v>
      </c>
      <c r="B17" s="43" t="s">
        <v>11</v>
      </c>
      <c r="C17" s="43" t="s">
        <v>889</v>
      </c>
      <c r="D17" s="12" t="s">
        <v>890</v>
      </c>
      <c r="E17" s="12">
        <v>25737</v>
      </c>
      <c r="F17" s="43"/>
      <c r="G17" s="44">
        <v>30000</v>
      </c>
      <c r="H17" s="14">
        <v>9910845209519</v>
      </c>
      <c r="I17" s="16">
        <f t="shared" si="0"/>
        <v>30000</v>
      </c>
    </row>
    <row r="18" spans="1:9" x14ac:dyDescent="0.25">
      <c r="A18" s="17">
        <v>14</v>
      </c>
      <c r="B18" s="43" t="s">
        <v>11</v>
      </c>
      <c r="C18" s="43" t="s">
        <v>148</v>
      </c>
      <c r="D18" s="43" t="s">
        <v>1004</v>
      </c>
      <c r="E18" s="43">
        <v>26385</v>
      </c>
      <c r="F18" s="44"/>
      <c r="G18" s="44">
        <v>37500</v>
      </c>
      <c r="H18" s="14">
        <v>9910846240991</v>
      </c>
      <c r="I18" s="16">
        <f t="shared" si="0"/>
        <v>37500</v>
      </c>
    </row>
    <row r="19" spans="1:9" x14ac:dyDescent="0.25">
      <c r="A19" s="17">
        <v>15</v>
      </c>
      <c r="B19" s="43" t="s">
        <v>11</v>
      </c>
      <c r="C19" s="12" t="s">
        <v>633</v>
      </c>
      <c r="D19" s="43" t="s">
        <v>635</v>
      </c>
      <c r="E19" s="43">
        <v>26939</v>
      </c>
      <c r="F19" s="44"/>
      <c r="G19" s="44">
        <v>30000</v>
      </c>
      <c r="H19" s="14">
        <v>9910846190967</v>
      </c>
      <c r="I19" s="16">
        <f t="shared" si="0"/>
        <v>30000</v>
      </c>
    </row>
    <row r="20" spans="1:9" x14ac:dyDescent="0.25">
      <c r="A20" s="17">
        <v>16</v>
      </c>
      <c r="B20" s="32" t="s">
        <v>995</v>
      </c>
      <c r="C20" s="2" t="s">
        <v>166</v>
      </c>
      <c r="D20" s="47" t="s">
        <v>791</v>
      </c>
      <c r="E20" s="47">
        <v>27532</v>
      </c>
      <c r="F20" s="33">
        <v>30000</v>
      </c>
      <c r="G20" s="33">
        <v>37500</v>
      </c>
      <c r="H20" s="34">
        <v>9910846093277</v>
      </c>
      <c r="I20" s="16">
        <f t="shared" si="0"/>
        <v>67500</v>
      </c>
    </row>
    <row r="21" spans="1:9" x14ac:dyDescent="0.25">
      <c r="A21" s="17">
        <v>17</v>
      </c>
      <c r="B21" s="32" t="s">
        <v>995</v>
      </c>
      <c r="C21" s="2" t="s">
        <v>166</v>
      </c>
      <c r="D21" s="47" t="s">
        <v>791</v>
      </c>
      <c r="E21" s="47">
        <v>27532</v>
      </c>
      <c r="F21" s="33">
        <v>30000</v>
      </c>
      <c r="G21" s="33">
        <v>37500</v>
      </c>
      <c r="H21" s="34">
        <v>9910846099926</v>
      </c>
      <c r="I21" s="16">
        <f t="shared" si="0"/>
        <v>67500</v>
      </c>
    </row>
    <row r="22" spans="1:9" x14ac:dyDescent="0.25">
      <c r="A22" s="17">
        <v>18</v>
      </c>
      <c r="B22" s="43" t="s">
        <v>11</v>
      </c>
      <c r="C22" s="4" t="s">
        <v>93</v>
      </c>
      <c r="D22" s="43" t="s">
        <v>1005</v>
      </c>
      <c r="E22" s="43">
        <v>26274</v>
      </c>
      <c r="F22" s="44"/>
      <c r="G22" s="44">
        <v>30000</v>
      </c>
      <c r="H22" s="14">
        <v>9910846235415</v>
      </c>
      <c r="I22" s="16">
        <f t="shared" si="0"/>
        <v>30000</v>
      </c>
    </row>
    <row r="23" spans="1:9" x14ac:dyDescent="0.25">
      <c r="A23" s="17">
        <v>19</v>
      </c>
      <c r="B23" s="2" t="s">
        <v>24</v>
      </c>
      <c r="C23" s="2" t="s">
        <v>461</v>
      </c>
      <c r="D23" s="2" t="s">
        <v>921</v>
      </c>
      <c r="E23" s="32">
        <v>27435</v>
      </c>
      <c r="F23" s="33"/>
      <c r="G23" s="33">
        <v>45000</v>
      </c>
      <c r="H23" s="34">
        <v>9910846055211</v>
      </c>
      <c r="I23" s="16">
        <f t="shared" si="0"/>
        <v>45000</v>
      </c>
    </row>
    <row r="24" spans="1:9" x14ac:dyDescent="0.25">
      <c r="A24" s="17">
        <v>20</v>
      </c>
      <c r="B24" s="12" t="s">
        <v>24</v>
      </c>
      <c r="C24" s="12" t="s">
        <v>122</v>
      </c>
      <c r="D24" s="12" t="s">
        <v>697</v>
      </c>
      <c r="E24" s="43">
        <v>26417</v>
      </c>
      <c r="F24" s="44"/>
      <c r="G24" s="44">
        <v>30000</v>
      </c>
      <c r="H24" s="14">
        <v>9910846241218</v>
      </c>
      <c r="I24" s="16">
        <f t="shared" si="0"/>
        <v>30000</v>
      </c>
    </row>
    <row r="25" spans="1:9" x14ac:dyDescent="0.25">
      <c r="A25" s="17">
        <v>21</v>
      </c>
      <c r="B25" s="43"/>
      <c r="C25" s="12"/>
      <c r="D25" s="43"/>
      <c r="E25" s="43"/>
      <c r="F25" s="44"/>
      <c r="G25" s="44"/>
      <c r="H25" s="14"/>
      <c r="I25" s="16">
        <f t="shared" si="0"/>
        <v>0</v>
      </c>
    </row>
    <row r="26" spans="1:9" x14ac:dyDescent="0.25">
      <c r="A26" s="17">
        <v>22</v>
      </c>
      <c r="B26" s="43"/>
      <c r="C26" s="12"/>
      <c r="D26" s="43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43"/>
      <c r="C27" s="12"/>
      <c r="D27" s="43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12"/>
      <c r="D28" s="43"/>
      <c r="E28" s="43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"/>
      <c r="D29" s="43"/>
      <c r="E29" s="51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12"/>
      <c r="C30" s="4"/>
      <c r="D30" s="43"/>
      <c r="E30" s="51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43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43"/>
      <c r="C32" s="12"/>
      <c r="D32" s="12"/>
      <c r="E32" s="43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12"/>
      <c r="E33" s="43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12"/>
      <c r="E34" s="12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2"/>
      <c r="E35" s="12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12"/>
      <c r="D36" s="12"/>
      <c r="E36" s="12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12"/>
      <c r="D37" s="12"/>
      <c r="E37" s="12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12"/>
      <c r="D38" s="51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43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43"/>
      <c r="C40" s="12"/>
      <c r="D40" s="43"/>
      <c r="E40" s="43"/>
      <c r="F40" s="44"/>
      <c r="G40" s="45"/>
      <c r="H40" s="14"/>
      <c r="I40" s="44">
        <f t="shared" si="0"/>
        <v>0</v>
      </c>
    </row>
    <row r="41" spans="1:9" x14ac:dyDescent="0.25">
      <c r="A41" s="17">
        <v>37</v>
      </c>
      <c r="B41" s="43"/>
      <c r="C41" s="12"/>
      <c r="D41" s="12"/>
      <c r="E41" s="51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>G42+F42</f>
        <v>0</v>
      </c>
    </row>
    <row r="43" spans="1:9" x14ac:dyDescent="0.25">
      <c r="A43" s="17">
        <v>39</v>
      </c>
      <c r="B43" s="12"/>
      <c r="C43" s="12"/>
      <c r="D43" s="43"/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"/>
      <c r="D44" s="12"/>
      <c r="E44" s="43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4"/>
      <c r="D45" s="12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43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43"/>
      <c r="E47" s="43"/>
      <c r="F47" s="5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120000</v>
      </c>
      <c r="G110" s="9">
        <f>SUM(G5:G109)</f>
        <v>1042500</v>
      </c>
      <c r="H110" s="7"/>
      <c r="I110" s="9">
        <f>SUM(I5:I109)</f>
        <v>1162500</v>
      </c>
    </row>
  </sheetData>
  <mergeCells count="2">
    <mergeCell ref="A2:I2"/>
    <mergeCell ref="F3:G3"/>
  </mergeCells>
  <conditionalFormatting sqref="C19">
    <cfRule type="duplicateValues" dxfId="69902" priority="1"/>
    <cfRule type="duplicateValues" dxfId="69901" priority="2"/>
    <cfRule type="duplicateValues" dxfId="69900" priority="3"/>
    <cfRule type="duplicateValues" dxfId="69899" priority="4"/>
    <cfRule type="duplicateValues" dxfId="69898" priority="5"/>
    <cfRule type="duplicateValues" dxfId="69897" priority="6"/>
    <cfRule type="duplicateValues" dxfId="69896" priority="7"/>
    <cfRule type="duplicateValues" dxfId="69895" priority="8"/>
    <cfRule type="duplicateValues" dxfId="69894" priority="9"/>
    <cfRule type="duplicateValues" dxfId="69893" priority="10"/>
    <cfRule type="duplicateValues" dxfId="69892" priority="11"/>
    <cfRule type="duplicateValues" dxfId="69891" priority="12"/>
    <cfRule type="duplicateValues" dxfId="69890" priority="13"/>
    <cfRule type="duplicateValues" dxfId="69889" priority="14"/>
    <cfRule type="duplicateValues" dxfId="69888" priority="15"/>
    <cfRule type="duplicateValues" dxfId="69887" priority="16"/>
    <cfRule type="duplicateValues" dxfId="69886" priority="17"/>
    <cfRule type="duplicateValues" dxfId="69885" priority="18"/>
    <cfRule type="duplicateValues" dxfId="69884" priority="19"/>
    <cfRule type="duplicateValues" dxfId="69883" priority="20"/>
    <cfRule type="duplicateValues" dxfId="69882" priority="21"/>
    <cfRule type="duplicateValues" dxfId="69881" priority="22"/>
    <cfRule type="duplicateValues" dxfId="69880" priority="23"/>
    <cfRule type="duplicateValues" dxfId="69879" priority="24"/>
    <cfRule type="duplicateValues" dxfId="69878" priority="25"/>
    <cfRule type="duplicateValues" dxfId="69877" priority="26"/>
    <cfRule type="duplicateValues" dxfId="69876" priority="27"/>
    <cfRule type="duplicateValues" dxfId="69875" priority="28"/>
    <cfRule type="duplicateValues" dxfId="69874" priority="29"/>
    <cfRule type="duplicateValues" dxfId="69873" priority="30"/>
    <cfRule type="duplicateValues" dxfId="69872" priority="31"/>
  </conditionalFormatting>
  <conditionalFormatting sqref="C28">
    <cfRule type="duplicateValues" dxfId="69871" priority="32"/>
    <cfRule type="duplicateValues" dxfId="69870" priority="33"/>
    <cfRule type="duplicateValues" dxfId="69869" priority="34"/>
    <cfRule type="duplicateValues" dxfId="69868" priority="35"/>
    <cfRule type="duplicateValues" dxfId="69867" priority="36"/>
    <cfRule type="duplicateValues" dxfId="69866" priority="37"/>
    <cfRule type="duplicateValues" dxfId="69865" priority="38"/>
    <cfRule type="duplicateValues" dxfId="69864" priority="39"/>
    <cfRule type="duplicateValues" dxfId="69863" priority="40"/>
    <cfRule type="duplicateValues" dxfId="69862" priority="41"/>
    <cfRule type="duplicateValues" dxfId="69861" priority="42"/>
    <cfRule type="duplicateValues" dxfId="69860" priority="43"/>
    <cfRule type="duplicateValues" dxfId="69859" priority="44"/>
    <cfRule type="duplicateValues" dxfId="69858" priority="45"/>
    <cfRule type="duplicateValues" dxfId="69857" priority="46"/>
    <cfRule type="duplicateValues" dxfId="69856" priority="47"/>
    <cfRule type="duplicateValues" dxfId="69855" priority="48"/>
    <cfRule type="duplicateValues" dxfId="69854" priority="49"/>
    <cfRule type="duplicateValues" dxfId="69853" priority="50"/>
    <cfRule type="duplicateValues" dxfId="69852" priority="51"/>
    <cfRule type="duplicateValues" dxfId="69851" priority="52"/>
    <cfRule type="duplicateValues" dxfId="69850" priority="53"/>
    <cfRule type="duplicateValues" dxfId="69849" priority="54"/>
    <cfRule type="duplicateValues" dxfId="69848" priority="55"/>
    <cfRule type="duplicateValues" dxfId="69847" priority="56"/>
    <cfRule type="duplicateValues" dxfId="69846" priority="57"/>
    <cfRule type="duplicateValues" dxfId="69845" priority="58"/>
    <cfRule type="duplicateValues" dxfId="69844" priority="59"/>
    <cfRule type="duplicateValues" dxfId="69843" priority="60"/>
    <cfRule type="duplicateValues" dxfId="69842" priority="61"/>
    <cfRule type="duplicateValues" dxfId="69841" priority="62"/>
  </conditionalFormatting>
  <conditionalFormatting sqref="C43">
    <cfRule type="duplicateValues" dxfId="69840" priority="63"/>
    <cfRule type="duplicateValues" dxfId="69839" priority="64"/>
    <cfRule type="duplicateValues" dxfId="69838" priority="65"/>
    <cfRule type="duplicateValues" dxfId="69837" priority="66"/>
    <cfRule type="duplicateValues" dxfId="69836" priority="67"/>
    <cfRule type="duplicateValues" dxfId="69835" priority="68"/>
    <cfRule type="duplicateValues" dxfId="69834" priority="69"/>
    <cfRule type="duplicateValues" dxfId="69833" priority="70"/>
    <cfRule type="duplicateValues" dxfId="69832" priority="71"/>
    <cfRule type="duplicateValues" dxfId="69831" priority="72"/>
    <cfRule type="duplicateValues" dxfId="69830" priority="73"/>
    <cfRule type="duplicateValues" dxfId="69829" priority="74"/>
    <cfRule type="duplicateValues" dxfId="69828" priority="75"/>
    <cfRule type="duplicateValues" dxfId="69827" priority="76"/>
    <cfRule type="duplicateValues" dxfId="69826" priority="77"/>
    <cfRule type="duplicateValues" dxfId="69825" priority="78"/>
    <cfRule type="duplicateValues" dxfId="69824" priority="79"/>
    <cfRule type="duplicateValues" dxfId="69823" priority="80"/>
    <cfRule type="duplicateValues" dxfId="69822" priority="81"/>
    <cfRule type="duplicateValues" dxfId="69821" priority="82"/>
    <cfRule type="duplicateValues" dxfId="69820" priority="83"/>
    <cfRule type="duplicateValues" dxfId="69819" priority="84"/>
    <cfRule type="duplicateValues" dxfId="69818" priority="85"/>
    <cfRule type="duplicateValues" dxfId="69817" priority="86"/>
    <cfRule type="duplicateValues" dxfId="69816" priority="87"/>
    <cfRule type="duplicateValues" dxfId="69815" priority="88"/>
    <cfRule type="duplicateValues" dxfId="69814" priority="89"/>
    <cfRule type="duplicateValues" dxfId="69813" priority="90"/>
    <cfRule type="duplicateValues" dxfId="69812" priority="91"/>
    <cfRule type="duplicateValues" dxfId="69811" priority="92"/>
    <cfRule type="duplicateValues" dxfId="69810" priority="93"/>
  </conditionalFormatting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514B3-764E-41CD-9AC7-786D8CC21765}">
  <dimension ref="A2:I110"/>
  <sheetViews>
    <sheetView topLeftCell="A4" workbookViewId="0">
      <selection activeCell="C7" sqref="C7"/>
    </sheetView>
  </sheetViews>
  <sheetFormatPr defaultRowHeight="15" x14ac:dyDescent="0.25"/>
  <cols>
    <col min="1" max="1" width="6.85546875" customWidth="1"/>
    <col min="2" max="2" width="51.28515625" customWidth="1"/>
    <col min="3" max="3" width="10.85546875" customWidth="1"/>
    <col min="4" max="4" width="39.42578125" customWidth="1"/>
    <col min="5" max="5" width="10.7109375" customWidth="1"/>
    <col min="6" max="6" width="12.140625" customWidth="1"/>
    <col min="7" max="7" width="13.28515625" customWidth="1"/>
    <col min="8" max="8" width="17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4" t="s">
        <v>493</v>
      </c>
      <c r="D5" s="12" t="s">
        <v>1006</v>
      </c>
      <c r="E5" s="51">
        <v>26480</v>
      </c>
      <c r="F5" s="44"/>
      <c r="G5" s="44">
        <v>30000</v>
      </c>
      <c r="H5" s="14">
        <v>9910846335445</v>
      </c>
      <c r="I5" s="44">
        <f t="shared" ref="I5:I68" si="0">G5+F5</f>
        <v>30000</v>
      </c>
    </row>
    <row r="6" spans="1:9" x14ac:dyDescent="0.25">
      <c r="A6" s="17">
        <v>2</v>
      </c>
      <c r="B6" s="12" t="s">
        <v>24</v>
      </c>
      <c r="C6" s="4" t="s">
        <v>493</v>
      </c>
      <c r="D6" s="12" t="s">
        <v>1006</v>
      </c>
      <c r="E6" s="51">
        <v>26480</v>
      </c>
      <c r="F6" s="44"/>
      <c r="G6" s="44">
        <v>60000</v>
      </c>
      <c r="H6" s="14">
        <v>9910845884685</v>
      </c>
      <c r="I6" s="44">
        <f>G6+F6</f>
        <v>60000</v>
      </c>
    </row>
    <row r="7" spans="1:9" x14ac:dyDescent="0.25">
      <c r="A7" s="17">
        <v>3</v>
      </c>
      <c r="B7" s="43" t="s">
        <v>11</v>
      </c>
      <c r="C7" s="4" t="s">
        <v>493</v>
      </c>
      <c r="D7" s="12" t="s">
        <v>1006</v>
      </c>
      <c r="E7" s="51">
        <v>26480</v>
      </c>
      <c r="F7" s="44"/>
      <c r="G7" s="44">
        <v>60000</v>
      </c>
      <c r="H7" s="14">
        <v>9910845859634</v>
      </c>
      <c r="I7" s="44">
        <f t="shared" si="0"/>
        <v>60000</v>
      </c>
    </row>
    <row r="8" spans="1:9" x14ac:dyDescent="0.25">
      <c r="A8" s="17">
        <v>4</v>
      </c>
      <c r="B8" s="12" t="s">
        <v>24</v>
      </c>
      <c r="C8" s="12" t="s">
        <v>223</v>
      </c>
      <c r="D8" s="43" t="s">
        <v>1007</v>
      </c>
      <c r="E8" s="43">
        <v>26222</v>
      </c>
      <c r="F8" s="44"/>
      <c r="G8" s="44">
        <v>30000</v>
      </c>
      <c r="H8" s="14">
        <v>9910846346665</v>
      </c>
      <c r="I8" s="44">
        <f t="shared" si="0"/>
        <v>30000</v>
      </c>
    </row>
    <row r="9" spans="1:9" x14ac:dyDescent="0.25">
      <c r="A9" s="17">
        <v>5</v>
      </c>
      <c r="B9" s="12" t="s">
        <v>125</v>
      </c>
      <c r="C9" s="12" t="s">
        <v>223</v>
      </c>
      <c r="D9" s="43" t="s">
        <v>1007</v>
      </c>
      <c r="E9" s="43">
        <v>26222</v>
      </c>
      <c r="F9" s="44">
        <v>60000</v>
      </c>
      <c r="G9" s="44"/>
      <c r="H9" s="14">
        <v>9910845895950</v>
      </c>
      <c r="I9" s="16">
        <f t="shared" si="0"/>
        <v>60000</v>
      </c>
    </row>
    <row r="10" spans="1:9" x14ac:dyDescent="0.25">
      <c r="A10" s="17">
        <v>6</v>
      </c>
      <c r="B10" s="12" t="s">
        <v>24</v>
      </c>
      <c r="C10" s="43" t="s">
        <v>163</v>
      </c>
      <c r="D10" s="43" t="s">
        <v>1008</v>
      </c>
      <c r="E10" s="43">
        <v>26244</v>
      </c>
      <c r="F10" s="44"/>
      <c r="G10" s="44">
        <v>30000</v>
      </c>
      <c r="H10" s="14">
        <v>9910846335709</v>
      </c>
      <c r="I10" s="44">
        <f t="shared" si="0"/>
        <v>30000</v>
      </c>
    </row>
    <row r="11" spans="1:9" x14ac:dyDescent="0.25">
      <c r="A11" s="17">
        <v>7</v>
      </c>
      <c r="B11" s="43" t="s">
        <v>11</v>
      </c>
      <c r="C11" s="43" t="s">
        <v>163</v>
      </c>
      <c r="D11" s="43" t="s">
        <v>1008</v>
      </c>
      <c r="E11" s="43">
        <v>26244</v>
      </c>
      <c r="F11" s="44">
        <v>30000</v>
      </c>
      <c r="G11" s="44">
        <v>30000</v>
      </c>
      <c r="H11" s="14">
        <v>9910845775636</v>
      </c>
      <c r="I11" s="16">
        <f t="shared" si="0"/>
        <v>60000</v>
      </c>
    </row>
    <row r="12" spans="1:9" x14ac:dyDescent="0.25">
      <c r="A12" s="17">
        <v>8</v>
      </c>
      <c r="B12" s="43" t="s">
        <v>896</v>
      </c>
      <c r="C12" s="12" t="s">
        <v>728</v>
      </c>
      <c r="D12" s="12" t="s">
        <v>1009</v>
      </c>
      <c r="E12" s="43">
        <v>26472</v>
      </c>
      <c r="F12" s="44">
        <v>60000</v>
      </c>
      <c r="G12" s="44"/>
      <c r="H12" s="14">
        <v>9910845865944</v>
      </c>
      <c r="I12" s="16">
        <f t="shared" si="0"/>
        <v>60000</v>
      </c>
    </row>
    <row r="13" spans="1:9" x14ac:dyDescent="0.25">
      <c r="A13" s="17">
        <v>9</v>
      </c>
      <c r="B13" s="12" t="s">
        <v>125</v>
      </c>
      <c r="C13" s="12" t="s">
        <v>728</v>
      </c>
      <c r="D13" s="12" t="s">
        <v>1009</v>
      </c>
      <c r="E13" s="43">
        <v>26472</v>
      </c>
      <c r="F13" s="44">
        <v>60000</v>
      </c>
      <c r="G13" s="44"/>
      <c r="H13" s="14">
        <v>9910845865860</v>
      </c>
      <c r="I13" s="13">
        <f t="shared" si="0"/>
        <v>60000</v>
      </c>
    </row>
    <row r="14" spans="1:9" x14ac:dyDescent="0.25">
      <c r="A14" s="17">
        <v>10</v>
      </c>
      <c r="B14" s="43" t="s">
        <v>995</v>
      </c>
      <c r="C14" s="12" t="s">
        <v>728</v>
      </c>
      <c r="D14" s="12" t="s">
        <v>1009</v>
      </c>
      <c r="E14" s="43">
        <v>26472</v>
      </c>
      <c r="F14" s="44">
        <v>60000</v>
      </c>
      <c r="G14" s="44"/>
      <c r="H14" s="14">
        <v>9910845865874</v>
      </c>
      <c r="I14" s="44">
        <f t="shared" si="0"/>
        <v>60000</v>
      </c>
    </row>
    <row r="15" spans="1:9" x14ac:dyDescent="0.25">
      <c r="A15" s="17">
        <v>11</v>
      </c>
      <c r="B15" s="43"/>
      <c r="C15" s="4" t="s">
        <v>126</v>
      </c>
      <c r="D15" s="12" t="s">
        <v>1010</v>
      </c>
      <c r="E15" s="12">
        <v>26452</v>
      </c>
      <c r="F15" s="44"/>
      <c r="G15" s="16"/>
      <c r="H15" s="14">
        <v>9910845847562</v>
      </c>
      <c r="I15" s="44">
        <f t="shared" si="0"/>
        <v>0</v>
      </c>
    </row>
    <row r="16" spans="1:9" x14ac:dyDescent="0.25">
      <c r="A16" s="17">
        <v>12</v>
      </c>
      <c r="B16" s="43"/>
      <c r="C16" s="4" t="s">
        <v>126</v>
      </c>
      <c r="D16" s="12" t="s">
        <v>1010</v>
      </c>
      <c r="E16" s="12">
        <v>26452</v>
      </c>
      <c r="F16" s="44"/>
      <c r="G16" s="16"/>
      <c r="H16" s="14">
        <v>9910845846882</v>
      </c>
      <c r="I16" s="16">
        <f>G16+F16</f>
        <v>0</v>
      </c>
    </row>
    <row r="17" spans="1:9" x14ac:dyDescent="0.25">
      <c r="A17" s="17">
        <v>13</v>
      </c>
      <c r="B17" s="43"/>
      <c r="C17" s="4" t="s">
        <v>126</v>
      </c>
      <c r="D17" s="12" t="s">
        <v>1010</v>
      </c>
      <c r="E17" s="12">
        <v>26452</v>
      </c>
      <c r="F17" s="43"/>
      <c r="G17" s="44"/>
      <c r="H17" s="14">
        <v>9910845846445</v>
      </c>
      <c r="I17" s="16">
        <f t="shared" si="0"/>
        <v>0</v>
      </c>
    </row>
    <row r="18" spans="1:9" x14ac:dyDescent="0.25">
      <c r="A18" s="17">
        <v>14</v>
      </c>
      <c r="B18" s="43"/>
      <c r="C18" s="4" t="s">
        <v>126</v>
      </c>
      <c r="D18" s="43" t="s">
        <v>1011</v>
      </c>
      <c r="E18" s="43">
        <v>26589</v>
      </c>
      <c r="F18" s="44"/>
      <c r="G18" s="44"/>
      <c r="H18" s="14">
        <v>9910846248247</v>
      </c>
      <c r="I18" s="16">
        <f t="shared" si="0"/>
        <v>0</v>
      </c>
    </row>
    <row r="19" spans="1:9" x14ac:dyDescent="0.25">
      <c r="A19" s="17">
        <v>15</v>
      </c>
      <c r="B19" s="43"/>
      <c r="C19" s="4" t="s">
        <v>126</v>
      </c>
      <c r="D19" s="43" t="s">
        <v>1011</v>
      </c>
      <c r="E19" s="43">
        <v>26589</v>
      </c>
      <c r="F19" s="44"/>
      <c r="G19" s="44"/>
      <c r="H19" s="14">
        <v>9910846225997</v>
      </c>
      <c r="I19" s="16">
        <f t="shared" si="0"/>
        <v>0</v>
      </c>
    </row>
    <row r="20" spans="1:9" x14ac:dyDescent="0.25">
      <c r="A20" s="17">
        <v>16</v>
      </c>
      <c r="B20" s="43"/>
      <c r="C20" s="4" t="s">
        <v>126</v>
      </c>
      <c r="D20" s="43" t="s">
        <v>1011</v>
      </c>
      <c r="E20" s="43">
        <v>26589</v>
      </c>
      <c r="F20" s="44"/>
      <c r="G20" s="44"/>
      <c r="H20" s="14">
        <v>9910846225983</v>
      </c>
      <c r="I20" s="16">
        <f t="shared" si="0"/>
        <v>0</v>
      </c>
    </row>
    <row r="21" spans="1:9" x14ac:dyDescent="0.25">
      <c r="A21" s="17">
        <v>17</v>
      </c>
      <c r="B21" s="43"/>
      <c r="C21" s="12"/>
      <c r="D21" s="51"/>
      <c r="E21" s="51"/>
      <c r="F21" s="44"/>
      <c r="G21" s="44"/>
      <c r="H21" s="14"/>
      <c r="I21" s="16">
        <f t="shared" si="0"/>
        <v>0</v>
      </c>
    </row>
    <row r="22" spans="1:9" x14ac:dyDescent="0.25">
      <c r="A22" s="17">
        <v>18</v>
      </c>
      <c r="B22" s="43"/>
      <c r="C22" s="4"/>
      <c r="D22" s="43"/>
      <c r="E22" s="43"/>
      <c r="F22" s="44"/>
      <c r="G22" s="44"/>
      <c r="H22" s="14"/>
      <c r="I22" s="16">
        <f t="shared" si="0"/>
        <v>0</v>
      </c>
    </row>
    <row r="23" spans="1:9" x14ac:dyDescent="0.25">
      <c r="A23" s="17">
        <v>19</v>
      </c>
      <c r="B23" s="12"/>
      <c r="C23" s="12"/>
      <c r="D23" s="12"/>
      <c r="E23" s="43"/>
      <c r="F23" s="44"/>
      <c r="G23" s="44"/>
      <c r="H23" s="14"/>
      <c r="I23" s="16">
        <f t="shared" si="0"/>
        <v>0</v>
      </c>
    </row>
    <row r="24" spans="1:9" x14ac:dyDescent="0.25">
      <c r="A24" s="17">
        <v>20</v>
      </c>
      <c r="B24" s="12"/>
      <c r="C24" s="12"/>
      <c r="D24" s="12"/>
      <c r="E24" s="43"/>
      <c r="F24" s="44"/>
      <c r="G24" s="44"/>
      <c r="H24" s="14"/>
      <c r="I24" s="16">
        <f t="shared" si="0"/>
        <v>0</v>
      </c>
    </row>
    <row r="25" spans="1:9" x14ac:dyDescent="0.25">
      <c r="A25" s="17">
        <v>21</v>
      </c>
      <c r="B25" s="43"/>
      <c r="C25" s="12"/>
      <c r="D25" s="43"/>
      <c r="E25" s="43"/>
      <c r="F25" s="44"/>
      <c r="G25" s="44"/>
      <c r="H25" s="14"/>
      <c r="I25" s="16">
        <f t="shared" si="0"/>
        <v>0</v>
      </c>
    </row>
    <row r="26" spans="1:9" x14ac:dyDescent="0.25">
      <c r="A26" s="17">
        <v>22</v>
      </c>
      <c r="B26" s="43"/>
      <c r="C26" s="12"/>
      <c r="D26" s="43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43"/>
      <c r="C27" s="12"/>
      <c r="D27" s="43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12"/>
      <c r="D28" s="43"/>
      <c r="E28" s="43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"/>
      <c r="D29" s="43"/>
      <c r="E29" s="51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12"/>
      <c r="C30" s="4"/>
      <c r="D30" s="43"/>
      <c r="E30" s="51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43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43"/>
      <c r="C32" s="12"/>
      <c r="D32" s="12"/>
      <c r="E32" s="43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12"/>
      <c r="E33" s="43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12"/>
      <c r="E34" s="12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2"/>
      <c r="E35" s="12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12"/>
      <c r="D36" s="12"/>
      <c r="E36" s="12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12"/>
      <c r="D37" s="12"/>
      <c r="E37" s="12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12"/>
      <c r="D38" s="51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43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43"/>
      <c r="C40" s="12"/>
      <c r="D40" s="43"/>
      <c r="E40" s="43"/>
      <c r="F40" s="44"/>
      <c r="G40" s="45"/>
      <c r="H40" s="14"/>
      <c r="I40" s="44">
        <f t="shared" si="0"/>
        <v>0</v>
      </c>
    </row>
    <row r="41" spans="1:9" x14ac:dyDescent="0.25">
      <c r="A41" s="17">
        <v>37</v>
      </c>
      <c r="B41" s="43"/>
      <c r="C41" s="12"/>
      <c r="D41" s="12"/>
      <c r="E41" s="51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>G42+F42</f>
        <v>0</v>
      </c>
    </row>
    <row r="43" spans="1:9" x14ac:dyDescent="0.25">
      <c r="A43" s="17">
        <v>39</v>
      </c>
      <c r="B43" s="12"/>
      <c r="C43" s="12"/>
      <c r="D43" s="43"/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"/>
      <c r="D44" s="12"/>
      <c r="E44" s="43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4"/>
      <c r="D45" s="12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43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43"/>
      <c r="E47" s="43"/>
      <c r="F47" s="5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270000</v>
      </c>
      <c r="G110" s="9">
        <f>SUM(G5:G109)</f>
        <v>240000</v>
      </c>
      <c r="H110" s="7"/>
      <c r="I110" s="9">
        <f>SUM(I5:I109)</f>
        <v>510000</v>
      </c>
    </row>
  </sheetData>
  <mergeCells count="2">
    <mergeCell ref="A2:I2"/>
    <mergeCell ref="F3:G3"/>
  </mergeCells>
  <conditionalFormatting sqref="C28">
    <cfRule type="duplicateValues" dxfId="69809" priority="32"/>
    <cfRule type="duplicateValues" dxfId="69808" priority="33"/>
    <cfRule type="duplicateValues" dxfId="69807" priority="34"/>
    <cfRule type="duplicateValues" dxfId="69806" priority="35"/>
    <cfRule type="duplicateValues" dxfId="69805" priority="36"/>
    <cfRule type="duplicateValues" dxfId="69804" priority="37"/>
    <cfRule type="duplicateValues" dxfId="69803" priority="38"/>
    <cfRule type="duplicateValues" dxfId="69802" priority="39"/>
    <cfRule type="duplicateValues" dxfId="69801" priority="40"/>
    <cfRule type="duplicateValues" dxfId="69800" priority="41"/>
    <cfRule type="duplicateValues" dxfId="69799" priority="42"/>
    <cfRule type="duplicateValues" dxfId="69798" priority="43"/>
    <cfRule type="duplicateValues" dxfId="69797" priority="44"/>
    <cfRule type="duplicateValues" dxfId="69796" priority="45"/>
    <cfRule type="duplicateValues" dxfId="69795" priority="46"/>
    <cfRule type="duplicateValues" dxfId="69794" priority="47"/>
    <cfRule type="duplicateValues" dxfId="69793" priority="48"/>
    <cfRule type="duplicateValues" dxfId="69792" priority="49"/>
    <cfRule type="duplicateValues" dxfId="69791" priority="50"/>
    <cfRule type="duplicateValues" dxfId="69790" priority="51"/>
    <cfRule type="duplicateValues" dxfId="69789" priority="52"/>
    <cfRule type="duplicateValues" dxfId="69788" priority="53"/>
    <cfRule type="duplicateValues" dxfId="69787" priority="54"/>
    <cfRule type="duplicateValues" dxfId="69786" priority="55"/>
    <cfRule type="duplicateValues" dxfId="69785" priority="56"/>
    <cfRule type="duplicateValues" dxfId="69784" priority="57"/>
    <cfRule type="duplicateValues" dxfId="69783" priority="58"/>
    <cfRule type="duplicateValues" dxfId="69782" priority="59"/>
    <cfRule type="duplicateValues" dxfId="69781" priority="60"/>
    <cfRule type="duplicateValues" dxfId="69780" priority="61"/>
    <cfRule type="duplicateValues" dxfId="69779" priority="62"/>
  </conditionalFormatting>
  <conditionalFormatting sqref="C43">
    <cfRule type="duplicateValues" dxfId="69778" priority="63"/>
    <cfRule type="duplicateValues" dxfId="69777" priority="64"/>
    <cfRule type="duplicateValues" dxfId="69776" priority="65"/>
    <cfRule type="duplicateValues" dxfId="69775" priority="66"/>
    <cfRule type="duplicateValues" dxfId="69774" priority="67"/>
    <cfRule type="duplicateValues" dxfId="69773" priority="68"/>
    <cfRule type="duplicateValues" dxfId="69772" priority="69"/>
    <cfRule type="duplicateValues" dxfId="69771" priority="70"/>
    <cfRule type="duplicateValues" dxfId="69770" priority="71"/>
    <cfRule type="duplicateValues" dxfId="69769" priority="72"/>
    <cfRule type="duplicateValues" dxfId="69768" priority="73"/>
    <cfRule type="duplicateValues" dxfId="69767" priority="74"/>
    <cfRule type="duplicateValues" dxfId="69766" priority="75"/>
    <cfRule type="duplicateValues" dxfId="69765" priority="76"/>
    <cfRule type="duplicateValues" dxfId="69764" priority="77"/>
    <cfRule type="duplicateValues" dxfId="69763" priority="78"/>
    <cfRule type="duplicateValues" dxfId="69762" priority="79"/>
    <cfRule type="duplicateValues" dxfId="69761" priority="80"/>
    <cfRule type="duplicateValues" dxfId="69760" priority="81"/>
    <cfRule type="duplicateValues" dxfId="69759" priority="82"/>
    <cfRule type="duplicateValues" dxfId="69758" priority="83"/>
    <cfRule type="duplicateValues" dxfId="69757" priority="84"/>
    <cfRule type="duplicateValues" dxfId="69756" priority="85"/>
    <cfRule type="duplicateValues" dxfId="69755" priority="86"/>
    <cfRule type="duplicateValues" dxfId="69754" priority="87"/>
    <cfRule type="duplicateValues" dxfId="69753" priority="88"/>
    <cfRule type="duplicateValues" dxfId="69752" priority="89"/>
    <cfRule type="duplicateValues" dxfId="69751" priority="90"/>
    <cfRule type="duplicateValues" dxfId="69750" priority="91"/>
    <cfRule type="duplicateValues" dxfId="69749" priority="92"/>
    <cfRule type="duplicateValues" dxfId="69748" priority="93"/>
  </conditionalFormatting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BA1B-D30A-403D-A069-DD0D98612E8C}">
  <dimension ref="A2:I110"/>
  <sheetViews>
    <sheetView workbookViewId="0">
      <selection activeCell="D5" sqref="D5"/>
    </sheetView>
  </sheetViews>
  <sheetFormatPr defaultRowHeight="15" x14ac:dyDescent="0.25"/>
  <cols>
    <col min="1" max="1" width="7.85546875" customWidth="1"/>
    <col min="2" max="2" width="46" customWidth="1"/>
    <col min="3" max="3" width="12.28515625" customWidth="1"/>
    <col min="4" max="4" width="36.5703125" customWidth="1"/>
    <col min="5" max="5" width="10.28515625" customWidth="1"/>
    <col min="6" max="6" width="12.28515625" customWidth="1"/>
    <col min="7" max="7" width="13.85546875" customWidth="1"/>
    <col min="8" max="8" width="17.5703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1012</v>
      </c>
      <c r="C5" s="41" t="s">
        <v>378</v>
      </c>
      <c r="D5" s="2" t="s">
        <v>997</v>
      </c>
      <c r="E5" s="47">
        <v>26393</v>
      </c>
      <c r="F5" s="33"/>
      <c r="G5" s="33">
        <v>30000</v>
      </c>
      <c r="H5" s="34">
        <v>9910846266934</v>
      </c>
      <c r="I5" s="44">
        <f t="shared" ref="I5:I68" si="0">G5+F5</f>
        <v>30000</v>
      </c>
    </row>
    <row r="6" spans="1:9" x14ac:dyDescent="0.25">
      <c r="A6" s="17">
        <v>2</v>
      </c>
      <c r="B6" s="32" t="s">
        <v>51</v>
      </c>
      <c r="C6" s="41" t="s">
        <v>342</v>
      </c>
      <c r="D6" s="2" t="s">
        <v>363</v>
      </c>
      <c r="E6" s="47">
        <v>26458</v>
      </c>
      <c r="F6" s="33">
        <v>30000</v>
      </c>
      <c r="G6" s="33"/>
      <c r="H6" s="34">
        <v>9910846082335</v>
      </c>
      <c r="I6" s="44">
        <f>G6+F6</f>
        <v>30000</v>
      </c>
    </row>
    <row r="7" spans="1:9" x14ac:dyDescent="0.25">
      <c r="A7" s="17">
        <v>3</v>
      </c>
      <c r="B7" s="2" t="s">
        <v>24</v>
      </c>
      <c r="C7" s="41" t="s">
        <v>342</v>
      </c>
      <c r="D7" s="2" t="s">
        <v>363</v>
      </c>
      <c r="E7" s="47">
        <v>26458</v>
      </c>
      <c r="F7" s="33"/>
      <c r="G7" s="33">
        <v>30000</v>
      </c>
      <c r="H7" s="34">
        <v>9910845859634</v>
      </c>
      <c r="I7" s="44">
        <f t="shared" si="0"/>
        <v>30000</v>
      </c>
    </row>
    <row r="8" spans="1:9" x14ac:dyDescent="0.25">
      <c r="A8" s="17">
        <v>4</v>
      </c>
      <c r="B8" s="32" t="s">
        <v>1012</v>
      </c>
      <c r="C8" s="2" t="s">
        <v>492</v>
      </c>
      <c r="D8" s="32" t="s">
        <v>73</v>
      </c>
      <c r="E8" s="32">
        <v>26638</v>
      </c>
      <c r="F8" s="33">
        <v>30000</v>
      </c>
      <c r="G8" s="33">
        <v>30000</v>
      </c>
      <c r="H8" s="34">
        <v>9910845792327</v>
      </c>
      <c r="I8" s="44">
        <f t="shared" si="0"/>
        <v>60000</v>
      </c>
    </row>
    <row r="9" spans="1:9" x14ac:dyDescent="0.25">
      <c r="A9" s="17">
        <v>5</v>
      </c>
      <c r="B9" s="2" t="s">
        <v>24</v>
      </c>
      <c r="C9" s="2" t="s">
        <v>492</v>
      </c>
      <c r="D9" s="32" t="s">
        <v>73</v>
      </c>
      <c r="E9" s="32">
        <v>26638</v>
      </c>
      <c r="F9" s="33">
        <v>30000</v>
      </c>
      <c r="G9" s="33">
        <v>30000</v>
      </c>
      <c r="H9" s="34">
        <v>9910845792326</v>
      </c>
      <c r="I9" s="16">
        <f t="shared" si="0"/>
        <v>60000</v>
      </c>
    </row>
    <row r="10" spans="1:9" x14ac:dyDescent="0.25">
      <c r="A10" s="17">
        <v>6</v>
      </c>
      <c r="B10" s="32" t="s">
        <v>11</v>
      </c>
      <c r="C10" s="2" t="s">
        <v>492</v>
      </c>
      <c r="D10" s="32" t="s">
        <v>73</v>
      </c>
      <c r="E10" s="32">
        <v>26638</v>
      </c>
      <c r="F10" s="33">
        <v>30000</v>
      </c>
      <c r="G10" s="33">
        <v>30000</v>
      </c>
      <c r="H10" s="34">
        <v>9910845792324</v>
      </c>
      <c r="I10" s="44">
        <f t="shared" si="0"/>
        <v>60000</v>
      </c>
    </row>
    <row r="11" spans="1:9" x14ac:dyDescent="0.25">
      <c r="A11" s="17">
        <v>7</v>
      </c>
      <c r="B11" s="32" t="s">
        <v>11</v>
      </c>
      <c r="C11" s="41" t="s">
        <v>970</v>
      </c>
      <c r="D11" s="2" t="s">
        <v>971</v>
      </c>
      <c r="E11" s="2">
        <v>26580</v>
      </c>
      <c r="F11" s="33"/>
      <c r="G11" s="33">
        <v>45000</v>
      </c>
      <c r="H11" s="34">
        <v>9910846112229</v>
      </c>
      <c r="I11" s="16">
        <f t="shared" si="0"/>
        <v>45000</v>
      </c>
    </row>
    <row r="12" spans="1:9" x14ac:dyDescent="0.25">
      <c r="A12" s="17">
        <v>8</v>
      </c>
      <c r="B12" s="32" t="s">
        <v>11</v>
      </c>
      <c r="C12" s="41" t="s">
        <v>382</v>
      </c>
      <c r="D12" s="2" t="s">
        <v>118</v>
      </c>
      <c r="E12" s="2">
        <v>26842</v>
      </c>
      <c r="F12" s="33"/>
      <c r="G12" s="33">
        <v>45000</v>
      </c>
      <c r="H12" s="34">
        <v>9910846121968</v>
      </c>
      <c r="I12" s="16">
        <f t="shared" si="0"/>
        <v>45000</v>
      </c>
    </row>
    <row r="13" spans="1:9" x14ac:dyDescent="0.25">
      <c r="A13" s="17">
        <v>9</v>
      </c>
      <c r="B13" s="32" t="s">
        <v>11</v>
      </c>
      <c r="C13" s="2" t="s">
        <v>512</v>
      </c>
      <c r="D13" s="32" t="s">
        <v>513</v>
      </c>
      <c r="E13" s="32">
        <v>27530</v>
      </c>
      <c r="F13" s="33"/>
      <c r="G13" s="33">
        <v>45000</v>
      </c>
      <c r="H13" s="34">
        <v>9910846093575</v>
      </c>
      <c r="I13" s="13">
        <f t="shared" si="0"/>
        <v>45000</v>
      </c>
    </row>
    <row r="14" spans="1:9" x14ac:dyDescent="0.25">
      <c r="A14" s="17">
        <v>10</v>
      </c>
      <c r="B14" s="32" t="s">
        <v>11</v>
      </c>
      <c r="C14" s="32" t="s">
        <v>889</v>
      </c>
      <c r="D14" s="2" t="s">
        <v>890</v>
      </c>
      <c r="E14" s="2">
        <v>25737</v>
      </c>
      <c r="F14" s="32"/>
      <c r="G14" s="33">
        <v>30000</v>
      </c>
      <c r="H14" s="34">
        <v>9910845209519</v>
      </c>
      <c r="I14" s="44">
        <f t="shared" si="0"/>
        <v>30000</v>
      </c>
    </row>
    <row r="15" spans="1:9" x14ac:dyDescent="0.25">
      <c r="A15" s="17">
        <v>11</v>
      </c>
      <c r="B15" s="32" t="s">
        <v>11</v>
      </c>
      <c r="C15" s="32" t="s">
        <v>148</v>
      </c>
      <c r="D15" s="32" t="s">
        <v>1004</v>
      </c>
      <c r="E15" s="32">
        <v>26385</v>
      </c>
      <c r="F15" s="33"/>
      <c r="G15" s="33">
        <v>37500</v>
      </c>
      <c r="H15" s="34">
        <v>9910846240991</v>
      </c>
      <c r="I15" s="44">
        <f t="shared" si="0"/>
        <v>37500</v>
      </c>
    </row>
    <row r="16" spans="1:9" x14ac:dyDescent="0.25">
      <c r="A16" s="17">
        <v>12</v>
      </c>
      <c r="B16" s="32" t="s">
        <v>11</v>
      </c>
      <c r="C16" s="2" t="s">
        <v>633</v>
      </c>
      <c r="D16" s="32" t="s">
        <v>635</v>
      </c>
      <c r="E16" s="32">
        <v>26939</v>
      </c>
      <c r="F16" s="33"/>
      <c r="G16" s="33">
        <v>30000</v>
      </c>
      <c r="H16" s="34">
        <v>9910846190967</v>
      </c>
      <c r="I16" s="16">
        <f>G16+F16</f>
        <v>30000</v>
      </c>
    </row>
    <row r="17" spans="1:9" x14ac:dyDescent="0.25">
      <c r="A17" s="17">
        <v>13</v>
      </c>
      <c r="B17" s="2" t="s">
        <v>24</v>
      </c>
      <c r="C17" s="2" t="s">
        <v>122</v>
      </c>
      <c r="D17" s="2" t="s">
        <v>697</v>
      </c>
      <c r="E17" s="32">
        <v>26417</v>
      </c>
      <c r="F17" s="33"/>
      <c r="G17" s="33">
        <v>30000</v>
      </c>
      <c r="H17" s="34">
        <v>9910846241218</v>
      </c>
      <c r="I17" s="16">
        <f t="shared" si="0"/>
        <v>30000</v>
      </c>
    </row>
    <row r="18" spans="1:9" x14ac:dyDescent="0.25">
      <c r="A18" s="17">
        <v>14</v>
      </c>
      <c r="B18" s="32" t="s">
        <v>11</v>
      </c>
      <c r="C18" s="41" t="s">
        <v>93</v>
      </c>
      <c r="D18" s="32" t="s">
        <v>1005</v>
      </c>
      <c r="E18" s="32">
        <v>26274</v>
      </c>
      <c r="F18" s="33"/>
      <c r="G18" s="33">
        <v>37500</v>
      </c>
      <c r="H18" s="34">
        <v>9910846235415</v>
      </c>
      <c r="I18" s="16">
        <f t="shared" si="0"/>
        <v>37500</v>
      </c>
    </row>
    <row r="19" spans="1:9" x14ac:dyDescent="0.25">
      <c r="A19" s="17">
        <v>15</v>
      </c>
      <c r="B19" s="43"/>
      <c r="C19" s="4"/>
      <c r="D19" s="43"/>
      <c r="E19" s="43"/>
      <c r="F19" s="44"/>
      <c r="G19" s="44"/>
      <c r="H19" s="14"/>
      <c r="I19" s="16">
        <f t="shared" si="0"/>
        <v>0</v>
      </c>
    </row>
    <row r="20" spans="1:9" x14ac:dyDescent="0.25">
      <c r="A20" s="17">
        <v>16</v>
      </c>
      <c r="B20" s="43"/>
      <c r="C20" s="4"/>
      <c r="D20" s="43"/>
      <c r="E20" s="43"/>
      <c r="F20" s="44"/>
      <c r="G20" s="44"/>
      <c r="H20" s="14"/>
      <c r="I20" s="16">
        <f t="shared" si="0"/>
        <v>0</v>
      </c>
    </row>
    <row r="21" spans="1:9" x14ac:dyDescent="0.25">
      <c r="A21" s="17">
        <v>17</v>
      </c>
      <c r="B21" s="43"/>
      <c r="C21" s="12"/>
      <c r="D21" s="51"/>
      <c r="E21" s="51"/>
      <c r="F21" s="44"/>
      <c r="G21" s="44"/>
      <c r="H21" s="14"/>
      <c r="I21" s="16">
        <f t="shared" si="0"/>
        <v>0</v>
      </c>
    </row>
    <row r="22" spans="1:9" x14ac:dyDescent="0.25">
      <c r="A22" s="17">
        <v>18</v>
      </c>
      <c r="B22" s="43"/>
      <c r="C22" s="4"/>
      <c r="D22" s="43"/>
      <c r="E22" s="43"/>
      <c r="F22" s="44"/>
      <c r="G22" s="44"/>
      <c r="H22" s="14"/>
      <c r="I22" s="16">
        <f t="shared" si="0"/>
        <v>0</v>
      </c>
    </row>
    <row r="23" spans="1:9" x14ac:dyDescent="0.25">
      <c r="A23" s="17">
        <v>19</v>
      </c>
      <c r="B23" s="12"/>
      <c r="C23" s="12"/>
      <c r="D23" s="12"/>
      <c r="E23" s="43"/>
      <c r="F23" s="44"/>
      <c r="G23" s="44"/>
      <c r="H23" s="14"/>
      <c r="I23" s="16">
        <f t="shared" si="0"/>
        <v>0</v>
      </c>
    </row>
    <row r="24" spans="1:9" x14ac:dyDescent="0.25">
      <c r="A24" s="17">
        <v>20</v>
      </c>
      <c r="B24" s="12"/>
      <c r="C24" s="12"/>
      <c r="D24" s="12"/>
      <c r="E24" s="43"/>
      <c r="F24" s="44"/>
      <c r="G24" s="44"/>
      <c r="H24" s="14"/>
      <c r="I24" s="16">
        <f t="shared" si="0"/>
        <v>0</v>
      </c>
    </row>
    <row r="25" spans="1:9" x14ac:dyDescent="0.25">
      <c r="A25" s="17">
        <v>21</v>
      </c>
      <c r="B25" s="43"/>
      <c r="C25" s="12"/>
      <c r="D25" s="43"/>
      <c r="E25" s="43"/>
      <c r="F25" s="44"/>
      <c r="G25" s="44"/>
      <c r="H25" s="14"/>
      <c r="I25" s="16">
        <f t="shared" si="0"/>
        <v>0</v>
      </c>
    </row>
    <row r="26" spans="1:9" x14ac:dyDescent="0.25">
      <c r="A26" s="17">
        <v>22</v>
      </c>
      <c r="B26" s="43"/>
      <c r="C26" s="12"/>
      <c r="D26" s="43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43"/>
      <c r="C27" s="12"/>
      <c r="D27" s="43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12"/>
      <c r="D28" s="43"/>
      <c r="E28" s="43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"/>
      <c r="D29" s="43"/>
      <c r="E29" s="51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12"/>
      <c r="C30" s="4"/>
      <c r="D30" s="43"/>
      <c r="E30" s="51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43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43"/>
      <c r="C32" s="12"/>
      <c r="D32" s="12"/>
      <c r="E32" s="43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12"/>
      <c r="E33" s="43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12"/>
      <c r="E34" s="12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2"/>
      <c r="E35" s="12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12"/>
      <c r="D36" s="12"/>
      <c r="E36" s="12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12"/>
      <c r="D37" s="12"/>
      <c r="E37" s="12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12"/>
      <c r="D38" s="51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43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43"/>
      <c r="C40" s="12"/>
      <c r="D40" s="43"/>
      <c r="E40" s="43"/>
      <c r="F40" s="44"/>
      <c r="G40" s="45"/>
      <c r="H40" s="14"/>
      <c r="I40" s="44">
        <f t="shared" si="0"/>
        <v>0</v>
      </c>
    </row>
    <row r="41" spans="1:9" x14ac:dyDescent="0.25">
      <c r="A41" s="17">
        <v>37</v>
      </c>
      <c r="B41" s="43"/>
      <c r="C41" s="12"/>
      <c r="D41" s="12"/>
      <c r="E41" s="51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>G42+F42</f>
        <v>0</v>
      </c>
    </row>
    <row r="43" spans="1:9" x14ac:dyDescent="0.25">
      <c r="A43" s="17">
        <v>39</v>
      </c>
      <c r="B43" s="12"/>
      <c r="C43" s="12"/>
      <c r="D43" s="43"/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"/>
      <c r="D44" s="12"/>
      <c r="E44" s="43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4"/>
      <c r="D45" s="12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43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43"/>
      <c r="E47" s="43"/>
      <c r="F47" s="5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120000</v>
      </c>
      <c r="G110" s="9">
        <f>SUM(G5:G109)</f>
        <v>450000</v>
      </c>
      <c r="H110" s="7"/>
      <c r="I110" s="9">
        <f>SUM(I5:I109)</f>
        <v>570000</v>
      </c>
    </row>
  </sheetData>
  <mergeCells count="2">
    <mergeCell ref="A2:I2"/>
    <mergeCell ref="F3:G3"/>
  </mergeCells>
  <conditionalFormatting sqref="C16">
    <cfRule type="duplicateValues" dxfId="69747" priority="1"/>
    <cfRule type="duplicateValues" dxfId="69746" priority="2"/>
    <cfRule type="duplicateValues" dxfId="69745" priority="3"/>
    <cfRule type="duplicateValues" dxfId="69744" priority="4"/>
    <cfRule type="duplicateValues" dxfId="69743" priority="5"/>
    <cfRule type="duplicateValues" dxfId="69742" priority="6"/>
    <cfRule type="duplicateValues" dxfId="69741" priority="7"/>
    <cfRule type="duplicateValues" dxfId="69740" priority="8"/>
    <cfRule type="duplicateValues" dxfId="69739" priority="9"/>
    <cfRule type="duplicateValues" dxfId="69738" priority="10"/>
    <cfRule type="duplicateValues" dxfId="69737" priority="11"/>
    <cfRule type="duplicateValues" dxfId="69736" priority="12"/>
    <cfRule type="duplicateValues" dxfId="69735" priority="13"/>
    <cfRule type="duplicateValues" dxfId="69734" priority="14"/>
    <cfRule type="duplicateValues" dxfId="69733" priority="15"/>
    <cfRule type="duplicateValues" dxfId="69732" priority="16"/>
    <cfRule type="duplicateValues" dxfId="69731" priority="17"/>
    <cfRule type="duplicateValues" dxfId="69730" priority="18"/>
    <cfRule type="duplicateValues" dxfId="69729" priority="19"/>
    <cfRule type="duplicateValues" dxfId="69728" priority="20"/>
    <cfRule type="duplicateValues" dxfId="69727" priority="21"/>
    <cfRule type="duplicateValues" dxfId="69726" priority="22"/>
    <cfRule type="duplicateValues" dxfId="69725" priority="23"/>
    <cfRule type="duplicateValues" dxfId="69724" priority="24"/>
    <cfRule type="duplicateValues" dxfId="69723" priority="25"/>
    <cfRule type="duplicateValues" dxfId="69722" priority="26"/>
    <cfRule type="duplicateValues" dxfId="69721" priority="27"/>
    <cfRule type="duplicateValues" dxfId="69720" priority="28"/>
    <cfRule type="duplicateValues" dxfId="69719" priority="29"/>
    <cfRule type="duplicateValues" dxfId="69718" priority="30"/>
    <cfRule type="duplicateValues" dxfId="69717" priority="31"/>
  </conditionalFormatting>
  <conditionalFormatting sqref="C28">
    <cfRule type="duplicateValues" dxfId="69716" priority="32"/>
    <cfRule type="duplicateValues" dxfId="69715" priority="33"/>
    <cfRule type="duplicateValues" dxfId="69714" priority="34"/>
    <cfRule type="duplicateValues" dxfId="69713" priority="35"/>
    <cfRule type="duplicateValues" dxfId="69712" priority="36"/>
    <cfRule type="duplicateValues" dxfId="69711" priority="37"/>
    <cfRule type="duplicateValues" dxfId="69710" priority="38"/>
    <cfRule type="duplicateValues" dxfId="69709" priority="39"/>
    <cfRule type="duplicateValues" dxfId="69708" priority="40"/>
    <cfRule type="duplicateValues" dxfId="69707" priority="41"/>
    <cfRule type="duplicateValues" dxfId="69706" priority="42"/>
    <cfRule type="duplicateValues" dxfId="69705" priority="43"/>
    <cfRule type="duplicateValues" dxfId="69704" priority="44"/>
    <cfRule type="duplicateValues" dxfId="69703" priority="45"/>
    <cfRule type="duplicateValues" dxfId="69702" priority="46"/>
    <cfRule type="duplicateValues" dxfId="69701" priority="47"/>
    <cfRule type="duplicateValues" dxfId="69700" priority="48"/>
    <cfRule type="duplicateValues" dxfId="69699" priority="49"/>
    <cfRule type="duplicateValues" dxfId="69698" priority="50"/>
    <cfRule type="duplicateValues" dxfId="69697" priority="51"/>
    <cfRule type="duplicateValues" dxfId="69696" priority="52"/>
    <cfRule type="duplicateValues" dxfId="69695" priority="53"/>
    <cfRule type="duplicateValues" dxfId="69694" priority="54"/>
    <cfRule type="duplicateValues" dxfId="69693" priority="55"/>
    <cfRule type="duplicateValues" dxfId="69692" priority="56"/>
    <cfRule type="duplicateValues" dxfId="69691" priority="57"/>
    <cfRule type="duplicateValues" dxfId="69690" priority="58"/>
    <cfRule type="duplicateValues" dxfId="69689" priority="59"/>
    <cfRule type="duplicateValues" dxfId="69688" priority="60"/>
    <cfRule type="duplicateValues" dxfId="69687" priority="61"/>
    <cfRule type="duplicateValues" dxfId="69686" priority="62"/>
  </conditionalFormatting>
  <conditionalFormatting sqref="C43">
    <cfRule type="duplicateValues" dxfId="69685" priority="63"/>
    <cfRule type="duplicateValues" dxfId="69684" priority="64"/>
    <cfRule type="duplicateValues" dxfId="69683" priority="65"/>
    <cfRule type="duplicateValues" dxfId="69682" priority="66"/>
    <cfRule type="duplicateValues" dxfId="69681" priority="67"/>
    <cfRule type="duplicateValues" dxfId="69680" priority="68"/>
    <cfRule type="duplicateValues" dxfId="69679" priority="69"/>
    <cfRule type="duplicateValues" dxfId="69678" priority="70"/>
    <cfRule type="duplicateValues" dxfId="69677" priority="71"/>
    <cfRule type="duplicateValues" dxfId="69676" priority="72"/>
    <cfRule type="duplicateValues" dxfId="69675" priority="73"/>
    <cfRule type="duplicateValues" dxfId="69674" priority="74"/>
    <cfRule type="duplicateValues" dxfId="69673" priority="75"/>
    <cfRule type="duplicateValues" dxfId="69672" priority="76"/>
    <cfRule type="duplicateValues" dxfId="69671" priority="77"/>
    <cfRule type="duplicateValues" dxfId="69670" priority="78"/>
    <cfRule type="duplicateValues" dxfId="69669" priority="79"/>
    <cfRule type="duplicateValues" dxfId="69668" priority="80"/>
    <cfRule type="duplicateValues" dxfId="69667" priority="81"/>
    <cfRule type="duplicateValues" dxfId="69666" priority="82"/>
    <cfRule type="duplicateValues" dxfId="69665" priority="83"/>
    <cfRule type="duplicateValues" dxfId="69664" priority="84"/>
    <cfRule type="duplicateValues" dxfId="69663" priority="85"/>
    <cfRule type="duplicateValues" dxfId="69662" priority="86"/>
    <cfRule type="duplicateValues" dxfId="69661" priority="87"/>
    <cfRule type="duplicateValues" dxfId="69660" priority="88"/>
    <cfRule type="duplicateValues" dxfId="69659" priority="89"/>
    <cfRule type="duplicateValues" dxfId="69658" priority="90"/>
    <cfRule type="duplicateValues" dxfId="69657" priority="91"/>
    <cfRule type="duplicateValues" dxfId="69656" priority="92"/>
    <cfRule type="duplicateValues" dxfId="69655" priority="93"/>
  </conditionalFormatting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7623-E8DD-40AF-AE8F-63E5C0DE6C3A}">
  <dimension ref="A2:I110"/>
  <sheetViews>
    <sheetView topLeftCell="A20" workbookViewId="0">
      <selection activeCell="H27" sqref="H27"/>
    </sheetView>
  </sheetViews>
  <sheetFormatPr defaultRowHeight="15" x14ac:dyDescent="0.25"/>
  <cols>
    <col min="1" max="1" width="6.7109375" customWidth="1"/>
    <col min="2" max="2" width="48.42578125" customWidth="1"/>
    <col min="3" max="3" width="11.5703125" customWidth="1"/>
    <col min="4" max="4" width="41.42578125" customWidth="1"/>
    <col min="5" max="5" width="12.140625" customWidth="1"/>
    <col min="6" max="6" width="12.28515625" customWidth="1"/>
    <col min="7" max="7" width="14.140625" customWidth="1"/>
    <col min="8" max="8" width="16.85546875" customWidth="1"/>
    <col min="9" max="9" width="10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965</v>
      </c>
      <c r="D5" s="12" t="s">
        <v>1013</v>
      </c>
      <c r="E5" s="51">
        <v>25815</v>
      </c>
      <c r="F5" s="44">
        <v>22500</v>
      </c>
      <c r="G5" s="44">
        <v>30000</v>
      </c>
      <c r="H5" s="14">
        <v>9910846043699</v>
      </c>
      <c r="I5" s="44">
        <f t="shared" ref="I5:I68" si="0">G5+F5</f>
        <v>52500</v>
      </c>
    </row>
    <row r="6" spans="1:9" x14ac:dyDescent="0.25">
      <c r="A6" s="17">
        <v>2</v>
      </c>
      <c r="B6" s="12" t="s">
        <v>24</v>
      </c>
      <c r="C6" s="4" t="s">
        <v>59</v>
      </c>
      <c r="D6" s="43" t="s">
        <v>58</v>
      </c>
      <c r="E6" s="51" t="s">
        <v>182</v>
      </c>
      <c r="F6" s="44"/>
      <c r="G6" s="44">
        <v>30000</v>
      </c>
      <c r="H6" s="14">
        <v>9910846344762</v>
      </c>
      <c r="I6" s="44">
        <f>G6+F6</f>
        <v>30000</v>
      </c>
    </row>
    <row r="7" spans="1:9" x14ac:dyDescent="0.25">
      <c r="A7" s="17">
        <v>3</v>
      </c>
      <c r="B7" s="43" t="s">
        <v>11</v>
      </c>
      <c r="C7" s="4" t="s">
        <v>59</v>
      </c>
      <c r="D7" s="43" t="s">
        <v>58</v>
      </c>
      <c r="E7" s="51" t="s">
        <v>182</v>
      </c>
      <c r="F7" s="44"/>
      <c r="G7" s="44">
        <v>30000</v>
      </c>
      <c r="H7" s="14">
        <v>9910846298314</v>
      </c>
      <c r="I7" s="44">
        <f t="shared" si="0"/>
        <v>30000</v>
      </c>
    </row>
    <row r="8" spans="1:9" x14ac:dyDescent="0.25">
      <c r="A8" s="17">
        <v>4</v>
      </c>
      <c r="B8" s="43" t="s">
        <v>11</v>
      </c>
      <c r="C8" s="4" t="s">
        <v>382</v>
      </c>
      <c r="D8" s="12" t="s">
        <v>118</v>
      </c>
      <c r="E8" s="12">
        <v>26842</v>
      </c>
      <c r="F8" s="44"/>
      <c r="G8" s="44">
        <v>45000</v>
      </c>
      <c r="H8" s="14">
        <v>9910846121968</v>
      </c>
      <c r="I8" s="44">
        <f t="shared" si="0"/>
        <v>45000</v>
      </c>
    </row>
    <row r="9" spans="1:9" x14ac:dyDescent="0.25">
      <c r="A9" s="17">
        <v>5</v>
      </c>
      <c r="B9" s="43" t="s">
        <v>11</v>
      </c>
      <c r="C9" s="12" t="s">
        <v>512</v>
      </c>
      <c r="D9" s="43" t="s">
        <v>513</v>
      </c>
      <c r="E9" s="43">
        <v>27530</v>
      </c>
      <c r="F9" s="44"/>
      <c r="G9" s="44">
        <v>45000</v>
      </c>
      <c r="H9" s="14">
        <v>9910846093575</v>
      </c>
      <c r="I9" s="16">
        <f t="shared" si="0"/>
        <v>45000</v>
      </c>
    </row>
    <row r="10" spans="1:9" x14ac:dyDescent="0.25">
      <c r="A10" s="17">
        <v>6</v>
      </c>
      <c r="B10" s="43" t="s">
        <v>11</v>
      </c>
      <c r="C10" s="43" t="s">
        <v>889</v>
      </c>
      <c r="D10" s="12" t="s">
        <v>890</v>
      </c>
      <c r="E10" s="12">
        <v>25737</v>
      </c>
      <c r="F10" s="43"/>
      <c r="G10" s="44">
        <v>37500</v>
      </c>
      <c r="H10" s="14">
        <v>9910845209519</v>
      </c>
      <c r="I10" s="44">
        <f t="shared" si="0"/>
        <v>37500</v>
      </c>
    </row>
    <row r="11" spans="1:9" x14ac:dyDescent="0.25">
      <c r="A11" s="17">
        <v>7</v>
      </c>
      <c r="B11" s="43" t="s">
        <v>11</v>
      </c>
      <c r="C11" s="43" t="s">
        <v>148</v>
      </c>
      <c r="D11" s="43" t="s">
        <v>1019</v>
      </c>
      <c r="E11" s="43">
        <v>26385</v>
      </c>
      <c r="F11" s="44"/>
      <c r="G11" s="44">
        <v>37500</v>
      </c>
      <c r="H11" s="14">
        <v>9910846240991</v>
      </c>
      <c r="I11" s="16">
        <f t="shared" si="0"/>
        <v>37500</v>
      </c>
    </row>
    <row r="12" spans="1:9" x14ac:dyDescent="0.25">
      <c r="A12" s="17">
        <v>8</v>
      </c>
      <c r="B12" s="12" t="s">
        <v>125</v>
      </c>
      <c r="C12" s="43" t="s">
        <v>148</v>
      </c>
      <c r="D12" s="43" t="s">
        <v>1019</v>
      </c>
      <c r="E12" s="43">
        <v>26385</v>
      </c>
      <c r="F12" s="44">
        <v>30000</v>
      </c>
      <c r="G12" s="44"/>
      <c r="H12" s="14">
        <v>9910846308711</v>
      </c>
      <c r="I12" s="16">
        <f t="shared" si="0"/>
        <v>30000</v>
      </c>
    </row>
    <row r="13" spans="1:9" x14ac:dyDescent="0.25">
      <c r="A13" s="17">
        <v>9</v>
      </c>
      <c r="B13" s="43" t="s">
        <v>11</v>
      </c>
      <c r="C13" s="12" t="s">
        <v>633</v>
      </c>
      <c r="D13" s="43" t="s">
        <v>635</v>
      </c>
      <c r="E13" s="43">
        <v>26939</v>
      </c>
      <c r="F13" s="44"/>
      <c r="G13" s="44">
        <v>37500</v>
      </c>
      <c r="H13" s="14">
        <v>9910846190967</v>
      </c>
      <c r="I13" s="13">
        <f t="shared" si="0"/>
        <v>37500</v>
      </c>
    </row>
    <row r="14" spans="1:9" x14ac:dyDescent="0.25">
      <c r="A14" s="17">
        <v>10</v>
      </c>
      <c r="B14" s="43" t="s">
        <v>11</v>
      </c>
      <c r="C14" s="4" t="s">
        <v>93</v>
      </c>
      <c r="D14" s="43" t="s">
        <v>1018</v>
      </c>
      <c r="E14" s="43">
        <v>26274</v>
      </c>
      <c r="F14" s="44"/>
      <c r="G14" s="44">
        <v>37500</v>
      </c>
      <c r="H14" s="14">
        <v>9910846235415</v>
      </c>
      <c r="I14" s="44">
        <f t="shared" si="0"/>
        <v>37500</v>
      </c>
    </row>
    <row r="15" spans="1:9" x14ac:dyDescent="0.25">
      <c r="A15" s="17">
        <v>11</v>
      </c>
      <c r="B15" s="12" t="s">
        <v>24</v>
      </c>
      <c r="C15" s="4" t="s">
        <v>268</v>
      </c>
      <c r="D15" s="43" t="s">
        <v>532</v>
      </c>
      <c r="E15" s="51" t="s">
        <v>182</v>
      </c>
      <c r="F15" s="44"/>
      <c r="G15" s="44">
        <v>30000</v>
      </c>
      <c r="H15" s="14">
        <v>9910846393381</v>
      </c>
      <c r="I15" s="44">
        <f t="shared" si="0"/>
        <v>30000</v>
      </c>
    </row>
    <row r="16" spans="1:9" x14ac:dyDescent="0.25">
      <c r="A16" s="17">
        <v>12</v>
      </c>
      <c r="B16" s="12" t="s">
        <v>24</v>
      </c>
      <c r="C16" s="12" t="s">
        <v>122</v>
      </c>
      <c r="D16" s="12" t="s">
        <v>697</v>
      </c>
      <c r="E16" s="43">
        <v>26417</v>
      </c>
      <c r="F16" s="44"/>
      <c r="G16" s="44">
        <v>37500</v>
      </c>
      <c r="H16" s="14">
        <v>9910846241218</v>
      </c>
      <c r="I16" s="16">
        <f>G16+F16</f>
        <v>37500</v>
      </c>
    </row>
    <row r="17" spans="1:9" x14ac:dyDescent="0.25">
      <c r="A17" s="17">
        <v>13</v>
      </c>
      <c r="B17" s="43" t="s">
        <v>11</v>
      </c>
      <c r="C17" s="12" t="s">
        <v>122</v>
      </c>
      <c r="D17" s="12" t="s">
        <v>697</v>
      </c>
      <c r="E17" s="43">
        <v>26417</v>
      </c>
      <c r="F17" s="43"/>
      <c r="G17" s="44">
        <v>30000</v>
      </c>
      <c r="H17" s="14">
        <v>9910846327413</v>
      </c>
      <c r="I17" s="16">
        <f t="shared" si="0"/>
        <v>30000</v>
      </c>
    </row>
    <row r="18" spans="1:9" x14ac:dyDescent="0.25">
      <c r="A18" s="17">
        <v>14</v>
      </c>
      <c r="B18" s="43" t="s">
        <v>1012</v>
      </c>
      <c r="C18" s="4" t="s">
        <v>746</v>
      </c>
      <c r="D18" s="43" t="s">
        <v>1017</v>
      </c>
      <c r="E18" s="43">
        <v>27099</v>
      </c>
      <c r="F18" s="44"/>
      <c r="G18" s="44">
        <v>37500</v>
      </c>
      <c r="H18" s="14">
        <v>9910846218215</v>
      </c>
      <c r="I18" s="16">
        <f t="shared" si="0"/>
        <v>37500</v>
      </c>
    </row>
    <row r="19" spans="1:9" x14ac:dyDescent="0.25">
      <c r="A19" s="17">
        <v>15</v>
      </c>
      <c r="B19" s="43" t="s">
        <v>1014</v>
      </c>
      <c r="C19" s="4" t="s">
        <v>746</v>
      </c>
      <c r="D19" s="43" t="s">
        <v>1017</v>
      </c>
      <c r="E19" s="43">
        <v>27099</v>
      </c>
      <c r="F19" s="44">
        <v>37500</v>
      </c>
      <c r="G19" s="44"/>
      <c r="H19" s="14">
        <v>9910846222896</v>
      </c>
      <c r="I19" s="16">
        <f t="shared" si="0"/>
        <v>37500</v>
      </c>
    </row>
    <row r="20" spans="1:9" x14ac:dyDescent="0.25">
      <c r="A20" s="17">
        <v>16</v>
      </c>
      <c r="B20" s="12" t="s">
        <v>24</v>
      </c>
      <c r="C20" s="4" t="s">
        <v>1015</v>
      </c>
      <c r="D20" s="43" t="s">
        <v>1016</v>
      </c>
      <c r="E20" s="43">
        <v>26838</v>
      </c>
      <c r="F20" s="44"/>
      <c r="G20" s="44">
        <v>30000</v>
      </c>
      <c r="H20" s="14">
        <v>9910846400154</v>
      </c>
      <c r="I20" s="16">
        <f t="shared" si="0"/>
        <v>30000</v>
      </c>
    </row>
    <row r="21" spans="1:9" x14ac:dyDescent="0.25">
      <c r="A21" s="17">
        <v>17</v>
      </c>
      <c r="B21" s="43" t="s">
        <v>1012</v>
      </c>
      <c r="C21" s="12" t="s">
        <v>304</v>
      </c>
      <c r="D21" s="51" t="s">
        <v>706</v>
      </c>
      <c r="E21" s="51">
        <v>26459</v>
      </c>
      <c r="F21" s="44">
        <v>15000</v>
      </c>
      <c r="G21" s="44">
        <v>30000</v>
      </c>
      <c r="H21" s="14">
        <v>9910846087149</v>
      </c>
      <c r="I21" s="16">
        <f t="shared" si="0"/>
        <v>45000</v>
      </c>
    </row>
    <row r="22" spans="1:9" x14ac:dyDescent="0.25">
      <c r="A22" s="17">
        <v>18</v>
      </c>
      <c r="B22" s="12" t="s">
        <v>24</v>
      </c>
      <c r="C22" s="12" t="s">
        <v>304</v>
      </c>
      <c r="D22" s="43" t="s">
        <v>706</v>
      </c>
      <c r="E22" s="43">
        <v>26459</v>
      </c>
      <c r="F22" s="44">
        <v>15000</v>
      </c>
      <c r="G22" s="44">
        <v>30000</v>
      </c>
      <c r="H22" s="14">
        <v>9910846114401</v>
      </c>
      <c r="I22" s="16">
        <f t="shared" si="0"/>
        <v>45000</v>
      </c>
    </row>
    <row r="23" spans="1:9" x14ac:dyDescent="0.25">
      <c r="A23" s="17">
        <v>19</v>
      </c>
      <c r="B23" s="43" t="s">
        <v>779</v>
      </c>
      <c r="C23" s="12" t="s">
        <v>304</v>
      </c>
      <c r="D23" s="12" t="s">
        <v>706</v>
      </c>
      <c r="E23" s="43">
        <v>26459</v>
      </c>
      <c r="F23" s="44">
        <v>45000</v>
      </c>
      <c r="G23" s="44"/>
      <c r="H23" s="14">
        <v>9910846114403</v>
      </c>
      <c r="I23" s="16">
        <f t="shared" si="0"/>
        <v>45000</v>
      </c>
    </row>
    <row r="24" spans="1:9" x14ac:dyDescent="0.25">
      <c r="A24" s="17">
        <v>20</v>
      </c>
      <c r="B24" s="12" t="s">
        <v>24</v>
      </c>
      <c r="C24" s="12" t="s">
        <v>40</v>
      </c>
      <c r="D24" s="12" t="s">
        <v>41</v>
      </c>
      <c r="E24" s="43">
        <v>26848</v>
      </c>
      <c r="F24" s="44"/>
      <c r="G24" s="44">
        <v>37500</v>
      </c>
      <c r="H24" s="14">
        <v>99108461824501</v>
      </c>
      <c r="I24" s="16">
        <f t="shared" si="0"/>
        <v>37500</v>
      </c>
    </row>
    <row r="25" spans="1:9" x14ac:dyDescent="0.25">
      <c r="A25" s="17">
        <v>21</v>
      </c>
      <c r="B25" s="43" t="s">
        <v>51</v>
      </c>
      <c r="C25" s="12" t="s">
        <v>40</v>
      </c>
      <c r="D25" s="43" t="s">
        <v>41</v>
      </c>
      <c r="E25" s="43">
        <v>26848</v>
      </c>
      <c r="F25" s="44">
        <v>37500</v>
      </c>
      <c r="G25" s="44"/>
      <c r="H25" s="14">
        <v>9910846229500</v>
      </c>
      <c r="I25" s="16">
        <f t="shared" si="0"/>
        <v>37500</v>
      </c>
    </row>
    <row r="26" spans="1:9" x14ac:dyDescent="0.25">
      <c r="A26" s="17">
        <v>22</v>
      </c>
      <c r="B26" s="43" t="s">
        <v>11</v>
      </c>
      <c r="C26" s="12" t="s">
        <v>851</v>
      </c>
      <c r="D26" s="43" t="s">
        <v>852</v>
      </c>
      <c r="E26" s="43">
        <v>26383</v>
      </c>
      <c r="F26" s="44"/>
      <c r="G26" s="44">
        <v>30000</v>
      </c>
      <c r="H26" s="14">
        <v>9910846346654</v>
      </c>
      <c r="I26" s="44">
        <f t="shared" si="0"/>
        <v>30000</v>
      </c>
    </row>
    <row r="27" spans="1:9" x14ac:dyDescent="0.25">
      <c r="A27" s="17">
        <v>23</v>
      </c>
      <c r="B27" s="43" t="s">
        <v>1012</v>
      </c>
      <c r="C27" s="12" t="s">
        <v>563</v>
      </c>
      <c r="D27" s="43" t="s">
        <v>565</v>
      </c>
      <c r="E27" s="43">
        <v>26869</v>
      </c>
      <c r="F27" s="44">
        <v>7500</v>
      </c>
      <c r="G27" s="44">
        <v>30000</v>
      </c>
      <c r="H27" s="14">
        <v>9910846210846</v>
      </c>
      <c r="I27" s="44">
        <f t="shared" si="0"/>
        <v>37500</v>
      </c>
    </row>
    <row r="28" spans="1:9" x14ac:dyDescent="0.25">
      <c r="A28" s="17">
        <v>24</v>
      </c>
      <c r="B28" s="12" t="s">
        <v>24</v>
      </c>
      <c r="C28" s="12" t="s">
        <v>1020</v>
      </c>
      <c r="D28" s="43" t="s">
        <v>1021</v>
      </c>
      <c r="E28" s="43">
        <v>25822</v>
      </c>
      <c r="F28" s="44"/>
      <c r="G28" s="44">
        <v>60000</v>
      </c>
      <c r="H28" s="14">
        <v>9910845741916</v>
      </c>
      <c r="I28" s="44">
        <f t="shared" si="0"/>
        <v>60000</v>
      </c>
    </row>
    <row r="29" spans="1:9" x14ac:dyDescent="0.25">
      <c r="A29" s="17">
        <v>25</v>
      </c>
      <c r="B29" s="43"/>
      <c r="C29" s="4"/>
      <c r="D29" s="43"/>
      <c r="E29" s="51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12"/>
      <c r="C30" s="4"/>
      <c r="D30" s="43"/>
      <c r="E30" s="51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43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43"/>
      <c r="C32" s="12"/>
      <c r="D32" s="12"/>
      <c r="E32" s="43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12"/>
      <c r="E33" s="43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12"/>
      <c r="E34" s="12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2"/>
      <c r="E35" s="12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12"/>
      <c r="D36" s="12"/>
      <c r="E36" s="12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12"/>
      <c r="D37" s="12"/>
      <c r="E37" s="12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12"/>
      <c r="D38" s="51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43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43"/>
      <c r="C40" s="12"/>
      <c r="D40" s="43"/>
      <c r="E40" s="43"/>
      <c r="F40" s="44"/>
      <c r="G40" s="45"/>
      <c r="H40" s="14"/>
      <c r="I40" s="44">
        <f t="shared" si="0"/>
        <v>0</v>
      </c>
    </row>
    <row r="41" spans="1:9" x14ac:dyDescent="0.25">
      <c r="A41" s="17">
        <v>37</v>
      </c>
      <c r="B41" s="43"/>
      <c r="C41" s="12"/>
      <c r="D41" s="12"/>
      <c r="E41" s="51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>G42+F42</f>
        <v>0</v>
      </c>
    </row>
    <row r="43" spans="1:9" x14ac:dyDescent="0.25">
      <c r="A43" s="17">
        <v>39</v>
      </c>
      <c r="B43" s="12"/>
      <c r="C43" s="12"/>
      <c r="D43" s="43"/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"/>
      <c r="D44" s="12"/>
      <c r="E44" s="43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4"/>
      <c r="D45" s="12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43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43"/>
      <c r="E47" s="43"/>
      <c r="F47" s="5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210000</v>
      </c>
      <c r="G110" s="9">
        <f>SUM(G5:G109)</f>
        <v>712500</v>
      </c>
      <c r="H110" s="7"/>
      <c r="I110" s="9">
        <f>SUM(I5:I109)</f>
        <v>922500</v>
      </c>
    </row>
  </sheetData>
  <mergeCells count="2">
    <mergeCell ref="A2:I2"/>
    <mergeCell ref="F3:G3"/>
  </mergeCells>
  <conditionalFormatting sqref="C13">
    <cfRule type="duplicateValues" dxfId="69654" priority="1"/>
    <cfRule type="duplicateValues" dxfId="69653" priority="2"/>
    <cfRule type="duplicateValues" dxfId="69652" priority="3"/>
    <cfRule type="duplicateValues" dxfId="69651" priority="4"/>
    <cfRule type="duplicateValues" dxfId="69650" priority="5"/>
    <cfRule type="duplicateValues" dxfId="69649" priority="6"/>
    <cfRule type="duplicateValues" dxfId="69648" priority="7"/>
    <cfRule type="duplicateValues" dxfId="69647" priority="8"/>
    <cfRule type="duplicateValues" dxfId="69646" priority="9"/>
    <cfRule type="duplicateValues" dxfId="69645" priority="10"/>
    <cfRule type="duplicateValues" dxfId="69644" priority="11"/>
    <cfRule type="duplicateValues" dxfId="69643" priority="12"/>
    <cfRule type="duplicateValues" dxfId="69642" priority="13"/>
    <cfRule type="duplicateValues" dxfId="69641" priority="14"/>
    <cfRule type="duplicateValues" dxfId="69640" priority="15"/>
    <cfRule type="duplicateValues" dxfId="69639" priority="16"/>
    <cfRule type="duplicateValues" dxfId="69638" priority="17"/>
    <cfRule type="duplicateValues" dxfId="69637" priority="18"/>
    <cfRule type="duplicateValues" dxfId="69636" priority="19"/>
    <cfRule type="duplicateValues" dxfId="69635" priority="20"/>
    <cfRule type="duplicateValues" dxfId="69634" priority="21"/>
    <cfRule type="duplicateValues" dxfId="69633" priority="22"/>
    <cfRule type="duplicateValues" dxfId="69632" priority="23"/>
    <cfRule type="duplicateValues" dxfId="69631" priority="24"/>
    <cfRule type="duplicateValues" dxfId="69630" priority="25"/>
    <cfRule type="duplicateValues" dxfId="69629" priority="26"/>
    <cfRule type="duplicateValues" dxfId="69628" priority="27"/>
    <cfRule type="duplicateValues" dxfId="69627" priority="28"/>
    <cfRule type="duplicateValues" dxfId="69626" priority="29"/>
    <cfRule type="duplicateValues" dxfId="69625" priority="30"/>
    <cfRule type="duplicateValues" dxfId="69624" priority="31"/>
  </conditionalFormatting>
  <conditionalFormatting sqref="C28">
    <cfRule type="duplicateValues" dxfId="69623" priority="32"/>
    <cfRule type="duplicateValues" dxfId="69622" priority="33"/>
    <cfRule type="duplicateValues" dxfId="69621" priority="34"/>
    <cfRule type="duplicateValues" dxfId="69620" priority="35"/>
    <cfRule type="duplicateValues" dxfId="69619" priority="36"/>
    <cfRule type="duplicateValues" dxfId="69618" priority="37"/>
    <cfRule type="duplicateValues" dxfId="69617" priority="38"/>
    <cfRule type="duplicateValues" dxfId="69616" priority="39"/>
    <cfRule type="duplicateValues" dxfId="69615" priority="40"/>
    <cfRule type="duplicateValues" dxfId="69614" priority="41"/>
    <cfRule type="duplicateValues" dxfId="69613" priority="42"/>
    <cfRule type="duplicateValues" dxfId="69612" priority="43"/>
    <cfRule type="duplicateValues" dxfId="69611" priority="44"/>
    <cfRule type="duplicateValues" dxfId="69610" priority="45"/>
    <cfRule type="duplicateValues" dxfId="69609" priority="46"/>
    <cfRule type="duplicateValues" dxfId="69608" priority="47"/>
    <cfRule type="duplicateValues" dxfId="69607" priority="48"/>
    <cfRule type="duplicateValues" dxfId="69606" priority="49"/>
    <cfRule type="duplicateValues" dxfId="69605" priority="50"/>
    <cfRule type="duplicateValues" dxfId="69604" priority="51"/>
    <cfRule type="duplicateValues" dxfId="69603" priority="52"/>
    <cfRule type="duplicateValues" dxfId="69602" priority="53"/>
    <cfRule type="duplicateValues" dxfId="69601" priority="54"/>
    <cfRule type="duplicateValues" dxfId="69600" priority="55"/>
    <cfRule type="duplicateValues" dxfId="69599" priority="56"/>
    <cfRule type="duplicateValues" dxfId="69598" priority="57"/>
    <cfRule type="duplicateValues" dxfId="69597" priority="58"/>
    <cfRule type="duplicateValues" dxfId="69596" priority="59"/>
    <cfRule type="duplicateValues" dxfId="69595" priority="60"/>
    <cfRule type="duplicateValues" dxfId="69594" priority="61"/>
    <cfRule type="duplicateValues" dxfId="69593" priority="62"/>
  </conditionalFormatting>
  <conditionalFormatting sqref="C43">
    <cfRule type="duplicateValues" dxfId="69592" priority="63"/>
    <cfRule type="duplicateValues" dxfId="69591" priority="64"/>
    <cfRule type="duplicateValues" dxfId="69590" priority="65"/>
    <cfRule type="duplicateValues" dxfId="69589" priority="66"/>
    <cfRule type="duplicateValues" dxfId="69588" priority="67"/>
    <cfRule type="duplicateValues" dxfId="69587" priority="68"/>
    <cfRule type="duplicateValues" dxfId="69586" priority="69"/>
    <cfRule type="duplicateValues" dxfId="69585" priority="70"/>
    <cfRule type="duplicateValues" dxfId="69584" priority="71"/>
    <cfRule type="duplicateValues" dxfId="69583" priority="72"/>
    <cfRule type="duplicateValues" dxfId="69582" priority="73"/>
    <cfRule type="duplicateValues" dxfId="69581" priority="74"/>
    <cfRule type="duplicateValues" dxfId="69580" priority="75"/>
    <cfRule type="duplicateValues" dxfId="69579" priority="76"/>
    <cfRule type="duplicateValues" dxfId="69578" priority="77"/>
    <cfRule type="duplicateValues" dxfId="69577" priority="78"/>
    <cfRule type="duplicateValues" dxfId="69576" priority="79"/>
    <cfRule type="duplicateValues" dxfId="69575" priority="80"/>
    <cfRule type="duplicateValues" dxfId="69574" priority="81"/>
    <cfRule type="duplicateValues" dxfId="69573" priority="82"/>
    <cfRule type="duplicateValues" dxfId="69572" priority="83"/>
    <cfRule type="duplicateValues" dxfId="69571" priority="84"/>
    <cfRule type="duplicateValues" dxfId="69570" priority="85"/>
    <cfRule type="duplicateValues" dxfId="69569" priority="86"/>
    <cfRule type="duplicateValues" dxfId="69568" priority="87"/>
    <cfRule type="duplicateValues" dxfId="69567" priority="88"/>
    <cfRule type="duplicateValues" dxfId="69566" priority="89"/>
    <cfRule type="duplicateValues" dxfId="69565" priority="90"/>
    <cfRule type="duplicateValues" dxfId="69564" priority="91"/>
    <cfRule type="duplicateValues" dxfId="69563" priority="92"/>
    <cfRule type="duplicateValues" dxfId="69562" priority="93"/>
  </conditionalFormatting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5B10-3A69-4417-B30B-42C5AF498195}">
  <dimension ref="A2:I110"/>
  <sheetViews>
    <sheetView topLeftCell="A4" workbookViewId="0">
      <selection activeCell="C12" sqref="C12"/>
    </sheetView>
  </sheetViews>
  <sheetFormatPr defaultRowHeight="15" x14ac:dyDescent="0.25"/>
  <cols>
    <col min="2" max="2" width="46.28515625" customWidth="1"/>
    <col min="3" max="3" width="11" customWidth="1"/>
    <col min="4" max="4" width="42.140625" customWidth="1"/>
    <col min="5" max="5" width="12.5703125" customWidth="1"/>
    <col min="6" max="6" width="12.42578125" customWidth="1"/>
    <col min="7" max="7" width="16.140625" customWidth="1"/>
    <col min="8" max="8" width="14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7" t="s">
        <v>1022</v>
      </c>
      <c r="C5" s="17" t="s">
        <v>592</v>
      </c>
      <c r="D5" s="17" t="s">
        <v>1023</v>
      </c>
      <c r="E5" s="55">
        <v>27888</v>
      </c>
      <c r="F5" s="56"/>
      <c r="G5" s="65">
        <v>37500</v>
      </c>
      <c r="H5" s="57">
        <v>9910846225112</v>
      </c>
      <c r="I5" s="44">
        <f t="shared" ref="I5:I68" si="0">G5+F5</f>
        <v>37500</v>
      </c>
    </row>
    <row r="6" spans="1:9" x14ac:dyDescent="0.25">
      <c r="A6" s="17">
        <v>2</v>
      </c>
      <c r="B6" s="17" t="s">
        <v>1012</v>
      </c>
      <c r="C6" s="17" t="s">
        <v>679</v>
      </c>
      <c r="D6" s="58" t="s">
        <v>1024</v>
      </c>
      <c r="E6" s="55">
        <v>27890</v>
      </c>
      <c r="F6" s="56"/>
      <c r="G6" s="65">
        <v>45000</v>
      </c>
      <c r="H6" s="57">
        <v>9910846171320</v>
      </c>
      <c r="I6" s="44">
        <f>G6+F6</f>
        <v>45000</v>
      </c>
    </row>
    <row r="7" spans="1:9" x14ac:dyDescent="0.25">
      <c r="A7" s="17">
        <v>3</v>
      </c>
      <c r="B7" s="17" t="s">
        <v>1022</v>
      </c>
      <c r="C7" s="17" t="s">
        <v>74</v>
      </c>
      <c r="D7" s="3" t="s">
        <v>1025</v>
      </c>
      <c r="E7" s="55">
        <v>27892</v>
      </c>
      <c r="F7" s="56"/>
      <c r="G7" s="65">
        <v>52500</v>
      </c>
      <c r="H7" s="57">
        <v>9910845987081</v>
      </c>
      <c r="I7" s="44">
        <f t="shared" si="0"/>
        <v>52500</v>
      </c>
    </row>
    <row r="8" spans="1:9" x14ac:dyDescent="0.25">
      <c r="A8" s="17">
        <v>4</v>
      </c>
      <c r="B8" s="17" t="s">
        <v>24</v>
      </c>
      <c r="C8" s="17" t="s">
        <v>38</v>
      </c>
      <c r="D8" s="59" t="s">
        <v>39</v>
      </c>
      <c r="E8" s="55">
        <v>27893</v>
      </c>
      <c r="F8" s="56"/>
      <c r="G8" s="65">
        <v>37500</v>
      </c>
      <c r="H8" s="57">
        <v>9910846201088</v>
      </c>
      <c r="I8" s="44">
        <f t="shared" si="0"/>
        <v>37500</v>
      </c>
    </row>
    <row r="9" spans="1:9" x14ac:dyDescent="0.25">
      <c r="A9" s="17">
        <v>5</v>
      </c>
      <c r="B9" s="17" t="s">
        <v>1022</v>
      </c>
      <c r="C9" s="17" t="s">
        <v>95</v>
      </c>
      <c r="D9" s="17" t="s">
        <v>1026</v>
      </c>
      <c r="E9" s="55">
        <v>27894</v>
      </c>
      <c r="F9" s="60"/>
      <c r="G9" s="65">
        <v>37500</v>
      </c>
      <c r="H9" s="61">
        <v>9910846214726</v>
      </c>
      <c r="I9" s="16">
        <f t="shared" si="0"/>
        <v>37500</v>
      </c>
    </row>
    <row r="10" spans="1:9" x14ac:dyDescent="0.25">
      <c r="A10" s="17">
        <v>6</v>
      </c>
      <c r="B10" s="3" t="s">
        <v>24</v>
      </c>
      <c r="C10" s="3" t="s">
        <v>965</v>
      </c>
      <c r="D10" s="3" t="s">
        <v>1013</v>
      </c>
      <c r="E10" s="17">
        <v>25815</v>
      </c>
      <c r="F10" s="16">
        <v>22500</v>
      </c>
      <c r="G10" s="62">
        <v>30000</v>
      </c>
      <c r="H10" s="63">
        <v>9910846043699</v>
      </c>
      <c r="I10" s="44">
        <f t="shared" si="0"/>
        <v>52500</v>
      </c>
    </row>
    <row r="11" spans="1:9" x14ac:dyDescent="0.25">
      <c r="A11" s="17">
        <v>7</v>
      </c>
      <c r="B11" s="17" t="s">
        <v>1022</v>
      </c>
      <c r="C11" s="17" t="s">
        <v>600</v>
      </c>
      <c r="D11" s="64" t="s">
        <v>603</v>
      </c>
      <c r="E11" s="10">
        <v>27422</v>
      </c>
      <c r="F11" s="56"/>
      <c r="G11" s="65">
        <v>30000</v>
      </c>
      <c r="H11" s="57">
        <v>9910846374724</v>
      </c>
      <c r="I11" s="16">
        <f t="shared" si="0"/>
        <v>30000</v>
      </c>
    </row>
    <row r="12" spans="1:9" x14ac:dyDescent="0.25">
      <c r="A12" s="17">
        <v>8</v>
      </c>
      <c r="B12" s="17" t="s">
        <v>1022</v>
      </c>
      <c r="C12" s="43" t="s">
        <v>199</v>
      </c>
      <c r="D12" s="12" t="s">
        <v>198</v>
      </c>
      <c r="E12" s="12" t="s">
        <v>182</v>
      </c>
      <c r="F12" s="44"/>
      <c r="G12" s="65">
        <v>37500</v>
      </c>
      <c r="H12" s="57">
        <v>9910846322399</v>
      </c>
      <c r="I12" s="16">
        <f t="shared" si="0"/>
        <v>37500</v>
      </c>
    </row>
    <row r="13" spans="1:9" x14ac:dyDescent="0.25">
      <c r="A13" s="17">
        <v>9</v>
      </c>
      <c r="B13" s="43" t="s">
        <v>11</v>
      </c>
      <c r="C13" s="12" t="s">
        <v>851</v>
      </c>
      <c r="D13" s="43" t="s">
        <v>852</v>
      </c>
      <c r="E13" s="43">
        <v>26383</v>
      </c>
      <c r="F13" s="44"/>
      <c r="G13" s="66">
        <v>30000</v>
      </c>
      <c r="H13" s="14">
        <v>9910846346654</v>
      </c>
      <c r="I13" s="13">
        <f t="shared" si="0"/>
        <v>30000</v>
      </c>
    </row>
    <row r="14" spans="1:9" x14ac:dyDescent="0.25">
      <c r="A14" s="17">
        <v>10</v>
      </c>
      <c r="B14" s="32" t="s">
        <v>828</v>
      </c>
      <c r="C14" s="41" t="s">
        <v>127</v>
      </c>
      <c r="D14" s="2" t="s">
        <v>482</v>
      </c>
      <c r="E14" s="32">
        <v>25641</v>
      </c>
      <c r="F14" s="33">
        <v>60000</v>
      </c>
      <c r="G14" s="33"/>
      <c r="H14" s="34">
        <v>9910845636504</v>
      </c>
      <c r="I14" s="44">
        <f t="shared" si="0"/>
        <v>60000</v>
      </c>
    </row>
    <row r="15" spans="1:9" x14ac:dyDescent="0.25">
      <c r="A15" s="17">
        <v>11</v>
      </c>
      <c r="B15" s="2" t="s">
        <v>779</v>
      </c>
      <c r="C15" s="41" t="s">
        <v>127</v>
      </c>
      <c r="D15" s="2" t="s">
        <v>482</v>
      </c>
      <c r="E15" s="32">
        <v>25641</v>
      </c>
      <c r="F15" s="33">
        <v>60000</v>
      </c>
      <c r="G15" s="33"/>
      <c r="H15" s="34">
        <v>9910845636505</v>
      </c>
      <c r="I15" s="44">
        <f t="shared" si="0"/>
        <v>60000</v>
      </c>
    </row>
    <row r="16" spans="1:9" x14ac:dyDescent="0.25">
      <c r="A16" s="17">
        <v>12</v>
      </c>
      <c r="B16" s="43" t="s">
        <v>11</v>
      </c>
      <c r="C16" s="12" t="s">
        <v>1030</v>
      </c>
      <c r="D16" s="12"/>
      <c r="E16" s="43"/>
      <c r="F16" s="44"/>
      <c r="G16" s="44"/>
      <c r="H16" s="14"/>
      <c r="I16" s="16">
        <f>G16+F16</f>
        <v>0</v>
      </c>
    </row>
    <row r="17" spans="1:9" x14ac:dyDescent="0.25">
      <c r="A17" s="17">
        <v>13</v>
      </c>
      <c r="B17" s="17" t="s">
        <v>24</v>
      </c>
      <c r="C17" s="12" t="s">
        <v>1030</v>
      </c>
      <c r="D17" s="12"/>
      <c r="E17" s="43"/>
      <c r="F17" s="43"/>
      <c r="G17" s="44"/>
      <c r="H17" s="14"/>
      <c r="I17" s="16">
        <f t="shared" si="0"/>
        <v>0</v>
      </c>
    </row>
    <row r="18" spans="1:9" x14ac:dyDescent="0.25">
      <c r="A18" s="17">
        <v>14</v>
      </c>
      <c r="B18" s="43"/>
      <c r="C18" s="4"/>
      <c r="D18" s="43"/>
      <c r="E18" s="43"/>
      <c r="F18" s="44"/>
      <c r="G18" s="44"/>
      <c r="H18" s="14"/>
      <c r="I18" s="16">
        <f t="shared" si="0"/>
        <v>0</v>
      </c>
    </row>
    <row r="19" spans="1:9" x14ac:dyDescent="0.25">
      <c r="A19" s="17">
        <v>15</v>
      </c>
      <c r="B19" s="43"/>
      <c r="C19" s="4"/>
      <c r="D19" s="43"/>
      <c r="E19" s="43"/>
      <c r="F19" s="44"/>
      <c r="G19" s="44"/>
      <c r="H19" s="14"/>
      <c r="I19" s="16">
        <f t="shared" si="0"/>
        <v>0</v>
      </c>
    </row>
    <row r="20" spans="1:9" x14ac:dyDescent="0.25">
      <c r="A20" s="17">
        <v>16</v>
      </c>
      <c r="B20" s="12"/>
      <c r="C20" s="4"/>
      <c r="D20" s="43"/>
      <c r="E20" s="43"/>
      <c r="F20" s="44"/>
      <c r="G20" s="44"/>
      <c r="H20" s="14"/>
      <c r="I20" s="16">
        <f t="shared" si="0"/>
        <v>0</v>
      </c>
    </row>
    <row r="21" spans="1:9" x14ac:dyDescent="0.25">
      <c r="A21" s="17">
        <v>17</v>
      </c>
      <c r="B21" s="43"/>
      <c r="C21" s="12"/>
      <c r="D21" s="51"/>
      <c r="E21" s="51"/>
      <c r="F21" s="44"/>
      <c r="G21" s="44"/>
      <c r="H21" s="14"/>
      <c r="I21" s="16">
        <f t="shared" si="0"/>
        <v>0</v>
      </c>
    </row>
    <row r="22" spans="1:9" x14ac:dyDescent="0.25">
      <c r="A22" s="17">
        <v>18</v>
      </c>
      <c r="B22" s="12"/>
      <c r="C22" s="12"/>
      <c r="D22" s="43"/>
      <c r="E22" s="43"/>
      <c r="F22" s="44"/>
      <c r="G22" s="44"/>
      <c r="H22" s="14"/>
      <c r="I22" s="16">
        <f t="shared" si="0"/>
        <v>0</v>
      </c>
    </row>
    <row r="23" spans="1:9" x14ac:dyDescent="0.25">
      <c r="A23" s="17">
        <v>19</v>
      </c>
      <c r="B23" s="43"/>
      <c r="C23" s="12"/>
      <c r="D23" s="12"/>
      <c r="E23" s="43"/>
      <c r="F23" s="44"/>
      <c r="G23" s="44"/>
      <c r="H23" s="14"/>
      <c r="I23" s="16">
        <f t="shared" si="0"/>
        <v>0</v>
      </c>
    </row>
    <row r="24" spans="1:9" x14ac:dyDescent="0.25">
      <c r="A24" s="17">
        <v>20</v>
      </c>
      <c r="B24" s="12"/>
      <c r="C24" s="12"/>
      <c r="D24" s="12"/>
      <c r="E24" s="43"/>
      <c r="F24" s="44"/>
      <c r="G24" s="44"/>
      <c r="H24" s="14"/>
      <c r="I24" s="16">
        <f t="shared" si="0"/>
        <v>0</v>
      </c>
    </row>
    <row r="25" spans="1:9" x14ac:dyDescent="0.25">
      <c r="A25" s="17">
        <v>21</v>
      </c>
      <c r="B25" s="43"/>
      <c r="C25" s="12"/>
      <c r="D25" s="43"/>
      <c r="E25" s="43"/>
      <c r="F25" s="44"/>
      <c r="G25" s="44"/>
      <c r="H25" s="14"/>
      <c r="I25" s="16">
        <f t="shared" si="0"/>
        <v>0</v>
      </c>
    </row>
    <row r="26" spans="1:9" x14ac:dyDescent="0.25">
      <c r="A26" s="17">
        <v>22</v>
      </c>
      <c r="B26" s="43"/>
      <c r="C26" s="12"/>
      <c r="D26" s="43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43"/>
      <c r="C27" s="12"/>
      <c r="D27" s="43"/>
      <c r="E27" s="43"/>
      <c r="F27" s="44"/>
      <c r="G27" s="44"/>
      <c r="H27" s="14">
        <v>9910846210846</v>
      </c>
      <c r="I27" s="44">
        <f t="shared" si="0"/>
        <v>0</v>
      </c>
    </row>
    <row r="28" spans="1:9" x14ac:dyDescent="0.25">
      <c r="A28" s="17">
        <v>24</v>
      </c>
      <c r="B28" s="12"/>
      <c r="C28" s="12"/>
      <c r="D28" s="43"/>
      <c r="E28" s="43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"/>
      <c r="D29" s="43"/>
      <c r="E29" s="51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12"/>
      <c r="C30" s="4"/>
      <c r="D30" s="43"/>
      <c r="E30" s="51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43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43"/>
      <c r="C32" s="12"/>
      <c r="D32" s="12"/>
      <c r="E32" s="43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12"/>
      <c r="E33" s="43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12"/>
      <c r="E34" s="12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2"/>
      <c r="E35" s="12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12"/>
      <c r="D36" s="12"/>
      <c r="E36" s="12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12"/>
      <c r="D37" s="12"/>
      <c r="E37" s="12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12"/>
      <c r="D38" s="51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43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43"/>
      <c r="C40" s="12"/>
      <c r="D40" s="43"/>
      <c r="E40" s="43"/>
      <c r="F40" s="44"/>
      <c r="G40" s="45"/>
      <c r="H40" s="14"/>
      <c r="I40" s="44">
        <f t="shared" si="0"/>
        <v>0</v>
      </c>
    </row>
    <row r="41" spans="1:9" x14ac:dyDescent="0.25">
      <c r="A41" s="17">
        <v>37</v>
      </c>
      <c r="B41" s="43"/>
      <c r="C41" s="12"/>
      <c r="D41" s="12"/>
      <c r="E41" s="51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>G42+F42</f>
        <v>0</v>
      </c>
    </row>
    <row r="43" spans="1:9" x14ac:dyDescent="0.25">
      <c r="A43" s="17">
        <v>39</v>
      </c>
      <c r="B43" s="12"/>
      <c r="C43" s="12"/>
      <c r="D43" s="43"/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"/>
      <c r="D44" s="12"/>
      <c r="E44" s="43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4"/>
      <c r="D45" s="12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43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43"/>
      <c r="E47" s="43"/>
      <c r="F47" s="5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142500</v>
      </c>
      <c r="G110" s="9">
        <f>SUM(G5:G109)</f>
        <v>337500</v>
      </c>
      <c r="H110" s="7"/>
      <c r="I110" s="9">
        <f>SUM(I5:I109)</f>
        <v>480000</v>
      </c>
    </row>
  </sheetData>
  <mergeCells count="2">
    <mergeCell ref="A2:I2"/>
    <mergeCell ref="F3:G3"/>
  </mergeCells>
  <conditionalFormatting sqref="C28">
    <cfRule type="duplicateValues" dxfId="69561" priority="32"/>
    <cfRule type="duplicateValues" dxfId="69560" priority="33"/>
    <cfRule type="duplicateValues" dxfId="69559" priority="34"/>
    <cfRule type="duplicateValues" dxfId="69558" priority="35"/>
    <cfRule type="duplicateValues" dxfId="69557" priority="36"/>
    <cfRule type="duplicateValues" dxfId="69556" priority="37"/>
    <cfRule type="duplicateValues" dxfId="69555" priority="38"/>
    <cfRule type="duplicateValues" dxfId="69554" priority="39"/>
    <cfRule type="duplicateValues" dxfId="69553" priority="40"/>
    <cfRule type="duplicateValues" dxfId="69552" priority="41"/>
    <cfRule type="duplicateValues" dxfId="69551" priority="42"/>
    <cfRule type="duplicateValues" dxfId="69550" priority="43"/>
    <cfRule type="duplicateValues" dxfId="69549" priority="44"/>
    <cfRule type="duplicateValues" dxfId="69548" priority="45"/>
    <cfRule type="duplicateValues" dxfId="69547" priority="46"/>
    <cfRule type="duplicateValues" dxfId="69546" priority="47"/>
    <cfRule type="duplicateValues" dxfId="69545" priority="48"/>
    <cfRule type="duplicateValues" dxfId="69544" priority="49"/>
    <cfRule type="duplicateValues" dxfId="69543" priority="50"/>
    <cfRule type="duplicateValues" dxfId="69542" priority="51"/>
    <cfRule type="duplicateValues" dxfId="69541" priority="52"/>
    <cfRule type="duplicateValues" dxfId="69540" priority="53"/>
    <cfRule type="duplicateValues" dxfId="69539" priority="54"/>
    <cfRule type="duplicateValues" dxfId="69538" priority="55"/>
    <cfRule type="duplicateValues" dxfId="69537" priority="56"/>
    <cfRule type="duplicateValues" dxfId="69536" priority="57"/>
    <cfRule type="duplicateValues" dxfId="69535" priority="58"/>
    <cfRule type="duplicateValues" dxfId="69534" priority="59"/>
    <cfRule type="duplicateValues" dxfId="69533" priority="60"/>
    <cfRule type="duplicateValues" dxfId="69532" priority="61"/>
    <cfRule type="duplicateValues" dxfId="69531" priority="62"/>
  </conditionalFormatting>
  <conditionalFormatting sqref="C43">
    <cfRule type="duplicateValues" dxfId="69530" priority="63"/>
    <cfRule type="duplicateValues" dxfId="69529" priority="64"/>
    <cfRule type="duplicateValues" dxfId="69528" priority="65"/>
    <cfRule type="duplicateValues" dxfId="69527" priority="66"/>
    <cfRule type="duplicateValues" dxfId="69526" priority="67"/>
    <cfRule type="duplicateValues" dxfId="69525" priority="68"/>
    <cfRule type="duplicateValues" dxfId="69524" priority="69"/>
    <cfRule type="duplicateValues" dxfId="69523" priority="70"/>
    <cfRule type="duplicateValues" dxfId="69522" priority="71"/>
    <cfRule type="duplicateValues" dxfId="69521" priority="72"/>
    <cfRule type="duplicateValues" dxfId="69520" priority="73"/>
    <cfRule type="duplicateValues" dxfId="69519" priority="74"/>
    <cfRule type="duplicateValues" dxfId="69518" priority="75"/>
    <cfRule type="duplicateValues" dxfId="69517" priority="76"/>
    <cfRule type="duplicateValues" dxfId="69516" priority="77"/>
    <cfRule type="duplicateValues" dxfId="69515" priority="78"/>
    <cfRule type="duplicateValues" dxfId="69514" priority="79"/>
    <cfRule type="duplicateValues" dxfId="69513" priority="80"/>
    <cfRule type="duplicateValues" dxfId="69512" priority="81"/>
    <cfRule type="duplicateValues" dxfId="69511" priority="82"/>
    <cfRule type="duplicateValues" dxfId="69510" priority="83"/>
    <cfRule type="duplicateValues" dxfId="69509" priority="84"/>
    <cfRule type="duplicateValues" dxfId="69508" priority="85"/>
    <cfRule type="duplicateValues" dxfId="69507" priority="86"/>
    <cfRule type="duplicateValues" dxfId="69506" priority="87"/>
    <cfRule type="duplicateValues" dxfId="69505" priority="88"/>
    <cfRule type="duplicateValues" dxfId="69504" priority="89"/>
    <cfRule type="duplicateValues" dxfId="69503" priority="90"/>
    <cfRule type="duplicateValues" dxfId="69502" priority="91"/>
    <cfRule type="duplicateValues" dxfId="69501" priority="92"/>
    <cfRule type="duplicateValues" dxfId="69500" priority="93"/>
  </conditionalFormatting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387D7-7789-45A2-BC99-E3C14AA8D28A}">
  <dimension ref="A2:I110"/>
  <sheetViews>
    <sheetView topLeftCell="A16" workbookViewId="0">
      <selection activeCell="C25" sqref="C25"/>
    </sheetView>
  </sheetViews>
  <sheetFormatPr defaultRowHeight="15" x14ac:dyDescent="0.25"/>
  <cols>
    <col min="1" max="1" width="7.85546875" customWidth="1"/>
    <col min="2" max="2" width="53.42578125" customWidth="1"/>
    <col min="3" max="3" width="12.5703125" customWidth="1"/>
    <col min="4" max="4" width="41.85546875" customWidth="1"/>
    <col min="5" max="5" width="10.140625" customWidth="1"/>
    <col min="6" max="6" width="11.140625" customWidth="1"/>
    <col min="7" max="7" width="14" customWidth="1"/>
    <col min="8" max="8" width="17.5703125" customWidth="1"/>
    <col min="9" max="9" width="11.28515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851</v>
      </c>
      <c r="D5" s="43" t="s">
        <v>852</v>
      </c>
      <c r="E5" s="43">
        <v>26383</v>
      </c>
      <c r="F5" s="44"/>
      <c r="G5" s="44">
        <v>30000</v>
      </c>
      <c r="H5" s="14">
        <v>9910846346654</v>
      </c>
      <c r="I5" s="44">
        <f t="shared" ref="I5:I68" si="0">G5+F5</f>
        <v>30000</v>
      </c>
    </row>
    <row r="6" spans="1:9" x14ac:dyDescent="0.25">
      <c r="A6" s="17">
        <v>2</v>
      </c>
      <c r="B6" s="12" t="s">
        <v>24</v>
      </c>
      <c r="C6" s="4" t="s">
        <v>59</v>
      </c>
      <c r="D6" s="43" t="s">
        <v>58</v>
      </c>
      <c r="E6" s="51" t="s">
        <v>182</v>
      </c>
      <c r="F6" s="44"/>
      <c r="G6" s="44">
        <v>37500</v>
      </c>
      <c r="H6" s="14">
        <v>9910846344762</v>
      </c>
      <c r="I6" s="44">
        <f>G6+F6</f>
        <v>37500</v>
      </c>
    </row>
    <row r="7" spans="1:9" x14ac:dyDescent="0.25">
      <c r="A7" s="17">
        <v>3</v>
      </c>
      <c r="B7" s="43" t="s">
        <v>11</v>
      </c>
      <c r="C7" s="4" t="s">
        <v>59</v>
      </c>
      <c r="D7" s="43" t="s">
        <v>58</v>
      </c>
      <c r="E7" s="51" t="s">
        <v>182</v>
      </c>
      <c r="F7" s="44"/>
      <c r="G7" s="44">
        <v>37500</v>
      </c>
      <c r="H7" s="14">
        <v>9910846298314</v>
      </c>
      <c r="I7" s="44">
        <f t="shared" si="0"/>
        <v>37500</v>
      </c>
    </row>
    <row r="8" spans="1:9" x14ac:dyDescent="0.25">
      <c r="A8" s="17">
        <v>4</v>
      </c>
      <c r="B8" s="12" t="s">
        <v>779</v>
      </c>
      <c r="C8" s="4" t="s">
        <v>59</v>
      </c>
      <c r="D8" s="43" t="s">
        <v>58</v>
      </c>
      <c r="E8" s="51" t="s">
        <v>182</v>
      </c>
      <c r="F8" s="44">
        <v>30000</v>
      </c>
      <c r="G8" s="67"/>
      <c r="H8" s="14">
        <v>9910846415394</v>
      </c>
      <c r="I8" s="44">
        <f t="shared" si="0"/>
        <v>30000</v>
      </c>
    </row>
    <row r="9" spans="1:9" x14ac:dyDescent="0.25">
      <c r="A9" s="17">
        <v>5</v>
      </c>
      <c r="B9" s="43" t="s">
        <v>995</v>
      </c>
      <c r="C9" s="4" t="s">
        <v>59</v>
      </c>
      <c r="D9" s="43" t="s">
        <v>58</v>
      </c>
      <c r="E9" s="51" t="s">
        <v>182</v>
      </c>
      <c r="F9" s="44">
        <v>30000</v>
      </c>
      <c r="G9" s="67"/>
      <c r="H9" s="14">
        <v>9910846415381</v>
      </c>
      <c r="I9" s="16">
        <f t="shared" si="0"/>
        <v>30000</v>
      </c>
    </row>
    <row r="10" spans="1:9" x14ac:dyDescent="0.25">
      <c r="A10" s="17">
        <v>6</v>
      </c>
      <c r="B10" s="12" t="s">
        <v>24</v>
      </c>
      <c r="C10" s="4" t="s">
        <v>268</v>
      </c>
      <c r="D10" s="43" t="s">
        <v>532</v>
      </c>
      <c r="E10" s="51" t="s">
        <v>182</v>
      </c>
      <c r="F10" s="44"/>
      <c r="G10" s="44">
        <v>30000</v>
      </c>
      <c r="H10" s="14">
        <v>9910846393381</v>
      </c>
      <c r="I10" s="44">
        <f t="shared" si="0"/>
        <v>30000</v>
      </c>
    </row>
    <row r="11" spans="1:9" x14ac:dyDescent="0.25">
      <c r="A11" s="17">
        <v>7</v>
      </c>
      <c r="B11" s="32" t="s">
        <v>828</v>
      </c>
      <c r="C11" s="41" t="s">
        <v>127</v>
      </c>
      <c r="D11" s="2" t="s">
        <v>482</v>
      </c>
      <c r="E11" s="32">
        <v>25641</v>
      </c>
      <c r="F11" s="33">
        <v>60000</v>
      </c>
      <c r="G11" s="33"/>
      <c r="H11" s="34">
        <v>9910845636504</v>
      </c>
      <c r="I11" s="16">
        <f t="shared" si="0"/>
        <v>60000</v>
      </c>
    </row>
    <row r="12" spans="1:9" x14ac:dyDescent="0.25">
      <c r="A12" s="17">
        <v>8</v>
      </c>
      <c r="B12" s="2" t="s">
        <v>779</v>
      </c>
      <c r="C12" s="41" t="s">
        <v>127</v>
      </c>
      <c r="D12" s="2" t="s">
        <v>482</v>
      </c>
      <c r="E12" s="32">
        <v>25641</v>
      </c>
      <c r="F12" s="33">
        <v>60000</v>
      </c>
      <c r="G12" s="33"/>
      <c r="H12" s="34">
        <v>9910845636505</v>
      </c>
      <c r="I12" s="16">
        <f t="shared" si="0"/>
        <v>60000</v>
      </c>
    </row>
    <row r="13" spans="1:9" x14ac:dyDescent="0.25">
      <c r="A13" s="17">
        <v>9</v>
      </c>
      <c r="B13" s="12" t="s">
        <v>24</v>
      </c>
      <c r="C13" s="12" t="s">
        <v>342</v>
      </c>
      <c r="D13" s="43" t="s">
        <v>363</v>
      </c>
      <c r="E13" s="43">
        <v>26458</v>
      </c>
      <c r="F13" s="44">
        <v>30000</v>
      </c>
      <c r="G13" s="44">
        <v>22500</v>
      </c>
      <c r="H13" s="14">
        <v>9910846053756</v>
      </c>
      <c r="I13" s="13">
        <f t="shared" si="0"/>
        <v>52500</v>
      </c>
    </row>
    <row r="14" spans="1:9" x14ac:dyDescent="0.25">
      <c r="A14" s="17">
        <v>10</v>
      </c>
      <c r="B14" s="43" t="s">
        <v>11</v>
      </c>
      <c r="C14" s="4" t="s">
        <v>142</v>
      </c>
      <c r="D14" s="12" t="s">
        <v>143</v>
      </c>
      <c r="E14" s="12" t="s">
        <v>182</v>
      </c>
      <c r="F14" s="44"/>
      <c r="G14" s="44">
        <v>30000</v>
      </c>
      <c r="H14" s="14">
        <v>9910846382371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" t="s">
        <v>126</v>
      </c>
      <c r="D15" s="12" t="s">
        <v>1027</v>
      </c>
      <c r="E15" s="12" t="s">
        <v>182</v>
      </c>
      <c r="F15" s="44"/>
      <c r="G15" s="44">
        <v>37500</v>
      </c>
      <c r="H15" s="14">
        <v>9910846355959</v>
      </c>
      <c r="I15" s="44">
        <f t="shared" si="0"/>
        <v>37500</v>
      </c>
    </row>
    <row r="16" spans="1:9" x14ac:dyDescent="0.25">
      <c r="A16" s="17">
        <v>12</v>
      </c>
      <c r="B16" s="17" t="s">
        <v>1012</v>
      </c>
      <c r="C16" s="4" t="s">
        <v>126</v>
      </c>
      <c r="D16" s="12" t="s">
        <v>1027</v>
      </c>
      <c r="E16" s="12" t="s">
        <v>182</v>
      </c>
      <c r="F16" s="44"/>
      <c r="G16" s="44">
        <v>37500</v>
      </c>
      <c r="H16" s="34">
        <v>9910846355974</v>
      </c>
      <c r="I16" s="16">
        <f>G16+F16</f>
        <v>37500</v>
      </c>
    </row>
    <row r="17" spans="1:9" x14ac:dyDescent="0.25">
      <c r="A17" s="17">
        <v>13</v>
      </c>
      <c r="B17" s="43" t="s">
        <v>11</v>
      </c>
      <c r="C17" s="12" t="s">
        <v>61</v>
      </c>
      <c r="D17" s="12" t="s">
        <v>622</v>
      </c>
      <c r="E17" s="43" t="s">
        <v>182</v>
      </c>
      <c r="F17" s="44"/>
      <c r="G17" s="44">
        <v>30000</v>
      </c>
      <c r="H17" s="14">
        <v>9910846424258</v>
      </c>
      <c r="I17" s="16">
        <f t="shared" si="0"/>
        <v>30000</v>
      </c>
    </row>
    <row r="18" spans="1:9" x14ac:dyDescent="0.25">
      <c r="A18" s="17">
        <v>14</v>
      </c>
      <c r="B18" s="12" t="s">
        <v>24</v>
      </c>
      <c r="C18" s="12" t="s">
        <v>61</v>
      </c>
      <c r="D18" s="12" t="s">
        <v>622</v>
      </c>
      <c r="E18" s="43" t="s">
        <v>182</v>
      </c>
      <c r="F18" s="44"/>
      <c r="G18" s="44">
        <v>30000</v>
      </c>
      <c r="H18" s="14">
        <v>9910846424278</v>
      </c>
      <c r="I18" s="16">
        <f t="shared" si="0"/>
        <v>30000</v>
      </c>
    </row>
    <row r="19" spans="1:9" x14ac:dyDescent="0.25">
      <c r="A19" s="17">
        <v>15</v>
      </c>
      <c r="B19" s="43" t="s">
        <v>1028</v>
      </c>
      <c r="C19" s="12" t="s">
        <v>61</v>
      </c>
      <c r="D19" s="12" t="s">
        <v>622</v>
      </c>
      <c r="E19" s="43" t="s">
        <v>182</v>
      </c>
      <c r="F19" s="44">
        <v>30000</v>
      </c>
      <c r="G19" s="44"/>
      <c r="H19" s="14">
        <v>9910846213594</v>
      </c>
      <c r="I19" s="16">
        <f t="shared" si="0"/>
        <v>30000</v>
      </c>
    </row>
    <row r="20" spans="1:9" x14ac:dyDescent="0.25">
      <c r="A20" s="17">
        <v>16</v>
      </c>
      <c r="B20" s="17" t="s">
        <v>1022</v>
      </c>
      <c r="C20" s="17" t="s">
        <v>600</v>
      </c>
      <c r="D20" s="64" t="s">
        <v>603</v>
      </c>
      <c r="E20" s="17">
        <v>27422</v>
      </c>
      <c r="F20" s="56"/>
      <c r="G20" s="44">
        <v>30000</v>
      </c>
      <c r="H20" s="68">
        <v>9910846374724</v>
      </c>
      <c r="I20" s="16">
        <f t="shared" si="0"/>
        <v>30000</v>
      </c>
    </row>
    <row r="21" spans="1:9" x14ac:dyDescent="0.25">
      <c r="A21" s="17">
        <v>17</v>
      </c>
      <c r="B21" s="32" t="s">
        <v>11</v>
      </c>
      <c r="C21" s="2" t="s">
        <v>633</v>
      </c>
      <c r="D21" s="32" t="s">
        <v>635</v>
      </c>
      <c r="E21" s="32">
        <v>26939</v>
      </c>
      <c r="F21" s="33"/>
      <c r="G21" s="33">
        <v>30000</v>
      </c>
      <c r="H21" s="34">
        <v>9910846190967</v>
      </c>
      <c r="I21" s="16">
        <f t="shared" si="0"/>
        <v>30000</v>
      </c>
    </row>
    <row r="22" spans="1:9" x14ac:dyDescent="0.25">
      <c r="A22" s="17">
        <v>18</v>
      </c>
      <c r="B22" s="32" t="s">
        <v>11</v>
      </c>
      <c r="C22" s="32" t="s">
        <v>148</v>
      </c>
      <c r="D22" s="32" t="s">
        <v>1004</v>
      </c>
      <c r="E22" s="32">
        <v>26385</v>
      </c>
      <c r="F22" s="33"/>
      <c r="G22" s="33">
        <v>45000</v>
      </c>
      <c r="H22" s="34">
        <v>9910846240991</v>
      </c>
      <c r="I22" s="16">
        <f t="shared" si="0"/>
        <v>45000</v>
      </c>
    </row>
    <row r="23" spans="1:9" x14ac:dyDescent="0.25">
      <c r="A23" s="17">
        <v>19</v>
      </c>
      <c r="B23" s="32" t="s">
        <v>1012</v>
      </c>
      <c r="C23" s="32" t="s">
        <v>148</v>
      </c>
      <c r="D23" s="32" t="s">
        <v>1004</v>
      </c>
      <c r="E23" s="32">
        <v>26385</v>
      </c>
      <c r="F23" s="33"/>
      <c r="G23" s="33">
        <v>30000</v>
      </c>
      <c r="H23" s="34">
        <v>9910846421382</v>
      </c>
      <c r="I23" s="16">
        <f t="shared" si="0"/>
        <v>30000</v>
      </c>
    </row>
    <row r="24" spans="1:9" x14ac:dyDescent="0.25">
      <c r="A24" s="17">
        <v>20</v>
      </c>
      <c r="B24" s="2" t="s">
        <v>125</v>
      </c>
      <c r="C24" s="32" t="s">
        <v>148</v>
      </c>
      <c r="D24" s="32" t="s">
        <v>1004</v>
      </c>
      <c r="E24" s="32">
        <v>26385</v>
      </c>
      <c r="F24" s="33">
        <v>37500</v>
      </c>
      <c r="G24" s="33"/>
      <c r="H24" s="34">
        <v>9910846308711</v>
      </c>
      <c r="I24" s="16">
        <f t="shared" si="0"/>
        <v>37500</v>
      </c>
    </row>
    <row r="25" spans="1:9" x14ac:dyDescent="0.25">
      <c r="A25" s="17">
        <v>21</v>
      </c>
      <c r="B25" s="32" t="s">
        <v>1012</v>
      </c>
      <c r="C25" s="41" t="s">
        <v>378</v>
      </c>
      <c r="D25" s="2" t="s">
        <v>997</v>
      </c>
      <c r="E25" s="47">
        <v>26393</v>
      </c>
      <c r="F25" s="33"/>
      <c r="G25" s="33">
        <v>37500</v>
      </c>
      <c r="H25" s="34">
        <v>9910846266934</v>
      </c>
      <c r="I25" s="16">
        <f t="shared" si="0"/>
        <v>37500</v>
      </c>
    </row>
    <row r="26" spans="1:9" x14ac:dyDescent="0.25">
      <c r="A26" s="17">
        <v>22</v>
      </c>
      <c r="B26" s="32" t="s">
        <v>11</v>
      </c>
      <c r="C26" s="41" t="s">
        <v>382</v>
      </c>
      <c r="D26" s="2" t="s">
        <v>118</v>
      </c>
      <c r="E26" s="2">
        <v>26842</v>
      </c>
      <c r="F26" s="33"/>
      <c r="G26" s="33">
        <v>45000</v>
      </c>
      <c r="H26" s="34">
        <v>9910846121968</v>
      </c>
      <c r="I26" s="44">
        <f t="shared" si="0"/>
        <v>45000</v>
      </c>
    </row>
    <row r="27" spans="1:9" x14ac:dyDescent="0.25">
      <c r="A27" s="17">
        <v>23</v>
      </c>
      <c r="B27" s="32" t="s">
        <v>11</v>
      </c>
      <c r="C27" s="2" t="s">
        <v>512</v>
      </c>
      <c r="D27" s="32" t="s">
        <v>513</v>
      </c>
      <c r="E27" s="32">
        <v>27530</v>
      </c>
      <c r="F27" s="33"/>
      <c r="G27" s="33">
        <v>45000</v>
      </c>
      <c r="H27" s="34">
        <v>9910846093575</v>
      </c>
      <c r="I27" s="44">
        <f t="shared" si="0"/>
        <v>45000</v>
      </c>
    </row>
    <row r="28" spans="1:9" x14ac:dyDescent="0.25">
      <c r="A28" s="17">
        <v>24</v>
      </c>
      <c r="B28" s="2" t="s">
        <v>1029</v>
      </c>
      <c r="C28" s="32" t="s">
        <v>245</v>
      </c>
      <c r="D28" s="32" t="s">
        <v>958</v>
      </c>
      <c r="E28" s="32" t="s">
        <v>182</v>
      </c>
      <c r="F28" s="33">
        <v>45000</v>
      </c>
      <c r="G28" s="33"/>
      <c r="H28" s="34">
        <v>9910846201132</v>
      </c>
      <c r="I28" s="44">
        <f t="shared" si="0"/>
        <v>45000</v>
      </c>
    </row>
    <row r="29" spans="1:9" x14ac:dyDescent="0.25">
      <c r="A29" s="17">
        <v>25</v>
      </c>
      <c r="B29" s="32" t="s">
        <v>11</v>
      </c>
      <c r="C29" s="41" t="s">
        <v>93</v>
      </c>
      <c r="D29" s="32" t="s">
        <v>1005</v>
      </c>
      <c r="E29" s="32">
        <v>26274</v>
      </c>
      <c r="F29" s="33"/>
      <c r="G29" s="33">
        <v>45000</v>
      </c>
      <c r="H29" s="34">
        <v>9910846235415</v>
      </c>
      <c r="I29" s="44">
        <f t="shared" si="0"/>
        <v>45000</v>
      </c>
    </row>
    <row r="30" spans="1:9" x14ac:dyDescent="0.25">
      <c r="A30" s="17">
        <v>26</v>
      </c>
      <c r="B30" s="2" t="s">
        <v>24</v>
      </c>
      <c r="C30" s="2" t="s">
        <v>122</v>
      </c>
      <c r="D30" s="2" t="s">
        <v>697</v>
      </c>
      <c r="E30" s="32">
        <v>26417</v>
      </c>
      <c r="F30" s="33"/>
      <c r="G30" s="33">
        <v>30000</v>
      </c>
      <c r="H30" s="34">
        <v>9910846241218</v>
      </c>
      <c r="I30" s="44">
        <f t="shared" si="0"/>
        <v>30000</v>
      </c>
    </row>
    <row r="31" spans="1:9" x14ac:dyDescent="0.25">
      <c r="A31" s="17">
        <v>27</v>
      </c>
      <c r="B31" s="32" t="s">
        <v>11</v>
      </c>
      <c r="C31" s="2" t="s">
        <v>122</v>
      </c>
      <c r="D31" s="2" t="s">
        <v>697</v>
      </c>
      <c r="E31" s="32">
        <v>26417</v>
      </c>
      <c r="F31" s="33"/>
      <c r="G31" s="33">
        <v>37500</v>
      </c>
      <c r="H31" s="34">
        <v>9910846201132</v>
      </c>
      <c r="I31" s="44">
        <f t="shared" si="0"/>
        <v>37500</v>
      </c>
    </row>
    <row r="32" spans="1:9" x14ac:dyDescent="0.25">
      <c r="A32" s="17">
        <v>28</v>
      </c>
      <c r="B32" s="2" t="s">
        <v>779</v>
      </c>
      <c r="C32" s="2" t="s">
        <v>1030</v>
      </c>
      <c r="D32" s="2" t="s">
        <v>1031</v>
      </c>
      <c r="E32" s="32">
        <v>26628</v>
      </c>
      <c r="F32" s="33">
        <v>37500</v>
      </c>
      <c r="G32" s="33"/>
      <c r="H32" s="34">
        <v>9910846338644</v>
      </c>
      <c r="I32" s="44">
        <f t="shared" si="0"/>
        <v>37500</v>
      </c>
    </row>
    <row r="33" spans="1:9" x14ac:dyDescent="0.25">
      <c r="A33" s="17">
        <v>29</v>
      </c>
      <c r="B33" s="32" t="s">
        <v>24</v>
      </c>
      <c r="C33" s="2" t="s">
        <v>1030</v>
      </c>
      <c r="D33" s="2" t="s">
        <v>1031</v>
      </c>
      <c r="E33" s="32">
        <v>26628</v>
      </c>
      <c r="F33" s="33"/>
      <c r="G33" s="33">
        <v>37500</v>
      </c>
      <c r="H33" s="34">
        <v>9910846338638</v>
      </c>
      <c r="I33" s="44">
        <f t="shared" si="0"/>
        <v>37500</v>
      </c>
    </row>
    <row r="34" spans="1:9" x14ac:dyDescent="0.25">
      <c r="A34" s="17">
        <v>30</v>
      </c>
      <c r="B34" s="12"/>
      <c r="C34" s="12"/>
      <c r="D34" s="12"/>
      <c r="E34" s="12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2"/>
      <c r="E35" s="12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12"/>
      <c r="D36" s="12"/>
      <c r="E36" s="12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12"/>
      <c r="D37" s="12"/>
      <c r="E37" s="12"/>
      <c r="F37" s="44"/>
      <c r="G37" s="44"/>
      <c r="H37" s="14"/>
      <c r="I37" s="44">
        <f t="shared" si="0"/>
        <v>0</v>
      </c>
    </row>
    <row r="38" spans="1:9" x14ac:dyDescent="0.25">
      <c r="A38" s="17">
        <v>34</v>
      </c>
      <c r="B38" s="43"/>
      <c r="C38" s="12"/>
      <c r="D38" s="51"/>
      <c r="E38" s="51"/>
      <c r="F38" s="44"/>
      <c r="G38" s="44"/>
      <c r="H38" s="14"/>
      <c r="I38" s="44">
        <f t="shared" si="0"/>
        <v>0</v>
      </c>
    </row>
    <row r="39" spans="1:9" x14ac:dyDescent="0.25">
      <c r="A39" s="17">
        <v>35</v>
      </c>
      <c r="B39" s="43"/>
      <c r="C39" s="43"/>
      <c r="D39" s="43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43"/>
      <c r="C40" s="12"/>
      <c r="D40" s="43"/>
      <c r="E40" s="43"/>
      <c r="F40" s="44"/>
      <c r="G40" s="45"/>
      <c r="H40" s="14"/>
      <c r="I40" s="44">
        <f t="shared" si="0"/>
        <v>0</v>
      </c>
    </row>
    <row r="41" spans="1:9" x14ac:dyDescent="0.25">
      <c r="A41" s="17">
        <v>37</v>
      </c>
      <c r="B41" s="43"/>
      <c r="C41" s="12"/>
      <c r="D41" s="12"/>
      <c r="E41" s="51"/>
      <c r="F41" s="44"/>
      <c r="G41" s="44"/>
      <c r="H41" s="14"/>
      <c r="I41" s="44">
        <f t="shared" si="0"/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44">
        <f>G42+F42</f>
        <v>0</v>
      </c>
    </row>
    <row r="43" spans="1:9" x14ac:dyDescent="0.25">
      <c r="A43" s="17">
        <v>39</v>
      </c>
      <c r="B43" s="12"/>
      <c r="C43" s="12"/>
      <c r="D43" s="43"/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"/>
      <c r="D44" s="12"/>
      <c r="E44" s="43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4"/>
      <c r="D45" s="12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43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43"/>
      <c r="E47" s="43"/>
      <c r="F47" s="5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43"/>
      <c r="F50" s="44"/>
      <c r="G50" s="45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43"/>
      <c r="F51" s="45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5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43"/>
      <c r="F53" s="5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43"/>
      <c r="E54" s="43"/>
      <c r="F54" s="45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43"/>
      <c r="D55" s="43"/>
      <c r="E55" s="43"/>
      <c r="F55" s="45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14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14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14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4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4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4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4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4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4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14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14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14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360000</v>
      </c>
      <c r="G110" s="9">
        <f>SUM(G5:G109)</f>
        <v>735000</v>
      </c>
      <c r="H110" s="7"/>
      <c r="I110" s="9">
        <f>SUM(I5:I109)</f>
        <v>1095000</v>
      </c>
    </row>
  </sheetData>
  <mergeCells count="2">
    <mergeCell ref="A2:I2"/>
    <mergeCell ref="F3:G3"/>
  </mergeCells>
  <conditionalFormatting sqref="C21">
    <cfRule type="duplicateValues" dxfId="69499" priority="1"/>
    <cfRule type="duplicateValues" dxfId="69498" priority="2"/>
    <cfRule type="duplicateValues" dxfId="69497" priority="3"/>
    <cfRule type="duplicateValues" dxfId="69496" priority="4"/>
    <cfRule type="duplicateValues" dxfId="69495" priority="5"/>
    <cfRule type="duplicateValues" dxfId="69494" priority="6"/>
    <cfRule type="duplicateValues" dxfId="69493" priority="7"/>
    <cfRule type="duplicateValues" dxfId="69492" priority="8"/>
    <cfRule type="duplicateValues" dxfId="69491" priority="9"/>
    <cfRule type="duplicateValues" dxfId="69490" priority="10"/>
    <cfRule type="duplicateValues" dxfId="69489" priority="11"/>
    <cfRule type="duplicateValues" dxfId="69488" priority="12"/>
    <cfRule type="duplicateValues" dxfId="69487" priority="13"/>
    <cfRule type="duplicateValues" dxfId="69486" priority="14"/>
    <cfRule type="duplicateValues" dxfId="69485" priority="15"/>
    <cfRule type="duplicateValues" dxfId="69484" priority="16"/>
    <cfRule type="duplicateValues" dxfId="69483" priority="17"/>
    <cfRule type="duplicateValues" dxfId="69482" priority="18"/>
    <cfRule type="duplicateValues" dxfId="69481" priority="19"/>
    <cfRule type="duplicateValues" dxfId="69480" priority="20"/>
    <cfRule type="duplicateValues" dxfId="69479" priority="21"/>
    <cfRule type="duplicateValues" dxfId="69478" priority="22"/>
    <cfRule type="duplicateValues" dxfId="69477" priority="23"/>
    <cfRule type="duplicateValues" dxfId="69476" priority="24"/>
    <cfRule type="duplicateValues" dxfId="69475" priority="25"/>
    <cfRule type="duplicateValues" dxfId="69474" priority="26"/>
    <cfRule type="duplicateValues" dxfId="69473" priority="27"/>
    <cfRule type="duplicateValues" dxfId="69472" priority="28"/>
    <cfRule type="duplicateValues" dxfId="69471" priority="29"/>
    <cfRule type="duplicateValues" dxfId="69470" priority="30"/>
    <cfRule type="duplicateValues" dxfId="69469" priority="31"/>
  </conditionalFormatting>
  <conditionalFormatting sqref="C28">
    <cfRule type="duplicateValues" dxfId="69468" priority="32"/>
    <cfRule type="duplicateValues" dxfId="69467" priority="33"/>
    <cfRule type="duplicateValues" dxfId="69466" priority="34"/>
    <cfRule type="duplicateValues" dxfId="69465" priority="35"/>
    <cfRule type="duplicateValues" dxfId="69464" priority="36"/>
    <cfRule type="duplicateValues" dxfId="69463" priority="37"/>
    <cfRule type="duplicateValues" dxfId="69462" priority="38"/>
    <cfRule type="duplicateValues" dxfId="69461" priority="39"/>
    <cfRule type="duplicateValues" dxfId="69460" priority="40"/>
    <cfRule type="duplicateValues" dxfId="69459" priority="41"/>
    <cfRule type="duplicateValues" dxfId="69458" priority="42"/>
    <cfRule type="duplicateValues" dxfId="69457" priority="43"/>
    <cfRule type="duplicateValues" dxfId="69456" priority="44"/>
    <cfRule type="duplicateValues" dxfId="69455" priority="45"/>
    <cfRule type="duplicateValues" dxfId="69454" priority="46"/>
    <cfRule type="duplicateValues" dxfId="69453" priority="47"/>
    <cfRule type="duplicateValues" dxfId="69452" priority="48"/>
    <cfRule type="duplicateValues" dxfId="69451" priority="49"/>
    <cfRule type="duplicateValues" dxfId="69450" priority="50"/>
    <cfRule type="duplicateValues" dxfId="69449" priority="51"/>
    <cfRule type="duplicateValues" dxfId="69448" priority="52"/>
    <cfRule type="duplicateValues" dxfId="69447" priority="53"/>
    <cfRule type="duplicateValues" dxfId="69446" priority="54"/>
    <cfRule type="duplicateValues" dxfId="69445" priority="55"/>
    <cfRule type="duplicateValues" dxfId="69444" priority="56"/>
    <cfRule type="duplicateValues" dxfId="69443" priority="57"/>
    <cfRule type="duplicateValues" dxfId="69442" priority="58"/>
    <cfRule type="duplicateValues" dxfId="69441" priority="59"/>
    <cfRule type="duplicateValues" dxfId="69440" priority="60"/>
    <cfRule type="duplicateValues" dxfId="69439" priority="61"/>
    <cfRule type="duplicateValues" dxfId="69438" priority="62"/>
  </conditionalFormatting>
  <conditionalFormatting sqref="C43">
    <cfRule type="duplicateValues" dxfId="69437" priority="63"/>
    <cfRule type="duplicateValues" dxfId="69436" priority="64"/>
    <cfRule type="duplicateValues" dxfId="69435" priority="65"/>
    <cfRule type="duplicateValues" dxfId="69434" priority="66"/>
    <cfRule type="duplicateValues" dxfId="69433" priority="67"/>
    <cfRule type="duplicateValues" dxfId="69432" priority="68"/>
    <cfRule type="duplicateValues" dxfId="69431" priority="69"/>
    <cfRule type="duplicateValues" dxfId="69430" priority="70"/>
    <cfRule type="duplicateValues" dxfId="69429" priority="71"/>
    <cfRule type="duplicateValues" dxfId="69428" priority="72"/>
    <cfRule type="duplicateValues" dxfId="69427" priority="73"/>
    <cfRule type="duplicateValues" dxfId="69426" priority="74"/>
    <cfRule type="duplicateValues" dxfId="69425" priority="75"/>
    <cfRule type="duplicateValues" dxfId="69424" priority="76"/>
    <cfRule type="duplicateValues" dxfId="69423" priority="77"/>
    <cfRule type="duplicateValues" dxfId="69422" priority="78"/>
    <cfRule type="duplicateValues" dxfId="69421" priority="79"/>
    <cfRule type="duplicateValues" dxfId="69420" priority="80"/>
    <cfRule type="duplicateValues" dxfId="69419" priority="81"/>
    <cfRule type="duplicateValues" dxfId="69418" priority="82"/>
    <cfRule type="duplicateValues" dxfId="69417" priority="83"/>
    <cfRule type="duplicateValues" dxfId="69416" priority="84"/>
    <cfRule type="duplicateValues" dxfId="69415" priority="85"/>
    <cfRule type="duplicateValues" dxfId="69414" priority="86"/>
    <cfRule type="duplicateValues" dxfId="69413" priority="87"/>
    <cfRule type="duplicateValues" dxfId="69412" priority="88"/>
    <cfRule type="duplicateValues" dxfId="69411" priority="89"/>
    <cfRule type="duplicateValues" dxfId="69410" priority="90"/>
    <cfRule type="duplicateValues" dxfId="69409" priority="91"/>
    <cfRule type="duplicateValues" dxfId="69408" priority="92"/>
    <cfRule type="duplicateValues" dxfId="69407" priority="93"/>
  </conditionalFormatting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3057-1355-4C1D-BBA2-5C432B3E6A7E}">
  <dimension ref="A2:J110"/>
  <sheetViews>
    <sheetView topLeftCell="A7" workbookViewId="0">
      <selection activeCell="C36" sqref="C36"/>
    </sheetView>
  </sheetViews>
  <sheetFormatPr defaultRowHeight="15" x14ac:dyDescent="0.25"/>
  <cols>
    <col min="1" max="1" width="6.42578125" customWidth="1"/>
    <col min="2" max="2" width="63" bestFit="1" customWidth="1"/>
    <col min="3" max="3" width="11.140625" customWidth="1"/>
    <col min="4" max="4" width="47.5703125" customWidth="1"/>
    <col min="5" max="5" width="11" customWidth="1"/>
    <col min="6" max="6" width="10.28515625" customWidth="1"/>
    <col min="7" max="7" width="12.7109375" customWidth="1"/>
    <col min="8" max="8" width="16" customWidth="1"/>
    <col min="9" max="9" width="11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851</v>
      </c>
      <c r="D5" s="43" t="s">
        <v>852</v>
      </c>
      <c r="E5" s="43">
        <v>26383</v>
      </c>
      <c r="F5" s="44"/>
      <c r="G5" s="44">
        <v>30000</v>
      </c>
      <c r="H5" s="14">
        <v>9910846346654</v>
      </c>
      <c r="I5" s="44">
        <f t="shared" ref="I5:I68" si="0">G5+F5</f>
        <v>30000</v>
      </c>
    </row>
    <row r="6" spans="1:9" x14ac:dyDescent="0.25">
      <c r="A6" s="17">
        <v>2</v>
      </c>
      <c r="B6" s="12" t="s">
        <v>24</v>
      </c>
      <c r="C6" s="4" t="s">
        <v>59</v>
      </c>
      <c r="D6" s="43" t="s">
        <v>58</v>
      </c>
      <c r="E6" s="51" t="s">
        <v>182</v>
      </c>
      <c r="F6" s="44"/>
      <c r="G6" s="44">
        <v>37500</v>
      </c>
      <c r="H6" s="14">
        <v>9910846344762</v>
      </c>
      <c r="I6" s="44">
        <f>G6+F6</f>
        <v>37500</v>
      </c>
    </row>
    <row r="7" spans="1:9" x14ac:dyDescent="0.25">
      <c r="A7" s="17">
        <v>3</v>
      </c>
      <c r="B7" s="43" t="s">
        <v>11</v>
      </c>
      <c r="C7" s="4" t="s">
        <v>59</v>
      </c>
      <c r="D7" s="43" t="s">
        <v>58</v>
      </c>
      <c r="E7" s="51" t="s">
        <v>182</v>
      </c>
      <c r="F7" s="44"/>
      <c r="G7" s="44">
        <v>37500</v>
      </c>
      <c r="H7" s="14">
        <v>9910846298314</v>
      </c>
      <c r="I7" s="44">
        <f t="shared" si="0"/>
        <v>37500</v>
      </c>
    </row>
    <row r="8" spans="1:9" x14ac:dyDescent="0.25">
      <c r="A8" s="17">
        <v>4</v>
      </c>
      <c r="B8" s="12" t="s">
        <v>779</v>
      </c>
      <c r="C8" s="4" t="s">
        <v>59</v>
      </c>
      <c r="D8" s="43" t="s">
        <v>58</v>
      </c>
      <c r="E8" s="51" t="s">
        <v>182</v>
      </c>
      <c r="F8" s="44">
        <v>30000</v>
      </c>
      <c r="G8" s="67"/>
      <c r="H8" s="14">
        <v>9910846415394</v>
      </c>
      <c r="I8" s="44">
        <f t="shared" si="0"/>
        <v>30000</v>
      </c>
    </row>
    <row r="9" spans="1:9" x14ac:dyDescent="0.25">
      <c r="A9" s="17">
        <v>5</v>
      </c>
      <c r="B9" s="43" t="s">
        <v>995</v>
      </c>
      <c r="C9" s="4" t="s">
        <v>59</v>
      </c>
      <c r="D9" s="43" t="s">
        <v>58</v>
      </c>
      <c r="E9" s="51" t="s">
        <v>182</v>
      </c>
      <c r="F9" s="44">
        <v>30000</v>
      </c>
      <c r="G9" s="67"/>
      <c r="H9" s="14">
        <v>9910846415381</v>
      </c>
      <c r="I9" s="16">
        <f t="shared" si="0"/>
        <v>30000</v>
      </c>
    </row>
    <row r="10" spans="1:9" x14ac:dyDescent="0.25">
      <c r="A10" s="17">
        <v>6</v>
      </c>
      <c r="B10" s="12" t="s">
        <v>24</v>
      </c>
      <c r="C10" s="4" t="s">
        <v>268</v>
      </c>
      <c r="D10" s="43" t="s">
        <v>532</v>
      </c>
      <c r="E10" s="51" t="s">
        <v>182</v>
      </c>
      <c r="F10" s="44"/>
      <c r="G10" s="44">
        <v>30000</v>
      </c>
      <c r="H10" s="14">
        <v>9910846393381</v>
      </c>
      <c r="I10" s="44">
        <f t="shared" si="0"/>
        <v>30000</v>
      </c>
    </row>
    <row r="11" spans="1:9" x14ac:dyDescent="0.25">
      <c r="A11" s="17">
        <v>7</v>
      </c>
      <c r="B11" s="32" t="s">
        <v>828</v>
      </c>
      <c r="C11" s="41" t="s">
        <v>127</v>
      </c>
      <c r="D11" s="2" t="s">
        <v>482</v>
      </c>
      <c r="E11" s="32">
        <v>25641</v>
      </c>
      <c r="F11" s="33">
        <v>60000</v>
      </c>
      <c r="G11" s="33"/>
      <c r="H11" s="34">
        <v>9910845636504</v>
      </c>
      <c r="I11" s="16">
        <f t="shared" si="0"/>
        <v>60000</v>
      </c>
    </row>
    <row r="12" spans="1:9" x14ac:dyDescent="0.25">
      <c r="A12" s="17">
        <v>8</v>
      </c>
      <c r="B12" s="2" t="s">
        <v>779</v>
      </c>
      <c r="C12" s="41" t="s">
        <v>127</v>
      </c>
      <c r="D12" s="2" t="s">
        <v>482</v>
      </c>
      <c r="E12" s="32">
        <v>25641</v>
      </c>
      <c r="F12" s="33">
        <v>60000</v>
      </c>
      <c r="G12" s="33"/>
      <c r="H12" s="34">
        <v>9910845636505</v>
      </c>
      <c r="I12" s="16">
        <f t="shared" si="0"/>
        <v>60000</v>
      </c>
    </row>
    <row r="13" spans="1:9" x14ac:dyDescent="0.25">
      <c r="A13" s="17">
        <v>9</v>
      </c>
      <c r="B13" s="12" t="s">
        <v>24</v>
      </c>
      <c r="C13" s="12" t="s">
        <v>342</v>
      </c>
      <c r="D13" s="43" t="s">
        <v>363</v>
      </c>
      <c r="E13" s="43">
        <v>26458</v>
      </c>
      <c r="F13" s="44">
        <v>30000</v>
      </c>
      <c r="G13" s="44">
        <v>22500</v>
      </c>
      <c r="H13" s="14">
        <v>9910846053756</v>
      </c>
      <c r="I13" s="13">
        <f t="shared" si="0"/>
        <v>52500</v>
      </c>
    </row>
    <row r="14" spans="1:9" x14ac:dyDescent="0.25">
      <c r="A14" s="17">
        <v>10</v>
      </c>
      <c r="B14" s="43" t="s">
        <v>11</v>
      </c>
      <c r="C14" s="4" t="s">
        <v>142</v>
      </c>
      <c r="D14" s="12" t="s">
        <v>143</v>
      </c>
      <c r="E14" s="12" t="s">
        <v>182</v>
      </c>
      <c r="F14" s="44"/>
      <c r="G14" s="44">
        <v>30000</v>
      </c>
      <c r="H14" s="14">
        <v>9910846382371</v>
      </c>
      <c r="I14" s="44">
        <f t="shared" si="0"/>
        <v>30000</v>
      </c>
    </row>
    <row r="15" spans="1:9" x14ac:dyDescent="0.25">
      <c r="A15" s="17">
        <v>11</v>
      </c>
      <c r="B15" s="32" t="s">
        <v>11</v>
      </c>
      <c r="C15" s="41" t="s">
        <v>126</v>
      </c>
      <c r="D15" s="2" t="s">
        <v>1027</v>
      </c>
      <c r="E15" s="2" t="s">
        <v>182</v>
      </c>
      <c r="F15" s="33"/>
      <c r="G15" s="33">
        <v>37500</v>
      </c>
      <c r="H15" s="34">
        <v>9910846355959</v>
      </c>
      <c r="I15" s="44">
        <f t="shared" si="0"/>
        <v>37500</v>
      </c>
    </row>
    <row r="16" spans="1:9" x14ac:dyDescent="0.25">
      <c r="A16" s="17">
        <v>12</v>
      </c>
      <c r="B16" s="32" t="s">
        <v>1012</v>
      </c>
      <c r="C16" s="41" t="s">
        <v>126</v>
      </c>
      <c r="D16" s="2" t="s">
        <v>1027</v>
      </c>
      <c r="E16" s="2" t="s">
        <v>182</v>
      </c>
      <c r="F16" s="33"/>
      <c r="G16" s="33">
        <v>37500</v>
      </c>
      <c r="H16" s="34">
        <v>9910846355974</v>
      </c>
      <c r="I16" s="16">
        <f>G16+F16</f>
        <v>37500</v>
      </c>
    </row>
    <row r="17" spans="1:9" x14ac:dyDescent="0.25">
      <c r="A17" s="17">
        <v>13</v>
      </c>
      <c r="B17" s="43" t="s">
        <v>11</v>
      </c>
      <c r="C17" s="12" t="s">
        <v>61</v>
      </c>
      <c r="D17" s="12" t="s">
        <v>622</v>
      </c>
      <c r="E17" s="43" t="s">
        <v>182</v>
      </c>
      <c r="F17" s="44"/>
      <c r="G17" s="44">
        <v>30000</v>
      </c>
      <c r="H17" s="14">
        <v>9910846424258</v>
      </c>
      <c r="I17" s="16">
        <f t="shared" si="0"/>
        <v>30000</v>
      </c>
    </row>
    <row r="18" spans="1:9" x14ac:dyDescent="0.25">
      <c r="A18" s="17">
        <v>14</v>
      </c>
      <c r="B18" s="12" t="s">
        <v>24</v>
      </c>
      <c r="C18" s="12" t="s">
        <v>61</v>
      </c>
      <c r="D18" s="12" t="s">
        <v>622</v>
      </c>
      <c r="E18" s="43" t="s">
        <v>182</v>
      </c>
      <c r="F18" s="44"/>
      <c r="G18" s="44">
        <v>30000</v>
      </c>
      <c r="H18" s="14">
        <v>9910846424278</v>
      </c>
      <c r="I18" s="16">
        <f t="shared" si="0"/>
        <v>30000</v>
      </c>
    </row>
    <row r="19" spans="1:9" x14ac:dyDescent="0.25">
      <c r="A19" s="17">
        <v>15</v>
      </c>
      <c r="B19" s="43" t="s">
        <v>1028</v>
      </c>
      <c r="C19" s="12" t="s">
        <v>61</v>
      </c>
      <c r="D19" s="12" t="s">
        <v>622</v>
      </c>
      <c r="E19" s="43" t="s">
        <v>182</v>
      </c>
      <c r="F19" s="44">
        <v>30000</v>
      </c>
      <c r="G19" s="44"/>
      <c r="H19" s="14">
        <v>9910846213594</v>
      </c>
      <c r="I19" s="16">
        <f t="shared" si="0"/>
        <v>30000</v>
      </c>
    </row>
    <row r="20" spans="1:9" x14ac:dyDescent="0.25">
      <c r="A20" s="17">
        <v>16</v>
      </c>
      <c r="B20" s="17" t="s">
        <v>1022</v>
      </c>
      <c r="C20" s="17" t="s">
        <v>600</v>
      </c>
      <c r="D20" s="64" t="s">
        <v>603</v>
      </c>
      <c r="E20" s="17">
        <v>27422</v>
      </c>
      <c r="F20" s="56"/>
      <c r="G20" s="44">
        <v>30000</v>
      </c>
      <c r="H20" s="68">
        <v>9910846374724</v>
      </c>
      <c r="I20" s="16">
        <f t="shared" si="0"/>
        <v>30000</v>
      </c>
    </row>
    <row r="21" spans="1:9" x14ac:dyDescent="0.25">
      <c r="A21" s="17">
        <v>17</v>
      </c>
      <c r="B21" s="32" t="s">
        <v>11</v>
      </c>
      <c r="C21" s="2" t="s">
        <v>633</v>
      </c>
      <c r="D21" s="32" t="s">
        <v>635</v>
      </c>
      <c r="E21" s="32">
        <v>26939</v>
      </c>
      <c r="F21" s="33"/>
      <c r="G21" s="33">
        <v>30000</v>
      </c>
      <c r="H21" s="34">
        <v>9910846190967</v>
      </c>
      <c r="I21" s="16">
        <f t="shared" si="0"/>
        <v>30000</v>
      </c>
    </row>
    <row r="22" spans="1:9" x14ac:dyDescent="0.25">
      <c r="A22" s="17">
        <v>18</v>
      </c>
      <c r="B22" s="32" t="s">
        <v>11</v>
      </c>
      <c r="C22" s="32" t="s">
        <v>148</v>
      </c>
      <c r="D22" s="32" t="s">
        <v>1004</v>
      </c>
      <c r="E22" s="32">
        <v>26385</v>
      </c>
      <c r="F22" s="33"/>
      <c r="G22" s="33">
        <v>45000</v>
      </c>
      <c r="H22" s="34">
        <v>9910846240991</v>
      </c>
      <c r="I22" s="16">
        <f t="shared" si="0"/>
        <v>45000</v>
      </c>
    </row>
    <row r="23" spans="1:9" x14ac:dyDescent="0.25">
      <c r="A23" s="17">
        <v>19</v>
      </c>
      <c r="B23" s="32" t="s">
        <v>1012</v>
      </c>
      <c r="C23" s="32" t="s">
        <v>148</v>
      </c>
      <c r="D23" s="32" t="s">
        <v>1004</v>
      </c>
      <c r="E23" s="32">
        <v>26385</v>
      </c>
      <c r="F23" s="33"/>
      <c r="G23" s="33">
        <v>30000</v>
      </c>
      <c r="H23" s="34">
        <v>9910846421382</v>
      </c>
      <c r="I23" s="16">
        <f t="shared" si="0"/>
        <v>30000</v>
      </c>
    </row>
    <row r="24" spans="1:9" x14ac:dyDescent="0.25">
      <c r="A24" s="17">
        <v>20</v>
      </c>
      <c r="B24" s="2" t="s">
        <v>125</v>
      </c>
      <c r="C24" s="32" t="s">
        <v>148</v>
      </c>
      <c r="D24" s="32" t="s">
        <v>1004</v>
      </c>
      <c r="E24" s="32">
        <v>26385</v>
      </c>
      <c r="F24" s="33">
        <v>37500</v>
      </c>
      <c r="G24" s="33"/>
      <c r="H24" s="34">
        <v>9910846308711</v>
      </c>
      <c r="I24" s="16">
        <f t="shared" si="0"/>
        <v>37500</v>
      </c>
    </row>
    <row r="25" spans="1:9" x14ac:dyDescent="0.25">
      <c r="A25" s="17">
        <v>21</v>
      </c>
      <c r="B25" s="32" t="s">
        <v>1012</v>
      </c>
      <c r="C25" s="41" t="s">
        <v>378</v>
      </c>
      <c r="D25" s="2" t="s">
        <v>997</v>
      </c>
      <c r="E25" s="47">
        <v>26393</v>
      </c>
      <c r="F25" s="33"/>
      <c r="G25" s="33">
        <v>37500</v>
      </c>
      <c r="H25" s="34">
        <v>9910846266934</v>
      </c>
      <c r="I25" s="16">
        <f t="shared" si="0"/>
        <v>37500</v>
      </c>
    </row>
    <row r="26" spans="1:9" x14ac:dyDescent="0.25">
      <c r="A26" s="17">
        <v>22</v>
      </c>
      <c r="B26" s="32" t="s">
        <v>11</v>
      </c>
      <c r="C26" s="41" t="s">
        <v>382</v>
      </c>
      <c r="D26" s="2" t="s">
        <v>118</v>
      </c>
      <c r="E26" s="2">
        <v>26842</v>
      </c>
      <c r="F26" s="33"/>
      <c r="G26" s="33">
        <v>45000</v>
      </c>
      <c r="H26" s="34">
        <v>9910846121968</v>
      </c>
      <c r="I26" s="44">
        <f t="shared" si="0"/>
        <v>45000</v>
      </c>
    </row>
    <row r="27" spans="1:9" x14ac:dyDescent="0.25">
      <c r="A27" s="17">
        <v>23</v>
      </c>
      <c r="B27" s="32" t="s">
        <v>11</v>
      </c>
      <c r="C27" s="2" t="s">
        <v>512</v>
      </c>
      <c r="D27" s="32" t="s">
        <v>513</v>
      </c>
      <c r="E27" s="32">
        <v>27530</v>
      </c>
      <c r="F27" s="33"/>
      <c r="G27" s="33">
        <v>45000</v>
      </c>
      <c r="H27" s="34">
        <v>9910846093575</v>
      </c>
      <c r="I27" s="44">
        <f t="shared" si="0"/>
        <v>45000</v>
      </c>
    </row>
    <row r="28" spans="1:9" x14ac:dyDescent="0.25">
      <c r="A28" s="17">
        <v>24</v>
      </c>
      <c r="B28" s="2" t="s">
        <v>1029</v>
      </c>
      <c r="C28" s="32" t="s">
        <v>245</v>
      </c>
      <c r="D28" s="32" t="s">
        <v>958</v>
      </c>
      <c r="E28" s="32" t="s">
        <v>182</v>
      </c>
      <c r="F28" s="33">
        <v>45000</v>
      </c>
      <c r="G28" s="33"/>
      <c r="H28" s="34">
        <v>9910846201132</v>
      </c>
      <c r="I28" s="44">
        <f t="shared" si="0"/>
        <v>45000</v>
      </c>
    </row>
    <row r="29" spans="1:9" x14ac:dyDescent="0.25">
      <c r="A29" s="17">
        <v>25</v>
      </c>
      <c r="B29" s="32" t="s">
        <v>11</v>
      </c>
      <c r="C29" s="41" t="s">
        <v>93</v>
      </c>
      <c r="D29" s="32" t="s">
        <v>1005</v>
      </c>
      <c r="E29" s="32">
        <v>26274</v>
      </c>
      <c r="F29" s="33"/>
      <c r="G29" s="33">
        <v>45000</v>
      </c>
      <c r="H29" s="34">
        <v>9910846235415</v>
      </c>
      <c r="I29" s="44">
        <f t="shared" si="0"/>
        <v>45000</v>
      </c>
    </row>
    <row r="30" spans="1:9" x14ac:dyDescent="0.25">
      <c r="A30" s="17">
        <v>26</v>
      </c>
      <c r="B30" s="2" t="s">
        <v>24</v>
      </c>
      <c r="C30" s="2" t="s">
        <v>122</v>
      </c>
      <c r="D30" s="2" t="s">
        <v>697</v>
      </c>
      <c r="E30" s="32">
        <v>26417</v>
      </c>
      <c r="F30" s="33"/>
      <c r="G30" s="33">
        <v>30000</v>
      </c>
      <c r="H30" s="34">
        <v>9910846241218</v>
      </c>
      <c r="I30" s="44">
        <f t="shared" si="0"/>
        <v>30000</v>
      </c>
    </row>
    <row r="31" spans="1:9" x14ac:dyDescent="0.25">
      <c r="A31" s="17">
        <v>27</v>
      </c>
      <c r="B31" s="32" t="s">
        <v>11</v>
      </c>
      <c r="C31" s="2" t="s">
        <v>122</v>
      </c>
      <c r="D31" s="2" t="s">
        <v>697</v>
      </c>
      <c r="E31" s="32">
        <v>26417</v>
      </c>
      <c r="F31" s="33"/>
      <c r="G31" s="33">
        <v>37500</v>
      </c>
      <c r="H31" s="34">
        <v>9910846201132</v>
      </c>
      <c r="I31" s="44">
        <f t="shared" si="0"/>
        <v>37500</v>
      </c>
    </row>
    <row r="32" spans="1:9" x14ac:dyDescent="0.25">
      <c r="A32" s="17">
        <v>28</v>
      </c>
      <c r="B32" s="2" t="s">
        <v>779</v>
      </c>
      <c r="C32" s="2" t="s">
        <v>1030</v>
      </c>
      <c r="D32" s="2" t="s">
        <v>1031</v>
      </c>
      <c r="E32" s="32">
        <v>26628</v>
      </c>
      <c r="F32" s="33">
        <v>37500</v>
      </c>
      <c r="G32" s="33"/>
      <c r="H32" s="34">
        <v>9910846338644</v>
      </c>
      <c r="I32" s="44">
        <f t="shared" si="0"/>
        <v>37500</v>
      </c>
    </row>
    <row r="33" spans="1:10" x14ac:dyDescent="0.25">
      <c r="A33" s="17">
        <v>29</v>
      </c>
      <c r="B33" s="32" t="s">
        <v>24</v>
      </c>
      <c r="C33" s="2" t="s">
        <v>1030</v>
      </c>
      <c r="D33" s="2" t="s">
        <v>1031</v>
      </c>
      <c r="E33" s="32">
        <v>26628</v>
      </c>
      <c r="F33" s="33"/>
      <c r="G33" s="33">
        <v>37500</v>
      </c>
      <c r="H33" s="34">
        <v>9910846338638</v>
      </c>
      <c r="I33" s="44">
        <f t="shared" si="0"/>
        <v>37500</v>
      </c>
    </row>
    <row r="34" spans="1:10" x14ac:dyDescent="0.25">
      <c r="A34" s="17">
        <v>30</v>
      </c>
      <c r="B34" s="2" t="s">
        <v>24</v>
      </c>
      <c r="C34" s="2" t="s">
        <v>86</v>
      </c>
      <c r="D34" s="2" t="s">
        <v>1032</v>
      </c>
      <c r="E34" s="2">
        <v>26598</v>
      </c>
      <c r="F34" s="33">
        <v>22500</v>
      </c>
      <c r="G34" s="33">
        <v>30000</v>
      </c>
      <c r="H34" s="34">
        <v>9910846111680</v>
      </c>
      <c r="I34" s="44">
        <f t="shared" si="0"/>
        <v>52500</v>
      </c>
    </row>
    <row r="35" spans="1:10" x14ac:dyDescent="0.25">
      <c r="A35" s="17">
        <v>31</v>
      </c>
      <c r="B35" s="3" t="s">
        <v>1033</v>
      </c>
      <c r="C35" s="12" t="s">
        <v>803</v>
      </c>
      <c r="D35" s="12" t="s">
        <v>807</v>
      </c>
      <c r="E35" s="70">
        <v>27098</v>
      </c>
      <c r="F35" s="44">
        <v>60000</v>
      </c>
      <c r="G35" s="44"/>
      <c r="H35" s="69">
        <v>9910845680687</v>
      </c>
      <c r="I35" s="44">
        <f t="shared" si="0"/>
        <v>60000</v>
      </c>
    </row>
    <row r="36" spans="1:10" x14ac:dyDescent="0.25">
      <c r="A36" s="17">
        <v>32</v>
      </c>
      <c r="B36" s="32" t="s">
        <v>1034</v>
      </c>
      <c r="C36" s="32" t="s">
        <v>296</v>
      </c>
      <c r="D36" s="32" t="s">
        <v>1035</v>
      </c>
      <c r="E36" s="32">
        <v>27763</v>
      </c>
      <c r="F36" s="33">
        <v>37500</v>
      </c>
      <c r="G36" s="85"/>
      <c r="H36" s="86">
        <v>9910846296017</v>
      </c>
      <c r="I36" s="44">
        <f t="shared" si="0"/>
        <v>37500</v>
      </c>
    </row>
    <row r="37" spans="1:10" x14ac:dyDescent="0.25">
      <c r="A37" s="17">
        <v>33</v>
      </c>
      <c r="B37" s="17" t="s">
        <v>1036</v>
      </c>
      <c r="C37" s="17" t="s">
        <v>223</v>
      </c>
      <c r="D37" s="71" t="s">
        <v>224</v>
      </c>
      <c r="E37" s="70">
        <v>27789</v>
      </c>
      <c r="F37" s="72"/>
      <c r="G37" s="74">
        <v>30000</v>
      </c>
      <c r="H37" s="69">
        <v>9910846387702</v>
      </c>
      <c r="I37" s="72">
        <f>G37+F37</f>
        <v>30000</v>
      </c>
    </row>
    <row r="38" spans="1:10" x14ac:dyDescent="0.25">
      <c r="A38" s="17">
        <v>34</v>
      </c>
      <c r="B38" s="32" t="s">
        <v>11</v>
      </c>
      <c r="C38" s="2" t="s">
        <v>691</v>
      </c>
      <c r="D38" s="83" t="s">
        <v>941</v>
      </c>
      <c r="E38" s="82">
        <v>27843</v>
      </c>
      <c r="F38" s="84">
        <v>22500</v>
      </c>
      <c r="G38" s="84">
        <v>30000</v>
      </c>
      <c r="H38" s="34">
        <v>9910846381907</v>
      </c>
      <c r="I38" s="44">
        <f>G38+F38</f>
        <v>52500</v>
      </c>
      <c r="J38" s="73"/>
    </row>
    <row r="39" spans="1:10" x14ac:dyDescent="0.25">
      <c r="A39" s="17">
        <v>35</v>
      </c>
      <c r="B39" s="43" t="s">
        <v>1037</v>
      </c>
      <c r="C39" s="3" t="s">
        <v>1038</v>
      </c>
      <c r="D39" s="75" t="s">
        <v>396</v>
      </c>
      <c r="E39" s="17">
        <v>27881</v>
      </c>
      <c r="F39" s="76">
        <v>30000</v>
      </c>
      <c r="G39" s="44"/>
      <c r="H39" s="69">
        <v>9910846349844</v>
      </c>
      <c r="I39" s="44">
        <f t="shared" si="0"/>
        <v>30000</v>
      </c>
    </row>
    <row r="40" spans="1:10" x14ac:dyDescent="0.25">
      <c r="A40" s="17">
        <v>36</v>
      </c>
      <c r="B40" s="17" t="s">
        <v>1036</v>
      </c>
      <c r="C40" s="77" t="s">
        <v>215</v>
      </c>
      <c r="D40" s="17" t="s">
        <v>1040</v>
      </c>
      <c r="E40" s="17">
        <v>26279</v>
      </c>
      <c r="F40" s="56">
        <v>30000</v>
      </c>
      <c r="G40" s="69"/>
      <c r="H40" s="69">
        <v>9910846350077</v>
      </c>
      <c r="I40" s="16">
        <f>G40+F40</f>
        <v>30000</v>
      </c>
    </row>
    <row r="41" spans="1:10" x14ac:dyDescent="0.25">
      <c r="A41" s="17">
        <v>37</v>
      </c>
      <c r="B41" s="32" t="s">
        <v>1039</v>
      </c>
      <c r="C41" s="78" t="s">
        <v>215</v>
      </c>
      <c r="D41" s="32" t="s">
        <v>1040</v>
      </c>
      <c r="E41" s="32">
        <v>26279</v>
      </c>
      <c r="F41" s="33">
        <v>37500</v>
      </c>
      <c r="G41" s="34"/>
      <c r="H41" s="34">
        <v>9910846350072</v>
      </c>
      <c r="I41" s="68">
        <f>G41+F41</f>
        <v>37500</v>
      </c>
    </row>
    <row r="42" spans="1:10" x14ac:dyDescent="0.25">
      <c r="A42" s="17">
        <v>38</v>
      </c>
      <c r="B42" s="32" t="s">
        <v>11</v>
      </c>
      <c r="C42" s="78" t="s">
        <v>215</v>
      </c>
      <c r="D42" s="32" t="s">
        <v>1040</v>
      </c>
      <c r="E42" s="32">
        <v>26279</v>
      </c>
      <c r="F42" s="33">
        <v>37500</v>
      </c>
      <c r="G42" s="34"/>
      <c r="H42" s="34">
        <v>9910845867915</v>
      </c>
      <c r="I42" s="68">
        <f>G42+F42</f>
        <v>37500</v>
      </c>
    </row>
    <row r="43" spans="1:10" x14ac:dyDescent="0.25">
      <c r="A43" s="17">
        <v>39</v>
      </c>
      <c r="B43" s="32" t="s">
        <v>11</v>
      </c>
      <c r="C43" s="2" t="s">
        <v>1041</v>
      </c>
      <c r="D43" s="32" t="s">
        <v>1042</v>
      </c>
      <c r="E43" s="32">
        <v>26384</v>
      </c>
      <c r="F43" s="79">
        <v>30000</v>
      </c>
      <c r="G43" s="80">
        <v>30000</v>
      </c>
      <c r="H43" s="34">
        <v>9910845908419</v>
      </c>
      <c r="I43" s="44">
        <f t="shared" si="0"/>
        <v>60000</v>
      </c>
    </row>
    <row r="44" spans="1:10" x14ac:dyDescent="0.25">
      <c r="A44" s="17">
        <v>40</v>
      </c>
      <c r="B44" s="32" t="s">
        <v>1036</v>
      </c>
      <c r="C44" s="47" t="s">
        <v>493</v>
      </c>
      <c r="D44" s="81" t="s">
        <v>1043</v>
      </c>
      <c r="E44" s="82">
        <v>27859</v>
      </c>
      <c r="F44" s="33"/>
      <c r="G44" s="33">
        <v>30000</v>
      </c>
      <c r="H44" s="34">
        <v>9910846387340</v>
      </c>
      <c r="I44" s="44">
        <f t="shared" si="0"/>
        <v>30000</v>
      </c>
    </row>
    <row r="45" spans="1:10" x14ac:dyDescent="0.25">
      <c r="A45" s="17">
        <v>41</v>
      </c>
      <c r="B45" s="2" t="s">
        <v>779</v>
      </c>
      <c r="C45" s="41" t="s">
        <v>63</v>
      </c>
      <c r="D45" s="2" t="s">
        <v>744</v>
      </c>
      <c r="E45" s="32">
        <v>27094</v>
      </c>
      <c r="F45" s="79">
        <v>30000</v>
      </c>
      <c r="G45" s="33"/>
      <c r="H45" s="34">
        <v>9910846436658</v>
      </c>
      <c r="I45" s="44">
        <f t="shared" si="0"/>
        <v>30000</v>
      </c>
    </row>
    <row r="46" spans="1:10" x14ac:dyDescent="0.25">
      <c r="A46" s="17">
        <v>42</v>
      </c>
      <c r="B46" s="17" t="s">
        <v>1036</v>
      </c>
      <c r="C46" s="4" t="s">
        <v>812</v>
      </c>
      <c r="D46" s="43" t="s">
        <v>813</v>
      </c>
      <c r="E46" s="43">
        <v>27873</v>
      </c>
      <c r="F46" s="44"/>
      <c r="G46" s="44">
        <v>30000</v>
      </c>
      <c r="H46" s="69">
        <v>9910846435814</v>
      </c>
      <c r="I46" s="44">
        <f t="shared" si="0"/>
        <v>30000</v>
      </c>
    </row>
    <row r="47" spans="1:10" x14ac:dyDescent="0.25">
      <c r="A47" s="17">
        <v>43</v>
      </c>
      <c r="B47" s="43" t="s">
        <v>11</v>
      </c>
      <c r="C47" s="4" t="s">
        <v>812</v>
      </c>
      <c r="D47" s="43" t="s">
        <v>813</v>
      </c>
      <c r="E47" s="43">
        <v>27873</v>
      </c>
      <c r="F47" s="54"/>
      <c r="G47" s="44">
        <v>30000</v>
      </c>
      <c r="H47" s="69">
        <v>9910846435821</v>
      </c>
      <c r="I47" s="44">
        <f t="shared" si="0"/>
        <v>30000</v>
      </c>
    </row>
    <row r="48" spans="1:10" x14ac:dyDescent="0.25">
      <c r="A48" s="17">
        <v>44</v>
      </c>
      <c r="B48" s="12" t="s">
        <v>318</v>
      </c>
      <c r="C48" s="3" t="s">
        <v>1038</v>
      </c>
      <c r="D48" s="75" t="s">
        <v>396</v>
      </c>
      <c r="E48" s="17">
        <v>27881</v>
      </c>
      <c r="F48" s="76">
        <v>30000</v>
      </c>
      <c r="G48" s="44"/>
      <c r="H48" s="69">
        <v>9910846382820</v>
      </c>
      <c r="I48" s="44">
        <f t="shared" si="0"/>
        <v>30000</v>
      </c>
    </row>
    <row r="49" spans="1:9" x14ac:dyDescent="0.25">
      <c r="A49" s="17">
        <v>45</v>
      </c>
      <c r="B49" s="43" t="s">
        <v>11</v>
      </c>
      <c r="C49" s="43" t="s">
        <v>520</v>
      </c>
      <c r="D49" s="43" t="s">
        <v>1044</v>
      </c>
      <c r="E49" s="43"/>
      <c r="F49" s="44"/>
      <c r="G49" s="44">
        <v>30000</v>
      </c>
      <c r="H49" s="69">
        <v>9910846406163</v>
      </c>
      <c r="I49" s="44">
        <f t="shared" si="0"/>
        <v>30000</v>
      </c>
    </row>
    <row r="50" spans="1:9" x14ac:dyDescent="0.25">
      <c r="A50" s="17">
        <v>46</v>
      </c>
      <c r="B50" s="17" t="s">
        <v>1036</v>
      </c>
      <c r="C50" s="43" t="s">
        <v>520</v>
      </c>
      <c r="D50" s="43" t="s">
        <v>1044</v>
      </c>
      <c r="E50" s="43"/>
      <c r="F50" s="44"/>
      <c r="G50" s="44">
        <v>30000</v>
      </c>
      <c r="H50" s="69">
        <v>9910846406157</v>
      </c>
      <c r="I50" s="44">
        <f t="shared" si="0"/>
        <v>30000</v>
      </c>
    </row>
    <row r="51" spans="1:9" x14ac:dyDescent="0.25">
      <c r="A51" s="17">
        <v>47</v>
      </c>
      <c r="B51" s="43" t="s">
        <v>11</v>
      </c>
      <c r="C51" s="43" t="s">
        <v>280</v>
      </c>
      <c r="D51" s="43" t="s">
        <v>281</v>
      </c>
      <c r="E51" s="43">
        <v>27093</v>
      </c>
      <c r="F51" s="45"/>
      <c r="G51" s="44">
        <v>30000</v>
      </c>
      <c r="H51" s="69">
        <v>9910846423345</v>
      </c>
      <c r="I51" s="44">
        <f t="shared" si="0"/>
        <v>30000</v>
      </c>
    </row>
    <row r="52" spans="1:9" x14ac:dyDescent="0.25">
      <c r="A52" s="17">
        <v>48</v>
      </c>
      <c r="B52" s="43" t="s">
        <v>1045</v>
      </c>
      <c r="C52" s="43" t="s">
        <v>381</v>
      </c>
      <c r="D52" s="43" t="s">
        <v>383</v>
      </c>
      <c r="E52" s="43">
        <v>27842</v>
      </c>
      <c r="F52" s="45"/>
      <c r="G52" s="44">
        <v>30000</v>
      </c>
      <c r="H52" s="69">
        <v>9910846363977</v>
      </c>
      <c r="I52" s="44">
        <f t="shared" si="0"/>
        <v>30000</v>
      </c>
    </row>
    <row r="53" spans="1:9" x14ac:dyDescent="0.25">
      <c r="A53" s="17">
        <v>49</v>
      </c>
      <c r="B53" s="43" t="s">
        <v>11</v>
      </c>
      <c r="C53" s="43" t="s">
        <v>65</v>
      </c>
      <c r="D53" s="43" t="s">
        <v>68</v>
      </c>
      <c r="E53" s="43">
        <v>27779</v>
      </c>
      <c r="F53" s="54"/>
      <c r="G53" s="44">
        <v>45000</v>
      </c>
      <c r="H53" s="69">
        <v>9910846252669</v>
      </c>
      <c r="I53" s="44">
        <f t="shared" si="0"/>
        <v>45000</v>
      </c>
    </row>
    <row r="54" spans="1:9" x14ac:dyDescent="0.25">
      <c r="A54" s="17">
        <v>50</v>
      </c>
      <c r="B54" s="17" t="s">
        <v>1036</v>
      </c>
      <c r="C54" s="43" t="s">
        <v>302</v>
      </c>
      <c r="D54" s="43" t="s">
        <v>1046</v>
      </c>
      <c r="E54" s="43">
        <v>27733</v>
      </c>
      <c r="F54" s="45"/>
      <c r="G54" s="44">
        <v>37500</v>
      </c>
      <c r="H54" s="69">
        <v>9910846428275</v>
      </c>
      <c r="I54" s="44">
        <f t="shared" si="0"/>
        <v>37500</v>
      </c>
    </row>
    <row r="55" spans="1:9" x14ac:dyDescent="0.25">
      <c r="A55" s="17">
        <v>51</v>
      </c>
      <c r="B55" s="43" t="s">
        <v>1012</v>
      </c>
      <c r="C55" s="43" t="s">
        <v>563</v>
      </c>
      <c r="D55" s="43" t="s">
        <v>565</v>
      </c>
      <c r="E55" s="43">
        <v>27769</v>
      </c>
      <c r="F55" s="87">
        <v>15000</v>
      </c>
      <c r="G55" s="44">
        <v>30000</v>
      </c>
      <c r="H55" s="69">
        <v>9910846210846</v>
      </c>
      <c r="I55" s="44">
        <f t="shared" si="0"/>
        <v>45000</v>
      </c>
    </row>
    <row r="56" spans="1:9" x14ac:dyDescent="0.25">
      <c r="A56" s="17">
        <v>52</v>
      </c>
      <c r="B56" s="43" t="s">
        <v>11</v>
      </c>
      <c r="C56" s="43" t="s">
        <v>600</v>
      </c>
      <c r="D56" s="43" t="s">
        <v>603</v>
      </c>
      <c r="E56" s="43">
        <v>27422</v>
      </c>
      <c r="F56" s="44"/>
      <c r="G56" s="44">
        <v>30000</v>
      </c>
      <c r="H56" s="69">
        <v>9910846374724</v>
      </c>
      <c r="I56" s="44">
        <f t="shared" si="0"/>
        <v>30000</v>
      </c>
    </row>
    <row r="57" spans="1:9" x14ac:dyDescent="0.25">
      <c r="A57" s="17">
        <v>53</v>
      </c>
      <c r="B57" s="12"/>
      <c r="C57" s="43"/>
      <c r="D57" s="43"/>
      <c r="E57" s="43"/>
      <c r="F57" s="45"/>
      <c r="G57" s="44"/>
      <c r="H57" s="69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5"/>
      <c r="H58" s="69"/>
      <c r="I58" s="44">
        <f t="shared" si="0"/>
        <v>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69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69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69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69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69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69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69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69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69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69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69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69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69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69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69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69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69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69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69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69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69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69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69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69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742500</v>
      </c>
      <c r="G110" s="9">
        <f>SUM(G5:G109)</f>
        <v>1207500</v>
      </c>
      <c r="H110" s="7"/>
      <c r="I110" s="9">
        <f>SUM(I5:I109)</f>
        <v>1950000</v>
      </c>
    </row>
  </sheetData>
  <mergeCells count="2">
    <mergeCell ref="A2:I2"/>
    <mergeCell ref="F3:G3"/>
  </mergeCells>
  <conditionalFormatting sqref="C21">
    <cfRule type="duplicateValues" dxfId="69406" priority="14"/>
    <cfRule type="duplicateValues" dxfId="69405" priority="15"/>
    <cfRule type="duplicateValues" dxfId="69404" priority="16"/>
    <cfRule type="duplicateValues" dxfId="69403" priority="17"/>
    <cfRule type="duplicateValues" dxfId="69402" priority="18"/>
    <cfRule type="duplicateValues" dxfId="69401" priority="19"/>
    <cfRule type="duplicateValues" dxfId="69400" priority="20"/>
    <cfRule type="duplicateValues" dxfId="69399" priority="21"/>
    <cfRule type="duplicateValues" dxfId="69398" priority="22"/>
    <cfRule type="duplicateValues" dxfId="69397" priority="23"/>
    <cfRule type="duplicateValues" dxfId="69396" priority="24"/>
    <cfRule type="duplicateValues" dxfId="69395" priority="25"/>
    <cfRule type="duplicateValues" dxfId="69394" priority="26"/>
    <cfRule type="duplicateValues" dxfId="69393" priority="27"/>
    <cfRule type="duplicateValues" dxfId="69392" priority="28"/>
    <cfRule type="duplicateValues" dxfId="69391" priority="29"/>
    <cfRule type="duplicateValues" dxfId="69390" priority="30"/>
    <cfRule type="duplicateValues" dxfId="69389" priority="31"/>
    <cfRule type="duplicateValues" dxfId="69388" priority="32"/>
    <cfRule type="duplicateValues" dxfId="69387" priority="33"/>
    <cfRule type="duplicateValues" dxfId="69386" priority="34"/>
    <cfRule type="duplicateValues" dxfId="69385" priority="35"/>
    <cfRule type="duplicateValues" dxfId="69384" priority="36"/>
    <cfRule type="duplicateValues" dxfId="69383" priority="37"/>
    <cfRule type="duplicateValues" dxfId="69382" priority="38"/>
    <cfRule type="duplicateValues" dxfId="69381" priority="39"/>
    <cfRule type="duplicateValues" dxfId="69380" priority="40"/>
    <cfRule type="duplicateValues" dxfId="69379" priority="41"/>
    <cfRule type="duplicateValues" dxfId="69378" priority="42"/>
    <cfRule type="duplicateValues" dxfId="69377" priority="43"/>
    <cfRule type="duplicateValues" dxfId="69376" priority="44"/>
  </conditionalFormatting>
  <conditionalFormatting sqref="C28">
    <cfRule type="duplicateValues" dxfId="69375" priority="45"/>
    <cfRule type="duplicateValues" dxfId="69374" priority="46"/>
    <cfRule type="duplicateValues" dxfId="69373" priority="47"/>
    <cfRule type="duplicateValues" dxfId="69372" priority="48"/>
    <cfRule type="duplicateValues" dxfId="69371" priority="49"/>
    <cfRule type="duplicateValues" dxfId="69370" priority="50"/>
    <cfRule type="duplicateValues" dxfId="69369" priority="51"/>
    <cfRule type="duplicateValues" dxfId="69368" priority="52"/>
    <cfRule type="duplicateValues" dxfId="69367" priority="53"/>
    <cfRule type="duplicateValues" dxfId="69366" priority="54"/>
    <cfRule type="duplicateValues" dxfId="69365" priority="55"/>
    <cfRule type="duplicateValues" dxfId="69364" priority="56"/>
    <cfRule type="duplicateValues" dxfId="69363" priority="57"/>
    <cfRule type="duplicateValues" dxfId="69362" priority="58"/>
    <cfRule type="duplicateValues" dxfId="69361" priority="59"/>
    <cfRule type="duplicateValues" dxfId="69360" priority="60"/>
    <cfRule type="duplicateValues" dxfId="69359" priority="61"/>
    <cfRule type="duplicateValues" dxfId="69358" priority="62"/>
    <cfRule type="duplicateValues" dxfId="69357" priority="63"/>
    <cfRule type="duplicateValues" dxfId="69356" priority="64"/>
    <cfRule type="duplicateValues" dxfId="69355" priority="65"/>
    <cfRule type="duplicateValues" dxfId="69354" priority="66"/>
    <cfRule type="duplicateValues" dxfId="69353" priority="67"/>
    <cfRule type="duplicateValues" dxfId="69352" priority="68"/>
    <cfRule type="duplicateValues" dxfId="69351" priority="69"/>
    <cfRule type="duplicateValues" dxfId="69350" priority="70"/>
    <cfRule type="duplicateValues" dxfId="69349" priority="71"/>
    <cfRule type="duplicateValues" dxfId="69348" priority="72"/>
    <cfRule type="duplicateValues" dxfId="69347" priority="73"/>
    <cfRule type="duplicateValues" dxfId="69346" priority="74"/>
    <cfRule type="duplicateValues" dxfId="69345" priority="75"/>
  </conditionalFormatting>
  <conditionalFormatting sqref="C43">
    <cfRule type="duplicateValues" dxfId="69344" priority="76"/>
    <cfRule type="duplicateValues" dxfId="69343" priority="77"/>
    <cfRule type="duplicateValues" dxfId="69342" priority="78"/>
    <cfRule type="duplicateValues" dxfId="69341" priority="79"/>
    <cfRule type="duplicateValues" dxfId="69340" priority="80"/>
    <cfRule type="duplicateValues" dxfId="69339" priority="81"/>
    <cfRule type="duplicateValues" dxfId="69338" priority="82"/>
    <cfRule type="duplicateValues" dxfId="69337" priority="83"/>
    <cfRule type="duplicateValues" dxfId="69336" priority="84"/>
    <cfRule type="duplicateValues" dxfId="69335" priority="85"/>
    <cfRule type="duplicateValues" dxfId="69334" priority="86"/>
    <cfRule type="duplicateValues" dxfId="69333" priority="87"/>
    <cfRule type="duplicateValues" dxfId="69332" priority="88"/>
    <cfRule type="duplicateValues" dxfId="69331" priority="89"/>
    <cfRule type="duplicateValues" dxfId="69330" priority="90"/>
    <cfRule type="duplicateValues" dxfId="69329" priority="91"/>
    <cfRule type="duplicateValues" dxfId="69328" priority="92"/>
    <cfRule type="duplicateValues" dxfId="69327" priority="93"/>
    <cfRule type="duplicateValues" dxfId="69326" priority="94"/>
    <cfRule type="duplicateValues" dxfId="69325" priority="95"/>
    <cfRule type="duplicateValues" dxfId="69324" priority="96"/>
    <cfRule type="duplicateValues" dxfId="69323" priority="97"/>
    <cfRule type="duplicateValues" dxfId="69322" priority="98"/>
    <cfRule type="duplicateValues" dxfId="69321" priority="99"/>
    <cfRule type="duplicateValues" dxfId="69320" priority="100"/>
    <cfRule type="duplicateValues" dxfId="69319" priority="101"/>
    <cfRule type="duplicateValues" dxfId="69318" priority="102"/>
    <cfRule type="duplicateValues" dxfId="69317" priority="103"/>
    <cfRule type="duplicateValues" dxfId="69316" priority="104"/>
    <cfRule type="duplicateValues" dxfId="69315" priority="105"/>
    <cfRule type="duplicateValues" dxfId="69314" priority="106"/>
  </conditionalFormatting>
  <conditionalFormatting sqref="D36">
    <cfRule type="duplicateValues" dxfId="69313" priority="13"/>
  </conditionalFormatting>
  <conditionalFormatting sqref="D37">
    <cfRule type="duplicateValues" dxfId="69312" priority="12"/>
  </conditionalFormatting>
  <conditionalFormatting sqref="D38">
    <cfRule type="duplicateValues" dxfId="69311" priority="11"/>
  </conditionalFormatting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6DCD-483A-4DC9-8D13-F16126522C0D}">
  <dimension ref="A2:I110"/>
  <sheetViews>
    <sheetView topLeftCell="A7" workbookViewId="0">
      <selection activeCell="C36" sqref="C36"/>
    </sheetView>
  </sheetViews>
  <sheetFormatPr defaultRowHeight="15" x14ac:dyDescent="0.25"/>
  <cols>
    <col min="1" max="1" width="6.140625" customWidth="1"/>
    <col min="2" max="2" width="53" customWidth="1"/>
    <col min="3" max="3" width="11.7109375" customWidth="1"/>
    <col min="4" max="4" width="42.85546875" customWidth="1"/>
    <col min="5" max="5" width="10.42578125" customWidth="1"/>
    <col min="6" max="6" width="11.140625" customWidth="1"/>
    <col min="7" max="7" width="13.42578125" customWidth="1"/>
    <col min="8" max="8" width="18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851</v>
      </c>
      <c r="D5" s="43" t="s">
        <v>852</v>
      </c>
      <c r="E5" s="43">
        <v>26383</v>
      </c>
      <c r="F5" s="44"/>
      <c r="G5" s="44">
        <v>30000</v>
      </c>
      <c r="H5" s="14">
        <v>9910846346654</v>
      </c>
      <c r="I5" s="44">
        <f t="shared" ref="I5:I68" si="0">G5+F5</f>
        <v>30000</v>
      </c>
    </row>
    <row r="6" spans="1:9" x14ac:dyDescent="0.25">
      <c r="A6" s="17">
        <v>2</v>
      </c>
      <c r="B6" s="2" t="s">
        <v>24</v>
      </c>
      <c r="C6" s="41" t="s">
        <v>59</v>
      </c>
      <c r="D6" s="32" t="s">
        <v>58</v>
      </c>
      <c r="E6" s="47" t="s">
        <v>182</v>
      </c>
      <c r="F6" s="33"/>
      <c r="G6" s="33">
        <v>37500</v>
      </c>
      <c r="H6" s="34">
        <v>9910846344762</v>
      </c>
      <c r="I6" s="33">
        <f>G6+F6</f>
        <v>37500</v>
      </c>
    </row>
    <row r="7" spans="1:9" x14ac:dyDescent="0.25">
      <c r="A7" s="17">
        <v>3</v>
      </c>
      <c r="B7" s="32" t="s">
        <v>11</v>
      </c>
      <c r="C7" s="41" t="s">
        <v>59</v>
      </c>
      <c r="D7" s="32" t="s">
        <v>58</v>
      </c>
      <c r="E7" s="47" t="s">
        <v>182</v>
      </c>
      <c r="F7" s="33"/>
      <c r="G7" s="33">
        <v>37500</v>
      </c>
      <c r="H7" s="34">
        <v>9910846298314</v>
      </c>
      <c r="I7" s="33">
        <f t="shared" si="0"/>
        <v>37500</v>
      </c>
    </row>
    <row r="8" spans="1:9" x14ac:dyDescent="0.25">
      <c r="A8" s="17">
        <v>4</v>
      </c>
      <c r="B8" s="2" t="s">
        <v>779</v>
      </c>
      <c r="C8" s="41" t="s">
        <v>59</v>
      </c>
      <c r="D8" s="32" t="s">
        <v>58</v>
      </c>
      <c r="E8" s="47" t="s">
        <v>182</v>
      </c>
      <c r="F8" s="33">
        <v>30000</v>
      </c>
      <c r="G8" s="88"/>
      <c r="H8" s="34">
        <v>9910846415394</v>
      </c>
      <c r="I8" s="33">
        <f t="shared" si="0"/>
        <v>30000</v>
      </c>
    </row>
    <row r="9" spans="1:9" x14ac:dyDescent="0.25">
      <c r="A9" s="17">
        <v>5</v>
      </c>
      <c r="B9" s="32" t="s">
        <v>995</v>
      </c>
      <c r="C9" s="41" t="s">
        <v>59</v>
      </c>
      <c r="D9" s="32" t="s">
        <v>58</v>
      </c>
      <c r="E9" s="47" t="s">
        <v>182</v>
      </c>
      <c r="F9" s="33">
        <v>30000</v>
      </c>
      <c r="G9" s="88"/>
      <c r="H9" s="34">
        <v>9910846415381</v>
      </c>
      <c r="I9" s="33">
        <f t="shared" si="0"/>
        <v>30000</v>
      </c>
    </row>
    <row r="10" spans="1:9" x14ac:dyDescent="0.25">
      <c r="A10" s="17">
        <v>6</v>
      </c>
      <c r="B10" s="12" t="s">
        <v>24</v>
      </c>
      <c r="C10" s="4" t="s">
        <v>268</v>
      </c>
      <c r="D10" s="43" t="s">
        <v>532</v>
      </c>
      <c r="E10" s="51" t="s">
        <v>182</v>
      </c>
      <c r="F10" s="44"/>
      <c r="G10" s="44">
        <v>30000</v>
      </c>
      <c r="H10" s="14">
        <v>9910846393381</v>
      </c>
      <c r="I10" s="44">
        <f t="shared" si="0"/>
        <v>30000</v>
      </c>
    </row>
    <row r="11" spans="1:9" x14ac:dyDescent="0.25">
      <c r="A11" s="17">
        <v>7</v>
      </c>
      <c r="B11" s="32" t="s">
        <v>828</v>
      </c>
      <c r="C11" s="41" t="s">
        <v>127</v>
      </c>
      <c r="D11" s="2" t="s">
        <v>482</v>
      </c>
      <c r="E11" s="32">
        <v>25641</v>
      </c>
      <c r="F11" s="33">
        <v>60000</v>
      </c>
      <c r="G11" s="33"/>
      <c r="H11" s="34">
        <v>9910845636504</v>
      </c>
      <c r="I11" s="16">
        <f t="shared" si="0"/>
        <v>60000</v>
      </c>
    </row>
    <row r="12" spans="1:9" x14ac:dyDescent="0.25">
      <c r="A12" s="17">
        <v>8</v>
      </c>
      <c r="B12" s="2" t="s">
        <v>779</v>
      </c>
      <c r="C12" s="41" t="s">
        <v>127</v>
      </c>
      <c r="D12" s="2" t="s">
        <v>482</v>
      </c>
      <c r="E12" s="32">
        <v>25641</v>
      </c>
      <c r="F12" s="33">
        <v>60000</v>
      </c>
      <c r="G12" s="33"/>
      <c r="H12" s="34">
        <v>9910845636505</v>
      </c>
      <c r="I12" s="16">
        <f t="shared" si="0"/>
        <v>60000</v>
      </c>
    </row>
    <row r="13" spans="1:9" x14ac:dyDescent="0.25">
      <c r="A13" s="17">
        <v>9</v>
      </c>
      <c r="B13" s="12" t="s">
        <v>24</v>
      </c>
      <c r="C13" s="12" t="s">
        <v>342</v>
      </c>
      <c r="D13" s="43" t="s">
        <v>363</v>
      </c>
      <c r="E13" s="43">
        <v>26458</v>
      </c>
      <c r="F13" s="44">
        <v>30000</v>
      </c>
      <c r="G13" s="44">
        <v>22500</v>
      </c>
      <c r="H13" s="14">
        <v>9910846053756</v>
      </c>
      <c r="I13" s="13">
        <f t="shared" si="0"/>
        <v>52500</v>
      </c>
    </row>
    <row r="14" spans="1:9" x14ac:dyDescent="0.25">
      <c r="A14" s="17">
        <v>10</v>
      </c>
      <c r="B14" s="43" t="s">
        <v>11</v>
      </c>
      <c r="C14" s="4" t="s">
        <v>142</v>
      </c>
      <c r="D14" s="12" t="s">
        <v>143</v>
      </c>
      <c r="E14" s="12" t="s">
        <v>182</v>
      </c>
      <c r="F14" s="44"/>
      <c r="G14" s="44">
        <v>30000</v>
      </c>
      <c r="H14" s="14">
        <v>9910846382371</v>
      </c>
      <c r="I14" s="44">
        <f t="shared" si="0"/>
        <v>30000</v>
      </c>
    </row>
    <row r="15" spans="1:9" x14ac:dyDescent="0.25">
      <c r="A15" s="17">
        <v>11</v>
      </c>
      <c r="B15" s="32" t="s">
        <v>11</v>
      </c>
      <c r="C15" s="41" t="s">
        <v>126</v>
      </c>
      <c r="D15" s="2" t="s">
        <v>1027</v>
      </c>
      <c r="E15" s="2" t="s">
        <v>182</v>
      </c>
      <c r="F15" s="33"/>
      <c r="G15" s="33">
        <v>37500</v>
      </c>
      <c r="H15" s="34">
        <v>9910846355959</v>
      </c>
      <c r="I15" s="44">
        <f t="shared" si="0"/>
        <v>37500</v>
      </c>
    </row>
    <row r="16" spans="1:9" x14ac:dyDescent="0.25">
      <c r="A16" s="17">
        <v>12</v>
      </c>
      <c r="B16" s="32" t="s">
        <v>1012</v>
      </c>
      <c r="C16" s="41" t="s">
        <v>126</v>
      </c>
      <c r="D16" s="2" t="s">
        <v>1027</v>
      </c>
      <c r="E16" s="2" t="s">
        <v>182</v>
      </c>
      <c r="F16" s="33"/>
      <c r="G16" s="33">
        <v>37500</v>
      </c>
      <c r="H16" s="34">
        <v>9910846355974</v>
      </c>
      <c r="I16" s="16">
        <f>G16+F16</f>
        <v>37500</v>
      </c>
    </row>
    <row r="17" spans="1:9" x14ac:dyDescent="0.25">
      <c r="A17" s="17">
        <v>13</v>
      </c>
      <c r="B17" s="43" t="s">
        <v>11</v>
      </c>
      <c r="C17" s="12" t="s">
        <v>61</v>
      </c>
      <c r="D17" s="12" t="s">
        <v>622</v>
      </c>
      <c r="E17" s="43" t="s">
        <v>182</v>
      </c>
      <c r="F17" s="44"/>
      <c r="G17" s="44">
        <v>30000</v>
      </c>
      <c r="H17" s="14">
        <v>9910846424258</v>
      </c>
      <c r="I17" s="16">
        <f t="shared" si="0"/>
        <v>30000</v>
      </c>
    </row>
    <row r="18" spans="1:9" x14ac:dyDescent="0.25">
      <c r="A18" s="17">
        <v>14</v>
      </c>
      <c r="B18" s="12" t="s">
        <v>24</v>
      </c>
      <c r="C18" s="12" t="s">
        <v>61</v>
      </c>
      <c r="D18" s="12" t="s">
        <v>622</v>
      </c>
      <c r="E18" s="43" t="s">
        <v>182</v>
      </c>
      <c r="F18" s="44"/>
      <c r="G18" s="44">
        <v>30000</v>
      </c>
      <c r="H18" s="14">
        <v>9910846424278</v>
      </c>
      <c r="I18" s="16">
        <f t="shared" si="0"/>
        <v>30000</v>
      </c>
    </row>
    <row r="19" spans="1:9" x14ac:dyDescent="0.25">
      <c r="A19" s="17">
        <v>15</v>
      </c>
      <c r="B19" s="43" t="s">
        <v>1028</v>
      </c>
      <c r="C19" s="12" t="s">
        <v>61</v>
      </c>
      <c r="D19" s="12" t="s">
        <v>622</v>
      </c>
      <c r="E19" s="43" t="s">
        <v>182</v>
      </c>
      <c r="F19" s="44">
        <v>30000</v>
      </c>
      <c r="G19" s="44"/>
      <c r="H19" s="14">
        <v>9910846213594</v>
      </c>
      <c r="I19" s="16">
        <f t="shared" si="0"/>
        <v>30000</v>
      </c>
    </row>
    <row r="20" spans="1:9" x14ac:dyDescent="0.25">
      <c r="A20" s="17">
        <v>16</v>
      </c>
      <c r="B20" s="17" t="s">
        <v>1022</v>
      </c>
      <c r="C20" s="17" t="s">
        <v>600</v>
      </c>
      <c r="D20" s="64" t="s">
        <v>603</v>
      </c>
      <c r="E20" s="17">
        <v>27422</v>
      </c>
      <c r="F20" s="56"/>
      <c r="G20" s="44">
        <v>30000</v>
      </c>
      <c r="H20" s="68">
        <v>9910846374724</v>
      </c>
      <c r="I20" s="16">
        <f t="shared" si="0"/>
        <v>30000</v>
      </c>
    </row>
    <row r="21" spans="1:9" x14ac:dyDescent="0.25">
      <c r="A21" s="17">
        <v>17</v>
      </c>
      <c r="B21" s="32" t="s">
        <v>11</v>
      </c>
      <c r="C21" s="2" t="s">
        <v>633</v>
      </c>
      <c r="D21" s="32" t="s">
        <v>635</v>
      </c>
      <c r="E21" s="32">
        <v>26939</v>
      </c>
      <c r="F21" s="33"/>
      <c r="G21" s="33">
        <v>30000</v>
      </c>
      <c r="H21" s="34">
        <v>9910846190967</v>
      </c>
      <c r="I21" s="16">
        <f t="shared" si="0"/>
        <v>30000</v>
      </c>
    </row>
    <row r="22" spans="1:9" x14ac:dyDescent="0.25">
      <c r="A22" s="17">
        <v>18</v>
      </c>
      <c r="B22" s="32" t="s">
        <v>11</v>
      </c>
      <c r="C22" s="32" t="s">
        <v>148</v>
      </c>
      <c r="D22" s="32" t="s">
        <v>1004</v>
      </c>
      <c r="E22" s="32">
        <v>26385</v>
      </c>
      <c r="F22" s="33"/>
      <c r="G22" s="33">
        <v>45000</v>
      </c>
      <c r="H22" s="34">
        <v>9910846240991</v>
      </c>
      <c r="I22" s="16">
        <f t="shared" si="0"/>
        <v>45000</v>
      </c>
    </row>
    <row r="23" spans="1:9" x14ac:dyDescent="0.25">
      <c r="A23" s="17">
        <v>19</v>
      </c>
      <c r="B23" s="32" t="s">
        <v>1012</v>
      </c>
      <c r="C23" s="32" t="s">
        <v>148</v>
      </c>
      <c r="D23" s="32" t="s">
        <v>1004</v>
      </c>
      <c r="E23" s="32">
        <v>26385</v>
      </c>
      <c r="F23" s="33"/>
      <c r="G23" s="33">
        <v>30000</v>
      </c>
      <c r="H23" s="34">
        <v>9910846421382</v>
      </c>
      <c r="I23" s="16">
        <f t="shared" si="0"/>
        <v>30000</v>
      </c>
    </row>
    <row r="24" spans="1:9" x14ac:dyDescent="0.25">
      <c r="A24" s="17">
        <v>20</v>
      </c>
      <c r="B24" s="2" t="s">
        <v>125</v>
      </c>
      <c r="C24" s="32" t="s">
        <v>148</v>
      </c>
      <c r="D24" s="32" t="s">
        <v>1004</v>
      </c>
      <c r="E24" s="32">
        <v>26385</v>
      </c>
      <c r="F24" s="33">
        <v>37500</v>
      </c>
      <c r="G24" s="33"/>
      <c r="H24" s="34">
        <v>9910846308711</v>
      </c>
      <c r="I24" s="16">
        <f t="shared" si="0"/>
        <v>37500</v>
      </c>
    </row>
    <row r="25" spans="1:9" x14ac:dyDescent="0.25">
      <c r="A25" s="17">
        <v>21</v>
      </c>
      <c r="B25" s="32" t="s">
        <v>1012</v>
      </c>
      <c r="C25" s="41" t="s">
        <v>378</v>
      </c>
      <c r="D25" s="2" t="s">
        <v>997</v>
      </c>
      <c r="E25" s="47">
        <v>26393</v>
      </c>
      <c r="F25" s="33"/>
      <c r="G25" s="33">
        <v>37500</v>
      </c>
      <c r="H25" s="34">
        <v>9910846266934</v>
      </c>
      <c r="I25" s="16">
        <f t="shared" si="0"/>
        <v>37500</v>
      </c>
    </row>
    <row r="26" spans="1:9" x14ac:dyDescent="0.25">
      <c r="A26" s="17">
        <v>22</v>
      </c>
      <c r="B26" s="32" t="s">
        <v>11</v>
      </c>
      <c r="C26" s="41" t="s">
        <v>382</v>
      </c>
      <c r="D26" s="2" t="s">
        <v>118</v>
      </c>
      <c r="E26" s="2">
        <v>26842</v>
      </c>
      <c r="F26" s="33"/>
      <c r="G26" s="33">
        <v>45000</v>
      </c>
      <c r="H26" s="34">
        <v>9910846121968</v>
      </c>
      <c r="I26" s="44">
        <f t="shared" si="0"/>
        <v>45000</v>
      </c>
    </row>
    <row r="27" spans="1:9" x14ac:dyDescent="0.25">
      <c r="A27" s="17">
        <v>23</v>
      </c>
      <c r="B27" s="32" t="s">
        <v>11</v>
      </c>
      <c r="C27" s="2" t="s">
        <v>512</v>
      </c>
      <c r="D27" s="32" t="s">
        <v>513</v>
      </c>
      <c r="E27" s="32">
        <v>27530</v>
      </c>
      <c r="F27" s="33"/>
      <c r="G27" s="33">
        <v>45000</v>
      </c>
      <c r="H27" s="34">
        <v>9910846093575</v>
      </c>
      <c r="I27" s="44">
        <f t="shared" si="0"/>
        <v>45000</v>
      </c>
    </row>
    <row r="28" spans="1:9" x14ac:dyDescent="0.25">
      <c r="A28" s="17">
        <v>24</v>
      </c>
      <c r="B28" s="2" t="s">
        <v>1029</v>
      </c>
      <c r="C28" s="32" t="s">
        <v>245</v>
      </c>
      <c r="D28" s="32" t="s">
        <v>958</v>
      </c>
      <c r="E28" s="32" t="s">
        <v>182</v>
      </c>
      <c r="F28" s="33">
        <v>45000</v>
      </c>
      <c r="G28" s="33"/>
      <c r="H28" s="34">
        <v>9910846201132</v>
      </c>
      <c r="I28" s="44">
        <f t="shared" si="0"/>
        <v>45000</v>
      </c>
    </row>
    <row r="29" spans="1:9" x14ac:dyDescent="0.25">
      <c r="A29" s="17">
        <v>25</v>
      </c>
      <c r="B29" s="32" t="s">
        <v>11</v>
      </c>
      <c r="C29" s="41" t="s">
        <v>93</v>
      </c>
      <c r="D29" s="32" t="s">
        <v>1005</v>
      </c>
      <c r="E29" s="32">
        <v>26274</v>
      </c>
      <c r="F29" s="33"/>
      <c r="G29" s="33">
        <v>45000</v>
      </c>
      <c r="H29" s="34">
        <v>9910846235415</v>
      </c>
      <c r="I29" s="44">
        <f t="shared" si="0"/>
        <v>45000</v>
      </c>
    </row>
    <row r="30" spans="1:9" x14ac:dyDescent="0.25">
      <c r="A30" s="17">
        <v>26</v>
      </c>
      <c r="B30" s="2" t="s">
        <v>24</v>
      </c>
      <c r="C30" s="2" t="s">
        <v>122</v>
      </c>
      <c r="D30" s="2" t="s">
        <v>697</v>
      </c>
      <c r="E30" s="32">
        <v>26417</v>
      </c>
      <c r="F30" s="33"/>
      <c r="G30" s="33">
        <v>30000</v>
      </c>
      <c r="H30" s="34">
        <v>9910846241218</v>
      </c>
      <c r="I30" s="44">
        <f t="shared" si="0"/>
        <v>30000</v>
      </c>
    </row>
    <row r="31" spans="1:9" x14ac:dyDescent="0.25">
      <c r="A31" s="17">
        <v>27</v>
      </c>
      <c r="B31" s="32" t="s">
        <v>11</v>
      </c>
      <c r="C31" s="2" t="s">
        <v>122</v>
      </c>
      <c r="D31" s="2" t="s">
        <v>697</v>
      </c>
      <c r="E31" s="32">
        <v>26417</v>
      </c>
      <c r="F31" s="33"/>
      <c r="G31" s="33">
        <v>37500</v>
      </c>
      <c r="H31" s="34">
        <v>9910846201132</v>
      </c>
      <c r="I31" s="44">
        <f t="shared" si="0"/>
        <v>37500</v>
      </c>
    </row>
    <row r="32" spans="1:9" x14ac:dyDescent="0.25">
      <c r="A32" s="17">
        <v>28</v>
      </c>
      <c r="B32" s="2" t="s">
        <v>779</v>
      </c>
      <c r="C32" s="2" t="s">
        <v>1030</v>
      </c>
      <c r="D32" s="2" t="s">
        <v>1031</v>
      </c>
      <c r="E32" s="32">
        <v>26628</v>
      </c>
      <c r="F32" s="33">
        <v>37500</v>
      </c>
      <c r="G32" s="33"/>
      <c r="H32" s="34">
        <v>9910846338644</v>
      </c>
      <c r="I32" s="44">
        <f t="shared" si="0"/>
        <v>37500</v>
      </c>
    </row>
    <row r="33" spans="1:9" x14ac:dyDescent="0.25">
      <c r="A33" s="17">
        <v>29</v>
      </c>
      <c r="B33" s="32" t="s">
        <v>24</v>
      </c>
      <c r="C33" s="2" t="s">
        <v>1030</v>
      </c>
      <c r="D33" s="2" t="s">
        <v>1031</v>
      </c>
      <c r="E33" s="32">
        <v>26628</v>
      </c>
      <c r="F33" s="33"/>
      <c r="G33" s="33">
        <v>37500</v>
      </c>
      <c r="H33" s="34">
        <v>9910846338638</v>
      </c>
      <c r="I33" s="44">
        <f t="shared" si="0"/>
        <v>37500</v>
      </c>
    </row>
    <row r="34" spans="1:9" x14ac:dyDescent="0.25">
      <c r="A34" s="17">
        <v>30</v>
      </c>
      <c r="B34" s="2" t="s">
        <v>24</v>
      </c>
      <c r="C34" s="2" t="s">
        <v>86</v>
      </c>
      <c r="D34" s="2" t="s">
        <v>1032</v>
      </c>
      <c r="E34" s="2">
        <v>26598</v>
      </c>
      <c r="F34" s="33">
        <v>22500</v>
      </c>
      <c r="G34" s="33">
        <v>30000</v>
      </c>
      <c r="H34" s="34">
        <v>9910846111680</v>
      </c>
      <c r="I34" s="44">
        <f t="shared" si="0"/>
        <v>52500</v>
      </c>
    </row>
    <row r="35" spans="1:9" x14ac:dyDescent="0.25">
      <c r="A35" s="17">
        <v>31</v>
      </c>
      <c r="B35" s="3" t="s">
        <v>1033</v>
      </c>
      <c r="C35" s="12" t="s">
        <v>803</v>
      </c>
      <c r="D35" s="12" t="s">
        <v>807</v>
      </c>
      <c r="E35" s="70">
        <v>27098</v>
      </c>
      <c r="F35" s="44">
        <v>60000</v>
      </c>
      <c r="G35" s="44"/>
      <c r="H35" s="69">
        <v>9910845680687</v>
      </c>
      <c r="I35" s="44">
        <f t="shared" si="0"/>
        <v>60000</v>
      </c>
    </row>
    <row r="36" spans="1:9" x14ac:dyDescent="0.25">
      <c r="A36" s="17">
        <v>32</v>
      </c>
      <c r="B36" s="32" t="s">
        <v>1034</v>
      </c>
      <c r="C36" s="32" t="s">
        <v>296</v>
      </c>
      <c r="D36" s="32" t="s">
        <v>1035</v>
      </c>
      <c r="E36" s="32">
        <v>27763</v>
      </c>
      <c r="F36" s="33">
        <v>37500</v>
      </c>
      <c r="G36" s="85"/>
      <c r="H36" s="86">
        <v>9910846296017</v>
      </c>
      <c r="I36" s="44">
        <f t="shared" si="0"/>
        <v>37500</v>
      </c>
    </row>
    <row r="37" spans="1:9" x14ac:dyDescent="0.25">
      <c r="A37" s="17">
        <v>33</v>
      </c>
      <c r="B37" s="17" t="s">
        <v>1036</v>
      </c>
      <c r="C37" s="17" t="s">
        <v>223</v>
      </c>
      <c r="D37" s="71" t="s">
        <v>224</v>
      </c>
      <c r="E37" s="70">
        <v>27789</v>
      </c>
      <c r="F37" s="72"/>
      <c r="G37" s="74">
        <v>30000</v>
      </c>
      <c r="H37" s="69">
        <v>9910846387702</v>
      </c>
      <c r="I37" s="72">
        <f>G37+F37</f>
        <v>30000</v>
      </c>
    </row>
    <row r="38" spans="1:9" x14ac:dyDescent="0.25">
      <c r="A38" s="17">
        <v>34</v>
      </c>
      <c r="B38" s="32" t="s">
        <v>11</v>
      </c>
      <c r="C38" s="2" t="s">
        <v>691</v>
      </c>
      <c r="D38" s="83" t="s">
        <v>941</v>
      </c>
      <c r="E38" s="82">
        <v>27843</v>
      </c>
      <c r="F38" s="84">
        <v>22500</v>
      </c>
      <c r="G38" s="84">
        <v>30000</v>
      </c>
      <c r="H38" s="34">
        <v>9910846381907</v>
      </c>
      <c r="I38" s="44">
        <f>G38+F38</f>
        <v>52500</v>
      </c>
    </row>
    <row r="39" spans="1:9" x14ac:dyDescent="0.25">
      <c r="A39" s="17">
        <v>35</v>
      </c>
      <c r="B39" s="43" t="s">
        <v>1037</v>
      </c>
      <c r="C39" s="3" t="s">
        <v>1038</v>
      </c>
      <c r="D39" s="75" t="s">
        <v>396</v>
      </c>
      <c r="E39" s="17">
        <v>27881</v>
      </c>
      <c r="F39" s="76">
        <v>30000</v>
      </c>
      <c r="G39" s="44"/>
      <c r="H39" s="69">
        <v>9910846349844</v>
      </c>
      <c r="I39" s="44">
        <f t="shared" si="0"/>
        <v>30000</v>
      </c>
    </row>
    <row r="40" spans="1:9" x14ac:dyDescent="0.25">
      <c r="A40" s="17">
        <v>36</v>
      </c>
      <c r="B40" s="17" t="s">
        <v>1036</v>
      </c>
      <c r="C40" s="77" t="s">
        <v>215</v>
      </c>
      <c r="D40" s="17" t="s">
        <v>1040</v>
      </c>
      <c r="E40" s="17">
        <v>26279</v>
      </c>
      <c r="F40" s="56">
        <v>30000</v>
      </c>
      <c r="G40" s="69"/>
      <c r="H40" s="69">
        <v>9910846350077</v>
      </c>
      <c r="I40" s="16">
        <f>G40+F40</f>
        <v>30000</v>
      </c>
    </row>
    <row r="41" spans="1:9" x14ac:dyDescent="0.25">
      <c r="A41" s="17">
        <v>37</v>
      </c>
      <c r="B41" s="32" t="s">
        <v>1039</v>
      </c>
      <c r="C41" s="78" t="s">
        <v>215</v>
      </c>
      <c r="D41" s="32" t="s">
        <v>1040</v>
      </c>
      <c r="E41" s="32">
        <v>26279</v>
      </c>
      <c r="F41" s="33">
        <v>37500</v>
      </c>
      <c r="G41" s="34"/>
      <c r="H41" s="34">
        <v>9910846350072</v>
      </c>
      <c r="I41" s="68">
        <f>G41+F41</f>
        <v>37500</v>
      </c>
    </row>
    <row r="42" spans="1:9" x14ac:dyDescent="0.25">
      <c r="A42" s="17">
        <v>38</v>
      </c>
      <c r="B42" s="32" t="s">
        <v>11</v>
      </c>
      <c r="C42" s="78" t="s">
        <v>215</v>
      </c>
      <c r="D42" s="32" t="s">
        <v>1040</v>
      </c>
      <c r="E42" s="32">
        <v>26279</v>
      </c>
      <c r="F42" s="33">
        <v>37500</v>
      </c>
      <c r="G42" s="34"/>
      <c r="H42" s="34">
        <v>9910845867915</v>
      </c>
      <c r="I42" s="68">
        <f>G42+F42</f>
        <v>37500</v>
      </c>
    </row>
    <row r="43" spans="1:9" x14ac:dyDescent="0.25">
      <c r="A43" s="17">
        <v>39</v>
      </c>
      <c r="B43" s="32" t="s">
        <v>11</v>
      </c>
      <c r="C43" s="2" t="s">
        <v>1041</v>
      </c>
      <c r="D43" s="32" t="s">
        <v>1042</v>
      </c>
      <c r="E43" s="32">
        <v>26384</v>
      </c>
      <c r="F43" s="79">
        <v>30000</v>
      </c>
      <c r="G43" s="80">
        <v>30000</v>
      </c>
      <c r="H43" s="34">
        <v>9910845908419</v>
      </c>
      <c r="I43" s="44">
        <f t="shared" si="0"/>
        <v>60000</v>
      </c>
    </row>
    <row r="44" spans="1:9" x14ac:dyDescent="0.25">
      <c r="A44" s="17">
        <v>40</v>
      </c>
      <c r="B44" s="32" t="s">
        <v>1036</v>
      </c>
      <c r="C44" s="47" t="s">
        <v>493</v>
      </c>
      <c r="D44" s="81" t="s">
        <v>1043</v>
      </c>
      <c r="E44" s="82">
        <v>27859</v>
      </c>
      <c r="F44" s="33"/>
      <c r="G44" s="33">
        <v>30000</v>
      </c>
      <c r="H44" s="34">
        <v>9910846387340</v>
      </c>
      <c r="I44" s="44">
        <f t="shared" si="0"/>
        <v>30000</v>
      </c>
    </row>
    <row r="45" spans="1:9" x14ac:dyDescent="0.25">
      <c r="A45" s="17">
        <v>41</v>
      </c>
      <c r="B45" s="2" t="s">
        <v>779</v>
      </c>
      <c r="C45" s="41" t="s">
        <v>63</v>
      </c>
      <c r="D45" s="2" t="s">
        <v>744</v>
      </c>
      <c r="E45" s="32">
        <v>27094</v>
      </c>
      <c r="F45" s="79">
        <v>30000</v>
      </c>
      <c r="G45" s="33"/>
      <c r="H45" s="34">
        <v>9910846436658</v>
      </c>
      <c r="I45" s="44">
        <f t="shared" si="0"/>
        <v>30000</v>
      </c>
    </row>
    <row r="46" spans="1:9" x14ac:dyDescent="0.25">
      <c r="A46" s="17">
        <v>42</v>
      </c>
      <c r="B46" s="17" t="s">
        <v>1036</v>
      </c>
      <c r="C46" s="4" t="s">
        <v>812</v>
      </c>
      <c r="D46" s="43" t="s">
        <v>813</v>
      </c>
      <c r="E46" s="43">
        <v>27873</v>
      </c>
      <c r="F46" s="44"/>
      <c r="G46" s="44">
        <v>30000</v>
      </c>
      <c r="H46" s="69">
        <v>9910846435814</v>
      </c>
      <c r="I46" s="44">
        <f t="shared" si="0"/>
        <v>30000</v>
      </c>
    </row>
    <row r="47" spans="1:9" x14ac:dyDescent="0.25">
      <c r="A47" s="17">
        <v>43</v>
      </c>
      <c r="B47" s="43" t="s">
        <v>11</v>
      </c>
      <c r="C47" s="4" t="s">
        <v>812</v>
      </c>
      <c r="D47" s="43" t="s">
        <v>813</v>
      </c>
      <c r="E47" s="43">
        <v>27873</v>
      </c>
      <c r="F47" s="54"/>
      <c r="G47" s="44">
        <v>30000</v>
      </c>
      <c r="H47" s="69">
        <v>9910846435821</v>
      </c>
      <c r="I47" s="44">
        <f t="shared" si="0"/>
        <v>30000</v>
      </c>
    </row>
    <row r="48" spans="1:9" x14ac:dyDescent="0.25">
      <c r="A48" s="17">
        <v>44</v>
      </c>
      <c r="B48" s="12" t="s">
        <v>318</v>
      </c>
      <c r="C48" s="3" t="s">
        <v>1038</v>
      </c>
      <c r="D48" s="75" t="s">
        <v>396</v>
      </c>
      <c r="E48" s="17">
        <v>27881</v>
      </c>
      <c r="F48" s="76">
        <v>30000</v>
      </c>
      <c r="G48" s="44"/>
      <c r="H48" s="69">
        <v>9910846382820</v>
      </c>
      <c r="I48" s="44">
        <f t="shared" si="0"/>
        <v>30000</v>
      </c>
    </row>
    <row r="49" spans="1:9" x14ac:dyDescent="0.25">
      <c r="A49" s="17">
        <v>45</v>
      </c>
      <c r="B49" s="43" t="s">
        <v>11</v>
      </c>
      <c r="C49" s="43" t="s">
        <v>520</v>
      </c>
      <c r="D49" s="43" t="s">
        <v>1044</v>
      </c>
      <c r="E49" s="43" t="s">
        <v>182</v>
      </c>
      <c r="F49" s="44"/>
      <c r="G49" s="44">
        <v>30000</v>
      </c>
      <c r="H49" s="69">
        <v>9910846406163</v>
      </c>
      <c r="I49" s="44">
        <f t="shared" si="0"/>
        <v>30000</v>
      </c>
    </row>
    <row r="50" spans="1:9" x14ac:dyDescent="0.25">
      <c r="A50" s="17">
        <v>46</v>
      </c>
      <c r="B50" s="17" t="s">
        <v>1036</v>
      </c>
      <c r="C50" s="43" t="s">
        <v>520</v>
      </c>
      <c r="D50" s="43" t="s">
        <v>1044</v>
      </c>
      <c r="E50" s="43" t="s">
        <v>182</v>
      </c>
      <c r="F50" s="44"/>
      <c r="G50" s="44">
        <v>30000</v>
      </c>
      <c r="H50" s="69">
        <v>9910846406157</v>
      </c>
      <c r="I50" s="44">
        <f t="shared" si="0"/>
        <v>30000</v>
      </c>
    </row>
    <row r="51" spans="1:9" x14ac:dyDescent="0.25">
      <c r="A51" s="17">
        <v>47</v>
      </c>
      <c r="B51" s="43" t="s">
        <v>11</v>
      </c>
      <c r="C51" s="43" t="s">
        <v>280</v>
      </c>
      <c r="D51" s="43" t="s">
        <v>281</v>
      </c>
      <c r="E51" s="43">
        <v>27093</v>
      </c>
      <c r="F51" s="45"/>
      <c r="G51" s="44">
        <v>30000</v>
      </c>
      <c r="H51" s="69">
        <v>9910846423345</v>
      </c>
      <c r="I51" s="44">
        <f t="shared" si="0"/>
        <v>30000</v>
      </c>
    </row>
    <row r="52" spans="1:9" x14ac:dyDescent="0.25">
      <c r="A52" s="17">
        <v>48</v>
      </c>
      <c r="B52" s="43" t="s">
        <v>1047</v>
      </c>
      <c r="C52" s="43" t="s">
        <v>381</v>
      </c>
      <c r="D52" s="43" t="s">
        <v>383</v>
      </c>
      <c r="E52" s="43">
        <v>27842</v>
      </c>
      <c r="F52" s="45"/>
      <c r="G52" s="44">
        <v>30000</v>
      </c>
      <c r="H52" s="69">
        <v>9910846363977</v>
      </c>
      <c r="I52" s="44">
        <f t="shared" si="0"/>
        <v>30000</v>
      </c>
    </row>
    <row r="53" spans="1:9" x14ac:dyDescent="0.25">
      <c r="A53" s="17">
        <v>49</v>
      </c>
      <c r="B53" s="43" t="s">
        <v>11</v>
      </c>
      <c r="C53" s="43" t="s">
        <v>65</v>
      </c>
      <c r="D53" s="43" t="s">
        <v>68</v>
      </c>
      <c r="E53" s="43">
        <v>27779</v>
      </c>
      <c r="F53" s="54"/>
      <c r="G53" s="44">
        <v>45000</v>
      </c>
      <c r="H53" s="69">
        <v>9910846252669</v>
      </c>
      <c r="I53" s="44">
        <f t="shared" si="0"/>
        <v>45000</v>
      </c>
    </row>
    <row r="54" spans="1:9" x14ac:dyDescent="0.25">
      <c r="A54" s="17">
        <v>50</v>
      </c>
      <c r="B54" s="17" t="s">
        <v>1036</v>
      </c>
      <c r="C54" s="43" t="s">
        <v>302</v>
      </c>
      <c r="D54" s="43" t="s">
        <v>1046</v>
      </c>
      <c r="E54" s="43">
        <v>27733</v>
      </c>
      <c r="F54" s="45"/>
      <c r="G54" s="44">
        <v>37500</v>
      </c>
      <c r="H54" s="69">
        <v>9910846428275</v>
      </c>
      <c r="I54" s="44">
        <f t="shared" si="0"/>
        <v>37500</v>
      </c>
    </row>
    <row r="55" spans="1:9" x14ac:dyDescent="0.25">
      <c r="A55" s="17">
        <v>51</v>
      </c>
      <c r="B55" s="43" t="s">
        <v>1012</v>
      </c>
      <c r="C55" s="43" t="s">
        <v>563</v>
      </c>
      <c r="D55" s="43" t="s">
        <v>565</v>
      </c>
      <c r="E55" s="43">
        <v>27769</v>
      </c>
      <c r="F55" s="44">
        <v>15000</v>
      </c>
      <c r="G55" s="44">
        <v>30000</v>
      </c>
      <c r="H55" s="69">
        <v>9910846210846</v>
      </c>
      <c r="I55" s="44">
        <f t="shared" si="0"/>
        <v>45000</v>
      </c>
    </row>
    <row r="56" spans="1:9" x14ac:dyDescent="0.25">
      <c r="A56" s="17">
        <v>52</v>
      </c>
      <c r="B56" s="43" t="s">
        <v>11</v>
      </c>
      <c r="C56" s="43" t="s">
        <v>600</v>
      </c>
      <c r="D56" s="43" t="s">
        <v>603</v>
      </c>
      <c r="E56" s="43">
        <v>27422</v>
      </c>
      <c r="F56" s="44"/>
      <c r="G56" s="44">
        <v>30000</v>
      </c>
      <c r="H56" s="69">
        <v>9910846374724</v>
      </c>
      <c r="I56" s="44">
        <f t="shared" si="0"/>
        <v>30000</v>
      </c>
    </row>
    <row r="57" spans="1:9" x14ac:dyDescent="0.25">
      <c r="A57" s="17">
        <v>53</v>
      </c>
      <c r="B57" s="43" t="s">
        <v>1047</v>
      </c>
      <c r="C57" s="43" t="s">
        <v>381</v>
      </c>
      <c r="D57" s="43" t="s">
        <v>383</v>
      </c>
      <c r="E57" s="70">
        <v>27842</v>
      </c>
      <c r="F57" s="44">
        <v>37500</v>
      </c>
      <c r="G57" s="44"/>
      <c r="H57" s="69">
        <v>9910846363977</v>
      </c>
      <c r="I57" s="44">
        <f t="shared" si="0"/>
        <v>37500</v>
      </c>
    </row>
    <row r="58" spans="1:9" x14ac:dyDescent="0.25">
      <c r="A58" s="17">
        <v>54</v>
      </c>
      <c r="B58" s="43" t="s">
        <v>1012</v>
      </c>
      <c r="C58" s="43" t="s">
        <v>611</v>
      </c>
      <c r="D58" s="43" t="s">
        <v>1048</v>
      </c>
      <c r="E58" s="70">
        <v>27889</v>
      </c>
      <c r="F58" s="44"/>
      <c r="G58" s="44">
        <v>30000</v>
      </c>
      <c r="H58" s="69">
        <v>9910846455019</v>
      </c>
      <c r="I58" s="44">
        <f t="shared" si="0"/>
        <v>30000</v>
      </c>
    </row>
    <row r="59" spans="1:9" x14ac:dyDescent="0.25">
      <c r="A59" s="17">
        <v>55</v>
      </c>
      <c r="B59" s="43"/>
      <c r="C59" s="43"/>
      <c r="D59" s="43"/>
      <c r="E59" s="43"/>
      <c r="F59" s="44"/>
      <c r="G59" s="45"/>
      <c r="H59" s="69"/>
      <c r="I59" s="44">
        <f t="shared" si="0"/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69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69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69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69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69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69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69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69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69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69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69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69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69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69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69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69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69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69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69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69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69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69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69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780000</v>
      </c>
      <c r="G110" s="9">
        <f>SUM(G5:G109)</f>
        <v>1237500</v>
      </c>
      <c r="H110" s="7"/>
      <c r="I110" s="9">
        <f>SUM(I5:I109)</f>
        <v>2017500</v>
      </c>
    </row>
  </sheetData>
  <mergeCells count="2">
    <mergeCell ref="A2:I2"/>
    <mergeCell ref="F3:G3"/>
  </mergeCells>
  <conditionalFormatting sqref="C21">
    <cfRule type="duplicateValues" dxfId="69310" priority="4"/>
    <cfRule type="duplicateValues" dxfId="69309" priority="5"/>
    <cfRule type="duplicateValues" dxfId="69308" priority="6"/>
    <cfRule type="duplicateValues" dxfId="69307" priority="7"/>
    <cfRule type="duplicateValues" dxfId="69306" priority="8"/>
    <cfRule type="duplicateValues" dxfId="69305" priority="9"/>
    <cfRule type="duplicateValues" dxfId="69304" priority="10"/>
    <cfRule type="duplicateValues" dxfId="69303" priority="11"/>
    <cfRule type="duplicateValues" dxfId="69302" priority="12"/>
    <cfRule type="duplicateValues" dxfId="69301" priority="13"/>
    <cfRule type="duplicateValues" dxfId="69300" priority="14"/>
    <cfRule type="duplicateValues" dxfId="69299" priority="15"/>
    <cfRule type="duplicateValues" dxfId="69298" priority="16"/>
    <cfRule type="duplicateValues" dxfId="69297" priority="17"/>
    <cfRule type="duplicateValues" dxfId="69296" priority="18"/>
    <cfRule type="duplicateValues" dxfId="69295" priority="19"/>
    <cfRule type="duplicateValues" dxfId="69294" priority="20"/>
    <cfRule type="duplicateValues" dxfId="69293" priority="21"/>
    <cfRule type="duplicateValues" dxfId="69292" priority="22"/>
    <cfRule type="duplicateValues" dxfId="69291" priority="23"/>
    <cfRule type="duplicateValues" dxfId="69290" priority="24"/>
    <cfRule type="duplicateValues" dxfId="69289" priority="25"/>
    <cfRule type="duplicateValues" dxfId="69288" priority="26"/>
    <cfRule type="duplicateValues" dxfId="69287" priority="27"/>
    <cfRule type="duplicateValues" dxfId="69286" priority="28"/>
    <cfRule type="duplicateValues" dxfId="69285" priority="29"/>
    <cfRule type="duplicateValues" dxfId="69284" priority="30"/>
    <cfRule type="duplicateValues" dxfId="69283" priority="31"/>
    <cfRule type="duplicateValues" dxfId="69282" priority="32"/>
    <cfRule type="duplicateValues" dxfId="69281" priority="33"/>
    <cfRule type="duplicateValues" dxfId="69280" priority="34"/>
  </conditionalFormatting>
  <conditionalFormatting sqref="C28">
    <cfRule type="duplicateValues" dxfId="69279" priority="35"/>
    <cfRule type="duplicateValues" dxfId="69278" priority="36"/>
    <cfRule type="duplicateValues" dxfId="69277" priority="37"/>
    <cfRule type="duplicateValues" dxfId="69276" priority="38"/>
    <cfRule type="duplicateValues" dxfId="69275" priority="39"/>
    <cfRule type="duplicateValues" dxfId="69274" priority="40"/>
    <cfRule type="duplicateValues" dxfId="69273" priority="41"/>
    <cfRule type="duplicateValues" dxfId="69272" priority="42"/>
    <cfRule type="duplicateValues" dxfId="69271" priority="43"/>
    <cfRule type="duplicateValues" dxfId="69270" priority="44"/>
    <cfRule type="duplicateValues" dxfId="69269" priority="45"/>
    <cfRule type="duplicateValues" dxfId="69268" priority="46"/>
    <cfRule type="duplicateValues" dxfId="69267" priority="47"/>
    <cfRule type="duplicateValues" dxfId="69266" priority="48"/>
    <cfRule type="duplicateValues" dxfId="69265" priority="49"/>
    <cfRule type="duplicateValues" dxfId="69264" priority="50"/>
    <cfRule type="duplicateValues" dxfId="69263" priority="51"/>
    <cfRule type="duplicateValues" dxfId="69262" priority="52"/>
    <cfRule type="duplicateValues" dxfId="69261" priority="53"/>
    <cfRule type="duplicateValues" dxfId="69260" priority="54"/>
    <cfRule type="duplicateValues" dxfId="69259" priority="55"/>
    <cfRule type="duplicateValues" dxfId="69258" priority="56"/>
    <cfRule type="duplicateValues" dxfId="69257" priority="57"/>
    <cfRule type="duplicateValues" dxfId="69256" priority="58"/>
    <cfRule type="duplicateValues" dxfId="69255" priority="59"/>
    <cfRule type="duplicateValues" dxfId="69254" priority="60"/>
    <cfRule type="duplicateValues" dxfId="69253" priority="61"/>
    <cfRule type="duplicateValues" dxfId="69252" priority="62"/>
    <cfRule type="duplicateValues" dxfId="69251" priority="63"/>
    <cfRule type="duplicateValues" dxfId="69250" priority="64"/>
    <cfRule type="duplicateValues" dxfId="69249" priority="65"/>
  </conditionalFormatting>
  <conditionalFormatting sqref="C43">
    <cfRule type="duplicateValues" dxfId="69248" priority="66"/>
    <cfRule type="duplicateValues" dxfId="69247" priority="67"/>
    <cfRule type="duplicateValues" dxfId="69246" priority="68"/>
    <cfRule type="duplicateValues" dxfId="69245" priority="69"/>
    <cfRule type="duplicateValues" dxfId="69244" priority="70"/>
    <cfRule type="duplicateValues" dxfId="69243" priority="71"/>
    <cfRule type="duplicateValues" dxfId="69242" priority="72"/>
    <cfRule type="duplicateValues" dxfId="69241" priority="73"/>
    <cfRule type="duplicateValues" dxfId="69240" priority="74"/>
    <cfRule type="duplicateValues" dxfId="69239" priority="75"/>
    <cfRule type="duplicateValues" dxfId="69238" priority="76"/>
    <cfRule type="duplicateValues" dxfId="69237" priority="77"/>
    <cfRule type="duplicateValues" dxfId="69236" priority="78"/>
    <cfRule type="duplicateValues" dxfId="69235" priority="79"/>
    <cfRule type="duplicateValues" dxfId="69234" priority="80"/>
    <cfRule type="duplicateValues" dxfId="69233" priority="81"/>
    <cfRule type="duplicateValues" dxfId="69232" priority="82"/>
    <cfRule type="duplicateValues" dxfId="69231" priority="83"/>
    <cfRule type="duplicateValues" dxfId="69230" priority="84"/>
    <cfRule type="duplicateValues" dxfId="69229" priority="85"/>
    <cfRule type="duplicateValues" dxfId="69228" priority="86"/>
    <cfRule type="duplicateValues" dxfId="69227" priority="87"/>
    <cfRule type="duplicateValues" dxfId="69226" priority="88"/>
    <cfRule type="duplicateValues" dxfId="69225" priority="89"/>
    <cfRule type="duplicateValues" dxfId="69224" priority="90"/>
    <cfRule type="duplicateValues" dxfId="69223" priority="91"/>
    <cfRule type="duplicateValues" dxfId="69222" priority="92"/>
    <cfRule type="duplicateValues" dxfId="69221" priority="93"/>
    <cfRule type="duplicateValues" dxfId="69220" priority="94"/>
    <cfRule type="duplicateValues" dxfId="69219" priority="95"/>
    <cfRule type="duplicateValues" dxfId="69218" priority="96"/>
  </conditionalFormatting>
  <conditionalFormatting sqref="D36">
    <cfRule type="duplicateValues" dxfId="69217" priority="3"/>
  </conditionalFormatting>
  <conditionalFormatting sqref="D37">
    <cfRule type="duplicateValues" dxfId="69216" priority="2"/>
  </conditionalFormatting>
  <conditionalFormatting sqref="D38">
    <cfRule type="duplicateValues" dxfId="69215" priority="1"/>
  </conditionalFormatting>
  <pageMargins left="0.7" right="0.7" top="0.75" bottom="0.75" header="0.3" footer="0.3"/>
  <pageSetup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A824-87EC-44DD-99BE-33E2CFBEBA1C}">
  <dimension ref="A2:I110"/>
  <sheetViews>
    <sheetView topLeftCell="A7" workbookViewId="0">
      <selection activeCell="C36" sqref="C36"/>
    </sheetView>
  </sheetViews>
  <sheetFormatPr defaultRowHeight="15" x14ac:dyDescent="0.25"/>
  <cols>
    <col min="1" max="1" width="5.42578125" customWidth="1"/>
    <col min="2" max="2" width="52.140625" customWidth="1"/>
    <col min="3" max="3" width="11.85546875" customWidth="1"/>
    <col min="4" max="4" width="42.140625" customWidth="1"/>
    <col min="5" max="5" width="11.140625" customWidth="1"/>
    <col min="6" max="6" width="12.5703125" customWidth="1"/>
    <col min="7" max="7" width="13.7109375" customWidth="1"/>
    <col min="8" max="8" width="17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851</v>
      </c>
      <c r="D5" s="43" t="s">
        <v>852</v>
      </c>
      <c r="E5" s="43">
        <v>26383</v>
      </c>
      <c r="F5" s="44"/>
      <c r="G5" s="44">
        <v>30000</v>
      </c>
      <c r="H5" s="14">
        <v>9910846346654</v>
      </c>
      <c r="I5" s="44">
        <f t="shared" ref="I5:I68" si="0">G5+F5</f>
        <v>30000</v>
      </c>
    </row>
    <row r="6" spans="1:9" x14ac:dyDescent="0.25">
      <c r="A6" s="17">
        <v>2</v>
      </c>
      <c r="B6" s="2" t="s">
        <v>24</v>
      </c>
      <c r="C6" s="41" t="s">
        <v>59</v>
      </c>
      <c r="D6" s="32" t="s">
        <v>58</v>
      </c>
      <c r="E6" s="47" t="s">
        <v>182</v>
      </c>
      <c r="F6" s="33"/>
      <c r="G6" s="33">
        <v>37500</v>
      </c>
      <c r="H6" s="34">
        <v>9910846344762</v>
      </c>
      <c r="I6" s="33">
        <f>G6+F6</f>
        <v>37500</v>
      </c>
    </row>
    <row r="7" spans="1:9" x14ac:dyDescent="0.25">
      <c r="A7" s="17">
        <v>3</v>
      </c>
      <c r="B7" s="32" t="s">
        <v>11</v>
      </c>
      <c r="C7" s="41" t="s">
        <v>59</v>
      </c>
      <c r="D7" s="32" t="s">
        <v>58</v>
      </c>
      <c r="E7" s="47" t="s">
        <v>182</v>
      </c>
      <c r="F7" s="33"/>
      <c r="G7" s="33">
        <v>37500</v>
      </c>
      <c r="H7" s="34">
        <v>9910846298314</v>
      </c>
      <c r="I7" s="33">
        <f t="shared" si="0"/>
        <v>37500</v>
      </c>
    </row>
    <row r="8" spans="1:9" x14ac:dyDescent="0.25">
      <c r="A8" s="17">
        <v>4</v>
      </c>
      <c r="B8" s="2" t="s">
        <v>779</v>
      </c>
      <c r="C8" s="41" t="s">
        <v>59</v>
      </c>
      <c r="D8" s="32" t="s">
        <v>58</v>
      </c>
      <c r="E8" s="47" t="s">
        <v>182</v>
      </c>
      <c r="F8" s="33">
        <v>30000</v>
      </c>
      <c r="G8" s="88"/>
      <c r="H8" s="34">
        <v>9910846415394</v>
      </c>
      <c r="I8" s="33">
        <f t="shared" si="0"/>
        <v>30000</v>
      </c>
    </row>
    <row r="9" spans="1:9" x14ac:dyDescent="0.25">
      <c r="A9" s="17">
        <v>5</v>
      </c>
      <c r="B9" s="32" t="s">
        <v>995</v>
      </c>
      <c r="C9" s="41" t="s">
        <v>59</v>
      </c>
      <c r="D9" s="32" t="s">
        <v>58</v>
      </c>
      <c r="E9" s="47" t="s">
        <v>182</v>
      </c>
      <c r="F9" s="33">
        <v>30000</v>
      </c>
      <c r="G9" s="88"/>
      <c r="H9" s="34">
        <v>9910846415381</v>
      </c>
      <c r="I9" s="33">
        <f t="shared" si="0"/>
        <v>30000</v>
      </c>
    </row>
    <row r="10" spans="1:9" x14ac:dyDescent="0.25">
      <c r="A10" s="17">
        <v>6</v>
      </c>
      <c r="B10" s="12" t="s">
        <v>24</v>
      </c>
      <c r="C10" s="4" t="s">
        <v>268</v>
      </c>
      <c r="D10" s="43" t="s">
        <v>532</v>
      </c>
      <c r="E10" s="51" t="s">
        <v>182</v>
      </c>
      <c r="F10" s="44"/>
      <c r="G10" s="44">
        <v>30000</v>
      </c>
      <c r="H10" s="14">
        <v>9910846393381</v>
      </c>
      <c r="I10" s="44">
        <f t="shared" si="0"/>
        <v>30000</v>
      </c>
    </row>
    <row r="11" spans="1:9" x14ac:dyDescent="0.25">
      <c r="A11" s="17">
        <v>7</v>
      </c>
      <c r="B11" s="32" t="s">
        <v>828</v>
      </c>
      <c r="C11" s="41" t="s">
        <v>127</v>
      </c>
      <c r="D11" s="2" t="s">
        <v>482</v>
      </c>
      <c r="E11" s="32">
        <v>25641</v>
      </c>
      <c r="F11" s="33">
        <v>60000</v>
      </c>
      <c r="G11" s="33"/>
      <c r="H11" s="34">
        <v>9910845636504</v>
      </c>
      <c r="I11" s="16">
        <f t="shared" si="0"/>
        <v>60000</v>
      </c>
    </row>
    <row r="12" spans="1:9" x14ac:dyDescent="0.25">
      <c r="A12" s="17">
        <v>8</v>
      </c>
      <c r="B12" s="2" t="s">
        <v>779</v>
      </c>
      <c r="C12" s="41" t="s">
        <v>127</v>
      </c>
      <c r="D12" s="2" t="s">
        <v>482</v>
      </c>
      <c r="E12" s="32">
        <v>25641</v>
      </c>
      <c r="F12" s="33">
        <v>60000</v>
      </c>
      <c r="G12" s="33"/>
      <c r="H12" s="34">
        <v>9910845636505</v>
      </c>
      <c r="I12" s="16">
        <f t="shared" si="0"/>
        <v>60000</v>
      </c>
    </row>
    <row r="13" spans="1:9" x14ac:dyDescent="0.25">
      <c r="A13" s="17">
        <v>9</v>
      </c>
      <c r="B13" s="12" t="s">
        <v>24</v>
      </c>
      <c r="C13" s="12" t="s">
        <v>342</v>
      </c>
      <c r="D13" s="43" t="s">
        <v>363</v>
      </c>
      <c r="E13" s="43">
        <v>26458</v>
      </c>
      <c r="F13" s="44">
        <v>30000</v>
      </c>
      <c r="G13" s="44">
        <v>22500</v>
      </c>
      <c r="H13" s="14">
        <v>9910846053756</v>
      </c>
      <c r="I13" s="13">
        <f t="shared" si="0"/>
        <v>52500</v>
      </c>
    </row>
    <row r="14" spans="1:9" x14ac:dyDescent="0.25">
      <c r="A14" s="17">
        <v>10</v>
      </c>
      <c r="B14" s="43" t="s">
        <v>11</v>
      </c>
      <c r="C14" s="4" t="s">
        <v>142</v>
      </c>
      <c r="D14" s="12" t="s">
        <v>143</v>
      </c>
      <c r="E14" s="12" t="s">
        <v>182</v>
      </c>
      <c r="F14" s="44"/>
      <c r="G14" s="44">
        <v>30000</v>
      </c>
      <c r="H14" s="14">
        <v>9910846382371</v>
      </c>
      <c r="I14" s="44">
        <f t="shared" si="0"/>
        <v>30000</v>
      </c>
    </row>
    <row r="15" spans="1:9" x14ac:dyDescent="0.25">
      <c r="A15" s="17">
        <v>11</v>
      </c>
      <c r="B15" s="32" t="s">
        <v>11</v>
      </c>
      <c r="C15" s="41" t="s">
        <v>126</v>
      </c>
      <c r="D15" s="2" t="s">
        <v>1027</v>
      </c>
      <c r="E15" s="2" t="s">
        <v>182</v>
      </c>
      <c r="F15" s="33"/>
      <c r="G15" s="33">
        <v>37500</v>
      </c>
      <c r="H15" s="34">
        <v>9910846355959</v>
      </c>
      <c r="I15" s="44">
        <f t="shared" si="0"/>
        <v>37500</v>
      </c>
    </row>
    <row r="16" spans="1:9" x14ac:dyDescent="0.25">
      <c r="A16" s="17">
        <v>12</v>
      </c>
      <c r="B16" s="32" t="s">
        <v>1012</v>
      </c>
      <c r="C16" s="41" t="s">
        <v>126</v>
      </c>
      <c r="D16" s="2" t="s">
        <v>1027</v>
      </c>
      <c r="E16" s="2" t="s">
        <v>182</v>
      </c>
      <c r="F16" s="33"/>
      <c r="G16" s="33">
        <v>37500</v>
      </c>
      <c r="H16" s="34">
        <v>9910846355974</v>
      </c>
      <c r="I16" s="16">
        <f>G16+F16</f>
        <v>37500</v>
      </c>
    </row>
    <row r="17" spans="1:9" x14ac:dyDescent="0.25">
      <c r="A17" s="17">
        <v>13</v>
      </c>
      <c r="B17" s="43" t="s">
        <v>11</v>
      </c>
      <c r="C17" s="12" t="s">
        <v>61</v>
      </c>
      <c r="D17" s="12" t="s">
        <v>622</v>
      </c>
      <c r="E17" s="43" t="s">
        <v>182</v>
      </c>
      <c r="F17" s="44"/>
      <c r="G17" s="44">
        <v>30000</v>
      </c>
      <c r="H17" s="14">
        <v>9910846424258</v>
      </c>
      <c r="I17" s="16">
        <f t="shared" si="0"/>
        <v>30000</v>
      </c>
    </row>
    <row r="18" spans="1:9" x14ac:dyDescent="0.25">
      <c r="A18" s="17">
        <v>14</v>
      </c>
      <c r="B18" s="12" t="s">
        <v>24</v>
      </c>
      <c r="C18" s="12" t="s">
        <v>61</v>
      </c>
      <c r="D18" s="12" t="s">
        <v>622</v>
      </c>
      <c r="E18" s="43" t="s">
        <v>182</v>
      </c>
      <c r="F18" s="44"/>
      <c r="G18" s="44">
        <v>30000</v>
      </c>
      <c r="H18" s="14">
        <v>9910846424278</v>
      </c>
      <c r="I18" s="16">
        <f t="shared" si="0"/>
        <v>30000</v>
      </c>
    </row>
    <row r="19" spans="1:9" x14ac:dyDescent="0.25">
      <c r="A19" s="17">
        <v>15</v>
      </c>
      <c r="B19" s="43" t="s">
        <v>1028</v>
      </c>
      <c r="C19" s="12" t="s">
        <v>61</v>
      </c>
      <c r="D19" s="12" t="s">
        <v>622</v>
      </c>
      <c r="E19" s="43" t="s">
        <v>182</v>
      </c>
      <c r="F19" s="44">
        <v>30000</v>
      </c>
      <c r="G19" s="44"/>
      <c r="H19" s="14">
        <v>9910846213594</v>
      </c>
      <c r="I19" s="16">
        <f t="shared" si="0"/>
        <v>30000</v>
      </c>
    </row>
    <row r="20" spans="1:9" x14ac:dyDescent="0.25">
      <c r="A20" s="17">
        <v>16</v>
      </c>
      <c r="B20" s="17" t="s">
        <v>1022</v>
      </c>
      <c r="C20" s="17" t="s">
        <v>600</v>
      </c>
      <c r="D20" s="64" t="s">
        <v>603</v>
      </c>
      <c r="E20" s="17">
        <v>27422</v>
      </c>
      <c r="F20" s="56"/>
      <c r="G20" s="44">
        <v>30000</v>
      </c>
      <c r="H20" s="68">
        <v>9910846374724</v>
      </c>
      <c r="I20" s="16">
        <f t="shared" si="0"/>
        <v>30000</v>
      </c>
    </row>
    <row r="21" spans="1:9" x14ac:dyDescent="0.25">
      <c r="A21" s="17">
        <v>17</v>
      </c>
      <c r="B21" s="32" t="s">
        <v>11</v>
      </c>
      <c r="C21" s="2" t="s">
        <v>633</v>
      </c>
      <c r="D21" s="32" t="s">
        <v>635</v>
      </c>
      <c r="E21" s="32">
        <v>26939</v>
      </c>
      <c r="F21" s="33"/>
      <c r="G21" s="33">
        <v>30000</v>
      </c>
      <c r="H21" s="34">
        <v>9910846190967</v>
      </c>
      <c r="I21" s="16">
        <f t="shared" si="0"/>
        <v>30000</v>
      </c>
    </row>
    <row r="22" spans="1:9" x14ac:dyDescent="0.25">
      <c r="A22" s="17">
        <v>18</v>
      </c>
      <c r="B22" s="32" t="s">
        <v>11</v>
      </c>
      <c r="C22" s="32" t="s">
        <v>148</v>
      </c>
      <c r="D22" s="32" t="s">
        <v>1004</v>
      </c>
      <c r="E22" s="32">
        <v>26385</v>
      </c>
      <c r="F22" s="33"/>
      <c r="G22" s="33">
        <v>45000</v>
      </c>
      <c r="H22" s="34">
        <v>9910846240991</v>
      </c>
      <c r="I22" s="16">
        <f t="shared" si="0"/>
        <v>45000</v>
      </c>
    </row>
    <row r="23" spans="1:9" x14ac:dyDescent="0.25">
      <c r="A23" s="17">
        <v>19</v>
      </c>
      <c r="B23" s="32" t="s">
        <v>1012</v>
      </c>
      <c r="C23" s="32" t="s">
        <v>148</v>
      </c>
      <c r="D23" s="32" t="s">
        <v>1004</v>
      </c>
      <c r="E23" s="32">
        <v>26385</v>
      </c>
      <c r="F23" s="33"/>
      <c r="G23" s="33">
        <v>30000</v>
      </c>
      <c r="H23" s="34">
        <v>9910846421382</v>
      </c>
      <c r="I23" s="16">
        <f t="shared" si="0"/>
        <v>30000</v>
      </c>
    </row>
    <row r="24" spans="1:9" x14ac:dyDescent="0.25">
      <c r="A24" s="17">
        <v>20</v>
      </c>
      <c r="B24" s="2" t="s">
        <v>125</v>
      </c>
      <c r="C24" s="32" t="s">
        <v>148</v>
      </c>
      <c r="D24" s="32" t="s">
        <v>1004</v>
      </c>
      <c r="E24" s="32">
        <v>26385</v>
      </c>
      <c r="F24" s="33">
        <v>37500</v>
      </c>
      <c r="G24" s="33"/>
      <c r="H24" s="34">
        <v>9910846308711</v>
      </c>
      <c r="I24" s="16">
        <f t="shared" si="0"/>
        <v>37500</v>
      </c>
    </row>
    <row r="25" spans="1:9" x14ac:dyDescent="0.25">
      <c r="A25" s="17">
        <v>21</v>
      </c>
      <c r="B25" s="32" t="s">
        <v>1012</v>
      </c>
      <c r="C25" s="41" t="s">
        <v>378</v>
      </c>
      <c r="D25" s="2" t="s">
        <v>997</v>
      </c>
      <c r="E25" s="47">
        <v>26393</v>
      </c>
      <c r="F25" s="33"/>
      <c r="G25" s="33">
        <v>37500</v>
      </c>
      <c r="H25" s="34">
        <v>9910846266934</v>
      </c>
      <c r="I25" s="16">
        <f t="shared" si="0"/>
        <v>37500</v>
      </c>
    </row>
    <row r="26" spans="1:9" x14ac:dyDescent="0.25">
      <c r="A26" s="17">
        <v>22</v>
      </c>
      <c r="B26" s="32" t="s">
        <v>11</v>
      </c>
      <c r="C26" s="41" t="s">
        <v>382</v>
      </c>
      <c r="D26" s="2" t="s">
        <v>118</v>
      </c>
      <c r="E26" s="2">
        <v>26842</v>
      </c>
      <c r="F26" s="33"/>
      <c r="G26" s="33">
        <v>45000</v>
      </c>
      <c r="H26" s="34">
        <v>9910846121968</v>
      </c>
      <c r="I26" s="44">
        <f t="shared" si="0"/>
        <v>45000</v>
      </c>
    </row>
    <row r="27" spans="1:9" x14ac:dyDescent="0.25">
      <c r="A27" s="17">
        <v>23</v>
      </c>
      <c r="B27" s="32" t="s">
        <v>11</v>
      </c>
      <c r="C27" s="2" t="s">
        <v>512</v>
      </c>
      <c r="D27" s="32" t="s">
        <v>513</v>
      </c>
      <c r="E27" s="32">
        <v>27530</v>
      </c>
      <c r="F27" s="33"/>
      <c r="G27" s="33">
        <v>45000</v>
      </c>
      <c r="H27" s="34">
        <v>9910846093575</v>
      </c>
      <c r="I27" s="44">
        <f t="shared" si="0"/>
        <v>45000</v>
      </c>
    </row>
    <row r="28" spans="1:9" x14ac:dyDescent="0.25">
      <c r="A28" s="17">
        <v>24</v>
      </c>
      <c r="B28" s="2" t="s">
        <v>1029</v>
      </c>
      <c r="C28" s="32" t="s">
        <v>245</v>
      </c>
      <c r="D28" s="32" t="s">
        <v>958</v>
      </c>
      <c r="E28" s="32" t="s">
        <v>182</v>
      </c>
      <c r="F28" s="33">
        <v>45000</v>
      </c>
      <c r="G28" s="33"/>
      <c r="H28" s="34">
        <v>9910846201132</v>
      </c>
      <c r="I28" s="44">
        <f t="shared" si="0"/>
        <v>45000</v>
      </c>
    </row>
    <row r="29" spans="1:9" x14ac:dyDescent="0.25">
      <c r="A29" s="17">
        <v>25</v>
      </c>
      <c r="B29" s="32" t="s">
        <v>11</v>
      </c>
      <c r="C29" s="41" t="s">
        <v>93</v>
      </c>
      <c r="D29" s="32" t="s">
        <v>1005</v>
      </c>
      <c r="E29" s="32">
        <v>26274</v>
      </c>
      <c r="F29" s="33"/>
      <c r="G29" s="33">
        <v>45000</v>
      </c>
      <c r="H29" s="34">
        <v>9910846235415</v>
      </c>
      <c r="I29" s="44">
        <f t="shared" si="0"/>
        <v>45000</v>
      </c>
    </row>
    <row r="30" spans="1:9" x14ac:dyDescent="0.25">
      <c r="A30" s="17">
        <v>26</v>
      </c>
      <c r="B30" s="2" t="s">
        <v>24</v>
      </c>
      <c r="C30" s="2" t="s">
        <v>122</v>
      </c>
      <c r="D30" s="2" t="s">
        <v>697</v>
      </c>
      <c r="E30" s="32">
        <v>26417</v>
      </c>
      <c r="F30" s="33"/>
      <c r="G30" s="33">
        <v>30000</v>
      </c>
      <c r="H30" s="34">
        <v>9910846241218</v>
      </c>
      <c r="I30" s="44">
        <f t="shared" si="0"/>
        <v>30000</v>
      </c>
    </row>
    <row r="31" spans="1:9" x14ac:dyDescent="0.25">
      <c r="A31" s="17">
        <v>27</v>
      </c>
      <c r="B31" s="32" t="s">
        <v>11</v>
      </c>
      <c r="C31" s="2" t="s">
        <v>122</v>
      </c>
      <c r="D31" s="2" t="s">
        <v>697</v>
      </c>
      <c r="E31" s="32">
        <v>26417</v>
      </c>
      <c r="F31" s="33"/>
      <c r="G31" s="33">
        <v>37500</v>
      </c>
      <c r="H31" s="34">
        <v>9910846201132</v>
      </c>
      <c r="I31" s="44">
        <f t="shared" si="0"/>
        <v>37500</v>
      </c>
    </row>
    <row r="32" spans="1:9" x14ac:dyDescent="0.25">
      <c r="A32" s="17">
        <v>28</v>
      </c>
      <c r="B32" s="2" t="s">
        <v>779</v>
      </c>
      <c r="C32" s="2" t="s">
        <v>1030</v>
      </c>
      <c r="D32" s="2" t="s">
        <v>1031</v>
      </c>
      <c r="E32" s="32">
        <v>26628</v>
      </c>
      <c r="F32" s="33">
        <v>37500</v>
      </c>
      <c r="G32" s="33"/>
      <c r="H32" s="34">
        <v>9910846338644</v>
      </c>
      <c r="I32" s="44">
        <f t="shared" si="0"/>
        <v>37500</v>
      </c>
    </row>
    <row r="33" spans="1:9" x14ac:dyDescent="0.25">
      <c r="A33" s="17">
        <v>29</v>
      </c>
      <c r="B33" s="32" t="s">
        <v>24</v>
      </c>
      <c r="C33" s="2" t="s">
        <v>1030</v>
      </c>
      <c r="D33" s="2" t="s">
        <v>1031</v>
      </c>
      <c r="E33" s="32">
        <v>26628</v>
      </c>
      <c r="F33" s="33"/>
      <c r="G33" s="33">
        <v>37500</v>
      </c>
      <c r="H33" s="34">
        <v>9910846338638</v>
      </c>
      <c r="I33" s="44">
        <f t="shared" si="0"/>
        <v>37500</v>
      </c>
    </row>
    <row r="34" spans="1:9" x14ac:dyDescent="0.25">
      <c r="A34" s="17">
        <v>30</v>
      </c>
      <c r="B34" s="2" t="s">
        <v>24</v>
      </c>
      <c r="C34" s="2" t="s">
        <v>86</v>
      </c>
      <c r="D34" s="2" t="s">
        <v>1032</v>
      </c>
      <c r="E34" s="2">
        <v>26598</v>
      </c>
      <c r="F34" s="33">
        <v>22500</v>
      </c>
      <c r="G34" s="33">
        <v>30000</v>
      </c>
      <c r="H34" s="34">
        <v>9910846111680</v>
      </c>
      <c r="I34" s="44">
        <f t="shared" si="0"/>
        <v>52500</v>
      </c>
    </row>
    <row r="35" spans="1:9" x14ac:dyDescent="0.25">
      <c r="A35" s="17">
        <v>31</v>
      </c>
      <c r="B35" s="3" t="s">
        <v>1033</v>
      </c>
      <c r="C35" s="12" t="s">
        <v>803</v>
      </c>
      <c r="D35" s="12" t="s">
        <v>807</v>
      </c>
      <c r="E35" s="70">
        <v>27098</v>
      </c>
      <c r="F35" s="44">
        <v>60000</v>
      </c>
      <c r="G35" s="44"/>
      <c r="H35" s="69">
        <v>9910845680687</v>
      </c>
      <c r="I35" s="44">
        <f t="shared" si="0"/>
        <v>60000</v>
      </c>
    </row>
    <row r="36" spans="1:9" x14ac:dyDescent="0.25">
      <c r="A36" s="17">
        <v>32</v>
      </c>
      <c r="B36" s="32" t="s">
        <v>1034</v>
      </c>
      <c r="C36" s="32" t="s">
        <v>296</v>
      </c>
      <c r="D36" s="32" t="s">
        <v>1035</v>
      </c>
      <c r="E36" s="32">
        <v>27763</v>
      </c>
      <c r="F36" s="33">
        <v>37500</v>
      </c>
      <c r="G36" s="85"/>
      <c r="H36" s="86">
        <v>9910846296017</v>
      </c>
      <c r="I36" s="44">
        <f t="shared" si="0"/>
        <v>37500</v>
      </c>
    </row>
    <row r="37" spans="1:9" x14ac:dyDescent="0.25">
      <c r="A37" s="17">
        <v>33</v>
      </c>
      <c r="B37" s="17" t="s">
        <v>1036</v>
      </c>
      <c r="C37" s="17" t="s">
        <v>223</v>
      </c>
      <c r="D37" s="71" t="s">
        <v>224</v>
      </c>
      <c r="E37" s="70">
        <v>27789</v>
      </c>
      <c r="F37" s="72"/>
      <c r="G37" s="74">
        <v>30000</v>
      </c>
      <c r="H37" s="69">
        <v>9910846387702</v>
      </c>
      <c r="I37" s="72">
        <f>G37+F37</f>
        <v>30000</v>
      </c>
    </row>
    <row r="38" spans="1:9" x14ac:dyDescent="0.25">
      <c r="A38" s="17">
        <v>34</v>
      </c>
      <c r="B38" s="32" t="s">
        <v>11</v>
      </c>
      <c r="C38" s="2" t="s">
        <v>691</v>
      </c>
      <c r="D38" s="83" t="s">
        <v>941</v>
      </c>
      <c r="E38" s="82">
        <v>27843</v>
      </c>
      <c r="F38" s="84">
        <v>22500</v>
      </c>
      <c r="G38" s="84">
        <v>30000</v>
      </c>
      <c r="H38" s="34">
        <v>9910846381907</v>
      </c>
      <c r="I38" s="44">
        <f>G38+F38</f>
        <v>52500</v>
      </c>
    </row>
    <row r="39" spans="1:9" x14ac:dyDescent="0.25">
      <c r="A39" s="17">
        <v>35</v>
      </c>
      <c r="B39" s="43" t="s">
        <v>1037</v>
      </c>
      <c r="C39" s="3" t="s">
        <v>1038</v>
      </c>
      <c r="D39" s="75" t="s">
        <v>396</v>
      </c>
      <c r="E39" s="17">
        <v>27881</v>
      </c>
      <c r="F39" s="76">
        <v>30000</v>
      </c>
      <c r="G39" s="44"/>
      <c r="H39" s="69">
        <v>9910846349844</v>
      </c>
      <c r="I39" s="44">
        <f t="shared" si="0"/>
        <v>30000</v>
      </c>
    </row>
    <row r="40" spans="1:9" x14ac:dyDescent="0.25">
      <c r="A40" s="17">
        <v>36</v>
      </c>
      <c r="B40" s="17" t="s">
        <v>1036</v>
      </c>
      <c r="C40" s="77" t="s">
        <v>215</v>
      </c>
      <c r="D40" s="17" t="s">
        <v>1040</v>
      </c>
      <c r="E40" s="17">
        <v>26279</v>
      </c>
      <c r="F40" s="56">
        <v>30000</v>
      </c>
      <c r="G40" s="69"/>
      <c r="H40" s="69">
        <v>9910846350077</v>
      </c>
      <c r="I40" s="16">
        <f>G40+F40</f>
        <v>30000</v>
      </c>
    </row>
    <row r="41" spans="1:9" x14ac:dyDescent="0.25">
      <c r="A41" s="17">
        <v>37</v>
      </c>
      <c r="B41" s="32" t="s">
        <v>1039</v>
      </c>
      <c r="C41" s="78" t="s">
        <v>215</v>
      </c>
      <c r="D41" s="32" t="s">
        <v>1040</v>
      </c>
      <c r="E41" s="32">
        <v>26279</v>
      </c>
      <c r="F41" s="33">
        <v>37500</v>
      </c>
      <c r="G41" s="34"/>
      <c r="H41" s="34">
        <v>9910846350072</v>
      </c>
      <c r="I41" s="68">
        <f>G41+F41</f>
        <v>37500</v>
      </c>
    </row>
    <row r="42" spans="1:9" x14ac:dyDescent="0.25">
      <c r="A42" s="17">
        <v>38</v>
      </c>
      <c r="B42" s="32" t="s">
        <v>11</v>
      </c>
      <c r="C42" s="78" t="s">
        <v>215</v>
      </c>
      <c r="D42" s="32" t="s">
        <v>1040</v>
      </c>
      <c r="E42" s="32">
        <v>26279</v>
      </c>
      <c r="F42" s="33">
        <v>37500</v>
      </c>
      <c r="G42" s="34"/>
      <c r="H42" s="34">
        <v>9910845867915</v>
      </c>
      <c r="I42" s="68">
        <f>G42+F42</f>
        <v>37500</v>
      </c>
    </row>
    <row r="43" spans="1:9" x14ac:dyDescent="0.25">
      <c r="A43" s="17">
        <v>39</v>
      </c>
      <c r="B43" s="32" t="s">
        <v>11</v>
      </c>
      <c r="C43" s="2" t="s">
        <v>1041</v>
      </c>
      <c r="D43" s="32" t="s">
        <v>1042</v>
      </c>
      <c r="E43" s="32">
        <v>26384</v>
      </c>
      <c r="F43" s="79">
        <v>30000</v>
      </c>
      <c r="G43" s="80">
        <v>30000</v>
      </c>
      <c r="H43" s="34">
        <v>9910845908419</v>
      </c>
      <c r="I43" s="44">
        <f t="shared" si="0"/>
        <v>60000</v>
      </c>
    </row>
    <row r="44" spans="1:9" x14ac:dyDescent="0.25">
      <c r="A44" s="17">
        <v>40</v>
      </c>
      <c r="B44" s="32" t="s">
        <v>1036</v>
      </c>
      <c r="C44" s="47" t="s">
        <v>493</v>
      </c>
      <c r="D44" s="81" t="s">
        <v>1043</v>
      </c>
      <c r="E44" s="82">
        <v>27859</v>
      </c>
      <c r="F44" s="33"/>
      <c r="G44" s="33">
        <v>30000</v>
      </c>
      <c r="H44" s="34">
        <v>9910846387340</v>
      </c>
      <c r="I44" s="44">
        <f t="shared" si="0"/>
        <v>30000</v>
      </c>
    </row>
    <row r="45" spans="1:9" x14ac:dyDescent="0.25">
      <c r="A45" s="17">
        <v>41</v>
      </c>
      <c r="B45" s="2" t="s">
        <v>779</v>
      </c>
      <c r="C45" s="41" t="s">
        <v>63</v>
      </c>
      <c r="D45" s="2" t="s">
        <v>744</v>
      </c>
      <c r="E45" s="32">
        <v>27094</v>
      </c>
      <c r="F45" s="79">
        <v>30000</v>
      </c>
      <c r="G45" s="33"/>
      <c r="H45" s="34">
        <v>9910846436658</v>
      </c>
      <c r="I45" s="44">
        <f t="shared" si="0"/>
        <v>30000</v>
      </c>
    </row>
    <row r="46" spans="1:9" x14ac:dyDescent="0.25">
      <c r="A46" s="17">
        <v>42</v>
      </c>
      <c r="B46" s="17" t="s">
        <v>1036</v>
      </c>
      <c r="C46" s="4" t="s">
        <v>812</v>
      </c>
      <c r="D46" s="43" t="s">
        <v>813</v>
      </c>
      <c r="E46" s="43">
        <v>27873</v>
      </c>
      <c r="F46" s="44"/>
      <c r="G46" s="44">
        <v>30000</v>
      </c>
      <c r="H46" s="69">
        <v>9910846435814</v>
      </c>
      <c r="I46" s="44">
        <f t="shared" si="0"/>
        <v>30000</v>
      </c>
    </row>
    <row r="47" spans="1:9" x14ac:dyDescent="0.25">
      <c r="A47" s="17">
        <v>43</v>
      </c>
      <c r="B47" s="43" t="s">
        <v>11</v>
      </c>
      <c r="C47" s="4" t="s">
        <v>812</v>
      </c>
      <c r="D47" s="43" t="s">
        <v>813</v>
      </c>
      <c r="E47" s="43">
        <v>27873</v>
      </c>
      <c r="F47" s="54"/>
      <c r="G47" s="44">
        <v>30000</v>
      </c>
      <c r="H47" s="69">
        <v>9910846435821</v>
      </c>
      <c r="I47" s="44">
        <f t="shared" si="0"/>
        <v>30000</v>
      </c>
    </row>
    <row r="48" spans="1:9" x14ac:dyDescent="0.25">
      <c r="A48" s="17">
        <v>44</v>
      </c>
      <c r="B48" s="12" t="s">
        <v>318</v>
      </c>
      <c r="C48" s="3" t="s">
        <v>1038</v>
      </c>
      <c r="D48" s="75" t="s">
        <v>396</v>
      </c>
      <c r="E48" s="17">
        <v>27881</v>
      </c>
      <c r="F48" s="76">
        <v>30000</v>
      </c>
      <c r="G48" s="44"/>
      <c r="H48" s="69">
        <v>9910846382820</v>
      </c>
      <c r="I48" s="44">
        <f t="shared" si="0"/>
        <v>30000</v>
      </c>
    </row>
    <row r="49" spans="1:9" x14ac:dyDescent="0.25">
      <c r="A49" s="17">
        <v>45</v>
      </c>
      <c r="B49" s="43" t="s">
        <v>11</v>
      </c>
      <c r="C49" s="43" t="s">
        <v>520</v>
      </c>
      <c r="D49" s="43" t="s">
        <v>1044</v>
      </c>
      <c r="E49" s="43" t="s">
        <v>182</v>
      </c>
      <c r="F49" s="44"/>
      <c r="G49" s="44">
        <v>30000</v>
      </c>
      <c r="H49" s="69">
        <v>9910846406163</v>
      </c>
      <c r="I49" s="44">
        <f t="shared" si="0"/>
        <v>30000</v>
      </c>
    </row>
    <row r="50" spans="1:9" x14ac:dyDescent="0.25">
      <c r="A50" s="17">
        <v>46</v>
      </c>
      <c r="B50" s="17" t="s">
        <v>1036</v>
      </c>
      <c r="C50" s="43" t="s">
        <v>520</v>
      </c>
      <c r="D50" s="43" t="s">
        <v>1044</v>
      </c>
      <c r="E50" s="43" t="s">
        <v>182</v>
      </c>
      <c r="F50" s="44"/>
      <c r="G50" s="44">
        <v>30000</v>
      </c>
      <c r="H50" s="69">
        <v>9910846406157</v>
      </c>
      <c r="I50" s="44">
        <f t="shared" si="0"/>
        <v>30000</v>
      </c>
    </row>
    <row r="51" spans="1:9" x14ac:dyDescent="0.25">
      <c r="A51" s="17">
        <v>47</v>
      </c>
      <c r="B51" s="43" t="s">
        <v>11</v>
      </c>
      <c r="C51" s="43" t="s">
        <v>280</v>
      </c>
      <c r="D51" s="43" t="s">
        <v>281</v>
      </c>
      <c r="E51" s="43">
        <v>27093</v>
      </c>
      <c r="F51" s="45"/>
      <c r="G51" s="44">
        <v>30000</v>
      </c>
      <c r="H51" s="69">
        <v>9910846423345</v>
      </c>
      <c r="I51" s="44">
        <f t="shared" si="0"/>
        <v>30000</v>
      </c>
    </row>
    <row r="52" spans="1:9" x14ac:dyDescent="0.25">
      <c r="A52" s="17">
        <v>48</v>
      </c>
      <c r="B52" s="43" t="s">
        <v>1047</v>
      </c>
      <c r="C52" s="43" t="s">
        <v>381</v>
      </c>
      <c r="D52" s="43" t="s">
        <v>383</v>
      </c>
      <c r="E52" s="43">
        <v>27842</v>
      </c>
      <c r="F52" s="45"/>
      <c r="G52" s="44">
        <v>30000</v>
      </c>
      <c r="H52" s="69">
        <v>9910846363977</v>
      </c>
      <c r="I52" s="44">
        <f t="shared" si="0"/>
        <v>30000</v>
      </c>
    </row>
    <row r="53" spans="1:9" x14ac:dyDescent="0.25">
      <c r="A53" s="17">
        <v>49</v>
      </c>
      <c r="B53" s="43" t="s">
        <v>11</v>
      </c>
      <c r="C53" s="43" t="s">
        <v>65</v>
      </c>
      <c r="D53" s="43" t="s">
        <v>68</v>
      </c>
      <c r="E53" s="43">
        <v>27779</v>
      </c>
      <c r="F53" s="54"/>
      <c r="G53" s="44">
        <v>45000</v>
      </c>
      <c r="H53" s="69">
        <v>9910846252669</v>
      </c>
      <c r="I53" s="44">
        <f t="shared" si="0"/>
        <v>45000</v>
      </c>
    </row>
    <row r="54" spans="1:9" x14ac:dyDescent="0.25">
      <c r="A54" s="17">
        <v>50</v>
      </c>
      <c r="B54" s="17" t="s">
        <v>1036</v>
      </c>
      <c r="C54" s="43" t="s">
        <v>302</v>
      </c>
      <c r="D54" s="43" t="s">
        <v>1046</v>
      </c>
      <c r="E54" s="43">
        <v>27733</v>
      </c>
      <c r="F54" s="45"/>
      <c r="G54" s="44">
        <v>37500</v>
      </c>
      <c r="H54" s="69">
        <v>9910846428275</v>
      </c>
      <c r="I54" s="44">
        <f t="shared" si="0"/>
        <v>37500</v>
      </c>
    </row>
    <row r="55" spans="1:9" x14ac:dyDescent="0.25">
      <c r="A55" s="17">
        <v>51</v>
      </c>
      <c r="B55" s="43" t="s">
        <v>1012</v>
      </c>
      <c r="C55" s="43" t="s">
        <v>563</v>
      </c>
      <c r="D55" s="43" t="s">
        <v>565</v>
      </c>
      <c r="E55" s="43">
        <v>27769</v>
      </c>
      <c r="F55" s="44">
        <v>15000</v>
      </c>
      <c r="G55" s="44">
        <v>30000</v>
      </c>
      <c r="H55" s="69">
        <v>9910846210846</v>
      </c>
      <c r="I55" s="44">
        <f t="shared" si="0"/>
        <v>45000</v>
      </c>
    </row>
    <row r="56" spans="1:9" x14ac:dyDescent="0.25">
      <c r="A56" s="17">
        <v>52</v>
      </c>
      <c r="B56" s="43" t="s">
        <v>11</v>
      </c>
      <c r="C56" s="43" t="s">
        <v>600</v>
      </c>
      <c r="D56" s="43" t="s">
        <v>603</v>
      </c>
      <c r="E56" s="43">
        <v>27422</v>
      </c>
      <c r="F56" s="44"/>
      <c r="G56" s="44">
        <v>30000</v>
      </c>
      <c r="H56" s="69">
        <v>9910846374724</v>
      </c>
      <c r="I56" s="44">
        <f t="shared" si="0"/>
        <v>30000</v>
      </c>
    </row>
    <row r="57" spans="1:9" x14ac:dyDescent="0.25">
      <c r="A57" s="17">
        <v>53</v>
      </c>
      <c r="B57" s="43" t="s">
        <v>1047</v>
      </c>
      <c r="C57" s="43" t="s">
        <v>381</v>
      </c>
      <c r="D57" s="43" t="s">
        <v>383</v>
      </c>
      <c r="E57" s="70">
        <v>27842</v>
      </c>
      <c r="F57" s="44">
        <v>37500</v>
      </c>
      <c r="G57" s="44"/>
      <c r="H57" s="69">
        <v>9910846363977</v>
      </c>
      <c r="I57" s="44">
        <f t="shared" si="0"/>
        <v>37500</v>
      </c>
    </row>
    <row r="58" spans="1:9" x14ac:dyDescent="0.25">
      <c r="A58" s="17">
        <v>54</v>
      </c>
      <c r="B58" s="43" t="s">
        <v>1012</v>
      </c>
      <c r="C58" s="43" t="s">
        <v>611</v>
      </c>
      <c r="D58" s="43" t="s">
        <v>1048</v>
      </c>
      <c r="E58" s="70">
        <v>27889</v>
      </c>
      <c r="F58" s="44"/>
      <c r="G58" s="44">
        <v>30000</v>
      </c>
      <c r="H58" s="69">
        <v>9910846455019</v>
      </c>
      <c r="I58" s="44">
        <f t="shared" si="0"/>
        <v>30000</v>
      </c>
    </row>
    <row r="59" spans="1:9" x14ac:dyDescent="0.25">
      <c r="A59" s="17">
        <v>55</v>
      </c>
      <c r="B59" s="43" t="s">
        <v>11</v>
      </c>
      <c r="C59" s="43" t="s">
        <v>1049</v>
      </c>
      <c r="D59" s="43" t="s">
        <v>1050</v>
      </c>
      <c r="E59" s="43">
        <v>26171</v>
      </c>
      <c r="F59" s="44"/>
      <c r="G59" s="44">
        <v>30000</v>
      </c>
      <c r="H59" s="69">
        <v>9910846432985</v>
      </c>
      <c r="I59" s="44">
        <f t="shared" si="0"/>
        <v>30000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69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69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69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69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69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69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69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69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69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69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69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69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69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69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69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69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69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69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69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69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69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69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69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780000</v>
      </c>
      <c r="G110" s="9">
        <f>SUM(G5:G109)</f>
        <v>1267500</v>
      </c>
      <c r="H110" s="7"/>
      <c r="I110" s="9">
        <f>SUM(I5:I109)</f>
        <v>2047500</v>
      </c>
    </row>
  </sheetData>
  <mergeCells count="2">
    <mergeCell ref="A2:I2"/>
    <mergeCell ref="F3:G3"/>
  </mergeCells>
  <conditionalFormatting sqref="C21">
    <cfRule type="duplicateValues" dxfId="69214" priority="4"/>
    <cfRule type="duplicateValues" dxfId="69213" priority="5"/>
    <cfRule type="duplicateValues" dxfId="69212" priority="6"/>
    <cfRule type="duplicateValues" dxfId="69211" priority="7"/>
    <cfRule type="duplicateValues" dxfId="69210" priority="8"/>
    <cfRule type="duplicateValues" dxfId="69209" priority="9"/>
    <cfRule type="duplicateValues" dxfId="69208" priority="10"/>
    <cfRule type="duplicateValues" dxfId="69207" priority="11"/>
    <cfRule type="duplicateValues" dxfId="69206" priority="12"/>
    <cfRule type="duplicateValues" dxfId="69205" priority="13"/>
    <cfRule type="duplicateValues" dxfId="69204" priority="14"/>
    <cfRule type="duplicateValues" dxfId="69203" priority="15"/>
    <cfRule type="duplicateValues" dxfId="69202" priority="16"/>
    <cfRule type="duplicateValues" dxfId="69201" priority="17"/>
    <cfRule type="duplicateValues" dxfId="69200" priority="18"/>
    <cfRule type="duplicateValues" dxfId="69199" priority="19"/>
    <cfRule type="duplicateValues" dxfId="69198" priority="20"/>
    <cfRule type="duplicateValues" dxfId="69197" priority="21"/>
    <cfRule type="duplicateValues" dxfId="69196" priority="22"/>
    <cfRule type="duplicateValues" dxfId="69195" priority="23"/>
    <cfRule type="duplicateValues" dxfId="69194" priority="24"/>
    <cfRule type="duplicateValues" dxfId="69193" priority="25"/>
    <cfRule type="duplicateValues" dxfId="69192" priority="26"/>
    <cfRule type="duplicateValues" dxfId="69191" priority="27"/>
    <cfRule type="duplicateValues" dxfId="69190" priority="28"/>
    <cfRule type="duplicateValues" dxfId="69189" priority="29"/>
    <cfRule type="duplicateValues" dxfId="69188" priority="30"/>
    <cfRule type="duplicateValues" dxfId="69187" priority="31"/>
    <cfRule type="duplicateValues" dxfId="69186" priority="32"/>
    <cfRule type="duplicateValues" dxfId="69185" priority="33"/>
    <cfRule type="duplicateValues" dxfId="69184" priority="34"/>
  </conditionalFormatting>
  <conditionalFormatting sqref="C28">
    <cfRule type="duplicateValues" dxfId="69183" priority="35"/>
    <cfRule type="duplicateValues" dxfId="69182" priority="36"/>
    <cfRule type="duplicateValues" dxfId="69181" priority="37"/>
    <cfRule type="duplicateValues" dxfId="69180" priority="38"/>
    <cfRule type="duplicateValues" dxfId="69179" priority="39"/>
    <cfRule type="duplicateValues" dxfId="69178" priority="40"/>
    <cfRule type="duplicateValues" dxfId="69177" priority="41"/>
    <cfRule type="duplicateValues" dxfId="69176" priority="42"/>
    <cfRule type="duplicateValues" dxfId="69175" priority="43"/>
    <cfRule type="duplicateValues" dxfId="69174" priority="44"/>
    <cfRule type="duplicateValues" dxfId="69173" priority="45"/>
    <cfRule type="duplicateValues" dxfId="69172" priority="46"/>
    <cfRule type="duplicateValues" dxfId="69171" priority="47"/>
    <cfRule type="duplicateValues" dxfId="69170" priority="48"/>
    <cfRule type="duplicateValues" dxfId="69169" priority="49"/>
    <cfRule type="duplicateValues" dxfId="69168" priority="50"/>
    <cfRule type="duplicateValues" dxfId="69167" priority="51"/>
    <cfRule type="duplicateValues" dxfId="69166" priority="52"/>
    <cfRule type="duplicateValues" dxfId="69165" priority="53"/>
    <cfRule type="duplicateValues" dxfId="69164" priority="54"/>
    <cfRule type="duplicateValues" dxfId="69163" priority="55"/>
    <cfRule type="duplicateValues" dxfId="69162" priority="56"/>
    <cfRule type="duplicateValues" dxfId="69161" priority="57"/>
    <cfRule type="duplicateValues" dxfId="69160" priority="58"/>
    <cfRule type="duplicateValues" dxfId="69159" priority="59"/>
    <cfRule type="duplicateValues" dxfId="69158" priority="60"/>
    <cfRule type="duplicateValues" dxfId="69157" priority="61"/>
    <cfRule type="duplicateValues" dxfId="69156" priority="62"/>
    <cfRule type="duplicateValues" dxfId="69155" priority="63"/>
    <cfRule type="duplicateValues" dxfId="69154" priority="64"/>
    <cfRule type="duplicateValues" dxfId="69153" priority="65"/>
  </conditionalFormatting>
  <conditionalFormatting sqref="C43">
    <cfRule type="duplicateValues" dxfId="69152" priority="66"/>
    <cfRule type="duplicateValues" dxfId="69151" priority="67"/>
    <cfRule type="duplicateValues" dxfId="69150" priority="68"/>
    <cfRule type="duplicateValues" dxfId="69149" priority="69"/>
    <cfRule type="duplicateValues" dxfId="69148" priority="70"/>
    <cfRule type="duplicateValues" dxfId="69147" priority="71"/>
    <cfRule type="duplicateValues" dxfId="69146" priority="72"/>
    <cfRule type="duplicateValues" dxfId="69145" priority="73"/>
    <cfRule type="duplicateValues" dxfId="69144" priority="74"/>
    <cfRule type="duplicateValues" dxfId="69143" priority="75"/>
    <cfRule type="duplicateValues" dxfId="69142" priority="76"/>
    <cfRule type="duplicateValues" dxfId="69141" priority="77"/>
    <cfRule type="duplicateValues" dxfId="69140" priority="78"/>
    <cfRule type="duplicateValues" dxfId="69139" priority="79"/>
    <cfRule type="duplicateValues" dxfId="69138" priority="80"/>
    <cfRule type="duplicateValues" dxfId="69137" priority="81"/>
    <cfRule type="duplicateValues" dxfId="69136" priority="82"/>
    <cfRule type="duplicateValues" dxfId="69135" priority="83"/>
    <cfRule type="duplicateValues" dxfId="69134" priority="84"/>
    <cfRule type="duplicateValues" dxfId="69133" priority="85"/>
    <cfRule type="duplicateValues" dxfId="69132" priority="86"/>
    <cfRule type="duplicateValues" dxfId="69131" priority="87"/>
    <cfRule type="duplicateValues" dxfId="69130" priority="88"/>
    <cfRule type="duplicateValues" dxfId="69129" priority="89"/>
    <cfRule type="duplicateValues" dxfId="69128" priority="90"/>
    <cfRule type="duplicateValues" dxfId="69127" priority="91"/>
    <cfRule type="duplicateValues" dxfId="69126" priority="92"/>
    <cfRule type="duplicateValues" dxfId="69125" priority="93"/>
    <cfRule type="duplicateValues" dxfId="69124" priority="94"/>
    <cfRule type="duplicateValues" dxfId="69123" priority="95"/>
    <cfRule type="duplicateValues" dxfId="69122" priority="96"/>
  </conditionalFormatting>
  <conditionalFormatting sqref="D36">
    <cfRule type="duplicateValues" dxfId="69121" priority="3"/>
  </conditionalFormatting>
  <conditionalFormatting sqref="D37">
    <cfRule type="duplicateValues" dxfId="69120" priority="2"/>
  </conditionalFormatting>
  <conditionalFormatting sqref="D38">
    <cfRule type="duplicateValues" dxfId="69119" priority="1"/>
  </conditionalFormatting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D082-0660-4A9C-B2D0-7A5697E52D14}">
  <dimension ref="A2:I110"/>
  <sheetViews>
    <sheetView workbookViewId="0">
      <selection activeCell="C17" sqref="C17"/>
    </sheetView>
  </sheetViews>
  <sheetFormatPr defaultRowHeight="15" x14ac:dyDescent="0.25"/>
  <cols>
    <col min="1" max="1" width="5.140625" customWidth="1"/>
    <col min="2" max="2" width="49.42578125" customWidth="1"/>
    <col min="3" max="3" width="10.5703125" customWidth="1"/>
    <col min="4" max="4" width="45.140625" customWidth="1"/>
    <col min="5" max="5" width="10.5703125" customWidth="1"/>
    <col min="6" max="6" width="11" customWidth="1"/>
    <col min="7" max="7" width="14" customWidth="1"/>
    <col min="8" max="8" width="19.5703125" customWidth="1"/>
    <col min="9" max="9" width="10.42578125" bestFit="1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2" t="s">
        <v>851</v>
      </c>
      <c r="D5" s="32" t="s">
        <v>852</v>
      </c>
      <c r="E5" s="32">
        <v>26383</v>
      </c>
      <c r="F5" s="33"/>
      <c r="G5" s="33">
        <v>30000</v>
      </c>
      <c r="H5" s="34">
        <v>9910846346654</v>
      </c>
      <c r="I5" s="33">
        <f t="shared" ref="I5:I68" si="0">G5+F5</f>
        <v>30000</v>
      </c>
    </row>
    <row r="6" spans="1:9" x14ac:dyDescent="0.25">
      <c r="A6" s="17">
        <v>2</v>
      </c>
      <c r="B6" s="43" t="s">
        <v>11</v>
      </c>
      <c r="C6" s="4" t="s">
        <v>1052</v>
      </c>
      <c r="D6" s="43" t="s">
        <v>1051</v>
      </c>
      <c r="E6" s="70">
        <v>27404</v>
      </c>
      <c r="F6" s="44"/>
      <c r="G6" s="44">
        <v>30000</v>
      </c>
      <c r="H6" s="14">
        <v>9910846452289</v>
      </c>
      <c r="I6" s="44">
        <f>G6+F6</f>
        <v>30000</v>
      </c>
    </row>
    <row r="7" spans="1:9" x14ac:dyDescent="0.25">
      <c r="A7" s="17">
        <v>3</v>
      </c>
      <c r="B7" s="32" t="s">
        <v>11</v>
      </c>
      <c r="C7" s="41" t="s">
        <v>456</v>
      </c>
      <c r="D7" s="32" t="s">
        <v>457</v>
      </c>
      <c r="E7" s="47">
        <v>27895</v>
      </c>
      <c r="F7" s="33">
        <v>15000</v>
      </c>
      <c r="G7" s="33">
        <v>30000</v>
      </c>
      <c r="H7" s="34">
        <v>9910846201364</v>
      </c>
      <c r="I7" s="44">
        <f t="shared" si="0"/>
        <v>45000</v>
      </c>
    </row>
    <row r="8" spans="1:9" x14ac:dyDescent="0.25">
      <c r="A8" s="17">
        <v>4</v>
      </c>
      <c r="B8" s="2" t="s">
        <v>24</v>
      </c>
      <c r="C8" s="41" t="s">
        <v>456</v>
      </c>
      <c r="D8" s="32" t="s">
        <v>457</v>
      </c>
      <c r="E8" s="47">
        <v>27895</v>
      </c>
      <c r="F8" s="33">
        <v>15000</v>
      </c>
      <c r="G8" s="33">
        <v>30000</v>
      </c>
      <c r="H8" s="34">
        <v>9910846203909</v>
      </c>
      <c r="I8" s="44">
        <f t="shared" si="0"/>
        <v>45000</v>
      </c>
    </row>
    <row r="9" spans="1:9" x14ac:dyDescent="0.25">
      <c r="A9" s="17">
        <v>5</v>
      </c>
      <c r="B9" s="32" t="s">
        <v>51</v>
      </c>
      <c r="C9" s="41" t="s">
        <v>456</v>
      </c>
      <c r="D9" s="32" t="s">
        <v>457</v>
      </c>
      <c r="E9" s="47">
        <v>27895</v>
      </c>
      <c r="F9" s="33">
        <v>30000</v>
      </c>
      <c r="G9" s="88"/>
      <c r="H9" s="34">
        <v>9910846475989</v>
      </c>
      <c r="I9" s="44">
        <f t="shared" si="0"/>
        <v>30000</v>
      </c>
    </row>
    <row r="10" spans="1:9" x14ac:dyDescent="0.25">
      <c r="A10" s="17">
        <v>6</v>
      </c>
      <c r="B10" s="32" t="s">
        <v>11</v>
      </c>
      <c r="C10" s="41" t="s">
        <v>185</v>
      </c>
      <c r="D10" s="32" t="s">
        <v>733</v>
      </c>
      <c r="E10" s="82">
        <v>27123</v>
      </c>
      <c r="F10" s="33"/>
      <c r="G10" s="33">
        <v>30000</v>
      </c>
      <c r="H10" s="34">
        <v>9910846547512</v>
      </c>
      <c r="I10" s="44">
        <f t="shared" si="0"/>
        <v>30000</v>
      </c>
    </row>
    <row r="11" spans="1:9" x14ac:dyDescent="0.25">
      <c r="A11" s="17">
        <v>7</v>
      </c>
      <c r="B11" s="32" t="s">
        <v>11</v>
      </c>
      <c r="C11" s="41" t="s">
        <v>142</v>
      </c>
      <c r="D11" s="2" t="s">
        <v>143</v>
      </c>
      <c r="E11" s="2" t="s">
        <v>182</v>
      </c>
      <c r="F11" s="33"/>
      <c r="G11" s="33">
        <v>37500</v>
      </c>
      <c r="H11" s="34">
        <v>9910846382371</v>
      </c>
      <c r="I11" s="16">
        <f t="shared" si="0"/>
        <v>37500</v>
      </c>
    </row>
    <row r="12" spans="1:9" x14ac:dyDescent="0.25">
      <c r="A12" s="17">
        <v>8</v>
      </c>
      <c r="B12" s="2" t="s">
        <v>24</v>
      </c>
      <c r="C12" s="2" t="s">
        <v>342</v>
      </c>
      <c r="D12" s="32" t="s">
        <v>363</v>
      </c>
      <c r="E12" s="32">
        <v>26458</v>
      </c>
      <c r="F12" s="33">
        <v>30000</v>
      </c>
      <c r="G12" s="33">
        <v>30000</v>
      </c>
      <c r="H12" s="34">
        <v>9910846053756</v>
      </c>
      <c r="I12" s="16">
        <f t="shared" si="0"/>
        <v>60000</v>
      </c>
    </row>
    <row r="13" spans="1:9" x14ac:dyDescent="0.25">
      <c r="A13" s="17">
        <v>9</v>
      </c>
      <c r="B13" s="43" t="s">
        <v>11</v>
      </c>
      <c r="C13" s="12" t="s">
        <v>61</v>
      </c>
      <c r="D13" s="12" t="s">
        <v>622</v>
      </c>
      <c r="E13" s="43" t="s">
        <v>182</v>
      </c>
      <c r="F13" s="44"/>
      <c r="G13" s="44">
        <v>30000</v>
      </c>
      <c r="H13" s="14">
        <v>9910846424258</v>
      </c>
      <c r="I13" s="13">
        <f t="shared" si="0"/>
        <v>30000</v>
      </c>
    </row>
    <row r="14" spans="1:9" x14ac:dyDescent="0.25">
      <c r="A14" s="17">
        <v>10</v>
      </c>
      <c r="B14" s="12" t="s">
        <v>24</v>
      </c>
      <c r="C14" s="12" t="s">
        <v>61</v>
      </c>
      <c r="D14" s="12" t="s">
        <v>622</v>
      </c>
      <c r="E14" s="43" t="s">
        <v>182</v>
      </c>
      <c r="F14" s="44"/>
      <c r="G14" s="44">
        <v>30000</v>
      </c>
      <c r="H14" s="14">
        <v>9910846424278</v>
      </c>
      <c r="I14" s="44">
        <f t="shared" si="0"/>
        <v>30000</v>
      </c>
    </row>
    <row r="15" spans="1:9" x14ac:dyDescent="0.25">
      <c r="A15" s="17">
        <v>11</v>
      </c>
      <c r="B15" s="43" t="s">
        <v>1028</v>
      </c>
      <c r="C15" s="12" t="s">
        <v>61</v>
      </c>
      <c r="D15" s="12" t="s">
        <v>622</v>
      </c>
      <c r="E15" s="43" t="s">
        <v>182</v>
      </c>
      <c r="F15" s="44">
        <v>30000</v>
      </c>
      <c r="G15" s="44"/>
      <c r="H15" s="14">
        <v>9910846213594</v>
      </c>
      <c r="I15" s="44">
        <f t="shared" si="0"/>
        <v>30000</v>
      </c>
    </row>
    <row r="16" spans="1:9" x14ac:dyDescent="0.25">
      <c r="A16" s="17">
        <v>12</v>
      </c>
      <c r="B16" s="17" t="s">
        <v>1022</v>
      </c>
      <c r="C16" s="17" t="s">
        <v>600</v>
      </c>
      <c r="D16" s="64" t="s">
        <v>603</v>
      </c>
      <c r="E16" s="17">
        <v>27422</v>
      </c>
      <c r="F16" s="56"/>
      <c r="G16" s="44">
        <v>37500</v>
      </c>
      <c r="H16" s="68">
        <v>9910846374724</v>
      </c>
      <c r="I16" s="16">
        <f>G16+F16</f>
        <v>37500</v>
      </c>
    </row>
    <row r="17" spans="1:9" x14ac:dyDescent="0.25">
      <c r="A17" s="17">
        <v>13</v>
      </c>
      <c r="B17" s="43" t="s">
        <v>1034</v>
      </c>
      <c r="C17" s="43" t="s">
        <v>296</v>
      </c>
      <c r="D17" s="43" t="s">
        <v>1035</v>
      </c>
      <c r="E17" s="43">
        <v>27763</v>
      </c>
      <c r="F17" s="44">
        <v>45000</v>
      </c>
      <c r="G17" s="92"/>
      <c r="H17" s="93">
        <v>9910846296017</v>
      </c>
      <c r="I17" s="16">
        <f t="shared" si="0"/>
        <v>45000</v>
      </c>
    </row>
    <row r="18" spans="1:9" x14ac:dyDescent="0.25">
      <c r="A18" s="17">
        <v>14</v>
      </c>
      <c r="B18" s="17" t="s">
        <v>1036</v>
      </c>
      <c r="C18" s="17" t="s">
        <v>223</v>
      </c>
      <c r="D18" s="71" t="s">
        <v>224</v>
      </c>
      <c r="E18" s="70">
        <v>27789</v>
      </c>
      <c r="F18" s="72"/>
      <c r="G18" s="44">
        <v>37500</v>
      </c>
      <c r="H18" s="69">
        <v>9910846387702</v>
      </c>
      <c r="I18" s="16">
        <f t="shared" si="0"/>
        <v>37500</v>
      </c>
    </row>
    <row r="19" spans="1:9" x14ac:dyDescent="0.25">
      <c r="A19" s="17">
        <v>15</v>
      </c>
      <c r="B19" s="17" t="s">
        <v>1036</v>
      </c>
      <c r="C19" s="77" t="s">
        <v>215</v>
      </c>
      <c r="D19" s="17" t="s">
        <v>1040</v>
      </c>
      <c r="E19" s="17">
        <v>26279</v>
      </c>
      <c r="F19" s="56">
        <v>30000</v>
      </c>
      <c r="G19" s="69"/>
      <c r="H19" s="69">
        <v>9910846350077</v>
      </c>
      <c r="I19" s="16">
        <f t="shared" si="0"/>
        <v>30000</v>
      </c>
    </row>
    <row r="20" spans="1:9" x14ac:dyDescent="0.25">
      <c r="A20" s="17">
        <v>16</v>
      </c>
      <c r="B20" s="43" t="s">
        <v>1039</v>
      </c>
      <c r="C20" s="89" t="s">
        <v>215</v>
      </c>
      <c r="D20" s="43" t="s">
        <v>1040</v>
      </c>
      <c r="E20" s="43">
        <v>26279</v>
      </c>
      <c r="F20" s="44">
        <v>37500</v>
      </c>
      <c r="G20" s="14"/>
      <c r="H20" s="14">
        <v>9910846350072</v>
      </c>
      <c r="I20" s="16">
        <f t="shared" si="0"/>
        <v>37500</v>
      </c>
    </row>
    <row r="21" spans="1:9" x14ac:dyDescent="0.25">
      <c r="A21" s="17">
        <v>17</v>
      </c>
      <c r="B21" s="43" t="s">
        <v>11</v>
      </c>
      <c r="C21" s="89" t="s">
        <v>215</v>
      </c>
      <c r="D21" s="43" t="s">
        <v>1040</v>
      </c>
      <c r="E21" s="43">
        <v>26279</v>
      </c>
      <c r="F21" s="44">
        <v>37500</v>
      </c>
      <c r="G21" s="14"/>
      <c r="H21" s="14">
        <v>9910845867915</v>
      </c>
      <c r="I21" s="16">
        <f t="shared" si="0"/>
        <v>37500</v>
      </c>
    </row>
    <row r="22" spans="1:9" x14ac:dyDescent="0.25">
      <c r="A22" s="17">
        <v>18</v>
      </c>
      <c r="B22" s="43" t="s">
        <v>11</v>
      </c>
      <c r="C22" s="12" t="s">
        <v>1041</v>
      </c>
      <c r="D22" s="43" t="s">
        <v>1042</v>
      </c>
      <c r="E22" s="43">
        <v>26384</v>
      </c>
      <c r="F22" s="90">
        <v>30000</v>
      </c>
      <c r="G22" s="91">
        <v>30000</v>
      </c>
      <c r="H22" s="14">
        <v>9910845908419</v>
      </c>
      <c r="I22" s="16">
        <f t="shared" si="0"/>
        <v>60000</v>
      </c>
    </row>
    <row r="23" spans="1:9" x14ac:dyDescent="0.25">
      <c r="A23" s="17">
        <v>19</v>
      </c>
      <c r="B23" s="43" t="s">
        <v>1036</v>
      </c>
      <c r="C23" s="51" t="s">
        <v>493</v>
      </c>
      <c r="D23" s="58" t="s">
        <v>1043</v>
      </c>
      <c r="E23" s="70">
        <v>27859</v>
      </c>
      <c r="F23" s="44"/>
      <c r="G23" s="44">
        <v>37500</v>
      </c>
      <c r="H23" s="14">
        <v>9910846387340</v>
      </c>
      <c r="I23" s="16">
        <f t="shared" si="0"/>
        <v>37500</v>
      </c>
    </row>
    <row r="24" spans="1:9" x14ac:dyDescent="0.25">
      <c r="A24" s="17">
        <v>20</v>
      </c>
      <c r="B24" s="43" t="s">
        <v>1012</v>
      </c>
      <c r="C24" s="51" t="s">
        <v>493</v>
      </c>
      <c r="D24" s="58" t="s">
        <v>1043</v>
      </c>
      <c r="E24" s="70">
        <v>27859</v>
      </c>
      <c r="F24" s="44"/>
      <c r="G24" s="44">
        <v>37500</v>
      </c>
      <c r="H24" s="14">
        <v>9910846377632</v>
      </c>
      <c r="I24" s="16">
        <f t="shared" si="0"/>
        <v>37500</v>
      </c>
    </row>
    <row r="25" spans="1:9" x14ac:dyDescent="0.25">
      <c r="A25" s="17">
        <v>21</v>
      </c>
      <c r="B25" s="43" t="s">
        <v>1047</v>
      </c>
      <c r="C25" s="43" t="s">
        <v>381</v>
      </c>
      <c r="D25" s="43" t="s">
        <v>383</v>
      </c>
      <c r="E25" s="70">
        <v>27842</v>
      </c>
      <c r="F25" s="44">
        <v>37500</v>
      </c>
      <c r="G25" s="44"/>
      <c r="H25" s="69">
        <v>9910846363977</v>
      </c>
      <c r="I25" s="16">
        <f t="shared" si="0"/>
        <v>37500</v>
      </c>
    </row>
    <row r="26" spans="1:9" x14ac:dyDescent="0.25">
      <c r="A26" s="17">
        <v>22</v>
      </c>
      <c r="B26" s="43" t="s">
        <v>1012</v>
      </c>
      <c r="C26" s="43" t="s">
        <v>611</v>
      </c>
      <c r="D26" s="43" t="s">
        <v>1048</v>
      </c>
      <c r="E26" s="70">
        <v>27889</v>
      </c>
      <c r="F26" s="44"/>
      <c r="G26" s="44">
        <v>30000</v>
      </c>
      <c r="H26" s="69">
        <v>9910846455019</v>
      </c>
      <c r="I26" s="44">
        <f t="shared" si="0"/>
        <v>30000</v>
      </c>
    </row>
    <row r="27" spans="1:9" x14ac:dyDescent="0.25">
      <c r="A27" s="17">
        <v>23</v>
      </c>
      <c r="B27" s="43" t="s">
        <v>11</v>
      </c>
      <c r="C27" s="43" t="s">
        <v>1049</v>
      </c>
      <c r="D27" s="43" t="s">
        <v>1050</v>
      </c>
      <c r="E27" s="43">
        <v>26171</v>
      </c>
      <c r="F27" s="44"/>
      <c r="G27" s="44">
        <v>30000</v>
      </c>
      <c r="H27" s="69">
        <v>9910846432985</v>
      </c>
      <c r="I27" s="44">
        <f t="shared" si="0"/>
        <v>30000</v>
      </c>
    </row>
    <row r="28" spans="1:9" x14ac:dyDescent="0.25">
      <c r="A28" s="17">
        <v>24</v>
      </c>
      <c r="B28" s="17" t="s">
        <v>1036</v>
      </c>
      <c r="C28" s="4" t="s">
        <v>812</v>
      </c>
      <c r="D28" s="43" t="s">
        <v>813</v>
      </c>
      <c r="E28" s="43">
        <v>27873</v>
      </c>
      <c r="F28" s="44"/>
      <c r="G28" s="44">
        <v>30000</v>
      </c>
      <c r="H28" s="69">
        <v>9910846435814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812</v>
      </c>
      <c r="D29" s="43" t="s">
        <v>813</v>
      </c>
      <c r="E29" s="43">
        <v>27873</v>
      </c>
      <c r="F29" s="54"/>
      <c r="G29" s="44">
        <v>30000</v>
      </c>
      <c r="H29" s="69">
        <v>9910846435821</v>
      </c>
      <c r="I29" s="44">
        <f t="shared" si="0"/>
        <v>30000</v>
      </c>
    </row>
    <row r="30" spans="1:9" x14ac:dyDescent="0.25">
      <c r="A30" s="17">
        <v>26</v>
      </c>
      <c r="B30" s="12" t="s">
        <v>318</v>
      </c>
      <c r="C30" s="3" t="s">
        <v>1038</v>
      </c>
      <c r="D30" s="75" t="s">
        <v>396</v>
      </c>
      <c r="E30" s="17">
        <v>27881</v>
      </c>
      <c r="F30" s="76">
        <v>30000</v>
      </c>
      <c r="G30" s="44"/>
      <c r="H30" s="69">
        <v>9910846382820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43" t="s">
        <v>520</v>
      </c>
      <c r="D31" s="43" t="s">
        <v>1044</v>
      </c>
      <c r="E31" s="43" t="s">
        <v>182</v>
      </c>
      <c r="F31" s="44"/>
      <c r="G31" s="44">
        <v>30000</v>
      </c>
      <c r="H31" s="69">
        <v>9910846406163</v>
      </c>
      <c r="I31" s="44">
        <f t="shared" si="0"/>
        <v>30000</v>
      </c>
    </row>
    <row r="32" spans="1:9" x14ac:dyDescent="0.25">
      <c r="A32" s="17">
        <v>28</v>
      </c>
      <c r="B32" s="17" t="s">
        <v>1036</v>
      </c>
      <c r="C32" s="43" t="s">
        <v>520</v>
      </c>
      <c r="D32" s="43" t="s">
        <v>1044</v>
      </c>
      <c r="E32" s="43" t="s">
        <v>182</v>
      </c>
      <c r="F32" s="44"/>
      <c r="G32" s="44">
        <v>30000</v>
      </c>
      <c r="H32" s="69">
        <v>9910846406157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280</v>
      </c>
      <c r="D33" s="43" t="s">
        <v>281</v>
      </c>
      <c r="E33" s="43">
        <v>27093</v>
      </c>
      <c r="F33" s="45"/>
      <c r="G33" s="44">
        <v>30000</v>
      </c>
      <c r="H33" s="69">
        <v>9910846423345</v>
      </c>
      <c r="I33" s="44">
        <f t="shared" si="0"/>
        <v>30000</v>
      </c>
    </row>
    <row r="34" spans="1:9" x14ac:dyDescent="0.25">
      <c r="A34" s="17">
        <v>30</v>
      </c>
      <c r="B34" s="43" t="s">
        <v>1047</v>
      </c>
      <c r="C34" s="43" t="s">
        <v>381</v>
      </c>
      <c r="D34" s="43" t="s">
        <v>383</v>
      </c>
      <c r="E34" s="43">
        <v>27842</v>
      </c>
      <c r="F34" s="45"/>
      <c r="G34" s="44">
        <v>30000</v>
      </c>
      <c r="H34" s="69">
        <v>9910846363977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43" t="s">
        <v>65</v>
      </c>
      <c r="D35" s="43" t="s">
        <v>68</v>
      </c>
      <c r="E35" s="43">
        <v>27779</v>
      </c>
      <c r="F35" s="54"/>
      <c r="G35" s="44">
        <v>45000</v>
      </c>
      <c r="H35" s="69">
        <v>9910846252669</v>
      </c>
      <c r="I35" s="44">
        <f t="shared" si="0"/>
        <v>45000</v>
      </c>
    </row>
    <row r="36" spans="1:9" x14ac:dyDescent="0.25">
      <c r="A36" s="17">
        <v>32</v>
      </c>
      <c r="B36" s="17" t="s">
        <v>1036</v>
      </c>
      <c r="C36" s="43" t="s">
        <v>302</v>
      </c>
      <c r="D36" s="43" t="s">
        <v>1046</v>
      </c>
      <c r="E36" s="43">
        <v>27733</v>
      </c>
      <c r="F36" s="45"/>
      <c r="G36" s="44">
        <v>37500</v>
      </c>
      <c r="H36" s="69">
        <v>9910846428275</v>
      </c>
      <c r="I36" s="44">
        <f t="shared" si="0"/>
        <v>37500</v>
      </c>
    </row>
    <row r="37" spans="1:9" x14ac:dyDescent="0.25">
      <c r="A37" s="17">
        <v>33</v>
      </c>
      <c r="B37" s="43" t="s">
        <v>1012</v>
      </c>
      <c r="C37" s="43" t="s">
        <v>563</v>
      </c>
      <c r="D37" s="43" t="s">
        <v>565</v>
      </c>
      <c r="E37" s="43">
        <v>27769</v>
      </c>
      <c r="F37" s="44">
        <v>15000</v>
      </c>
      <c r="G37" s="44">
        <v>30000</v>
      </c>
      <c r="H37" s="69">
        <v>9910846210846</v>
      </c>
      <c r="I37" s="72">
        <f>G37+F37</f>
        <v>45000</v>
      </c>
    </row>
    <row r="38" spans="1:9" x14ac:dyDescent="0.25">
      <c r="A38" s="17">
        <v>34</v>
      </c>
      <c r="B38" s="12" t="s">
        <v>779</v>
      </c>
      <c r="C38" s="4" t="s">
        <v>63</v>
      </c>
      <c r="D38" s="12" t="s">
        <v>744</v>
      </c>
      <c r="E38" s="43">
        <v>27094</v>
      </c>
      <c r="F38" s="90">
        <v>30000</v>
      </c>
      <c r="G38" s="44"/>
      <c r="H38" s="14">
        <v>9910846436658</v>
      </c>
      <c r="I38" s="44">
        <f>G38+F38</f>
        <v>30000</v>
      </c>
    </row>
    <row r="39" spans="1:9" x14ac:dyDescent="0.25">
      <c r="A39" s="17">
        <v>35</v>
      </c>
      <c r="B39" s="43" t="s">
        <v>1037</v>
      </c>
      <c r="C39" s="3" t="s">
        <v>1038</v>
      </c>
      <c r="D39" s="75" t="s">
        <v>396</v>
      </c>
      <c r="E39" s="17">
        <v>27881</v>
      </c>
      <c r="F39" s="44">
        <v>37500</v>
      </c>
      <c r="G39" s="44"/>
      <c r="H39" s="14">
        <v>9910846369844</v>
      </c>
      <c r="I39" s="44">
        <f t="shared" si="0"/>
        <v>37500</v>
      </c>
    </row>
    <row r="40" spans="1:9" x14ac:dyDescent="0.25">
      <c r="A40" s="17">
        <v>36</v>
      </c>
      <c r="B40" s="17" t="s">
        <v>1053</v>
      </c>
      <c r="C40" s="3" t="s">
        <v>1038</v>
      </c>
      <c r="D40" s="75" t="s">
        <v>396</v>
      </c>
      <c r="E40" s="17">
        <v>27881</v>
      </c>
      <c r="F40" s="44">
        <v>37500</v>
      </c>
      <c r="G40" s="69"/>
      <c r="H40" s="14">
        <v>9910846382820</v>
      </c>
      <c r="I40" s="16">
        <f>G40+F40</f>
        <v>37500</v>
      </c>
    </row>
    <row r="41" spans="1:9" x14ac:dyDescent="0.25">
      <c r="A41" s="17">
        <v>37</v>
      </c>
      <c r="B41" s="32" t="s">
        <v>11</v>
      </c>
      <c r="C41" s="2" t="s">
        <v>633</v>
      </c>
      <c r="D41" s="32" t="s">
        <v>635</v>
      </c>
      <c r="E41" s="32">
        <v>26939</v>
      </c>
      <c r="F41" s="33"/>
      <c r="G41" s="33">
        <v>30000</v>
      </c>
      <c r="H41" s="34">
        <v>9910846190967</v>
      </c>
      <c r="I41" s="68">
        <f>G41+F41</f>
        <v>30000</v>
      </c>
    </row>
    <row r="42" spans="1:9" x14ac:dyDescent="0.25">
      <c r="A42" s="17">
        <v>38</v>
      </c>
      <c r="B42" s="32" t="s">
        <v>11</v>
      </c>
      <c r="C42" s="32" t="s">
        <v>148</v>
      </c>
      <c r="D42" s="32" t="s">
        <v>1004</v>
      </c>
      <c r="E42" s="32">
        <v>26385</v>
      </c>
      <c r="F42" s="33"/>
      <c r="G42" s="33">
        <v>45000</v>
      </c>
      <c r="H42" s="34">
        <v>9910846240991</v>
      </c>
      <c r="I42" s="68">
        <f>G42+F42</f>
        <v>45000</v>
      </c>
    </row>
    <row r="43" spans="1:9" x14ac:dyDescent="0.25">
      <c r="A43" s="17">
        <v>39</v>
      </c>
      <c r="B43" s="32" t="s">
        <v>1012</v>
      </c>
      <c r="C43" s="32" t="s">
        <v>148</v>
      </c>
      <c r="D43" s="32" t="s">
        <v>1004</v>
      </c>
      <c r="E43" s="32">
        <v>26385</v>
      </c>
      <c r="F43" s="33"/>
      <c r="G43" s="33">
        <v>30000</v>
      </c>
      <c r="H43" s="34">
        <v>9910846421382</v>
      </c>
      <c r="I43" s="44">
        <f t="shared" si="0"/>
        <v>30000</v>
      </c>
    </row>
    <row r="44" spans="1:9" x14ac:dyDescent="0.25">
      <c r="A44" s="17">
        <v>40</v>
      </c>
      <c r="B44" s="2" t="s">
        <v>125</v>
      </c>
      <c r="C44" s="32" t="s">
        <v>148</v>
      </c>
      <c r="D44" s="32" t="s">
        <v>1004</v>
      </c>
      <c r="E44" s="32">
        <v>26385</v>
      </c>
      <c r="F44" s="33">
        <v>37500</v>
      </c>
      <c r="G44" s="33"/>
      <c r="H44" s="34">
        <v>9910846308711</v>
      </c>
      <c r="I44" s="44">
        <f t="shared" si="0"/>
        <v>37500</v>
      </c>
    </row>
    <row r="45" spans="1:9" x14ac:dyDescent="0.25">
      <c r="A45" s="17">
        <v>41</v>
      </c>
      <c r="B45" s="32" t="s">
        <v>1012</v>
      </c>
      <c r="C45" s="41" t="s">
        <v>378</v>
      </c>
      <c r="D45" s="2" t="s">
        <v>997</v>
      </c>
      <c r="E45" s="47">
        <v>26393</v>
      </c>
      <c r="F45" s="33"/>
      <c r="G45" s="33">
        <v>37500</v>
      </c>
      <c r="H45" s="34">
        <v>9910846266934</v>
      </c>
      <c r="I45" s="44">
        <f t="shared" si="0"/>
        <v>37500</v>
      </c>
    </row>
    <row r="46" spans="1:9" x14ac:dyDescent="0.25">
      <c r="A46" s="17">
        <v>42</v>
      </c>
      <c r="B46" s="32" t="s">
        <v>11</v>
      </c>
      <c r="C46" s="41" t="s">
        <v>382</v>
      </c>
      <c r="D46" s="2" t="s">
        <v>118</v>
      </c>
      <c r="E46" s="2">
        <v>26842</v>
      </c>
      <c r="F46" s="33"/>
      <c r="G46" s="33">
        <v>45000</v>
      </c>
      <c r="H46" s="34">
        <v>9910846121968</v>
      </c>
      <c r="I46" s="44">
        <f t="shared" si="0"/>
        <v>45000</v>
      </c>
    </row>
    <row r="47" spans="1:9" x14ac:dyDescent="0.25">
      <c r="A47" s="17">
        <v>43</v>
      </c>
      <c r="B47" s="32" t="s">
        <v>11</v>
      </c>
      <c r="C47" s="2" t="s">
        <v>512</v>
      </c>
      <c r="D47" s="32" t="s">
        <v>513</v>
      </c>
      <c r="E47" s="32">
        <v>27530</v>
      </c>
      <c r="F47" s="33"/>
      <c r="G47" s="33">
        <v>45000</v>
      </c>
      <c r="H47" s="34">
        <v>9910846093575</v>
      </c>
      <c r="I47" s="44">
        <f t="shared" si="0"/>
        <v>45000</v>
      </c>
    </row>
    <row r="48" spans="1:9" x14ac:dyDescent="0.25">
      <c r="A48" s="17">
        <v>44</v>
      </c>
      <c r="B48" s="2" t="s">
        <v>1029</v>
      </c>
      <c r="C48" s="32" t="s">
        <v>245</v>
      </c>
      <c r="D48" s="32" t="s">
        <v>958</v>
      </c>
      <c r="E48" s="32" t="s">
        <v>182</v>
      </c>
      <c r="F48" s="33">
        <v>45000</v>
      </c>
      <c r="G48" s="33"/>
      <c r="H48" s="34">
        <v>9910846201132</v>
      </c>
      <c r="I48" s="44">
        <f t="shared" si="0"/>
        <v>45000</v>
      </c>
    </row>
    <row r="49" spans="1:9" x14ac:dyDescent="0.25">
      <c r="A49" s="17">
        <v>45</v>
      </c>
      <c r="B49" s="32" t="s">
        <v>11</v>
      </c>
      <c r="C49" s="41" t="s">
        <v>93</v>
      </c>
      <c r="D49" s="32" t="s">
        <v>1005</v>
      </c>
      <c r="E49" s="32">
        <v>26274</v>
      </c>
      <c r="F49" s="33"/>
      <c r="G49" s="33">
        <v>45000</v>
      </c>
      <c r="H49" s="34">
        <v>9910846235415</v>
      </c>
      <c r="I49" s="44">
        <f t="shared" si="0"/>
        <v>45000</v>
      </c>
    </row>
    <row r="50" spans="1:9" x14ac:dyDescent="0.25">
      <c r="A50" s="17">
        <v>46</v>
      </c>
      <c r="B50" s="2" t="s">
        <v>24</v>
      </c>
      <c r="C50" s="2" t="s">
        <v>122</v>
      </c>
      <c r="D50" s="2" t="s">
        <v>697</v>
      </c>
      <c r="E50" s="32">
        <v>26417</v>
      </c>
      <c r="F50" s="33"/>
      <c r="G50" s="33">
        <v>30000</v>
      </c>
      <c r="H50" s="34">
        <v>9910846241218</v>
      </c>
      <c r="I50" s="44">
        <f t="shared" si="0"/>
        <v>30000</v>
      </c>
    </row>
    <row r="51" spans="1:9" x14ac:dyDescent="0.25">
      <c r="A51" s="17">
        <v>47</v>
      </c>
      <c r="B51" s="32" t="s">
        <v>11</v>
      </c>
      <c r="C51" s="2" t="s">
        <v>122</v>
      </c>
      <c r="D51" s="2" t="s">
        <v>697</v>
      </c>
      <c r="E51" s="32">
        <v>26417</v>
      </c>
      <c r="F51" s="33"/>
      <c r="G51" s="33">
        <v>37500</v>
      </c>
      <c r="H51" s="34">
        <v>9910846201132</v>
      </c>
      <c r="I51" s="44">
        <f t="shared" si="0"/>
        <v>37500</v>
      </c>
    </row>
    <row r="52" spans="1:9" x14ac:dyDescent="0.25">
      <c r="A52" s="17">
        <v>48</v>
      </c>
      <c r="B52" s="2" t="s">
        <v>779</v>
      </c>
      <c r="C52" s="2" t="s">
        <v>1030</v>
      </c>
      <c r="D52" s="2" t="s">
        <v>1031</v>
      </c>
      <c r="E52" s="32">
        <v>26628</v>
      </c>
      <c r="F52" s="33">
        <v>37500</v>
      </c>
      <c r="G52" s="33"/>
      <c r="H52" s="34">
        <v>9910846338644</v>
      </c>
      <c r="I52" s="44">
        <f t="shared" si="0"/>
        <v>37500</v>
      </c>
    </row>
    <row r="53" spans="1:9" x14ac:dyDescent="0.25">
      <c r="A53" s="17">
        <v>49</v>
      </c>
      <c r="B53" s="32" t="s">
        <v>24</v>
      </c>
      <c r="C53" s="2" t="s">
        <v>1030</v>
      </c>
      <c r="D53" s="2" t="s">
        <v>1031</v>
      </c>
      <c r="E53" s="32">
        <v>26628</v>
      </c>
      <c r="F53" s="33"/>
      <c r="G53" s="33">
        <v>37500</v>
      </c>
      <c r="H53" s="34">
        <v>9910846338638</v>
      </c>
      <c r="I53" s="44">
        <f t="shared" si="0"/>
        <v>37500</v>
      </c>
    </row>
    <row r="54" spans="1:9" x14ac:dyDescent="0.25">
      <c r="A54" s="17">
        <v>50</v>
      </c>
      <c r="B54" s="43" t="s">
        <v>11</v>
      </c>
      <c r="C54" s="43" t="s">
        <v>13</v>
      </c>
      <c r="D54" s="43" t="s">
        <v>1054</v>
      </c>
      <c r="E54" s="43">
        <v>26586</v>
      </c>
      <c r="F54" s="44">
        <v>30000</v>
      </c>
      <c r="G54" s="44">
        <v>30000</v>
      </c>
      <c r="H54" s="14">
        <v>9910845917988</v>
      </c>
      <c r="I54" s="44">
        <f t="shared" si="0"/>
        <v>60000</v>
      </c>
    </row>
    <row r="55" spans="1:9" x14ac:dyDescent="0.25">
      <c r="A55" s="17">
        <v>51</v>
      </c>
      <c r="B55" s="17" t="s">
        <v>1053</v>
      </c>
      <c r="C55" s="43" t="s">
        <v>29</v>
      </c>
      <c r="D55" s="43" t="s">
        <v>1055</v>
      </c>
      <c r="E55" s="43" t="s">
        <v>182</v>
      </c>
      <c r="F55" s="44">
        <v>30000</v>
      </c>
      <c r="G55" s="44"/>
      <c r="H55" s="14">
        <v>9910846454873</v>
      </c>
      <c r="I55" s="44">
        <f t="shared" si="0"/>
        <v>30000</v>
      </c>
    </row>
    <row r="56" spans="1:9" x14ac:dyDescent="0.25">
      <c r="A56" s="17">
        <v>52</v>
      </c>
      <c r="B56" s="43" t="s">
        <v>67</v>
      </c>
      <c r="C56" s="43" t="s">
        <v>29</v>
      </c>
      <c r="D56" s="43" t="s">
        <v>1055</v>
      </c>
      <c r="E56" s="43" t="s">
        <v>182</v>
      </c>
      <c r="F56" s="44">
        <v>30000</v>
      </c>
      <c r="G56" s="44"/>
      <c r="H56" s="14">
        <v>9910846479382</v>
      </c>
      <c r="I56" s="44">
        <f t="shared" si="0"/>
        <v>30000</v>
      </c>
    </row>
    <row r="57" spans="1:9" x14ac:dyDescent="0.25">
      <c r="A57" s="17">
        <v>53</v>
      </c>
      <c r="B57" s="43" t="s">
        <v>925</v>
      </c>
      <c r="C57" s="43" t="s">
        <v>29</v>
      </c>
      <c r="D57" s="43" t="s">
        <v>1055</v>
      </c>
      <c r="E57" s="70" t="s">
        <v>182</v>
      </c>
      <c r="F57" s="44">
        <v>30000</v>
      </c>
      <c r="G57" s="44"/>
      <c r="H57" s="14">
        <v>9910846479383</v>
      </c>
      <c r="I57" s="44">
        <f t="shared" si="0"/>
        <v>30000</v>
      </c>
    </row>
    <row r="58" spans="1:9" ht="15.75" thickBot="1" x14ac:dyDescent="0.3">
      <c r="A58" s="17">
        <v>54</v>
      </c>
      <c r="B58" s="43" t="s">
        <v>1012</v>
      </c>
      <c r="C58" s="43" t="s">
        <v>202</v>
      </c>
      <c r="D58" s="17" t="s">
        <v>1056</v>
      </c>
      <c r="E58" s="70">
        <v>26284</v>
      </c>
      <c r="F58" s="44"/>
      <c r="G58" s="44">
        <v>37500</v>
      </c>
      <c r="H58" s="14">
        <v>9910846370394</v>
      </c>
      <c r="I58" s="44">
        <f t="shared" si="0"/>
        <v>37500</v>
      </c>
    </row>
    <row r="59" spans="1:9" ht="15.75" thickBot="1" x14ac:dyDescent="0.3">
      <c r="A59" s="17">
        <v>55</v>
      </c>
      <c r="B59" s="43" t="s">
        <v>11</v>
      </c>
      <c r="C59" s="43" t="s">
        <v>311</v>
      </c>
      <c r="D59" s="43" t="s">
        <v>315</v>
      </c>
      <c r="E59" s="70">
        <v>26391</v>
      </c>
      <c r="F59" s="44"/>
      <c r="G59" s="44">
        <v>30000</v>
      </c>
      <c r="H59" s="14">
        <v>9910846370394</v>
      </c>
      <c r="I59" s="94">
        <f>G59+F59</f>
        <v>30000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69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69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69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69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69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69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69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69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69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69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69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69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69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69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69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69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69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69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69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69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69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69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69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727500</v>
      </c>
      <c r="G110" s="9">
        <f>SUM(G5:G109)</f>
        <v>1290000</v>
      </c>
      <c r="H110" s="7"/>
      <c r="I110" s="9">
        <f>SUM(I5:I109)</f>
        <v>2017500</v>
      </c>
    </row>
  </sheetData>
  <mergeCells count="2">
    <mergeCell ref="A2:I2"/>
    <mergeCell ref="F3:G3"/>
  </mergeCells>
  <conditionalFormatting sqref="C22">
    <cfRule type="duplicateValues" dxfId="69118" priority="72"/>
    <cfRule type="duplicateValues" dxfId="69117" priority="73"/>
    <cfRule type="duplicateValues" dxfId="69116" priority="74"/>
    <cfRule type="duplicateValues" dxfId="69115" priority="75"/>
    <cfRule type="duplicateValues" dxfId="69114" priority="76"/>
    <cfRule type="duplicateValues" dxfId="69113" priority="77"/>
    <cfRule type="duplicateValues" dxfId="69112" priority="78"/>
    <cfRule type="duplicateValues" dxfId="69111" priority="79"/>
    <cfRule type="duplicateValues" dxfId="69110" priority="80"/>
    <cfRule type="duplicateValues" dxfId="69109" priority="81"/>
    <cfRule type="duplicateValues" dxfId="69108" priority="82"/>
    <cfRule type="duplicateValues" dxfId="69107" priority="83"/>
    <cfRule type="duplicateValues" dxfId="69106" priority="84"/>
    <cfRule type="duplicateValues" dxfId="69105" priority="85"/>
    <cfRule type="duplicateValues" dxfId="69104" priority="86"/>
    <cfRule type="duplicateValues" dxfId="69103" priority="87"/>
    <cfRule type="duplicateValues" dxfId="69102" priority="88"/>
    <cfRule type="duplicateValues" dxfId="69101" priority="89"/>
    <cfRule type="duplicateValues" dxfId="69100" priority="90"/>
    <cfRule type="duplicateValues" dxfId="69099" priority="91"/>
    <cfRule type="duplicateValues" dxfId="69098" priority="92"/>
    <cfRule type="duplicateValues" dxfId="69097" priority="93"/>
    <cfRule type="duplicateValues" dxfId="69096" priority="94"/>
    <cfRule type="duplicateValues" dxfId="69095" priority="95"/>
    <cfRule type="duplicateValues" dxfId="69094" priority="96"/>
    <cfRule type="duplicateValues" dxfId="69093" priority="97"/>
    <cfRule type="duplicateValues" dxfId="69092" priority="98"/>
    <cfRule type="duplicateValues" dxfId="69091" priority="99"/>
    <cfRule type="duplicateValues" dxfId="69090" priority="100"/>
    <cfRule type="duplicateValues" dxfId="69089" priority="101"/>
    <cfRule type="duplicateValues" dxfId="69088" priority="102"/>
  </conditionalFormatting>
  <conditionalFormatting sqref="C41">
    <cfRule type="duplicateValues" dxfId="69087" priority="10"/>
    <cfRule type="duplicateValues" dxfId="69086" priority="11"/>
    <cfRule type="duplicateValues" dxfId="69085" priority="12"/>
    <cfRule type="duplicateValues" dxfId="69084" priority="13"/>
    <cfRule type="duplicateValues" dxfId="69083" priority="14"/>
    <cfRule type="duplicateValues" dxfId="69082" priority="15"/>
    <cfRule type="duplicateValues" dxfId="69081" priority="16"/>
    <cfRule type="duplicateValues" dxfId="69080" priority="17"/>
    <cfRule type="duplicateValues" dxfId="69079" priority="18"/>
    <cfRule type="duplicateValues" dxfId="69078" priority="19"/>
    <cfRule type="duplicateValues" dxfId="69077" priority="20"/>
    <cfRule type="duplicateValues" dxfId="69076" priority="21"/>
    <cfRule type="duplicateValues" dxfId="69075" priority="22"/>
    <cfRule type="duplicateValues" dxfId="69074" priority="23"/>
    <cfRule type="duplicateValues" dxfId="69073" priority="24"/>
    <cfRule type="duplicateValues" dxfId="69072" priority="25"/>
    <cfRule type="duplicateValues" dxfId="69071" priority="26"/>
    <cfRule type="duplicateValues" dxfId="69070" priority="27"/>
    <cfRule type="duplicateValues" dxfId="69069" priority="28"/>
    <cfRule type="duplicateValues" dxfId="69068" priority="29"/>
    <cfRule type="duplicateValues" dxfId="69067" priority="30"/>
    <cfRule type="duplicateValues" dxfId="69066" priority="31"/>
    <cfRule type="duplicateValues" dxfId="69065" priority="32"/>
    <cfRule type="duplicateValues" dxfId="69064" priority="33"/>
    <cfRule type="duplicateValues" dxfId="69063" priority="34"/>
    <cfRule type="duplicateValues" dxfId="69062" priority="35"/>
    <cfRule type="duplicateValues" dxfId="69061" priority="36"/>
    <cfRule type="duplicateValues" dxfId="69060" priority="37"/>
    <cfRule type="duplicateValues" dxfId="69059" priority="38"/>
    <cfRule type="duplicateValues" dxfId="69058" priority="39"/>
    <cfRule type="duplicateValues" dxfId="69057" priority="40"/>
  </conditionalFormatting>
  <conditionalFormatting sqref="C48">
    <cfRule type="duplicateValues" dxfId="69056" priority="41"/>
    <cfRule type="duplicateValues" dxfId="69055" priority="42"/>
    <cfRule type="duplicateValues" dxfId="69054" priority="43"/>
    <cfRule type="duplicateValues" dxfId="69053" priority="44"/>
    <cfRule type="duplicateValues" dxfId="69052" priority="45"/>
    <cfRule type="duplicateValues" dxfId="69051" priority="46"/>
    <cfRule type="duplicateValues" dxfId="69050" priority="47"/>
    <cfRule type="duplicateValues" dxfId="69049" priority="48"/>
    <cfRule type="duplicateValues" dxfId="69048" priority="49"/>
    <cfRule type="duplicateValues" dxfId="69047" priority="50"/>
    <cfRule type="duplicateValues" dxfId="69046" priority="51"/>
    <cfRule type="duplicateValues" dxfId="69045" priority="52"/>
    <cfRule type="duplicateValues" dxfId="69044" priority="53"/>
    <cfRule type="duplicateValues" dxfId="69043" priority="54"/>
    <cfRule type="duplicateValues" dxfId="69042" priority="55"/>
    <cfRule type="duplicateValues" dxfId="69041" priority="56"/>
    <cfRule type="duplicateValues" dxfId="69040" priority="57"/>
    <cfRule type="duplicateValues" dxfId="69039" priority="58"/>
    <cfRule type="duplicateValues" dxfId="69038" priority="59"/>
    <cfRule type="duplicateValues" dxfId="69037" priority="60"/>
    <cfRule type="duplicateValues" dxfId="69036" priority="61"/>
    <cfRule type="duplicateValues" dxfId="69035" priority="62"/>
    <cfRule type="duplicateValues" dxfId="69034" priority="63"/>
    <cfRule type="duplicateValues" dxfId="69033" priority="64"/>
    <cfRule type="duplicateValues" dxfId="69032" priority="65"/>
    <cfRule type="duplicateValues" dxfId="69031" priority="66"/>
    <cfRule type="duplicateValues" dxfId="69030" priority="67"/>
    <cfRule type="duplicateValues" dxfId="69029" priority="68"/>
    <cfRule type="duplicateValues" dxfId="69028" priority="69"/>
    <cfRule type="duplicateValues" dxfId="69027" priority="70"/>
    <cfRule type="duplicateValues" dxfId="69026" priority="71"/>
  </conditionalFormatting>
  <conditionalFormatting sqref="D17">
    <cfRule type="duplicateValues" dxfId="69025" priority="104"/>
  </conditionalFormatting>
  <conditionalFormatting sqref="D18">
    <cfRule type="duplicateValues" dxfId="69024" priority="103"/>
  </conditionalFormatting>
  <conditionalFormatting sqref="D58">
    <cfRule type="duplicateValues" dxfId="69023" priority="1"/>
    <cfRule type="duplicateValues" dxfId="69022" priority="2"/>
    <cfRule type="duplicateValues" dxfId="69021" priority="3"/>
    <cfRule type="duplicateValues" dxfId="69020" priority="4"/>
    <cfRule type="duplicateValues" dxfId="69019" priority="5"/>
    <cfRule type="duplicateValues" dxfId="69018" priority="6"/>
    <cfRule type="duplicateValues" dxfId="69017" priority="7"/>
    <cfRule type="duplicateValues" dxfId="69016" priority="8"/>
    <cfRule type="duplicateValues" dxfId="69015" priority="9"/>
  </conditionalFormatting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B0BD-25C4-4334-AB7B-4C30A51FECB4}">
  <dimension ref="A2:I110"/>
  <sheetViews>
    <sheetView topLeftCell="A10" workbookViewId="0">
      <selection activeCell="C17" sqref="C17"/>
    </sheetView>
  </sheetViews>
  <sheetFormatPr defaultRowHeight="15" x14ac:dyDescent="0.25"/>
  <cols>
    <col min="1" max="1" width="6.42578125" customWidth="1"/>
    <col min="2" max="2" width="48.42578125" customWidth="1"/>
    <col min="3" max="3" width="10.28515625" customWidth="1"/>
    <col min="4" max="4" width="43.85546875" customWidth="1"/>
    <col min="5" max="5" width="12" customWidth="1"/>
    <col min="6" max="6" width="11.85546875" customWidth="1"/>
    <col min="7" max="7" width="13" customWidth="1"/>
    <col min="8" max="8" width="16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2" t="s">
        <v>851</v>
      </c>
      <c r="D5" s="32" t="s">
        <v>852</v>
      </c>
      <c r="E5" s="32">
        <v>26383</v>
      </c>
      <c r="F5" s="33"/>
      <c r="G5" s="33">
        <v>30000</v>
      </c>
      <c r="H5" s="34">
        <v>9910846346654</v>
      </c>
      <c r="I5" s="44">
        <f t="shared" ref="I5:I68" si="0">G5+F5</f>
        <v>30000</v>
      </c>
    </row>
    <row r="6" spans="1:9" x14ac:dyDescent="0.25">
      <c r="A6" s="17">
        <v>2</v>
      </c>
      <c r="B6" s="32" t="s">
        <v>11</v>
      </c>
      <c r="C6" s="41" t="s">
        <v>1052</v>
      </c>
      <c r="D6" s="32" t="s">
        <v>1051</v>
      </c>
      <c r="E6" s="82">
        <v>27404</v>
      </c>
      <c r="F6" s="33"/>
      <c r="G6" s="33">
        <v>30000</v>
      </c>
      <c r="H6" s="34">
        <v>9910846452289</v>
      </c>
      <c r="I6" s="44">
        <f>G6+F6</f>
        <v>30000</v>
      </c>
    </row>
    <row r="7" spans="1:9" x14ac:dyDescent="0.25">
      <c r="A7" s="17">
        <v>3</v>
      </c>
      <c r="B7" s="32" t="s">
        <v>11</v>
      </c>
      <c r="C7" s="41" t="s">
        <v>456</v>
      </c>
      <c r="D7" s="32" t="s">
        <v>457</v>
      </c>
      <c r="E7" s="47">
        <v>27895</v>
      </c>
      <c r="F7" s="33">
        <v>15000</v>
      </c>
      <c r="G7" s="33">
        <v>30000</v>
      </c>
      <c r="H7" s="34">
        <v>9910846201364</v>
      </c>
      <c r="I7" s="44">
        <f t="shared" si="0"/>
        <v>45000</v>
      </c>
    </row>
    <row r="8" spans="1:9" x14ac:dyDescent="0.25">
      <c r="A8" s="17">
        <v>4</v>
      </c>
      <c r="B8" s="2" t="s">
        <v>24</v>
      </c>
      <c r="C8" s="41" t="s">
        <v>456</v>
      </c>
      <c r="D8" s="32" t="s">
        <v>457</v>
      </c>
      <c r="E8" s="47">
        <v>27895</v>
      </c>
      <c r="F8" s="33">
        <v>15000</v>
      </c>
      <c r="G8" s="33">
        <v>30000</v>
      </c>
      <c r="H8" s="34">
        <v>9910846203909</v>
      </c>
      <c r="I8" s="44">
        <f t="shared" si="0"/>
        <v>45000</v>
      </c>
    </row>
    <row r="9" spans="1:9" x14ac:dyDescent="0.25">
      <c r="A9" s="17">
        <v>5</v>
      </c>
      <c r="B9" s="32" t="s">
        <v>51</v>
      </c>
      <c r="C9" s="41" t="s">
        <v>456</v>
      </c>
      <c r="D9" s="32" t="s">
        <v>457</v>
      </c>
      <c r="E9" s="47">
        <v>27895</v>
      </c>
      <c r="F9" s="33">
        <v>30000</v>
      </c>
      <c r="G9" s="88"/>
      <c r="H9" s="34">
        <v>9910846475989</v>
      </c>
      <c r="I9" s="44">
        <f t="shared" si="0"/>
        <v>30000</v>
      </c>
    </row>
    <row r="10" spans="1:9" x14ac:dyDescent="0.25">
      <c r="A10" s="17">
        <v>6</v>
      </c>
      <c r="B10" s="12" t="s">
        <v>24</v>
      </c>
      <c r="C10" s="4" t="s">
        <v>268</v>
      </c>
      <c r="D10" s="43" t="s">
        <v>532</v>
      </c>
      <c r="E10" s="51" t="s">
        <v>182</v>
      </c>
      <c r="F10" s="44"/>
      <c r="G10" s="44">
        <v>30000</v>
      </c>
      <c r="H10" s="14">
        <v>9910846393381</v>
      </c>
      <c r="I10" s="44">
        <f t="shared" si="0"/>
        <v>30000</v>
      </c>
    </row>
    <row r="11" spans="1:9" x14ac:dyDescent="0.25">
      <c r="A11" s="17">
        <v>7</v>
      </c>
      <c r="B11" s="32" t="s">
        <v>11</v>
      </c>
      <c r="C11" s="41" t="s">
        <v>142</v>
      </c>
      <c r="D11" s="2" t="s">
        <v>143</v>
      </c>
      <c r="E11" s="2" t="s">
        <v>182</v>
      </c>
      <c r="F11" s="33"/>
      <c r="G11" s="33">
        <v>37500</v>
      </c>
      <c r="H11" s="34">
        <v>9910846382371</v>
      </c>
      <c r="I11" s="33">
        <f t="shared" si="0"/>
        <v>37500</v>
      </c>
    </row>
    <row r="12" spans="1:9" x14ac:dyDescent="0.25">
      <c r="A12" s="17">
        <v>8</v>
      </c>
      <c r="B12" s="12" t="s">
        <v>24</v>
      </c>
      <c r="C12" s="12" t="s">
        <v>342</v>
      </c>
      <c r="D12" s="43" t="s">
        <v>363</v>
      </c>
      <c r="E12" s="43">
        <v>26458</v>
      </c>
      <c r="F12" s="44">
        <v>30000</v>
      </c>
      <c r="G12" s="44">
        <v>30000</v>
      </c>
      <c r="H12" s="14">
        <v>9910846053756</v>
      </c>
      <c r="I12" s="16">
        <f t="shared" si="0"/>
        <v>60000</v>
      </c>
    </row>
    <row r="13" spans="1:9" x14ac:dyDescent="0.25">
      <c r="A13" s="17">
        <v>9</v>
      </c>
      <c r="B13" s="43" t="s">
        <v>11</v>
      </c>
      <c r="C13" s="12" t="s">
        <v>61</v>
      </c>
      <c r="D13" s="12" t="s">
        <v>622</v>
      </c>
      <c r="E13" s="43" t="s">
        <v>182</v>
      </c>
      <c r="F13" s="44"/>
      <c r="G13" s="44">
        <v>30000</v>
      </c>
      <c r="H13" s="14">
        <v>9910846424258</v>
      </c>
      <c r="I13" s="13">
        <f t="shared" si="0"/>
        <v>30000</v>
      </c>
    </row>
    <row r="14" spans="1:9" x14ac:dyDescent="0.25">
      <c r="A14" s="17">
        <v>10</v>
      </c>
      <c r="B14" s="12" t="s">
        <v>24</v>
      </c>
      <c r="C14" s="12" t="s">
        <v>61</v>
      </c>
      <c r="D14" s="12" t="s">
        <v>622</v>
      </c>
      <c r="E14" s="43" t="s">
        <v>182</v>
      </c>
      <c r="F14" s="44"/>
      <c r="G14" s="44">
        <v>30000</v>
      </c>
      <c r="H14" s="14">
        <v>9910846424278</v>
      </c>
      <c r="I14" s="44">
        <f t="shared" si="0"/>
        <v>30000</v>
      </c>
    </row>
    <row r="15" spans="1:9" x14ac:dyDescent="0.25">
      <c r="A15" s="17">
        <v>11</v>
      </c>
      <c r="B15" s="43" t="s">
        <v>1028</v>
      </c>
      <c r="C15" s="12" t="s">
        <v>61</v>
      </c>
      <c r="D15" s="12" t="s">
        <v>622</v>
      </c>
      <c r="E15" s="43" t="s">
        <v>182</v>
      </c>
      <c r="F15" s="44">
        <v>30000</v>
      </c>
      <c r="G15" s="44"/>
      <c r="H15" s="14">
        <v>9910846213594</v>
      </c>
      <c r="I15" s="44">
        <f t="shared" si="0"/>
        <v>30000</v>
      </c>
    </row>
    <row r="16" spans="1:9" x14ac:dyDescent="0.25">
      <c r="A16" s="17">
        <v>12</v>
      </c>
      <c r="B16" s="17" t="s">
        <v>1022</v>
      </c>
      <c r="C16" s="17" t="s">
        <v>600</v>
      </c>
      <c r="D16" s="64" t="s">
        <v>603</v>
      </c>
      <c r="E16" s="17">
        <v>27422</v>
      </c>
      <c r="F16" s="56"/>
      <c r="G16" s="44">
        <v>37500</v>
      </c>
      <c r="H16" s="68">
        <v>9910846374724</v>
      </c>
      <c r="I16" s="16">
        <f>G16+F16</f>
        <v>37500</v>
      </c>
    </row>
    <row r="17" spans="1:9" x14ac:dyDescent="0.25">
      <c r="A17" s="17">
        <v>13</v>
      </c>
      <c r="B17" s="43" t="s">
        <v>1034</v>
      </c>
      <c r="C17" s="43" t="s">
        <v>296</v>
      </c>
      <c r="D17" s="43" t="s">
        <v>1035</v>
      </c>
      <c r="E17" s="43">
        <v>27763</v>
      </c>
      <c r="F17" s="44">
        <v>45000</v>
      </c>
      <c r="G17" s="92"/>
      <c r="H17" s="93">
        <v>9910846296017</v>
      </c>
      <c r="I17" s="16">
        <f t="shared" si="0"/>
        <v>45000</v>
      </c>
    </row>
    <row r="18" spans="1:9" x14ac:dyDescent="0.25">
      <c r="A18" s="17">
        <v>14</v>
      </c>
      <c r="B18" s="17" t="s">
        <v>1036</v>
      </c>
      <c r="C18" s="17" t="s">
        <v>223</v>
      </c>
      <c r="D18" s="71" t="s">
        <v>224</v>
      </c>
      <c r="E18" s="70">
        <v>27789</v>
      </c>
      <c r="F18" s="72"/>
      <c r="G18" s="44">
        <v>37500</v>
      </c>
      <c r="H18" s="69">
        <v>9910846387702</v>
      </c>
      <c r="I18" s="16">
        <f t="shared" si="0"/>
        <v>37500</v>
      </c>
    </row>
    <row r="19" spans="1:9" x14ac:dyDescent="0.25">
      <c r="A19" s="17">
        <v>15</v>
      </c>
      <c r="B19" s="17" t="s">
        <v>1036</v>
      </c>
      <c r="C19" s="77" t="s">
        <v>215</v>
      </c>
      <c r="D19" s="17" t="s">
        <v>1040</v>
      </c>
      <c r="E19" s="17">
        <v>26279</v>
      </c>
      <c r="F19" s="56">
        <v>30000</v>
      </c>
      <c r="G19" s="69"/>
      <c r="H19" s="69">
        <v>9910846350077</v>
      </c>
      <c r="I19" s="16">
        <f t="shared" si="0"/>
        <v>30000</v>
      </c>
    </row>
    <row r="20" spans="1:9" x14ac:dyDescent="0.25">
      <c r="A20" s="17">
        <v>16</v>
      </c>
      <c r="B20" s="43" t="s">
        <v>1039</v>
      </c>
      <c r="C20" s="89" t="s">
        <v>215</v>
      </c>
      <c r="D20" s="43" t="s">
        <v>1040</v>
      </c>
      <c r="E20" s="43">
        <v>26279</v>
      </c>
      <c r="F20" s="44">
        <v>37500</v>
      </c>
      <c r="G20" s="14"/>
      <c r="H20" s="14">
        <v>9910846350072</v>
      </c>
      <c r="I20" s="16">
        <f t="shared" si="0"/>
        <v>37500</v>
      </c>
    </row>
    <row r="21" spans="1:9" x14ac:dyDescent="0.25">
      <c r="A21" s="17">
        <v>17</v>
      </c>
      <c r="B21" s="43" t="s">
        <v>11</v>
      </c>
      <c r="C21" s="89" t="s">
        <v>215</v>
      </c>
      <c r="D21" s="43" t="s">
        <v>1040</v>
      </c>
      <c r="E21" s="43">
        <v>26279</v>
      </c>
      <c r="F21" s="44">
        <v>37500</v>
      </c>
      <c r="G21" s="14"/>
      <c r="H21" s="14">
        <v>9910845867915</v>
      </c>
      <c r="I21" s="16">
        <f t="shared" si="0"/>
        <v>37500</v>
      </c>
    </row>
    <row r="22" spans="1:9" x14ac:dyDescent="0.25">
      <c r="A22" s="17">
        <v>18</v>
      </c>
      <c r="B22" s="43" t="s">
        <v>11</v>
      </c>
      <c r="C22" s="12" t="s">
        <v>1041</v>
      </c>
      <c r="D22" s="43" t="s">
        <v>1042</v>
      </c>
      <c r="E22" s="43">
        <v>26384</v>
      </c>
      <c r="F22" s="90">
        <v>30000</v>
      </c>
      <c r="G22" s="91">
        <v>30000</v>
      </c>
      <c r="H22" s="14">
        <v>9910845908419</v>
      </c>
      <c r="I22" s="16">
        <f t="shared" si="0"/>
        <v>60000</v>
      </c>
    </row>
    <row r="23" spans="1:9" x14ac:dyDescent="0.25">
      <c r="A23" s="17">
        <v>19</v>
      </c>
      <c r="B23" s="43" t="s">
        <v>1036</v>
      </c>
      <c r="C23" s="51" t="s">
        <v>493</v>
      </c>
      <c r="D23" s="58" t="s">
        <v>1043</v>
      </c>
      <c r="E23" s="70">
        <v>27859</v>
      </c>
      <c r="F23" s="44"/>
      <c r="G23" s="44">
        <v>37500</v>
      </c>
      <c r="H23" s="14">
        <v>9910846387340</v>
      </c>
      <c r="I23" s="16">
        <f t="shared" si="0"/>
        <v>37500</v>
      </c>
    </row>
    <row r="24" spans="1:9" x14ac:dyDescent="0.25">
      <c r="A24" s="17">
        <v>20</v>
      </c>
      <c r="B24" s="43" t="s">
        <v>1012</v>
      </c>
      <c r="C24" s="51" t="s">
        <v>493</v>
      </c>
      <c r="D24" s="58" t="s">
        <v>1043</v>
      </c>
      <c r="E24" s="70">
        <v>27859</v>
      </c>
      <c r="F24" s="44"/>
      <c r="G24" s="44">
        <v>37500</v>
      </c>
      <c r="H24" s="14">
        <v>9910846377632</v>
      </c>
      <c r="I24" s="16">
        <f t="shared" si="0"/>
        <v>37500</v>
      </c>
    </row>
    <row r="25" spans="1:9" x14ac:dyDescent="0.25">
      <c r="A25" s="17">
        <v>21</v>
      </c>
      <c r="B25" s="43" t="s">
        <v>1047</v>
      </c>
      <c r="C25" s="43" t="s">
        <v>381</v>
      </c>
      <c r="D25" s="43" t="s">
        <v>383</v>
      </c>
      <c r="E25" s="70">
        <v>27842</v>
      </c>
      <c r="F25" s="44">
        <v>37500</v>
      </c>
      <c r="G25" s="44"/>
      <c r="H25" s="69">
        <v>9910846363977</v>
      </c>
      <c r="I25" s="16">
        <f t="shared" si="0"/>
        <v>37500</v>
      </c>
    </row>
    <row r="26" spans="1:9" x14ac:dyDescent="0.25">
      <c r="A26" s="17">
        <v>22</v>
      </c>
      <c r="B26" s="43" t="s">
        <v>1012</v>
      </c>
      <c r="C26" s="43" t="s">
        <v>611</v>
      </c>
      <c r="D26" s="43" t="s">
        <v>1048</v>
      </c>
      <c r="E26" s="70">
        <v>27889</v>
      </c>
      <c r="F26" s="44"/>
      <c r="G26" s="44">
        <v>30000</v>
      </c>
      <c r="H26" s="69">
        <v>9910846455019</v>
      </c>
      <c r="I26" s="44">
        <f t="shared" si="0"/>
        <v>30000</v>
      </c>
    </row>
    <row r="27" spans="1:9" x14ac:dyDescent="0.25">
      <c r="A27" s="17">
        <v>23</v>
      </c>
      <c r="B27" s="43" t="s">
        <v>11</v>
      </c>
      <c r="C27" s="43" t="s">
        <v>1049</v>
      </c>
      <c r="D27" s="43" t="s">
        <v>1050</v>
      </c>
      <c r="E27" s="43">
        <v>26171</v>
      </c>
      <c r="F27" s="44"/>
      <c r="G27" s="44">
        <v>30000</v>
      </c>
      <c r="H27" s="69">
        <v>9910846432985</v>
      </c>
      <c r="I27" s="44">
        <f t="shared" si="0"/>
        <v>30000</v>
      </c>
    </row>
    <row r="28" spans="1:9" x14ac:dyDescent="0.25">
      <c r="A28" s="17">
        <v>24</v>
      </c>
      <c r="B28" s="17" t="s">
        <v>1036</v>
      </c>
      <c r="C28" s="4" t="s">
        <v>812</v>
      </c>
      <c r="D28" s="43" t="s">
        <v>813</v>
      </c>
      <c r="E28" s="43">
        <v>27873</v>
      </c>
      <c r="F28" s="44"/>
      <c r="G28" s="44">
        <v>30000</v>
      </c>
      <c r="H28" s="69">
        <v>9910846435814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812</v>
      </c>
      <c r="D29" s="43" t="s">
        <v>813</v>
      </c>
      <c r="E29" s="43">
        <v>27873</v>
      </c>
      <c r="F29" s="54"/>
      <c r="G29" s="44">
        <v>30000</v>
      </c>
      <c r="H29" s="69">
        <v>9910846435821</v>
      </c>
      <c r="I29" s="44">
        <f t="shared" si="0"/>
        <v>30000</v>
      </c>
    </row>
    <row r="30" spans="1:9" x14ac:dyDescent="0.25">
      <c r="A30" s="17">
        <v>26</v>
      </c>
      <c r="B30" s="12" t="s">
        <v>318</v>
      </c>
      <c r="C30" s="3" t="s">
        <v>1038</v>
      </c>
      <c r="D30" s="75" t="s">
        <v>396</v>
      </c>
      <c r="E30" s="17">
        <v>27881</v>
      </c>
      <c r="F30" s="76">
        <v>30000</v>
      </c>
      <c r="G30" s="44"/>
      <c r="H30" s="69">
        <v>9910846382820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43" t="s">
        <v>520</v>
      </c>
      <c r="D31" s="43" t="s">
        <v>1044</v>
      </c>
      <c r="E31" s="43" t="s">
        <v>182</v>
      </c>
      <c r="F31" s="44"/>
      <c r="G31" s="44">
        <v>30000</v>
      </c>
      <c r="H31" s="69">
        <v>9910846406163</v>
      </c>
      <c r="I31" s="44">
        <f t="shared" si="0"/>
        <v>30000</v>
      </c>
    </row>
    <row r="32" spans="1:9" x14ac:dyDescent="0.25">
      <c r="A32" s="17">
        <v>28</v>
      </c>
      <c r="B32" s="17" t="s">
        <v>1036</v>
      </c>
      <c r="C32" s="43" t="s">
        <v>520</v>
      </c>
      <c r="D32" s="43" t="s">
        <v>1044</v>
      </c>
      <c r="E32" s="43" t="s">
        <v>182</v>
      </c>
      <c r="F32" s="44"/>
      <c r="G32" s="44">
        <v>30000</v>
      </c>
      <c r="H32" s="69">
        <v>9910846406157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280</v>
      </c>
      <c r="D33" s="43" t="s">
        <v>281</v>
      </c>
      <c r="E33" s="43">
        <v>27093</v>
      </c>
      <c r="F33" s="45"/>
      <c r="G33" s="44">
        <v>30000</v>
      </c>
      <c r="H33" s="69">
        <v>9910846423345</v>
      </c>
      <c r="I33" s="44">
        <f t="shared" si="0"/>
        <v>30000</v>
      </c>
    </row>
    <row r="34" spans="1:9" x14ac:dyDescent="0.25">
      <c r="A34" s="17">
        <v>30</v>
      </c>
      <c r="B34" s="43" t="s">
        <v>1047</v>
      </c>
      <c r="C34" s="43" t="s">
        <v>381</v>
      </c>
      <c r="D34" s="43" t="s">
        <v>383</v>
      </c>
      <c r="E34" s="43">
        <v>27842</v>
      </c>
      <c r="F34" s="45"/>
      <c r="G34" s="44">
        <v>30000</v>
      </c>
      <c r="H34" s="69">
        <v>9910846363977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43" t="s">
        <v>65</v>
      </c>
      <c r="D35" s="43" t="s">
        <v>68</v>
      </c>
      <c r="E35" s="43">
        <v>27779</v>
      </c>
      <c r="F35" s="54"/>
      <c r="G35" s="44">
        <v>45000</v>
      </c>
      <c r="H35" s="69">
        <v>9910846252669</v>
      </c>
      <c r="I35" s="44">
        <f t="shared" si="0"/>
        <v>45000</v>
      </c>
    </row>
    <row r="36" spans="1:9" x14ac:dyDescent="0.25">
      <c r="A36" s="17">
        <v>32</v>
      </c>
      <c r="B36" s="17" t="s">
        <v>1036</v>
      </c>
      <c r="C36" s="43" t="s">
        <v>302</v>
      </c>
      <c r="D36" s="43" t="s">
        <v>1046</v>
      </c>
      <c r="E36" s="43">
        <v>27733</v>
      </c>
      <c r="F36" s="45"/>
      <c r="G36" s="44">
        <v>37500</v>
      </c>
      <c r="H36" s="69">
        <v>9910846428275</v>
      </c>
      <c r="I36" s="44">
        <f t="shared" si="0"/>
        <v>37500</v>
      </c>
    </row>
    <row r="37" spans="1:9" x14ac:dyDescent="0.25">
      <c r="A37" s="17">
        <v>33</v>
      </c>
      <c r="B37" s="43" t="s">
        <v>1012</v>
      </c>
      <c r="C37" s="43" t="s">
        <v>563</v>
      </c>
      <c r="D37" s="43" t="s">
        <v>565</v>
      </c>
      <c r="E37" s="43">
        <v>27769</v>
      </c>
      <c r="F37" s="44">
        <v>15000</v>
      </c>
      <c r="G37" s="44">
        <v>30000</v>
      </c>
      <c r="H37" s="69">
        <v>9910846210846</v>
      </c>
      <c r="I37" s="72">
        <f>G37+F37</f>
        <v>45000</v>
      </c>
    </row>
    <row r="38" spans="1:9" x14ac:dyDescent="0.25">
      <c r="A38" s="17">
        <v>34</v>
      </c>
      <c r="B38" s="12" t="s">
        <v>779</v>
      </c>
      <c r="C38" s="4" t="s">
        <v>63</v>
      </c>
      <c r="D38" s="12" t="s">
        <v>744</v>
      </c>
      <c r="E38" s="43">
        <v>27094</v>
      </c>
      <c r="F38" s="90">
        <v>30000</v>
      </c>
      <c r="G38" s="44"/>
      <c r="H38" s="14">
        <v>9910846436658</v>
      </c>
      <c r="I38" s="44">
        <f>G38+F38</f>
        <v>30000</v>
      </c>
    </row>
    <row r="39" spans="1:9" x14ac:dyDescent="0.25">
      <c r="A39" s="17">
        <v>35</v>
      </c>
      <c r="B39" s="43" t="s">
        <v>1037</v>
      </c>
      <c r="C39" s="3" t="s">
        <v>1038</v>
      </c>
      <c r="D39" s="75" t="s">
        <v>396</v>
      </c>
      <c r="E39" s="17">
        <v>27881</v>
      </c>
      <c r="F39" s="44">
        <v>37500</v>
      </c>
      <c r="G39" s="44"/>
      <c r="H39" s="14">
        <v>9910846369844</v>
      </c>
      <c r="I39" s="44">
        <f t="shared" si="0"/>
        <v>37500</v>
      </c>
    </row>
    <row r="40" spans="1:9" x14ac:dyDescent="0.25">
      <c r="A40" s="17">
        <v>36</v>
      </c>
      <c r="B40" s="17" t="s">
        <v>1053</v>
      </c>
      <c r="C40" s="3" t="s">
        <v>1038</v>
      </c>
      <c r="D40" s="75" t="s">
        <v>396</v>
      </c>
      <c r="E40" s="17">
        <v>27881</v>
      </c>
      <c r="F40" s="44">
        <v>37500</v>
      </c>
      <c r="G40" s="69"/>
      <c r="H40" s="14">
        <v>9910846382820</v>
      </c>
      <c r="I40" s="16">
        <f>G40+F40</f>
        <v>37500</v>
      </c>
    </row>
    <row r="41" spans="1:9" x14ac:dyDescent="0.25">
      <c r="A41" s="17">
        <v>37</v>
      </c>
      <c r="B41" s="32" t="s">
        <v>11</v>
      </c>
      <c r="C41" s="2" t="s">
        <v>633</v>
      </c>
      <c r="D41" s="32" t="s">
        <v>635</v>
      </c>
      <c r="E41" s="32">
        <v>26939</v>
      </c>
      <c r="F41" s="33"/>
      <c r="G41" s="33">
        <v>30000</v>
      </c>
      <c r="H41" s="34">
        <v>9910846190967</v>
      </c>
      <c r="I41" s="68">
        <f>G41+F41</f>
        <v>30000</v>
      </c>
    </row>
    <row r="42" spans="1:9" x14ac:dyDescent="0.25">
      <c r="A42" s="17">
        <v>38</v>
      </c>
      <c r="B42" s="32" t="s">
        <v>11</v>
      </c>
      <c r="C42" s="32" t="s">
        <v>148</v>
      </c>
      <c r="D42" s="32" t="s">
        <v>1004</v>
      </c>
      <c r="E42" s="32">
        <v>26385</v>
      </c>
      <c r="F42" s="33"/>
      <c r="G42" s="33">
        <v>45000</v>
      </c>
      <c r="H42" s="34">
        <v>9910846240991</v>
      </c>
      <c r="I42" s="68">
        <f>G42+F42</f>
        <v>45000</v>
      </c>
    </row>
    <row r="43" spans="1:9" x14ac:dyDescent="0.25">
      <c r="A43" s="17">
        <v>39</v>
      </c>
      <c r="B43" s="32" t="s">
        <v>1012</v>
      </c>
      <c r="C43" s="32" t="s">
        <v>148</v>
      </c>
      <c r="D43" s="32" t="s">
        <v>1004</v>
      </c>
      <c r="E43" s="32">
        <v>26385</v>
      </c>
      <c r="F43" s="33"/>
      <c r="G43" s="33">
        <v>30000</v>
      </c>
      <c r="H43" s="34">
        <v>9910846421382</v>
      </c>
      <c r="I43" s="44">
        <f t="shared" si="0"/>
        <v>30000</v>
      </c>
    </row>
    <row r="44" spans="1:9" x14ac:dyDescent="0.25">
      <c r="A44" s="17">
        <v>40</v>
      </c>
      <c r="B44" s="2" t="s">
        <v>125</v>
      </c>
      <c r="C44" s="32" t="s">
        <v>148</v>
      </c>
      <c r="D44" s="32" t="s">
        <v>1004</v>
      </c>
      <c r="E44" s="32">
        <v>26385</v>
      </c>
      <c r="F44" s="33">
        <v>37500</v>
      </c>
      <c r="G44" s="33"/>
      <c r="H44" s="34">
        <v>9910846308711</v>
      </c>
      <c r="I44" s="44">
        <f t="shared" si="0"/>
        <v>37500</v>
      </c>
    </row>
    <row r="45" spans="1:9" x14ac:dyDescent="0.25">
      <c r="A45" s="17">
        <v>41</v>
      </c>
      <c r="B45" s="32" t="s">
        <v>1012</v>
      </c>
      <c r="C45" s="41" t="s">
        <v>378</v>
      </c>
      <c r="D45" s="2" t="s">
        <v>997</v>
      </c>
      <c r="E45" s="47">
        <v>26393</v>
      </c>
      <c r="F45" s="33"/>
      <c r="G45" s="33">
        <v>37500</v>
      </c>
      <c r="H45" s="34">
        <v>9910846266934</v>
      </c>
      <c r="I45" s="44">
        <f t="shared" si="0"/>
        <v>37500</v>
      </c>
    </row>
    <row r="46" spans="1:9" x14ac:dyDescent="0.25">
      <c r="A46" s="17">
        <v>42</v>
      </c>
      <c r="B46" s="32" t="s">
        <v>11</v>
      </c>
      <c r="C46" s="41" t="s">
        <v>382</v>
      </c>
      <c r="D46" s="2" t="s">
        <v>118</v>
      </c>
      <c r="E46" s="2">
        <v>26842</v>
      </c>
      <c r="F46" s="33"/>
      <c r="G46" s="33">
        <v>45000</v>
      </c>
      <c r="H46" s="34">
        <v>9910846121968</v>
      </c>
      <c r="I46" s="44">
        <f t="shared" si="0"/>
        <v>45000</v>
      </c>
    </row>
    <row r="47" spans="1:9" x14ac:dyDescent="0.25">
      <c r="A47" s="17">
        <v>43</v>
      </c>
      <c r="B47" s="32" t="s">
        <v>11</v>
      </c>
      <c r="C47" s="2" t="s">
        <v>512</v>
      </c>
      <c r="D47" s="32" t="s">
        <v>513</v>
      </c>
      <c r="E47" s="32">
        <v>27530</v>
      </c>
      <c r="F47" s="33"/>
      <c r="G47" s="33">
        <v>45000</v>
      </c>
      <c r="H47" s="34">
        <v>9910846093575</v>
      </c>
      <c r="I47" s="44">
        <f t="shared" si="0"/>
        <v>45000</v>
      </c>
    </row>
    <row r="48" spans="1:9" x14ac:dyDescent="0.25">
      <c r="A48" s="17">
        <v>44</v>
      </c>
      <c r="B48" s="2" t="s">
        <v>1029</v>
      </c>
      <c r="C48" s="32" t="s">
        <v>245</v>
      </c>
      <c r="D48" s="32" t="s">
        <v>958</v>
      </c>
      <c r="E48" s="32" t="s">
        <v>182</v>
      </c>
      <c r="F48" s="33">
        <v>45000</v>
      </c>
      <c r="G48" s="33"/>
      <c r="H48" s="34">
        <v>9910846201132</v>
      </c>
      <c r="I48" s="44">
        <f t="shared" si="0"/>
        <v>45000</v>
      </c>
    </row>
    <row r="49" spans="1:9" x14ac:dyDescent="0.25">
      <c r="A49" s="17">
        <v>45</v>
      </c>
      <c r="B49" s="32" t="s">
        <v>11</v>
      </c>
      <c r="C49" s="41" t="s">
        <v>93</v>
      </c>
      <c r="D49" s="32" t="s">
        <v>1005</v>
      </c>
      <c r="E49" s="32">
        <v>26274</v>
      </c>
      <c r="F49" s="33"/>
      <c r="G49" s="33">
        <v>45000</v>
      </c>
      <c r="H49" s="34">
        <v>9910846235415</v>
      </c>
      <c r="I49" s="44">
        <f t="shared" si="0"/>
        <v>45000</v>
      </c>
    </row>
    <row r="50" spans="1:9" x14ac:dyDescent="0.25">
      <c r="A50" s="17">
        <v>46</v>
      </c>
      <c r="B50" s="2" t="s">
        <v>24</v>
      </c>
      <c r="C50" s="2" t="s">
        <v>122</v>
      </c>
      <c r="D50" s="2" t="s">
        <v>697</v>
      </c>
      <c r="E50" s="32">
        <v>26417</v>
      </c>
      <c r="F50" s="33"/>
      <c r="G50" s="33">
        <v>30000</v>
      </c>
      <c r="H50" s="34">
        <v>9910846241218</v>
      </c>
      <c r="I50" s="44">
        <f t="shared" si="0"/>
        <v>30000</v>
      </c>
    </row>
    <row r="51" spans="1:9" x14ac:dyDescent="0.25">
      <c r="A51" s="17">
        <v>47</v>
      </c>
      <c r="B51" s="32" t="s">
        <v>11</v>
      </c>
      <c r="C51" s="2" t="s">
        <v>122</v>
      </c>
      <c r="D51" s="2" t="s">
        <v>697</v>
      </c>
      <c r="E51" s="32">
        <v>26417</v>
      </c>
      <c r="F51" s="33"/>
      <c r="G51" s="33">
        <v>37500</v>
      </c>
      <c r="H51" s="34">
        <v>9910846201132</v>
      </c>
      <c r="I51" s="44">
        <f t="shared" si="0"/>
        <v>37500</v>
      </c>
    </row>
    <row r="52" spans="1:9" x14ac:dyDescent="0.25">
      <c r="A52" s="17">
        <v>48</v>
      </c>
      <c r="B52" s="2" t="s">
        <v>779</v>
      </c>
      <c r="C52" s="2" t="s">
        <v>1030</v>
      </c>
      <c r="D52" s="2" t="s">
        <v>1031</v>
      </c>
      <c r="E52" s="32">
        <v>26628</v>
      </c>
      <c r="F52" s="33">
        <v>37500</v>
      </c>
      <c r="G52" s="33"/>
      <c r="H52" s="34">
        <v>9910846338644</v>
      </c>
      <c r="I52" s="44">
        <f t="shared" si="0"/>
        <v>37500</v>
      </c>
    </row>
    <row r="53" spans="1:9" x14ac:dyDescent="0.25">
      <c r="A53" s="17">
        <v>49</v>
      </c>
      <c r="B53" s="32" t="s">
        <v>24</v>
      </c>
      <c r="C53" s="2" t="s">
        <v>1030</v>
      </c>
      <c r="D53" s="2" t="s">
        <v>1031</v>
      </c>
      <c r="E53" s="32">
        <v>26628</v>
      </c>
      <c r="F53" s="33"/>
      <c r="G53" s="33">
        <v>37500</v>
      </c>
      <c r="H53" s="34">
        <v>9910846338638</v>
      </c>
      <c r="I53" s="44">
        <f t="shared" si="0"/>
        <v>37500</v>
      </c>
    </row>
    <row r="54" spans="1:9" x14ac:dyDescent="0.25">
      <c r="A54" s="17">
        <v>50</v>
      </c>
      <c r="B54" s="43" t="s">
        <v>11</v>
      </c>
      <c r="C54" s="43" t="s">
        <v>13</v>
      </c>
      <c r="D54" s="43" t="s">
        <v>1054</v>
      </c>
      <c r="E54" s="43">
        <v>26586</v>
      </c>
      <c r="F54" s="44">
        <v>30000</v>
      </c>
      <c r="G54" s="44">
        <v>30000</v>
      </c>
      <c r="H54" s="14">
        <v>9910845917988</v>
      </c>
      <c r="I54" s="44">
        <f t="shared" si="0"/>
        <v>60000</v>
      </c>
    </row>
    <row r="55" spans="1:9" x14ac:dyDescent="0.25">
      <c r="A55" s="17">
        <v>51</v>
      </c>
      <c r="B55" s="43" t="s">
        <v>11</v>
      </c>
      <c r="C55" s="43" t="s">
        <v>185</v>
      </c>
      <c r="D55" s="43" t="s">
        <v>733</v>
      </c>
      <c r="E55" s="43">
        <v>27123</v>
      </c>
      <c r="F55" s="44"/>
      <c r="G55" s="44">
        <v>30000</v>
      </c>
      <c r="H55" s="14">
        <v>9910846547512</v>
      </c>
      <c r="I55" s="44">
        <f>G55+F55</f>
        <v>30000</v>
      </c>
    </row>
    <row r="56" spans="1:9" x14ac:dyDescent="0.25">
      <c r="A56" s="17">
        <v>52</v>
      </c>
      <c r="B56" s="2" t="s">
        <v>779</v>
      </c>
      <c r="C56" s="32" t="s">
        <v>420</v>
      </c>
      <c r="D56" s="32" t="s">
        <v>1057</v>
      </c>
      <c r="E56" s="82">
        <v>27135</v>
      </c>
      <c r="F56" s="33">
        <v>60000</v>
      </c>
      <c r="G56" s="33"/>
      <c r="H56" s="34">
        <v>99108465635671</v>
      </c>
      <c r="I56" s="44">
        <f>G56+F56</f>
        <v>60000</v>
      </c>
    </row>
    <row r="57" spans="1:9" x14ac:dyDescent="0.25">
      <c r="A57" s="17">
        <v>53</v>
      </c>
      <c r="B57" s="43" t="s">
        <v>11</v>
      </c>
      <c r="C57" s="43" t="s">
        <v>311</v>
      </c>
      <c r="D57" s="43" t="s">
        <v>315</v>
      </c>
      <c r="E57" s="70">
        <v>26391</v>
      </c>
      <c r="F57" s="44"/>
      <c r="G57" s="44">
        <v>30000</v>
      </c>
      <c r="H57" s="14">
        <v>9910846370394</v>
      </c>
      <c r="I57" s="44">
        <f t="shared" si="0"/>
        <v>30000</v>
      </c>
    </row>
    <row r="58" spans="1:9" ht="15.75" thickBot="1" x14ac:dyDescent="0.3">
      <c r="A58" s="17">
        <v>54</v>
      </c>
      <c r="B58" s="32" t="s">
        <v>1012</v>
      </c>
      <c r="C58" s="32" t="s">
        <v>814</v>
      </c>
      <c r="D58" s="32" t="s">
        <v>967</v>
      </c>
      <c r="E58" s="32" t="s">
        <v>182</v>
      </c>
      <c r="F58" s="44"/>
      <c r="G58" s="33">
        <v>37500</v>
      </c>
      <c r="H58" s="14"/>
      <c r="I58" s="44">
        <f t="shared" si="0"/>
        <v>37500</v>
      </c>
    </row>
    <row r="59" spans="1:9" ht="15.75" thickBot="1" x14ac:dyDescent="0.3">
      <c r="A59" s="17">
        <v>55</v>
      </c>
      <c r="B59" s="43"/>
      <c r="C59" s="43"/>
      <c r="D59" s="43"/>
      <c r="E59" s="70"/>
      <c r="F59" s="44"/>
      <c r="G59" s="44"/>
      <c r="H59" s="14"/>
      <c r="I59" s="94">
        <f>G59+F59</f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69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69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69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69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69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69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69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69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69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69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69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69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69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69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69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69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69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69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69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69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69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69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69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697500</v>
      </c>
      <c r="G110" s="9">
        <f>SUM(G5:G109)</f>
        <v>1320000</v>
      </c>
      <c r="H110" s="7"/>
      <c r="I110" s="9">
        <f>SUM(I5:I109)</f>
        <v>2017500</v>
      </c>
    </row>
  </sheetData>
  <mergeCells count="2">
    <mergeCell ref="A2:I2"/>
    <mergeCell ref="F3:G3"/>
  </mergeCells>
  <conditionalFormatting sqref="C22">
    <cfRule type="duplicateValues" dxfId="69014" priority="72"/>
    <cfRule type="duplicateValues" dxfId="69013" priority="73"/>
    <cfRule type="duplicateValues" dxfId="69012" priority="74"/>
    <cfRule type="duplicateValues" dxfId="69011" priority="75"/>
    <cfRule type="duplicateValues" dxfId="69010" priority="76"/>
    <cfRule type="duplicateValues" dxfId="69009" priority="77"/>
    <cfRule type="duplicateValues" dxfId="69008" priority="78"/>
    <cfRule type="duplicateValues" dxfId="69007" priority="79"/>
    <cfRule type="duplicateValues" dxfId="69006" priority="80"/>
    <cfRule type="duplicateValues" dxfId="69005" priority="81"/>
    <cfRule type="duplicateValues" dxfId="69004" priority="82"/>
    <cfRule type="duplicateValues" dxfId="69003" priority="83"/>
    <cfRule type="duplicateValues" dxfId="69002" priority="84"/>
    <cfRule type="duplicateValues" dxfId="69001" priority="85"/>
    <cfRule type="duplicateValues" dxfId="69000" priority="86"/>
    <cfRule type="duplicateValues" dxfId="68999" priority="87"/>
    <cfRule type="duplicateValues" dxfId="68998" priority="88"/>
    <cfRule type="duplicateValues" dxfId="68997" priority="89"/>
    <cfRule type="duplicateValues" dxfId="68996" priority="90"/>
    <cfRule type="duplicateValues" dxfId="68995" priority="91"/>
    <cfRule type="duplicateValues" dxfId="68994" priority="92"/>
    <cfRule type="duplicateValues" dxfId="68993" priority="93"/>
    <cfRule type="duplicateValues" dxfId="68992" priority="94"/>
    <cfRule type="duplicateValues" dxfId="68991" priority="95"/>
    <cfRule type="duplicateValues" dxfId="68990" priority="96"/>
    <cfRule type="duplicateValues" dxfId="68989" priority="97"/>
    <cfRule type="duplicateValues" dxfId="68988" priority="98"/>
    <cfRule type="duplicateValues" dxfId="68987" priority="99"/>
    <cfRule type="duplicateValues" dxfId="68986" priority="100"/>
    <cfRule type="duplicateValues" dxfId="68985" priority="101"/>
    <cfRule type="duplicateValues" dxfId="68984" priority="102"/>
  </conditionalFormatting>
  <conditionalFormatting sqref="C41">
    <cfRule type="duplicateValues" dxfId="68983" priority="10"/>
    <cfRule type="duplicateValues" dxfId="68982" priority="11"/>
    <cfRule type="duplicateValues" dxfId="68981" priority="12"/>
    <cfRule type="duplicateValues" dxfId="68980" priority="13"/>
    <cfRule type="duplicateValues" dxfId="68979" priority="14"/>
    <cfRule type="duplicateValues" dxfId="68978" priority="15"/>
    <cfRule type="duplicateValues" dxfId="68977" priority="16"/>
    <cfRule type="duplicateValues" dxfId="68976" priority="17"/>
    <cfRule type="duplicateValues" dxfId="68975" priority="18"/>
    <cfRule type="duplicateValues" dxfId="68974" priority="19"/>
    <cfRule type="duplicateValues" dxfId="68973" priority="20"/>
    <cfRule type="duplicateValues" dxfId="68972" priority="21"/>
    <cfRule type="duplicateValues" dxfId="68971" priority="22"/>
    <cfRule type="duplicateValues" dxfId="68970" priority="23"/>
    <cfRule type="duplicateValues" dxfId="68969" priority="24"/>
    <cfRule type="duplicateValues" dxfId="68968" priority="25"/>
    <cfRule type="duplicateValues" dxfId="68967" priority="26"/>
    <cfRule type="duplicateValues" dxfId="68966" priority="27"/>
    <cfRule type="duplicateValues" dxfId="68965" priority="28"/>
    <cfRule type="duplicateValues" dxfId="68964" priority="29"/>
    <cfRule type="duplicateValues" dxfId="68963" priority="30"/>
    <cfRule type="duplicateValues" dxfId="68962" priority="31"/>
    <cfRule type="duplicateValues" dxfId="68961" priority="32"/>
    <cfRule type="duplicateValues" dxfId="68960" priority="33"/>
    <cfRule type="duplicateValues" dxfId="68959" priority="34"/>
    <cfRule type="duplicateValues" dxfId="68958" priority="35"/>
    <cfRule type="duplicateValues" dxfId="68957" priority="36"/>
    <cfRule type="duplicateValues" dxfId="68956" priority="37"/>
    <cfRule type="duplicateValues" dxfId="68955" priority="38"/>
    <cfRule type="duplicateValues" dxfId="68954" priority="39"/>
    <cfRule type="duplicateValues" dxfId="68953" priority="40"/>
  </conditionalFormatting>
  <conditionalFormatting sqref="C48">
    <cfRule type="duplicateValues" dxfId="68952" priority="41"/>
    <cfRule type="duplicateValues" dxfId="68951" priority="42"/>
    <cfRule type="duplicateValues" dxfId="68950" priority="43"/>
    <cfRule type="duplicateValues" dxfId="68949" priority="44"/>
    <cfRule type="duplicateValues" dxfId="68948" priority="45"/>
    <cfRule type="duplicateValues" dxfId="68947" priority="46"/>
    <cfRule type="duplicateValues" dxfId="68946" priority="47"/>
    <cfRule type="duplicateValues" dxfId="68945" priority="48"/>
    <cfRule type="duplicateValues" dxfId="68944" priority="49"/>
    <cfRule type="duplicateValues" dxfId="68943" priority="50"/>
    <cfRule type="duplicateValues" dxfId="68942" priority="51"/>
    <cfRule type="duplicateValues" dxfId="68941" priority="52"/>
    <cfRule type="duplicateValues" dxfId="68940" priority="53"/>
    <cfRule type="duplicateValues" dxfId="68939" priority="54"/>
    <cfRule type="duplicateValues" dxfId="68938" priority="55"/>
    <cfRule type="duplicateValues" dxfId="68937" priority="56"/>
    <cfRule type="duplicateValues" dxfId="68936" priority="57"/>
    <cfRule type="duplicateValues" dxfId="68935" priority="58"/>
    <cfRule type="duplicateValues" dxfId="68934" priority="59"/>
    <cfRule type="duplicateValues" dxfId="68933" priority="60"/>
    <cfRule type="duplicateValues" dxfId="68932" priority="61"/>
    <cfRule type="duplicateValues" dxfId="68931" priority="62"/>
    <cfRule type="duplicateValues" dxfId="68930" priority="63"/>
    <cfRule type="duplicateValues" dxfId="68929" priority="64"/>
    <cfRule type="duplicateValues" dxfId="68928" priority="65"/>
    <cfRule type="duplicateValues" dxfId="68927" priority="66"/>
    <cfRule type="duplicateValues" dxfId="68926" priority="67"/>
    <cfRule type="duplicateValues" dxfId="68925" priority="68"/>
    <cfRule type="duplicateValues" dxfId="68924" priority="69"/>
    <cfRule type="duplicateValues" dxfId="68923" priority="70"/>
    <cfRule type="duplicateValues" dxfId="68922" priority="71"/>
  </conditionalFormatting>
  <conditionalFormatting sqref="D17">
    <cfRule type="duplicateValues" dxfId="68921" priority="104"/>
  </conditionalFormatting>
  <conditionalFormatting sqref="D18">
    <cfRule type="duplicateValues" dxfId="68920" priority="103"/>
  </conditionalFormatting>
  <conditionalFormatting sqref="D58">
    <cfRule type="duplicateValues" dxfId="68919" priority="1"/>
    <cfRule type="duplicateValues" dxfId="68918" priority="2"/>
    <cfRule type="duplicateValues" dxfId="68917" priority="3"/>
    <cfRule type="duplicateValues" dxfId="68916" priority="4"/>
    <cfRule type="duplicateValues" dxfId="68915" priority="5"/>
    <cfRule type="duplicateValues" dxfId="68914" priority="6"/>
    <cfRule type="duplicateValues" dxfId="68913" priority="7"/>
    <cfRule type="duplicateValues" dxfId="68912" priority="8"/>
    <cfRule type="duplicateValues" dxfId="68911" priority="9"/>
  </conditionalFormatting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1768-3D1B-4859-9721-F4175C9E18FE}">
  <dimension ref="A2:I110"/>
  <sheetViews>
    <sheetView topLeftCell="A10" workbookViewId="0">
      <selection activeCell="C18" sqref="C18"/>
    </sheetView>
  </sheetViews>
  <sheetFormatPr defaultRowHeight="15" x14ac:dyDescent="0.25"/>
  <cols>
    <col min="1" max="1" width="4" customWidth="1"/>
    <col min="2" max="2" width="48.28515625" customWidth="1"/>
    <col min="3" max="3" width="12.42578125" customWidth="1"/>
    <col min="4" max="4" width="45.5703125" customWidth="1"/>
    <col min="5" max="5" width="10.42578125" customWidth="1"/>
    <col min="6" max="6" width="11" customWidth="1"/>
    <col min="7" max="7" width="13.7109375" customWidth="1"/>
    <col min="8" max="8" width="16.5703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122</v>
      </c>
      <c r="D5" s="12" t="s">
        <v>1058</v>
      </c>
      <c r="E5" s="43">
        <v>26417</v>
      </c>
      <c r="F5" s="44"/>
      <c r="G5" s="44">
        <v>45000</v>
      </c>
      <c r="H5" s="14">
        <v>9910846241218</v>
      </c>
      <c r="I5" s="44">
        <f t="shared" ref="I5:I68" si="0">G5+F5</f>
        <v>45000</v>
      </c>
    </row>
    <row r="6" spans="1:9" x14ac:dyDescent="0.25">
      <c r="A6" s="17">
        <v>2</v>
      </c>
      <c r="B6" s="43" t="s">
        <v>11</v>
      </c>
      <c r="C6" s="12" t="s">
        <v>122</v>
      </c>
      <c r="D6" s="12" t="s">
        <v>1058</v>
      </c>
      <c r="E6" s="43">
        <v>26417</v>
      </c>
      <c r="F6" s="44"/>
      <c r="G6" s="44">
        <v>45000</v>
      </c>
      <c r="H6" s="14">
        <v>9910846201132</v>
      </c>
      <c r="I6" s="44">
        <f>G6+F6</f>
        <v>45000</v>
      </c>
    </row>
    <row r="7" spans="1:9" x14ac:dyDescent="0.25">
      <c r="A7" s="17">
        <v>3</v>
      </c>
      <c r="B7" s="43" t="s">
        <v>11</v>
      </c>
      <c r="C7" s="12" t="s">
        <v>465</v>
      </c>
      <c r="D7" s="43" t="s">
        <v>1060</v>
      </c>
      <c r="E7" s="43">
        <v>25912</v>
      </c>
      <c r="F7" s="44"/>
      <c r="G7" s="44">
        <v>60000</v>
      </c>
      <c r="H7" s="14">
        <v>9910845906411</v>
      </c>
      <c r="I7" s="44">
        <f t="shared" si="0"/>
        <v>60000</v>
      </c>
    </row>
    <row r="8" spans="1:9" x14ac:dyDescent="0.25">
      <c r="A8" s="17">
        <v>4</v>
      </c>
      <c r="B8" s="12" t="s">
        <v>24</v>
      </c>
      <c r="C8" s="12" t="s">
        <v>465</v>
      </c>
      <c r="D8" s="43" t="s">
        <v>1060</v>
      </c>
      <c r="E8" s="43">
        <v>25912</v>
      </c>
      <c r="F8" s="44"/>
      <c r="G8" s="44">
        <v>60000</v>
      </c>
      <c r="H8" s="14">
        <v>9910845906402</v>
      </c>
      <c r="I8" s="44">
        <f t="shared" si="0"/>
        <v>60000</v>
      </c>
    </row>
    <row r="9" spans="1:9" x14ac:dyDescent="0.25">
      <c r="A9" s="17">
        <v>5</v>
      </c>
      <c r="B9" s="43" t="s">
        <v>1012</v>
      </c>
      <c r="C9" s="12" t="s">
        <v>465</v>
      </c>
      <c r="D9" s="43" t="s">
        <v>1060</v>
      </c>
      <c r="E9" s="43">
        <v>25912</v>
      </c>
      <c r="F9" s="44"/>
      <c r="G9" s="44">
        <v>60000</v>
      </c>
      <c r="H9" s="14">
        <v>9910845939995</v>
      </c>
      <c r="I9" s="44">
        <f t="shared" si="0"/>
        <v>60000</v>
      </c>
    </row>
    <row r="10" spans="1:9" x14ac:dyDescent="0.25">
      <c r="A10" s="17">
        <v>6</v>
      </c>
      <c r="B10" s="43" t="s">
        <v>1059</v>
      </c>
      <c r="C10" s="12" t="s">
        <v>465</v>
      </c>
      <c r="D10" s="43" t="s">
        <v>1060</v>
      </c>
      <c r="E10" s="43">
        <v>25912</v>
      </c>
      <c r="F10" s="44"/>
      <c r="G10" s="44">
        <v>60000</v>
      </c>
      <c r="H10" s="14">
        <v>9910845925449</v>
      </c>
      <c r="I10" s="44">
        <f t="shared" si="0"/>
        <v>60000</v>
      </c>
    </row>
    <row r="11" spans="1:9" x14ac:dyDescent="0.25">
      <c r="A11" s="17">
        <v>7</v>
      </c>
      <c r="B11" s="32" t="s">
        <v>11</v>
      </c>
      <c r="C11" s="2" t="s">
        <v>851</v>
      </c>
      <c r="D11" s="32" t="s">
        <v>852</v>
      </c>
      <c r="E11" s="32">
        <v>26383</v>
      </c>
      <c r="F11" s="33"/>
      <c r="G11" s="33">
        <v>45000</v>
      </c>
      <c r="H11" s="34">
        <v>9910846346654</v>
      </c>
      <c r="I11" s="44">
        <f t="shared" si="0"/>
        <v>45000</v>
      </c>
    </row>
    <row r="12" spans="1:9" x14ac:dyDescent="0.25">
      <c r="A12" s="17">
        <v>8</v>
      </c>
      <c r="B12" s="32" t="s">
        <v>11</v>
      </c>
      <c r="C12" s="41" t="s">
        <v>1052</v>
      </c>
      <c r="D12" s="32" t="s">
        <v>1051</v>
      </c>
      <c r="E12" s="82">
        <v>27404</v>
      </c>
      <c r="F12" s="33"/>
      <c r="G12" s="33">
        <v>37500</v>
      </c>
      <c r="H12" s="34">
        <v>9910846452289</v>
      </c>
      <c r="I12" s="16">
        <f t="shared" si="0"/>
        <v>37500</v>
      </c>
    </row>
    <row r="13" spans="1:9" x14ac:dyDescent="0.25">
      <c r="A13" s="17">
        <v>9</v>
      </c>
      <c r="B13" s="32" t="s">
        <v>11</v>
      </c>
      <c r="C13" s="41" t="s">
        <v>456</v>
      </c>
      <c r="D13" s="32" t="s">
        <v>457</v>
      </c>
      <c r="E13" s="47">
        <v>27895</v>
      </c>
      <c r="F13" s="33">
        <v>15000</v>
      </c>
      <c r="G13" s="33">
        <v>30000</v>
      </c>
      <c r="H13" s="34">
        <v>9910846201364</v>
      </c>
      <c r="I13" s="13">
        <f t="shared" si="0"/>
        <v>45000</v>
      </c>
    </row>
    <row r="14" spans="1:9" x14ac:dyDescent="0.25">
      <c r="A14" s="17">
        <v>10</v>
      </c>
      <c r="B14" s="2" t="s">
        <v>24</v>
      </c>
      <c r="C14" s="41" t="s">
        <v>456</v>
      </c>
      <c r="D14" s="32" t="s">
        <v>457</v>
      </c>
      <c r="E14" s="47">
        <v>27895</v>
      </c>
      <c r="F14" s="33">
        <v>15000</v>
      </c>
      <c r="G14" s="33">
        <v>30000</v>
      </c>
      <c r="H14" s="34">
        <v>9910846203909</v>
      </c>
      <c r="I14" s="44">
        <f t="shared" si="0"/>
        <v>45000</v>
      </c>
    </row>
    <row r="15" spans="1:9" x14ac:dyDescent="0.25">
      <c r="A15" s="17">
        <v>11</v>
      </c>
      <c r="B15" s="32" t="s">
        <v>11</v>
      </c>
      <c r="C15" s="41" t="s">
        <v>142</v>
      </c>
      <c r="D15" s="2" t="s">
        <v>143</v>
      </c>
      <c r="E15" s="2" t="s">
        <v>182</v>
      </c>
      <c r="F15" s="33"/>
      <c r="G15" s="33">
        <v>37500</v>
      </c>
      <c r="H15" s="34">
        <v>9910846382371</v>
      </c>
      <c r="I15" s="44">
        <f t="shared" si="0"/>
        <v>37500</v>
      </c>
    </row>
    <row r="16" spans="1:9" x14ac:dyDescent="0.25">
      <c r="A16" s="17">
        <v>12</v>
      </c>
      <c r="B16" s="2" t="s">
        <v>24</v>
      </c>
      <c r="C16" s="2" t="s">
        <v>342</v>
      </c>
      <c r="D16" s="32" t="s">
        <v>363</v>
      </c>
      <c r="E16" s="32">
        <v>26458</v>
      </c>
      <c r="F16" s="33">
        <v>30000</v>
      </c>
      <c r="G16" s="33">
        <v>30000</v>
      </c>
      <c r="H16" s="34">
        <v>9910846053756</v>
      </c>
      <c r="I16" s="16">
        <f>G16+F16</f>
        <v>60000</v>
      </c>
    </row>
    <row r="17" spans="1:9" x14ac:dyDescent="0.25">
      <c r="A17" s="17">
        <v>13</v>
      </c>
      <c r="B17" s="32" t="s">
        <v>1022</v>
      </c>
      <c r="C17" s="32" t="s">
        <v>600</v>
      </c>
      <c r="D17" s="83" t="s">
        <v>603</v>
      </c>
      <c r="E17" s="32">
        <v>27422</v>
      </c>
      <c r="F17" s="80"/>
      <c r="G17" s="33">
        <v>37500</v>
      </c>
      <c r="H17" s="86">
        <v>9910846374724</v>
      </c>
      <c r="I17" s="16">
        <f t="shared" si="0"/>
        <v>37500</v>
      </c>
    </row>
    <row r="18" spans="1:9" x14ac:dyDescent="0.25">
      <c r="A18" s="17">
        <v>14</v>
      </c>
      <c r="B18" s="43" t="s">
        <v>1034</v>
      </c>
      <c r="C18" s="43" t="s">
        <v>296</v>
      </c>
      <c r="D18" s="43" t="s">
        <v>1035</v>
      </c>
      <c r="E18" s="43">
        <v>27763</v>
      </c>
      <c r="F18" s="44">
        <v>45000</v>
      </c>
      <c r="G18" s="92"/>
      <c r="H18" s="93">
        <v>9910846296017</v>
      </c>
      <c r="I18" s="16">
        <f t="shared" si="0"/>
        <v>45000</v>
      </c>
    </row>
    <row r="19" spans="1:9" x14ac:dyDescent="0.25">
      <c r="A19" s="17">
        <v>15</v>
      </c>
      <c r="B19" s="32" t="s">
        <v>1036</v>
      </c>
      <c r="C19" s="32" t="s">
        <v>223</v>
      </c>
      <c r="D19" s="83" t="s">
        <v>224</v>
      </c>
      <c r="E19" s="82">
        <v>27789</v>
      </c>
      <c r="F19" s="95"/>
      <c r="G19" s="33">
        <v>37500</v>
      </c>
      <c r="H19" s="34">
        <v>9910846387702</v>
      </c>
      <c r="I19" s="16">
        <f t="shared" si="0"/>
        <v>37500</v>
      </c>
    </row>
    <row r="20" spans="1:9" x14ac:dyDescent="0.25">
      <c r="A20" s="17">
        <v>16</v>
      </c>
      <c r="B20" s="32" t="s">
        <v>1036</v>
      </c>
      <c r="C20" s="78" t="s">
        <v>215</v>
      </c>
      <c r="D20" s="32" t="s">
        <v>1040</v>
      </c>
      <c r="E20" s="32">
        <v>26279</v>
      </c>
      <c r="F20" s="33">
        <v>30000</v>
      </c>
      <c r="G20" s="34"/>
      <c r="H20" s="34">
        <v>9910846350077</v>
      </c>
      <c r="I20" s="16">
        <f t="shared" si="0"/>
        <v>30000</v>
      </c>
    </row>
    <row r="21" spans="1:9" x14ac:dyDescent="0.25">
      <c r="A21" s="17">
        <v>17</v>
      </c>
      <c r="B21" s="32" t="s">
        <v>1039</v>
      </c>
      <c r="C21" s="78" t="s">
        <v>215</v>
      </c>
      <c r="D21" s="32" t="s">
        <v>1040</v>
      </c>
      <c r="E21" s="32">
        <v>26279</v>
      </c>
      <c r="F21" s="33">
        <v>37500</v>
      </c>
      <c r="G21" s="34"/>
      <c r="H21" s="34">
        <v>9910846350072</v>
      </c>
      <c r="I21" s="16">
        <f t="shared" si="0"/>
        <v>37500</v>
      </c>
    </row>
    <row r="22" spans="1:9" x14ac:dyDescent="0.25">
      <c r="A22" s="17">
        <v>18</v>
      </c>
      <c r="B22" s="32" t="s">
        <v>11</v>
      </c>
      <c r="C22" s="78" t="s">
        <v>215</v>
      </c>
      <c r="D22" s="32" t="s">
        <v>1040</v>
      </c>
      <c r="E22" s="32">
        <v>26279</v>
      </c>
      <c r="F22" s="33">
        <v>37500</v>
      </c>
      <c r="G22" s="34"/>
      <c r="H22" s="34">
        <v>9910845867915</v>
      </c>
      <c r="I22" s="16">
        <f t="shared" si="0"/>
        <v>37500</v>
      </c>
    </row>
    <row r="23" spans="1:9" x14ac:dyDescent="0.25">
      <c r="A23" s="17">
        <v>19</v>
      </c>
      <c r="B23" s="32" t="s">
        <v>11</v>
      </c>
      <c r="C23" s="2" t="s">
        <v>1041</v>
      </c>
      <c r="D23" s="32" t="s">
        <v>1042</v>
      </c>
      <c r="E23" s="32">
        <v>26384</v>
      </c>
      <c r="F23" s="33">
        <v>30000</v>
      </c>
      <c r="G23" s="33">
        <v>30000</v>
      </c>
      <c r="H23" s="34">
        <v>9910845908419</v>
      </c>
      <c r="I23" s="16">
        <f t="shared" si="0"/>
        <v>60000</v>
      </c>
    </row>
    <row r="24" spans="1:9" x14ac:dyDescent="0.25">
      <c r="A24" s="17">
        <v>20</v>
      </c>
      <c r="B24" s="32" t="s">
        <v>1036</v>
      </c>
      <c r="C24" s="47" t="s">
        <v>493</v>
      </c>
      <c r="D24" s="81" t="s">
        <v>1043</v>
      </c>
      <c r="E24" s="82">
        <v>27859</v>
      </c>
      <c r="F24" s="33"/>
      <c r="G24" s="33">
        <v>37500</v>
      </c>
      <c r="H24" s="34">
        <v>9910846387340</v>
      </c>
      <c r="I24" s="16">
        <f t="shared" si="0"/>
        <v>37500</v>
      </c>
    </row>
    <row r="25" spans="1:9" x14ac:dyDescent="0.25">
      <c r="A25" s="17">
        <v>21</v>
      </c>
      <c r="B25" s="32" t="s">
        <v>1012</v>
      </c>
      <c r="C25" s="47" t="s">
        <v>493</v>
      </c>
      <c r="D25" s="81" t="s">
        <v>1043</v>
      </c>
      <c r="E25" s="82">
        <v>27859</v>
      </c>
      <c r="F25" s="33"/>
      <c r="G25" s="33">
        <v>37500</v>
      </c>
      <c r="H25" s="34">
        <v>9910846377632</v>
      </c>
      <c r="I25" s="16">
        <f t="shared" si="0"/>
        <v>37500</v>
      </c>
    </row>
    <row r="26" spans="1:9" x14ac:dyDescent="0.25">
      <c r="A26" s="17">
        <v>22</v>
      </c>
      <c r="B26" s="32" t="s">
        <v>1047</v>
      </c>
      <c r="C26" s="32" t="s">
        <v>381</v>
      </c>
      <c r="D26" s="32" t="s">
        <v>383</v>
      </c>
      <c r="E26" s="82">
        <v>27842</v>
      </c>
      <c r="F26" s="33">
        <v>37500</v>
      </c>
      <c r="G26" s="33"/>
      <c r="H26" s="34">
        <v>9910846363977</v>
      </c>
      <c r="I26" s="44">
        <f t="shared" si="0"/>
        <v>37500</v>
      </c>
    </row>
    <row r="27" spans="1:9" x14ac:dyDescent="0.25">
      <c r="A27" s="17">
        <v>23</v>
      </c>
      <c r="B27" s="32" t="s">
        <v>1012</v>
      </c>
      <c r="C27" s="32" t="s">
        <v>611</v>
      </c>
      <c r="D27" s="32" t="s">
        <v>1048</v>
      </c>
      <c r="E27" s="82">
        <v>27889</v>
      </c>
      <c r="F27" s="33"/>
      <c r="G27" s="33">
        <v>37500</v>
      </c>
      <c r="H27" s="34">
        <v>9910846455019</v>
      </c>
      <c r="I27" s="44">
        <f t="shared" si="0"/>
        <v>37500</v>
      </c>
    </row>
    <row r="28" spans="1:9" x14ac:dyDescent="0.25">
      <c r="A28" s="17">
        <v>24</v>
      </c>
      <c r="B28" s="32" t="s">
        <v>11</v>
      </c>
      <c r="C28" s="32" t="s">
        <v>1049</v>
      </c>
      <c r="D28" s="32" t="s">
        <v>1050</v>
      </c>
      <c r="E28" s="32">
        <v>26171</v>
      </c>
      <c r="F28" s="33"/>
      <c r="G28" s="33">
        <v>30000</v>
      </c>
      <c r="H28" s="34">
        <v>9910846432985</v>
      </c>
      <c r="I28" s="44">
        <f t="shared" si="0"/>
        <v>30000</v>
      </c>
    </row>
    <row r="29" spans="1:9" x14ac:dyDescent="0.25">
      <c r="A29" s="17">
        <v>25</v>
      </c>
      <c r="B29" s="32" t="s">
        <v>1036</v>
      </c>
      <c r="C29" s="41" t="s">
        <v>812</v>
      </c>
      <c r="D29" s="32" t="s">
        <v>813</v>
      </c>
      <c r="E29" s="32">
        <v>27873</v>
      </c>
      <c r="F29" s="33"/>
      <c r="G29" s="33">
        <v>30000</v>
      </c>
      <c r="H29" s="34">
        <v>9910846435814</v>
      </c>
      <c r="I29" s="44">
        <f t="shared" si="0"/>
        <v>30000</v>
      </c>
    </row>
    <row r="30" spans="1:9" x14ac:dyDescent="0.25">
      <c r="A30" s="17">
        <v>26</v>
      </c>
      <c r="B30" s="32" t="s">
        <v>11</v>
      </c>
      <c r="C30" s="41" t="s">
        <v>812</v>
      </c>
      <c r="D30" s="32" t="s">
        <v>813</v>
      </c>
      <c r="E30" s="32">
        <v>27873</v>
      </c>
      <c r="F30" s="53"/>
      <c r="G30" s="33">
        <v>30000</v>
      </c>
      <c r="H30" s="34">
        <v>9910846435821</v>
      </c>
      <c r="I30" s="44">
        <f t="shared" si="0"/>
        <v>30000</v>
      </c>
    </row>
    <row r="31" spans="1:9" x14ac:dyDescent="0.25">
      <c r="A31" s="17">
        <v>27</v>
      </c>
      <c r="B31" s="12" t="s">
        <v>318</v>
      </c>
      <c r="C31" s="3" t="s">
        <v>1038</v>
      </c>
      <c r="D31" s="75" t="s">
        <v>396</v>
      </c>
      <c r="E31" s="17">
        <v>27881</v>
      </c>
      <c r="F31" s="76">
        <v>30000</v>
      </c>
      <c r="G31" s="44"/>
      <c r="H31" s="69">
        <v>9910846382820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43" t="s">
        <v>520</v>
      </c>
      <c r="D32" s="43" t="s">
        <v>1044</v>
      </c>
      <c r="E32" s="43" t="s">
        <v>182</v>
      </c>
      <c r="F32" s="44"/>
      <c r="G32" s="44">
        <v>30000</v>
      </c>
      <c r="H32" s="69">
        <v>9910846406163</v>
      </c>
      <c r="I32" s="44">
        <f t="shared" si="0"/>
        <v>30000</v>
      </c>
    </row>
    <row r="33" spans="1:9" x14ac:dyDescent="0.25">
      <c r="A33" s="17">
        <v>29</v>
      </c>
      <c r="B33" s="17" t="s">
        <v>1036</v>
      </c>
      <c r="C33" s="43" t="s">
        <v>520</v>
      </c>
      <c r="D33" s="43" t="s">
        <v>1044</v>
      </c>
      <c r="E33" s="43" t="s">
        <v>182</v>
      </c>
      <c r="F33" s="44"/>
      <c r="G33" s="44">
        <v>30000</v>
      </c>
      <c r="H33" s="69">
        <v>9910846406157</v>
      </c>
      <c r="I33" s="44">
        <f t="shared" si="0"/>
        <v>30000</v>
      </c>
    </row>
    <row r="34" spans="1:9" x14ac:dyDescent="0.25">
      <c r="A34" s="17">
        <v>30</v>
      </c>
      <c r="B34" s="32" t="s">
        <v>11</v>
      </c>
      <c r="C34" s="32" t="s">
        <v>280</v>
      </c>
      <c r="D34" s="32" t="s">
        <v>281</v>
      </c>
      <c r="E34" s="32">
        <v>27093</v>
      </c>
      <c r="F34" s="39"/>
      <c r="G34" s="33">
        <v>37500</v>
      </c>
      <c r="H34" s="34">
        <v>9910846423345</v>
      </c>
      <c r="I34" s="44">
        <f t="shared" si="0"/>
        <v>37500</v>
      </c>
    </row>
    <row r="35" spans="1:9" x14ac:dyDescent="0.25">
      <c r="A35" s="17">
        <v>31</v>
      </c>
      <c r="B35" s="32" t="s">
        <v>11</v>
      </c>
      <c r="C35" s="32" t="s">
        <v>65</v>
      </c>
      <c r="D35" s="32" t="s">
        <v>68</v>
      </c>
      <c r="E35" s="32">
        <v>27779</v>
      </c>
      <c r="F35" s="53"/>
      <c r="G35" s="33">
        <v>45000</v>
      </c>
      <c r="H35" s="34">
        <v>9910846252669</v>
      </c>
      <c r="I35" s="44">
        <f t="shared" si="0"/>
        <v>45000</v>
      </c>
    </row>
    <row r="36" spans="1:9" x14ac:dyDescent="0.25">
      <c r="A36" s="17">
        <v>32</v>
      </c>
      <c r="B36" s="32" t="s">
        <v>1036</v>
      </c>
      <c r="C36" s="32" t="s">
        <v>302</v>
      </c>
      <c r="D36" s="32" t="s">
        <v>1046</v>
      </c>
      <c r="E36" s="32">
        <v>27733</v>
      </c>
      <c r="F36" s="39"/>
      <c r="G36" s="33">
        <v>37500</v>
      </c>
      <c r="H36" s="34">
        <v>9910846428275</v>
      </c>
      <c r="I36" s="44">
        <f t="shared" si="0"/>
        <v>37500</v>
      </c>
    </row>
    <row r="37" spans="1:9" x14ac:dyDescent="0.25">
      <c r="A37" s="17">
        <v>33</v>
      </c>
      <c r="B37" s="43" t="s">
        <v>1012</v>
      </c>
      <c r="C37" s="43" t="s">
        <v>563</v>
      </c>
      <c r="D37" s="43" t="s">
        <v>565</v>
      </c>
      <c r="E37" s="43">
        <v>27769</v>
      </c>
      <c r="F37" s="44">
        <v>15000</v>
      </c>
      <c r="G37" s="44">
        <v>30000</v>
      </c>
      <c r="H37" s="69">
        <v>9910846210846</v>
      </c>
      <c r="I37" s="72">
        <f>G37+F37</f>
        <v>45000</v>
      </c>
    </row>
    <row r="38" spans="1:9" x14ac:dyDescent="0.25">
      <c r="A38" s="17">
        <v>34</v>
      </c>
      <c r="B38" s="12" t="s">
        <v>779</v>
      </c>
      <c r="C38" s="4" t="s">
        <v>63</v>
      </c>
      <c r="D38" s="12" t="s">
        <v>744</v>
      </c>
      <c r="E38" s="43">
        <v>27094</v>
      </c>
      <c r="F38" s="90">
        <v>30000</v>
      </c>
      <c r="G38" s="44"/>
      <c r="H38" s="14">
        <v>9910846436658</v>
      </c>
      <c r="I38" s="44">
        <f>G38+F38</f>
        <v>30000</v>
      </c>
    </row>
    <row r="39" spans="1:9" x14ac:dyDescent="0.25">
      <c r="A39" s="17">
        <v>35</v>
      </c>
      <c r="B39" s="43" t="s">
        <v>1037</v>
      </c>
      <c r="C39" s="3" t="s">
        <v>1038</v>
      </c>
      <c r="D39" s="75" t="s">
        <v>396</v>
      </c>
      <c r="E39" s="17">
        <v>27881</v>
      </c>
      <c r="F39" s="44">
        <v>37500</v>
      </c>
      <c r="G39" s="44"/>
      <c r="H39" s="14">
        <v>9910846369844</v>
      </c>
      <c r="I39" s="44">
        <f t="shared" si="0"/>
        <v>37500</v>
      </c>
    </row>
    <row r="40" spans="1:9" x14ac:dyDescent="0.25">
      <c r="A40" s="17">
        <v>36</v>
      </c>
      <c r="B40" s="17" t="s">
        <v>1053</v>
      </c>
      <c r="C40" s="3" t="s">
        <v>1038</v>
      </c>
      <c r="D40" s="75" t="s">
        <v>396</v>
      </c>
      <c r="E40" s="17">
        <v>27881</v>
      </c>
      <c r="F40" s="44">
        <v>37500</v>
      </c>
      <c r="G40" s="69"/>
      <c r="H40" s="14">
        <v>9910846382820</v>
      </c>
      <c r="I40" s="16">
        <f>G40+F40</f>
        <v>37500</v>
      </c>
    </row>
    <row r="41" spans="1:9" x14ac:dyDescent="0.25">
      <c r="A41" s="17">
        <v>37</v>
      </c>
      <c r="B41" s="32" t="s">
        <v>11</v>
      </c>
      <c r="C41" s="32" t="s">
        <v>148</v>
      </c>
      <c r="D41" s="32" t="s">
        <v>1004</v>
      </c>
      <c r="E41" s="32">
        <v>26385</v>
      </c>
      <c r="F41" s="33"/>
      <c r="G41" s="33">
        <v>45000</v>
      </c>
      <c r="H41" s="34">
        <v>9910846240991</v>
      </c>
      <c r="I41" s="68">
        <f>G41+F41</f>
        <v>45000</v>
      </c>
    </row>
    <row r="42" spans="1:9" x14ac:dyDescent="0.25">
      <c r="A42" s="17">
        <v>38</v>
      </c>
      <c r="B42" s="32" t="s">
        <v>1012</v>
      </c>
      <c r="C42" s="32" t="s">
        <v>148</v>
      </c>
      <c r="D42" s="32" t="s">
        <v>1004</v>
      </c>
      <c r="E42" s="32">
        <v>26385</v>
      </c>
      <c r="F42" s="33"/>
      <c r="G42" s="33">
        <v>30000</v>
      </c>
      <c r="H42" s="34">
        <v>9910846421382</v>
      </c>
      <c r="I42" s="68">
        <f>G42+F42</f>
        <v>30000</v>
      </c>
    </row>
    <row r="43" spans="1:9" x14ac:dyDescent="0.25">
      <c r="A43" s="17">
        <v>39</v>
      </c>
      <c r="B43" s="2" t="s">
        <v>125</v>
      </c>
      <c r="C43" s="32" t="s">
        <v>148</v>
      </c>
      <c r="D43" s="32" t="s">
        <v>1004</v>
      </c>
      <c r="E43" s="32">
        <v>26385</v>
      </c>
      <c r="F43" s="33">
        <v>37500</v>
      </c>
      <c r="G43" s="33"/>
      <c r="H43" s="34">
        <v>9910846308711</v>
      </c>
      <c r="I43" s="44">
        <f t="shared" si="0"/>
        <v>37500</v>
      </c>
    </row>
    <row r="44" spans="1:9" x14ac:dyDescent="0.25">
      <c r="A44" s="17">
        <v>40</v>
      </c>
      <c r="B44" s="32" t="s">
        <v>1012</v>
      </c>
      <c r="C44" s="41" t="s">
        <v>378</v>
      </c>
      <c r="D44" s="2" t="s">
        <v>997</v>
      </c>
      <c r="E44" s="47">
        <v>26393</v>
      </c>
      <c r="F44" s="33"/>
      <c r="G44" s="33">
        <v>37500</v>
      </c>
      <c r="H44" s="34">
        <v>9910846266934</v>
      </c>
      <c r="I44" s="44">
        <f t="shared" si="0"/>
        <v>37500</v>
      </c>
    </row>
    <row r="45" spans="1:9" x14ac:dyDescent="0.25">
      <c r="A45" s="17">
        <v>41</v>
      </c>
      <c r="B45" s="32" t="s">
        <v>11</v>
      </c>
      <c r="C45" s="41" t="s">
        <v>382</v>
      </c>
      <c r="D45" s="2" t="s">
        <v>118</v>
      </c>
      <c r="E45" s="2">
        <v>26842</v>
      </c>
      <c r="F45" s="33"/>
      <c r="G45" s="33">
        <v>45000</v>
      </c>
      <c r="H45" s="34">
        <v>9910846121968</v>
      </c>
      <c r="I45" s="44">
        <f t="shared" si="0"/>
        <v>45000</v>
      </c>
    </row>
    <row r="46" spans="1:9" x14ac:dyDescent="0.25">
      <c r="A46" s="17">
        <v>42</v>
      </c>
      <c r="B46" s="32" t="s">
        <v>11</v>
      </c>
      <c r="C46" s="2" t="s">
        <v>512</v>
      </c>
      <c r="D46" s="32" t="s">
        <v>513</v>
      </c>
      <c r="E46" s="32">
        <v>27530</v>
      </c>
      <c r="F46" s="33"/>
      <c r="G46" s="33">
        <v>45000</v>
      </c>
      <c r="H46" s="34">
        <v>9910846093575</v>
      </c>
      <c r="I46" s="44">
        <f t="shared" si="0"/>
        <v>45000</v>
      </c>
    </row>
    <row r="47" spans="1:9" x14ac:dyDescent="0.25">
      <c r="A47" s="17">
        <v>43</v>
      </c>
      <c r="B47" s="32" t="s">
        <v>11</v>
      </c>
      <c r="C47" s="41" t="s">
        <v>93</v>
      </c>
      <c r="D47" s="32" t="s">
        <v>1005</v>
      </c>
      <c r="E47" s="32">
        <v>26274</v>
      </c>
      <c r="F47" s="33"/>
      <c r="G47" s="33">
        <v>45000</v>
      </c>
      <c r="H47" s="34">
        <v>9910846235415</v>
      </c>
      <c r="I47" s="44">
        <f t="shared" si="0"/>
        <v>45000</v>
      </c>
    </row>
    <row r="48" spans="1:9" x14ac:dyDescent="0.25">
      <c r="A48" s="17">
        <v>44</v>
      </c>
      <c r="B48" s="2" t="s">
        <v>779</v>
      </c>
      <c r="C48" s="2" t="s">
        <v>1030</v>
      </c>
      <c r="D48" s="2" t="s">
        <v>1031</v>
      </c>
      <c r="E48" s="32">
        <v>26628</v>
      </c>
      <c r="F48" s="33">
        <v>37500</v>
      </c>
      <c r="G48" s="33"/>
      <c r="H48" s="34">
        <v>9910846338644</v>
      </c>
      <c r="I48" s="44">
        <f t="shared" si="0"/>
        <v>37500</v>
      </c>
    </row>
    <row r="49" spans="1:9" x14ac:dyDescent="0.25">
      <c r="A49" s="17">
        <v>45</v>
      </c>
      <c r="B49" s="32" t="s">
        <v>24</v>
      </c>
      <c r="C49" s="2" t="s">
        <v>1030</v>
      </c>
      <c r="D49" s="2" t="s">
        <v>1031</v>
      </c>
      <c r="E49" s="32">
        <v>26628</v>
      </c>
      <c r="F49" s="33"/>
      <c r="G49" s="33">
        <v>37500</v>
      </c>
      <c r="H49" s="34">
        <v>9910846338638</v>
      </c>
      <c r="I49" s="44">
        <f t="shared" si="0"/>
        <v>37500</v>
      </c>
    </row>
    <row r="50" spans="1:9" x14ac:dyDescent="0.25">
      <c r="A50" s="17">
        <v>46</v>
      </c>
      <c r="B50" s="43" t="s">
        <v>11</v>
      </c>
      <c r="C50" s="43" t="s">
        <v>13</v>
      </c>
      <c r="D50" s="43" t="s">
        <v>1054</v>
      </c>
      <c r="E50" s="43">
        <v>26586</v>
      </c>
      <c r="F50" s="44">
        <v>30000</v>
      </c>
      <c r="G50" s="44">
        <v>30000</v>
      </c>
      <c r="H50" s="14">
        <v>9910845917988</v>
      </c>
      <c r="I50" s="44">
        <f t="shared" si="0"/>
        <v>60000</v>
      </c>
    </row>
    <row r="51" spans="1:9" x14ac:dyDescent="0.25">
      <c r="A51" s="17">
        <v>47</v>
      </c>
      <c r="B51" s="43" t="s">
        <v>11</v>
      </c>
      <c r="C51" s="43" t="s">
        <v>185</v>
      </c>
      <c r="D51" s="43" t="s">
        <v>733</v>
      </c>
      <c r="E51" s="43">
        <v>27123</v>
      </c>
      <c r="F51" s="44"/>
      <c r="G51" s="44">
        <v>30000</v>
      </c>
      <c r="H51" s="14">
        <v>9910846547512</v>
      </c>
      <c r="I51" s="44">
        <f t="shared" si="0"/>
        <v>30000</v>
      </c>
    </row>
    <row r="52" spans="1:9" x14ac:dyDescent="0.25">
      <c r="A52" s="17">
        <v>48</v>
      </c>
      <c r="B52" s="43" t="s">
        <v>11</v>
      </c>
      <c r="C52" s="43" t="s">
        <v>311</v>
      </c>
      <c r="D52" s="43" t="s">
        <v>315</v>
      </c>
      <c r="E52" s="70">
        <v>26391</v>
      </c>
      <c r="F52" s="44"/>
      <c r="G52" s="44">
        <v>30000</v>
      </c>
      <c r="H52" s="14">
        <v>9910846370394</v>
      </c>
      <c r="I52" s="44">
        <f t="shared" si="0"/>
        <v>30000</v>
      </c>
    </row>
    <row r="53" spans="1:9" x14ac:dyDescent="0.25">
      <c r="A53" s="17">
        <v>49</v>
      </c>
      <c r="B53" s="43" t="s">
        <v>11</v>
      </c>
      <c r="C53" s="12" t="s">
        <v>1061</v>
      </c>
      <c r="D53" s="12" t="s">
        <v>1062</v>
      </c>
      <c r="E53" s="38">
        <v>26136</v>
      </c>
      <c r="F53" s="44"/>
      <c r="G53" s="44">
        <v>30000</v>
      </c>
      <c r="H53" s="14">
        <v>9910846496064</v>
      </c>
      <c r="I53" s="44">
        <f t="shared" si="0"/>
        <v>30000</v>
      </c>
    </row>
    <row r="54" spans="1:9" x14ac:dyDescent="0.25">
      <c r="A54" s="17">
        <v>50</v>
      </c>
      <c r="B54" s="12" t="s">
        <v>24</v>
      </c>
      <c r="C54" s="12" t="s">
        <v>122</v>
      </c>
      <c r="D54" s="12" t="s">
        <v>697</v>
      </c>
      <c r="E54" s="43">
        <v>26417</v>
      </c>
      <c r="F54" s="44"/>
      <c r="G54" s="44">
        <v>30000</v>
      </c>
      <c r="H54" s="14">
        <v>9910846567119</v>
      </c>
      <c r="I54" s="44">
        <f t="shared" si="0"/>
        <v>30000</v>
      </c>
    </row>
    <row r="55" spans="1:9" x14ac:dyDescent="0.25">
      <c r="A55" s="17">
        <v>51</v>
      </c>
      <c r="B55" s="12" t="s">
        <v>24</v>
      </c>
      <c r="C55" s="43" t="s">
        <v>760</v>
      </c>
      <c r="D55" s="43" t="s">
        <v>764</v>
      </c>
      <c r="E55" s="70">
        <v>27207</v>
      </c>
      <c r="F55" s="44"/>
      <c r="G55" s="44">
        <v>30000</v>
      </c>
      <c r="H55" s="14">
        <v>9910846465974</v>
      </c>
      <c r="I55" s="44">
        <f>G55+F55</f>
        <v>30000</v>
      </c>
    </row>
    <row r="56" spans="1:9" x14ac:dyDescent="0.25">
      <c r="A56" s="17">
        <v>52</v>
      </c>
      <c r="B56" s="43" t="s">
        <v>1012</v>
      </c>
      <c r="C56" s="43" t="s">
        <v>760</v>
      </c>
      <c r="D56" s="43" t="s">
        <v>764</v>
      </c>
      <c r="E56" s="70">
        <v>27207</v>
      </c>
      <c r="F56" s="44"/>
      <c r="G56" s="44">
        <v>30000</v>
      </c>
      <c r="H56" s="14">
        <v>9910846462019</v>
      </c>
      <c r="I56" s="44">
        <f>G56+F56</f>
        <v>30000</v>
      </c>
    </row>
    <row r="57" spans="1:9" x14ac:dyDescent="0.25">
      <c r="A57" s="17">
        <v>53</v>
      </c>
      <c r="B57" s="43" t="s">
        <v>11</v>
      </c>
      <c r="C57" s="43" t="s">
        <v>233</v>
      </c>
      <c r="D57" s="43" t="s">
        <v>234</v>
      </c>
      <c r="E57" s="70">
        <v>27119</v>
      </c>
      <c r="F57" s="44"/>
      <c r="G57" s="44">
        <v>30000</v>
      </c>
      <c r="H57" s="14">
        <v>9910846558634</v>
      </c>
      <c r="I57" s="44">
        <f t="shared" si="0"/>
        <v>30000</v>
      </c>
    </row>
    <row r="58" spans="1:9" ht="15.75" thickBot="1" x14ac:dyDescent="0.3">
      <c r="A58" s="17">
        <v>54</v>
      </c>
      <c r="B58" s="12" t="s">
        <v>24</v>
      </c>
      <c r="C58" s="43" t="s">
        <v>233</v>
      </c>
      <c r="D58" s="43" t="s">
        <v>234</v>
      </c>
      <c r="E58" s="70">
        <v>27119</v>
      </c>
      <c r="F58" s="44"/>
      <c r="G58" s="44">
        <v>30000</v>
      </c>
      <c r="H58" s="14">
        <v>9910846540663</v>
      </c>
      <c r="I58" s="44">
        <f t="shared" si="0"/>
        <v>30000</v>
      </c>
    </row>
    <row r="59" spans="1:9" ht="15.75" thickBot="1" x14ac:dyDescent="0.3">
      <c r="A59" s="17">
        <v>55</v>
      </c>
      <c r="B59" s="43" t="s">
        <v>11</v>
      </c>
      <c r="C59" s="43" t="s">
        <v>616</v>
      </c>
      <c r="D59" s="43" t="s">
        <v>1063</v>
      </c>
      <c r="E59" s="70" t="s">
        <v>182</v>
      </c>
      <c r="F59" s="44"/>
      <c r="G59" s="44">
        <v>45000</v>
      </c>
      <c r="H59" s="14">
        <v>9910846327135</v>
      </c>
      <c r="I59" s="94">
        <f>G59+F59</f>
        <v>45000</v>
      </c>
    </row>
    <row r="60" spans="1:9" x14ac:dyDescent="0.25">
      <c r="A60" s="17">
        <v>56</v>
      </c>
      <c r="B60" s="43" t="s">
        <v>11</v>
      </c>
      <c r="C60" s="12" t="s">
        <v>616</v>
      </c>
      <c r="D60" s="43" t="s">
        <v>1063</v>
      </c>
      <c r="E60" s="12" t="s">
        <v>182</v>
      </c>
      <c r="F60" s="44">
        <v>30000</v>
      </c>
      <c r="G60" s="44">
        <v>30000</v>
      </c>
      <c r="H60" s="14">
        <v>9910846119643</v>
      </c>
      <c r="I60" s="44">
        <f t="shared" si="0"/>
        <v>60000</v>
      </c>
    </row>
    <row r="61" spans="1:9" x14ac:dyDescent="0.25">
      <c r="A61" s="17">
        <v>57</v>
      </c>
      <c r="B61" s="32" t="s">
        <v>1012</v>
      </c>
      <c r="C61" s="32" t="s">
        <v>814</v>
      </c>
      <c r="D61" s="32" t="s">
        <v>967</v>
      </c>
      <c r="E61" s="32" t="s">
        <v>182</v>
      </c>
      <c r="F61" s="33"/>
      <c r="G61" s="33">
        <v>37500</v>
      </c>
      <c r="H61" s="34">
        <v>9910846458153</v>
      </c>
      <c r="I61" s="44">
        <f t="shared" si="0"/>
        <v>37500</v>
      </c>
    </row>
    <row r="62" spans="1:9" x14ac:dyDescent="0.25">
      <c r="A62" s="17">
        <v>58</v>
      </c>
      <c r="B62" s="43" t="s">
        <v>11</v>
      </c>
      <c r="C62" s="43" t="s">
        <v>169</v>
      </c>
      <c r="D62" s="43" t="s">
        <v>1064</v>
      </c>
      <c r="E62" s="70">
        <v>27121</v>
      </c>
      <c r="F62" s="45"/>
      <c r="G62" s="44">
        <v>30000</v>
      </c>
      <c r="H62" s="14">
        <v>99108465516822</v>
      </c>
      <c r="I62" s="44">
        <f t="shared" si="0"/>
        <v>30000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69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69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69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69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69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69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69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69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69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69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69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69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69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69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69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562500</v>
      </c>
      <c r="G110" s="9">
        <f>SUM(G5:G109)</f>
        <v>1755000</v>
      </c>
      <c r="H110" s="7"/>
      <c r="I110" s="9">
        <f>SUM(I5:I109)</f>
        <v>2317500</v>
      </c>
    </row>
  </sheetData>
  <mergeCells count="2">
    <mergeCell ref="A2:I2"/>
    <mergeCell ref="F3:G3"/>
  </mergeCells>
  <conditionalFormatting sqref="C23">
    <cfRule type="duplicateValues" dxfId="68910" priority="10"/>
    <cfRule type="duplicateValues" dxfId="68909" priority="11"/>
    <cfRule type="duplicateValues" dxfId="68908" priority="12"/>
    <cfRule type="duplicateValues" dxfId="68907" priority="13"/>
    <cfRule type="duplicateValues" dxfId="68906" priority="14"/>
    <cfRule type="duplicateValues" dxfId="68905" priority="15"/>
    <cfRule type="duplicateValues" dxfId="68904" priority="16"/>
    <cfRule type="duplicateValues" dxfId="68903" priority="17"/>
    <cfRule type="duplicateValues" dxfId="68902" priority="18"/>
    <cfRule type="duplicateValues" dxfId="68901" priority="19"/>
    <cfRule type="duplicateValues" dxfId="68900" priority="20"/>
    <cfRule type="duplicateValues" dxfId="68899" priority="21"/>
    <cfRule type="duplicateValues" dxfId="68898" priority="22"/>
    <cfRule type="duplicateValues" dxfId="68897" priority="23"/>
    <cfRule type="duplicateValues" dxfId="68896" priority="24"/>
    <cfRule type="duplicateValues" dxfId="68895" priority="25"/>
    <cfRule type="duplicateValues" dxfId="68894" priority="26"/>
    <cfRule type="duplicateValues" dxfId="68893" priority="27"/>
    <cfRule type="duplicateValues" dxfId="68892" priority="28"/>
    <cfRule type="duplicateValues" dxfId="68891" priority="29"/>
    <cfRule type="duplicateValues" dxfId="68890" priority="30"/>
    <cfRule type="duplicateValues" dxfId="68889" priority="31"/>
    <cfRule type="duplicateValues" dxfId="68888" priority="32"/>
    <cfRule type="duplicateValues" dxfId="68887" priority="33"/>
    <cfRule type="duplicateValues" dxfId="68886" priority="34"/>
    <cfRule type="duplicateValues" dxfId="68885" priority="35"/>
    <cfRule type="duplicateValues" dxfId="68884" priority="36"/>
    <cfRule type="duplicateValues" dxfId="68883" priority="37"/>
    <cfRule type="duplicateValues" dxfId="68882" priority="38"/>
    <cfRule type="duplicateValues" dxfId="68881" priority="39"/>
    <cfRule type="duplicateValues" dxfId="68880" priority="40"/>
  </conditionalFormatting>
  <conditionalFormatting sqref="D18">
    <cfRule type="duplicateValues" dxfId="68879" priority="42"/>
  </conditionalFormatting>
  <conditionalFormatting sqref="D19">
    <cfRule type="duplicateValues" dxfId="68878" priority="41"/>
  </conditionalFormatting>
  <conditionalFormatting sqref="D61">
    <cfRule type="duplicateValues" dxfId="68877" priority="1"/>
    <cfRule type="duplicateValues" dxfId="68876" priority="2"/>
    <cfRule type="duplicateValues" dxfId="68875" priority="3"/>
    <cfRule type="duplicateValues" dxfId="68874" priority="4"/>
    <cfRule type="duplicateValues" dxfId="68873" priority="5"/>
    <cfRule type="duplicateValues" dxfId="68872" priority="6"/>
    <cfRule type="duplicateValues" dxfId="68871" priority="7"/>
    <cfRule type="duplicateValues" dxfId="68870" priority="8"/>
    <cfRule type="duplicateValues" dxfId="68869" priority="9"/>
  </conditionalFormatting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645B-5DFF-4DEC-A37D-2C675D4A58EA}">
  <dimension ref="A2:I110"/>
  <sheetViews>
    <sheetView topLeftCell="A11" workbookViewId="0">
      <selection activeCell="C17" sqref="C17"/>
    </sheetView>
  </sheetViews>
  <sheetFormatPr defaultRowHeight="15" x14ac:dyDescent="0.25"/>
  <cols>
    <col min="1" max="1" width="5" customWidth="1"/>
    <col min="2" max="2" width="52.28515625" customWidth="1"/>
    <col min="3" max="3" width="10.85546875" customWidth="1"/>
    <col min="4" max="4" width="40.85546875" customWidth="1"/>
    <col min="5" max="5" width="11.140625" customWidth="1"/>
    <col min="6" max="6" width="10.85546875" customWidth="1"/>
    <col min="7" max="7" width="13.140625" customWidth="1"/>
    <col min="8" max="8" width="18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32" t="s">
        <v>148</v>
      </c>
      <c r="D5" s="32" t="s">
        <v>1004</v>
      </c>
      <c r="E5" s="32">
        <v>26385</v>
      </c>
      <c r="F5" s="33"/>
      <c r="G5" s="33">
        <v>45000</v>
      </c>
      <c r="H5" s="34">
        <v>9910846240991</v>
      </c>
      <c r="I5" s="44">
        <f t="shared" ref="I5:I68" si="0">G5+F5</f>
        <v>45000</v>
      </c>
    </row>
    <row r="6" spans="1:9" x14ac:dyDescent="0.25">
      <c r="A6" s="17">
        <v>2</v>
      </c>
      <c r="B6" s="32" t="s">
        <v>1012</v>
      </c>
      <c r="C6" s="32" t="s">
        <v>148</v>
      </c>
      <c r="D6" s="32" t="s">
        <v>1004</v>
      </c>
      <c r="E6" s="32">
        <v>26385</v>
      </c>
      <c r="F6" s="33"/>
      <c r="G6" s="33">
        <v>30000</v>
      </c>
      <c r="H6" s="34">
        <v>9910846421382</v>
      </c>
      <c r="I6" s="44">
        <f>G6+F6</f>
        <v>30000</v>
      </c>
    </row>
    <row r="7" spans="1:9" x14ac:dyDescent="0.25">
      <c r="A7" s="17">
        <v>3</v>
      </c>
      <c r="B7" s="32" t="s">
        <v>11</v>
      </c>
      <c r="C7" s="2" t="s">
        <v>851</v>
      </c>
      <c r="D7" s="32" t="s">
        <v>852</v>
      </c>
      <c r="E7" s="32">
        <v>26383</v>
      </c>
      <c r="F7" s="33"/>
      <c r="G7" s="33">
        <v>45000</v>
      </c>
      <c r="H7" s="34">
        <v>9910846346654</v>
      </c>
      <c r="I7" s="44">
        <f t="shared" si="0"/>
        <v>45000</v>
      </c>
    </row>
    <row r="8" spans="1:9" x14ac:dyDescent="0.25">
      <c r="A8" s="17">
        <v>4</v>
      </c>
      <c r="B8" s="32" t="s">
        <v>11</v>
      </c>
      <c r="C8" s="41" t="s">
        <v>1052</v>
      </c>
      <c r="D8" s="32" t="s">
        <v>1051</v>
      </c>
      <c r="E8" s="82">
        <v>27404</v>
      </c>
      <c r="F8" s="33"/>
      <c r="G8" s="33">
        <v>37500</v>
      </c>
      <c r="H8" s="34">
        <v>9910846452289</v>
      </c>
      <c r="I8" s="44">
        <f t="shared" si="0"/>
        <v>37500</v>
      </c>
    </row>
    <row r="9" spans="1:9" x14ac:dyDescent="0.25">
      <c r="A9" s="17">
        <v>5</v>
      </c>
      <c r="B9" s="32" t="s">
        <v>11</v>
      </c>
      <c r="C9" s="41" t="s">
        <v>456</v>
      </c>
      <c r="D9" s="32" t="s">
        <v>457</v>
      </c>
      <c r="E9" s="47">
        <v>27895</v>
      </c>
      <c r="F9" s="33">
        <v>15000</v>
      </c>
      <c r="G9" s="33">
        <v>30000</v>
      </c>
      <c r="H9" s="34">
        <v>9910846201364</v>
      </c>
      <c r="I9" s="44">
        <f t="shared" si="0"/>
        <v>45000</v>
      </c>
    </row>
    <row r="10" spans="1:9" x14ac:dyDescent="0.25">
      <c r="A10" s="17">
        <v>6</v>
      </c>
      <c r="B10" s="2" t="s">
        <v>24</v>
      </c>
      <c r="C10" s="41" t="s">
        <v>456</v>
      </c>
      <c r="D10" s="32" t="s">
        <v>457</v>
      </c>
      <c r="E10" s="47">
        <v>27895</v>
      </c>
      <c r="F10" s="33">
        <v>15000</v>
      </c>
      <c r="G10" s="33">
        <v>30000</v>
      </c>
      <c r="H10" s="34">
        <v>9910846203909</v>
      </c>
      <c r="I10" s="44">
        <f t="shared" si="0"/>
        <v>45000</v>
      </c>
    </row>
    <row r="11" spans="1:9" x14ac:dyDescent="0.25">
      <c r="A11" s="17">
        <v>7</v>
      </c>
      <c r="B11" s="32" t="s">
        <v>11</v>
      </c>
      <c r="C11" s="41" t="s">
        <v>142</v>
      </c>
      <c r="D11" s="2" t="s">
        <v>143</v>
      </c>
      <c r="E11" s="2" t="s">
        <v>182</v>
      </c>
      <c r="F11" s="33"/>
      <c r="G11" s="33">
        <v>37500</v>
      </c>
      <c r="H11" s="34">
        <v>9910846382371</v>
      </c>
      <c r="I11" s="44">
        <f t="shared" si="0"/>
        <v>37500</v>
      </c>
    </row>
    <row r="12" spans="1:9" x14ac:dyDescent="0.25">
      <c r="A12" s="17">
        <v>8</v>
      </c>
      <c r="B12" s="2" t="s">
        <v>24</v>
      </c>
      <c r="C12" s="2" t="s">
        <v>342</v>
      </c>
      <c r="D12" s="32" t="s">
        <v>363</v>
      </c>
      <c r="E12" s="32">
        <v>26458</v>
      </c>
      <c r="F12" s="33">
        <v>30000</v>
      </c>
      <c r="G12" s="33">
        <v>30000</v>
      </c>
      <c r="H12" s="34">
        <v>9910846053756</v>
      </c>
      <c r="I12" s="16">
        <f t="shared" si="0"/>
        <v>60000</v>
      </c>
    </row>
    <row r="13" spans="1:9" x14ac:dyDescent="0.25">
      <c r="A13" s="17">
        <v>9</v>
      </c>
      <c r="B13" s="32" t="s">
        <v>1022</v>
      </c>
      <c r="C13" s="32" t="s">
        <v>600</v>
      </c>
      <c r="D13" s="83" t="s">
        <v>603</v>
      </c>
      <c r="E13" s="32">
        <v>27422</v>
      </c>
      <c r="F13" s="80"/>
      <c r="G13" s="33">
        <v>37500</v>
      </c>
      <c r="H13" s="86">
        <v>9910846374724</v>
      </c>
      <c r="I13" s="13">
        <f t="shared" si="0"/>
        <v>37500</v>
      </c>
    </row>
    <row r="14" spans="1:9" x14ac:dyDescent="0.25">
      <c r="A14" s="17">
        <v>10</v>
      </c>
      <c r="B14" s="32" t="s">
        <v>11</v>
      </c>
      <c r="C14" s="32" t="s">
        <v>280</v>
      </c>
      <c r="D14" s="32" t="s">
        <v>281</v>
      </c>
      <c r="E14" s="32">
        <v>27093</v>
      </c>
      <c r="F14" s="39"/>
      <c r="G14" s="33">
        <v>37500</v>
      </c>
      <c r="H14" s="34">
        <v>9910846423345</v>
      </c>
      <c r="I14" s="44">
        <f t="shared" si="0"/>
        <v>37500</v>
      </c>
    </row>
    <row r="15" spans="1:9" x14ac:dyDescent="0.25">
      <c r="A15" s="17">
        <v>11</v>
      </c>
      <c r="B15" s="32" t="s">
        <v>11</v>
      </c>
      <c r="C15" s="32" t="s">
        <v>65</v>
      </c>
      <c r="D15" s="32" t="s">
        <v>68</v>
      </c>
      <c r="E15" s="32">
        <v>27779</v>
      </c>
      <c r="F15" s="53"/>
      <c r="G15" s="33">
        <v>45000</v>
      </c>
      <c r="H15" s="34">
        <v>9910846252669</v>
      </c>
      <c r="I15" s="44">
        <f t="shared" si="0"/>
        <v>45000</v>
      </c>
    </row>
    <row r="16" spans="1:9" x14ac:dyDescent="0.25">
      <c r="A16" s="17">
        <v>12</v>
      </c>
      <c r="B16" s="32" t="s">
        <v>1036</v>
      </c>
      <c r="C16" s="32" t="s">
        <v>302</v>
      </c>
      <c r="D16" s="32" t="s">
        <v>1046</v>
      </c>
      <c r="E16" s="32">
        <v>27733</v>
      </c>
      <c r="F16" s="39"/>
      <c r="G16" s="33">
        <v>37500</v>
      </c>
      <c r="H16" s="34">
        <v>9910846428275</v>
      </c>
      <c r="I16" s="16">
        <f>G16+F16</f>
        <v>37500</v>
      </c>
    </row>
    <row r="17" spans="1:9" x14ac:dyDescent="0.25">
      <c r="A17" s="17">
        <v>13</v>
      </c>
      <c r="B17" s="32" t="s">
        <v>1012</v>
      </c>
      <c r="C17" s="41" t="s">
        <v>378</v>
      </c>
      <c r="D17" s="2" t="s">
        <v>997</v>
      </c>
      <c r="E17" s="47">
        <v>26393</v>
      </c>
      <c r="F17" s="33"/>
      <c r="G17" s="33">
        <v>37500</v>
      </c>
      <c r="H17" s="34">
        <v>9910846266934</v>
      </c>
      <c r="I17" s="16">
        <f t="shared" si="0"/>
        <v>37500</v>
      </c>
    </row>
    <row r="18" spans="1:9" x14ac:dyDescent="0.25">
      <c r="A18" s="17">
        <v>14</v>
      </c>
      <c r="B18" s="32" t="s">
        <v>11</v>
      </c>
      <c r="C18" s="41" t="s">
        <v>382</v>
      </c>
      <c r="D18" s="2" t="s">
        <v>118</v>
      </c>
      <c r="E18" s="2">
        <v>26842</v>
      </c>
      <c r="F18" s="33"/>
      <c r="G18" s="33">
        <v>45000</v>
      </c>
      <c r="H18" s="34">
        <v>9910846121968</v>
      </c>
      <c r="I18" s="16">
        <f t="shared" si="0"/>
        <v>45000</v>
      </c>
    </row>
    <row r="19" spans="1:9" x14ac:dyDescent="0.25">
      <c r="A19" s="17">
        <v>15</v>
      </c>
      <c r="B19" s="32" t="s">
        <v>11</v>
      </c>
      <c r="C19" s="2" t="s">
        <v>512</v>
      </c>
      <c r="D19" s="32" t="s">
        <v>513</v>
      </c>
      <c r="E19" s="32">
        <v>27530</v>
      </c>
      <c r="F19" s="33"/>
      <c r="G19" s="33">
        <v>45000</v>
      </c>
      <c r="H19" s="34">
        <v>9910846093575</v>
      </c>
      <c r="I19" s="16">
        <f t="shared" si="0"/>
        <v>45000</v>
      </c>
    </row>
    <row r="20" spans="1:9" x14ac:dyDescent="0.25">
      <c r="A20" s="17">
        <v>16</v>
      </c>
      <c r="B20" s="32" t="s">
        <v>11</v>
      </c>
      <c r="C20" s="41" t="s">
        <v>93</v>
      </c>
      <c r="D20" s="32" t="s">
        <v>1005</v>
      </c>
      <c r="E20" s="32">
        <v>26274</v>
      </c>
      <c r="F20" s="33"/>
      <c r="G20" s="33">
        <v>45000</v>
      </c>
      <c r="H20" s="34">
        <v>9910846235415</v>
      </c>
      <c r="I20" s="16">
        <f t="shared" si="0"/>
        <v>45000</v>
      </c>
    </row>
    <row r="21" spans="1:9" x14ac:dyDescent="0.25">
      <c r="A21" s="17">
        <v>17</v>
      </c>
      <c r="B21" s="2" t="s">
        <v>779</v>
      </c>
      <c r="C21" s="2" t="s">
        <v>1030</v>
      </c>
      <c r="D21" s="2" t="s">
        <v>1031</v>
      </c>
      <c r="E21" s="32">
        <v>26628</v>
      </c>
      <c r="F21" s="33">
        <v>37500</v>
      </c>
      <c r="G21" s="33"/>
      <c r="H21" s="34">
        <v>9910846338644</v>
      </c>
      <c r="I21" s="16">
        <f t="shared" si="0"/>
        <v>37500</v>
      </c>
    </row>
    <row r="22" spans="1:9" x14ac:dyDescent="0.25">
      <c r="A22" s="17">
        <v>18</v>
      </c>
      <c r="B22" s="32" t="s">
        <v>24</v>
      </c>
      <c r="C22" s="2" t="s">
        <v>1030</v>
      </c>
      <c r="D22" s="2" t="s">
        <v>1031</v>
      </c>
      <c r="E22" s="32">
        <v>26628</v>
      </c>
      <c r="F22" s="33"/>
      <c r="G22" s="33">
        <v>37500</v>
      </c>
      <c r="H22" s="34">
        <v>9910846338638</v>
      </c>
      <c r="I22" s="16">
        <f t="shared" si="0"/>
        <v>37500</v>
      </c>
    </row>
    <row r="23" spans="1:9" x14ac:dyDescent="0.25">
      <c r="A23" s="17">
        <v>19</v>
      </c>
      <c r="B23" s="32" t="s">
        <v>1036</v>
      </c>
      <c r="C23" s="78" t="s">
        <v>215</v>
      </c>
      <c r="D23" s="32" t="s">
        <v>1040</v>
      </c>
      <c r="E23" s="32">
        <v>26279</v>
      </c>
      <c r="F23" s="33">
        <v>30000</v>
      </c>
      <c r="G23" s="34"/>
      <c r="H23" s="34">
        <v>9910846350077</v>
      </c>
      <c r="I23" s="16">
        <f t="shared" si="0"/>
        <v>30000</v>
      </c>
    </row>
    <row r="24" spans="1:9" x14ac:dyDescent="0.25">
      <c r="A24" s="17">
        <v>20</v>
      </c>
      <c r="B24" s="32" t="s">
        <v>1039</v>
      </c>
      <c r="C24" s="78" t="s">
        <v>215</v>
      </c>
      <c r="D24" s="32" t="s">
        <v>1040</v>
      </c>
      <c r="E24" s="32">
        <v>26279</v>
      </c>
      <c r="F24" s="33">
        <v>37500</v>
      </c>
      <c r="G24" s="34"/>
      <c r="H24" s="34">
        <v>9910846350072</v>
      </c>
      <c r="I24" s="16">
        <f t="shared" si="0"/>
        <v>37500</v>
      </c>
    </row>
    <row r="25" spans="1:9" x14ac:dyDescent="0.25">
      <c r="A25" s="17">
        <v>21</v>
      </c>
      <c r="B25" s="32" t="s">
        <v>11</v>
      </c>
      <c r="C25" s="78" t="s">
        <v>215</v>
      </c>
      <c r="D25" s="32" t="s">
        <v>1040</v>
      </c>
      <c r="E25" s="32">
        <v>26279</v>
      </c>
      <c r="F25" s="33">
        <v>37500</v>
      </c>
      <c r="G25" s="34"/>
      <c r="H25" s="34">
        <v>9910845867915</v>
      </c>
      <c r="I25" s="16">
        <f t="shared" si="0"/>
        <v>37500</v>
      </c>
    </row>
    <row r="26" spans="1:9" x14ac:dyDescent="0.25">
      <c r="A26" s="17">
        <v>22</v>
      </c>
      <c r="B26" s="32" t="s">
        <v>1012</v>
      </c>
      <c r="C26" s="32" t="s">
        <v>814</v>
      </c>
      <c r="D26" s="32" t="s">
        <v>967</v>
      </c>
      <c r="E26" s="32" t="s">
        <v>182</v>
      </c>
      <c r="F26" s="33"/>
      <c r="G26" s="33">
        <v>37500</v>
      </c>
      <c r="H26" s="34">
        <v>9910846458153</v>
      </c>
      <c r="I26" s="44">
        <f t="shared" si="0"/>
        <v>37500</v>
      </c>
    </row>
    <row r="27" spans="1:9" x14ac:dyDescent="0.25">
      <c r="A27" s="17">
        <v>23</v>
      </c>
      <c r="B27" s="32" t="s">
        <v>1047</v>
      </c>
      <c r="C27" s="32" t="s">
        <v>1067</v>
      </c>
      <c r="D27" s="32" t="s">
        <v>1069</v>
      </c>
      <c r="E27" s="32">
        <v>28078</v>
      </c>
      <c r="F27" s="33">
        <v>52500</v>
      </c>
      <c r="G27" s="33"/>
      <c r="H27" s="34">
        <v>9910846180799</v>
      </c>
      <c r="I27" s="44">
        <f t="shared" si="0"/>
        <v>52500</v>
      </c>
    </row>
    <row r="28" spans="1:9" x14ac:dyDescent="0.25">
      <c r="A28" s="17">
        <v>24</v>
      </c>
      <c r="B28" s="32" t="s">
        <v>51</v>
      </c>
      <c r="C28" s="32" t="s">
        <v>1067</v>
      </c>
      <c r="D28" s="32" t="s">
        <v>1069</v>
      </c>
      <c r="E28" s="32">
        <v>28078</v>
      </c>
      <c r="F28" s="33">
        <v>52500</v>
      </c>
      <c r="G28" s="33"/>
      <c r="H28" s="34">
        <v>9910846180797</v>
      </c>
      <c r="I28" s="44">
        <f t="shared" si="0"/>
        <v>52500</v>
      </c>
    </row>
    <row r="29" spans="1:9" x14ac:dyDescent="0.25">
      <c r="A29" s="17">
        <v>25</v>
      </c>
      <c r="B29" s="2" t="s">
        <v>1068</v>
      </c>
      <c r="C29" s="32" t="s">
        <v>1067</v>
      </c>
      <c r="D29" s="32" t="s">
        <v>1069</v>
      </c>
      <c r="E29" s="32">
        <v>28078</v>
      </c>
      <c r="F29" s="33">
        <v>52500</v>
      </c>
      <c r="G29" s="33"/>
      <c r="H29" s="34">
        <v>9910846159755</v>
      </c>
      <c r="I29" s="44">
        <f t="shared" si="0"/>
        <v>52500</v>
      </c>
    </row>
    <row r="30" spans="1:9" x14ac:dyDescent="0.25">
      <c r="A30" s="17">
        <v>26</v>
      </c>
      <c r="B30" s="2" t="s">
        <v>24</v>
      </c>
      <c r="C30" s="32" t="s">
        <v>1070</v>
      </c>
      <c r="D30" s="32" t="s">
        <v>1071</v>
      </c>
      <c r="E30" s="32">
        <v>28077</v>
      </c>
      <c r="F30" s="33">
        <v>15000</v>
      </c>
      <c r="G30" s="33">
        <v>30000</v>
      </c>
      <c r="H30" s="34">
        <v>9910846278296</v>
      </c>
      <c r="I30" s="44">
        <f t="shared" si="0"/>
        <v>45000</v>
      </c>
    </row>
    <row r="31" spans="1:9" x14ac:dyDescent="0.25">
      <c r="A31" s="17">
        <v>27</v>
      </c>
      <c r="B31" s="32" t="s">
        <v>11</v>
      </c>
      <c r="C31" s="32" t="s">
        <v>1070</v>
      </c>
      <c r="D31" s="32" t="s">
        <v>1071</v>
      </c>
      <c r="E31" s="32">
        <v>28077</v>
      </c>
      <c r="F31" s="33">
        <v>15000</v>
      </c>
      <c r="G31" s="33">
        <v>30000</v>
      </c>
      <c r="H31" s="34">
        <v>9910846262182</v>
      </c>
      <c r="I31" s="44">
        <f t="shared" si="0"/>
        <v>45000</v>
      </c>
    </row>
    <row r="32" spans="1:9" x14ac:dyDescent="0.25">
      <c r="A32" s="17">
        <v>28</v>
      </c>
      <c r="B32" s="2" t="s">
        <v>24</v>
      </c>
      <c r="C32" s="32" t="s">
        <v>107</v>
      </c>
      <c r="D32" s="2" t="s">
        <v>1072</v>
      </c>
      <c r="E32" s="82">
        <v>26497</v>
      </c>
      <c r="F32" s="33"/>
      <c r="G32" s="33">
        <v>37500</v>
      </c>
      <c r="H32" s="34">
        <v>9910846388421</v>
      </c>
      <c r="I32" s="44">
        <f t="shared" si="0"/>
        <v>37500</v>
      </c>
    </row>
    <row r="33" spans="1:9" x14ac:dyDescent="0.25">
      <c r="A33" s="17">
        <v>29</v>
      </c>
      <c r="B33" s="43"/>
      <c r="C33" s="43"/>
      <c r="D33" s="43"/>
      <c r="E33" s="43"/>
      <c r="F33" s="45"/>
      <c r="G33" s="44"/>
      <c r="H33" s="69"/>
      <c r="I33" s="44">
        <f t="shared" si="0"/>
        <v>0</v>
      </c>
    </row>
    <row r="34" spans="1:9" x14ac:dyDescent="0.25">
      <c r="A34" s="17">
        <v>30</v>
      </c>
      <c r="B34" s="43"/>
      <c r="C34" s="43"/>
      <c r="D34" s="43"/>
      <c r="E34" s="43"/>
      <c r="F34" s="45"/>
      <c r="G34" s="44"/>
      <c r="H34" s="69"/>
      <c r="I34" s="44">
        <f t="shared" si="0"/>
        <v>0</v>
      </c>
    </row>
    <row r="35" spans="1:9" x14ac:dyDescent="0.25">
      <c r="A35" s="17">
        <v>31</v>
      </c>
      <c r="B35" s="43"/>
      <c r="C35" s="43"/>
      <c r="D35" s="43"/>
      <c r="E35" s="43"/>
      <c r="F35" s="54"/>
      <c r="G35" s="44"/>
      <c r="H35" s="69"/>
      <c r="I35" s="44">
        <f t="shared" si="0"/>
        <v>0</v>
      </c>
    </row>
    <row r="36" spans="1:9" x14ac:dyDescent="0.25">
      <c r="A36" s="17">
        <v>32</v>
      </c>
      <c r="B36" s="17"/>
      <c r="C36" s="43"/>
      <c r="D36" s="43"/>
      <c r="E36" s="43"/>
      <c r="F36" s="45"/>
      <c r="G36" s="44"/>
      <c r="H36" s="69"/>
      <c r="I36" s="44">
        <f t="shared" si="0"/>
        <v>0</v>
      </c>
    </row>
    <row r="37" spans="1:9" x14ac:dyDescent="0.25">
      <c r="A37" s="17">
        <v>33</v>
      </c>
      <c r="B37" s="43"/>
      <c r="C37" s="43"/>
      <c r="D37" s="43"/>
      <c r="E37" s="43"/>
      <c r="F37" s="44"/>
      <c r="G37" s="44"/>
      <c r="H37" s="69"/>
      <c r="I37" s="72">
        <f>G37+F37</f>
        <v>0</v>
      </c>
    </row>
    <row r="38" spans="1:9" x14ac:dyDescent="0.25">
      <c r="A38" s="17">
        <v>34</v>
      </c>
      <c r="B38" s="12"/>
      <c r="C38" s="4"/>
      <c r="D38" s="12"/>
      <c r="E38" s="43"/>
      <c r="F38" s="90"/>
      <c r="G38" s="44"/>
      <c r="H38" s="14"/>
      <c r="I38" s="44">
        <f>G38+F38</f>
        <v>0</v>
      </c>
    </row>
    <row r="39" spans="1:9" x14ac:dyDescent="0.25">
      <c r="A39" s="17">
        <v>35</v>
      </c>
      <c r="B39" s="43"/>
      <c r="C39" s="3"/>
      <c r="D39" s="75"/>
      <c r="E39" s="17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17"/>
      <c r="C40" s="3"/>
      <c r="D40" s="75"/>
      <c r="E40" s="17"/>
      <c r="F40" s="44"/>
      <c r="G40" s="69"/>
      <c r="H40" s="14"/>
      <c r="I40" s="16">
        <f>G40+F40</f>
        <v>0</v>
      </c>
    </row>
    <row r="41" spans="1:9" x14ac:dyDescent="0.25">
      <c r="A41" s="17">
        <v>37</v>
      </c>
      <c r="B41" s="43"/>
      <c r="C41" s="12"/>
      <c r="D41" s="43"/>
      <c r="E41" s="43"/>
      <c r="F41" s="44"/>
      <c r="G41" s="44"/>
      <c r="H41" s="14"/>
      <c r="I41" s="68">
        <f>G41+F41</f>
        <v>0</v>
      </c>
    </row>
    <row r="42" spans="1:9" x14ac:dyDescent="0.25">
      <c r="A42" s="17">
        <v>38</v>
      </c>
      <c r="B42" s="43"/>
      <c r="C42" s="43"/>
      <c r="D42" s="43"/>
      <c r="E42" s="43"/>
      <c r="F42" s="44"/>
      <c r="G42" s="44"/>
      <c r="H42" s="14"/>
      <c r="I42" s="68">
        <f>G42+F42</f>
        <v>0</v>
      </c>
    </row>
    <row r="43" spans="1:9" x14ac:dyDescent="0.25">
      <c r="A43" s="17">
        <v>39</v>
      </c>
      <c r="B43" s="43"/>
      <c r="C43" s="43"/>
      <c r="D43" s="43"/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12"/>
      <c r="C44" s="43"/>
      <c r="D44" s="43"/>
      <c r="E44" s="43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43"/>
      <c r="C45" s="4"/>
      <c r="D45" s="12"/>
      <c r="E45" s="51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4"/>
      <c r="D46" s="12"/>
      <c r="E46" s="12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"/>
      <c r="D49" s="43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12"/>
      <c r="C50" s="12"/>
      <c r="D50" s="12"/>
      <c r="E50" s="43"/>
      <c r="F50" s="44"/>
      <c r="G50" s="44"/>
      <c r="H50" s="14"/>
      <c r="I50" s="44">
        <f t="shared" si="0"/>
        <v>0</v>
      </c>
    </row>
    <row r="51" spans="1:9" x14ac:dyDescent="0.25">
      <c r="A51" s="17">
        <v>47</v>
      </c>
      <c r="B51" s="43"/>
      <c r="C51" s="12"/>
      <c r="D51" s="12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12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2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43"/>
      <c r="D54" s="43"/>
      <c r="E54" s="43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43"/>
      <c r="C55" s="43"/>
      <c r="D55" s="43"/>
      <c r="E55" s="43"/>
      <c r="F55" s="44"/>
      <c r="G55" s="44"/>
      <c r="H55" s="14"/>
      <c r="I55" s="44">
        <f>G55+F55</f>
        <v>0</v>
      </c>
    </row>
    <row r="56" spans="1:9" x14ac:dyDescent="0.25">
      <c r="A56" s="17">
        <v>52</v>
      </c>
      <c r="B56" s="12"/>
      <c r="C56" s="43"/>
      <c r="D56" s="43"/>
      <c r="E56" s="70"/>
      <c r="F56" s="44"/>
      <c r="G56" s="44"/>
      <c r="H56" s="14"/>
      <c r="I56" s="44">
        <f>G56+F56</f>
        <v>0</v>
      </c>
    </row>
    <row r="57" spans="1:9" x14ac:dyDescent="0.25">
      <c r="A57" s="17">
        <v>53</v>
      </c>
      <c r="B57" s="43"/>
      <c r="C57" s="43"/>
      <c r="D57" s="43"/>
      <c r="E57" s="70"/>
      <c r="F57" s="44"/>
      <c r="G57" s="44"/>
      <c r="H57" s="14"/>
      <c r="I57" s="44">
        <f t="shared" si="0"/>
        <v>0</v>
      </c>
    </row>
    <row r="58" spans="1:9" ht="15.75" thickBot="1" x14ac:dyDescent="0.3">
      <c r="A58" s="17">
        <v>54</v>
      </c>
      <c r="B58" s="43"/>
      <c r="C58" s="43"/>
      <c r="D58" s="17"/>
      <c r="E58" s="70"/>
      <c r="F58" s="44"/>
      <c r="G58" s="44"/>
      <c r="H58" s="14"/>
      <c r="I58" s="44">
        <f t="shared" si="0"/>
        <v>0</v>
      </c>
    </row>
    <row r="59" spans="1:9" ht="15.75" thickBot="1" x14ac:dyDescent="0.3">
      <c r="A59" s="17">
        <v>55</v>
      </c>
      <c r="B59" s="43"/>
      <c r="C59" s="43"/>
      <c r="D59" s="43"/>
      <c r="E59" s="70"/>
      <c r="F59" s="44"/>
      <c r="G59" s="44"/>
      <c r="H59" s="14"/>
      <c r="I59" s="94">
        <f>G59+F59</f>
        <v>0</v>
      </c>
    </row>
    <row r="60" spans="1:9" x14ac:dyDescent="0.25">
      <c r="A60" s="17">
        <v>56</v>
      </c>
      <c r="B60" s="43"/>
      <c r="C60" s="12"/>
      <c r="D60" s="4"/>
      <c r="E60" s="12"/>
      <c r="F60" s="45"/>
      <c r="G60" s="44"/>
      <c r="H60" s="69"/>
      <c r="I60" s="44">
        <f t="shared" si="0"/>
        <v>0</v>
      </c>
    </row>
    <row r="61" spans="1:9" x14ac:dyDescent="0.25">
      <c r="A61" s="17">
        <v>57</v>
      </c>
      <c r="B61" s="12"/>
      <c r="C61" s="12"/>
      <c r="D61" s="43"/>
      <c r="E61" s="12"/>
      <c r="F61" s="45"/>
      <c r="G61" s="44"/>
      <c r="H61" s="69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43"/>
      <c r="F62" s="45"/>
      <c r="G62" s="44"/>
      <c r="H62" s="69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69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69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69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69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69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69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69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69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69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69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69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69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69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69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69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69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69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69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69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69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390000</v>
      </c>
      <c r="G110" s="9">
        <f>SUM(G5:G109)</f>
        <v>787500</v>
      </c>
      <c r="H110" s="7"/>
      <c r="I110" s="9">
        <f>SUM(I5:I109)</f>
        <v>1177500</v>
      </c>
    </row>
  </sheetData>
  <mergeCells count="2">
    <mergeCell ref="A2:I2"/>
    <mergeCell ref="F3:G3"/>
  </mergeCells>
  <conditionalFormatting sqref="C41">
    <cfRule type="duplicateValues" dxfId="68868" priority="19"/>
    <cfRule type="duplicateValues" dxfId="68867" priority="20"/>
    <cfRule type="duplicateValues" dxfId="68866" priority="21"/>
    <cfRule type="duplicateValues" dxfId="68865" priority="22"/>
    <cfRule type="duplicateValues" dxfId="68864" priority="23"/>
    <cfRule type="duplicateValues" dxfId="68863" priority="24"/>
    <cfRule type="duplicateValues" dxfId="68862" priority="25"/>
    <cfRule type="duplicateValues" dxfId="68861" priority="26"/>
    <cfRule type="duplicateValues" dxfId="68860" priority="27"/>
    <cfRule type="duplicateValues" dxfId="68859" priority="28"/>
    <cfRule type="duplicateValues" dxfId="68858" priority="29"/>
    <cfRule type="duplicateValues" dxfId="68857" priority="30"/>
    <cfRule type="duplicateValues" dxfId="68856" priority="31"/>
    <cfRule type="duplicateValues" dxfId="68855" priority="32"/>
    <cfRule type="duplicateValues" dxfId="68854" priority="33"/>
    <cfRule type="duplicateValues" dxfId="68853" priority="34"/>
    <cfRule type="duplicateValues" dxfId="68852" priority="35"/>
    <cfRule type="duplicateValues" dxfId="68851" priority="36"/>
    <cfRule type="duplicateValues" dxfId="68850" priority="37"/>
    <cfRule type="duplicateValues" dxfId="68849" priority="38"/>
    <cfRule type="duplicateValues" dxfId="68848" priority="39"/>
    <cfRule type="duplicateValues" dxfId="68847" priority="40"/>
    <cfRule type="duplicateValues" dxfId="68846" priority="41"/>
    <cfRule type="duplicateValues" dxfId="68845" priority="42"/>
    <cfRule type="duplicateValues" dxfId="68844" priority="43"/>
    <cfRule type="duplicateValues" dxfId="68843" priority="44"/>
    <cfRule type="duplicateValues" dxfId="68842" priority="45"/>
    <cfRule type="duplicateValues" dxfId="68841" priority="46"/>
    <cfRule type="duplicateValues" dxfId="68840" priority="47"/>
    <cfRule type="duplicateValues" dxfId="68839" priority="48"/>
    <cfRule type="duplicateValues" dxfId="68838" priority="49"/>
  </conditionalFormatting>
  <conditionalFormatting sqref="C48">
    <cfRule type="duplicateValues" dxfId="68837" priority="50"/>
    <cfRule type="duplicateValues" dxfId="68836" priority="51"/>
    <cfRule type="duplicateValues" dxfId="68835" priority="52"/>
    <cfRule type="duplicateValues" dxfId="68834" priority="53"/>
    <cfRule type="duplicateValues" dxfId="68833" priority="54"/>
    <cfRule type="duplicateValues" dxfId="68832" priority="55"/>
    <cfRule type="duplicateValues" dxfId="68831" priority="56"/>
    <cfRule type="duplicateValues" dxfId="68830" priority="57"/>
    <cfRule type="duplicateValues" dxfId="68829" priority="58"/>
    <cfRule type="duplicateValues" dxfId="68828" priority="59"/>
    <cfRule type="duplicateValues" dxfId="68827" priority="60"/>
    <cfRule type="duplicateValues" dxfId="68826" priority="61"/>
    <cfRule type="duplicateValues" dxfId="68825" priority="62"/>
    <cfRule type="duplicateValues" dxfId="68824" priority="63"/>
    <cfRule type="duplicateValues" dxfId="68823" priority="64"/>
    <cfRule type="duplicateValues" dxfId="68822" priority="65"/>
    <cfRule type="duplicateValues" dxfId="68821" priority="66"/>
    <cfRule type="duplicateValues" dxfId="68820" priority="67"/>
    <cfRule type="duplicateValues" dxfId="68819" priority="68"/>
    <cfRule type="duplicateValues" dxfId="68818" priority="69"/>
    <cfRule type="duplicateValues" dxfId="68817" priority="70"/>
    <cfRule type="duplicateValues" dxfId="68816" priority="71"/>
    <cfRule type="duplicateValues" dxfId="68815" priority="72"/>
    <cfRule type="duplicateValues" dxfId="68814" priority="73"/>
    <cfRule type="duplicateValues" dxfId="68813" priority="74"/>
    <cfRule type="duplicateValues" dxfId="68812" priority="75"/>
    <cfRule type="duplicateValues" dxfId="68811" priority="76"/>
    <cfRule type="duplicateValues" dxfId="68810" priority="77"/>
    <cfRule type="duplicateValues" dxfId="68809" priority="78"/>
    <cfRule type="duplicateValues" dxfId="68808" priority="79"/>
    <cfRule type="duplicateValues" dxfId="68807" priority="80"/>
  </conditionalFormatting>
  <conditionalFormatting sqref="D26">
    <cfRule type="duplicateValues" dxfId="68806" priority="1"/>
    <cfRule type="duplicateValues" dxfId="68805" priority="2"/>
    <cfRule type="duplicateValues" dxfId="68804" priority="3"/>
    <cfRule type="duplicateValues" dxfId="68803" priority="4"/>
    <cfRule type="duplicateValues" dxfId="68802" priority="5"/>
    <cfRule type="duplicateValues" dxfId="68801" priority="6"/>
    <cfRule type="duplicateValues" dxfId="68800" priority="7"/>
    <cfRule type="duplicateValues" dxfId="68799" priority="8"/>
    <cfRule type="duplicateValues" dxfId="68798" priority="9"/>
  </conditionalFormatting>
  <conditionalFormatting sqref="D58">
    <cfRule type="duplicateValues" dxfId="68797" priority="10"/>
    <cfRule type="duplicateValues" dxfId="68796" priority="11"/>
    <cfRule type="duplicateValues" dxfId="68795" priority="12"/>
    <cfRule type="duplicateValues" dxfId="68794" priority="13"/>
    <cfRule type="duplicateValues" dxfId="68793" priority="14"/>
    <cfRule type="duplicateValues" dxfId="68792" priority="15"/>
    <cfRule type="duplicateValues" dxfId="68791" priority="16"/>
    <cfRule type="duplicateValues" dxfId="68790" priority="17"/>
    <cfRule type="duplicateValues" dxfId="68789" priority="18"/>
  </conditionalFormatting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C2DC-A6A8-4ED0-B4FC-F5D96B27E86B}">
  <dimension ref="A2:I110"/>
  <sheetViews>
    <sheetView workbookViewId="0">
      <selection activeCell="C9" sqref="C9"/>
    </sheetView>
  </sheetViews>
  <sheetFormatPr defaultRowHeight="15" x14ac:dyDescent="0.25"/>
  <cols>
    <col min="1" max="1" width="4.85546875" customWidth="1"/>
    <col min="2" max="2" width="48.42578125" customWidth="1"/>
    <col min="3" max="3" width="11.42578125" customWidth="1"/>
    <col min="4" max="4" width="46" customWidth="1"/>
    <col min="5" max="5" width="11.28515625" customWidth="1"/>
    <col min="6" max="6" width="12" customWidth="1"/>
    <col min="7" max="7" width="13.7109375" customWidth="1"/>
    <col min="8" max="8" width="18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12" t="s">
        <v>851</v>
      </c>
      <c r="D5" s="43" t="s">
        <v>852</v>
      </c>
      <c r="E5" s="43">
        <v>26383</v>
      </c>
      <c r="F5" s="44"/>
      <c r="G5" s="44">
        <v>45000</v>
      </c>
      <c r="H5" s="14">
        <v>9910846346654</v>
      </c>
      <c r="I5" s="44">
        <f t="shared" ref="I5:I68" si="0">G5+F5</f>
        <v>45000</v>
      </c>
    </row>
    <row r="6" spans="1:9" x14ac:dyDescent="0.25">
      <c r="A6" s="17">
        <v>2</v>
      </c>
      <c r="B6" s="43" t="s">
        <v>11</v>
      </c>
      <c r="C6" s="4" t="s">
        <v>1052</v>
      </c>
      <c r="D6" s="43" t="s">
        <v>1051</v>
      </c>
      <c r="E6" s="70">
        <v>27404</v>
      </c>
      <c r="F6" s="44"/>
      <c r="G6" s="44">
        <v>37500</v>
      </c>
      <c r="H6" s="14">
        <v>9910846452289</v>
      </c>
      <c r="I6" s="44">
        <f>G6+F6</f>
        <v>37500</v>
      </c>
    </row>
    <row r="7" spans="1:9" x14ac:dyDescent="0.25">
      <c r="A7" s="17">
        <v>3</v>
      </c>
      <c r="B7" s="43" t="s">
        <v>11</v>
      </c>
      <c r="C7" s="4" t="s">
        <v>456</v>
      </c>
      <c r="D7" s="43" t="s">
        <v>457</v>
      </c>
      <c r="E7" s="51">
        <v>27895</v>
      </c>
      <c r="F7" s="44">
        <v>15000</v>
      </c>
      <c r="G7" s="44">
        <v>30000</v>
      </c>
      <c r="H7" s="14">
        <v>9910846201364</v>
      </c>
      <c r="I7" s="44">
        <f t="shared" si="0"/>
        <v>45000</v>
      </c>
    </row>
    <row r="8" spans="1:9" x14ac:dyDescent="0.25">
      <c r="A8" s="17">
        <v>4</v>
      </c>
      <c r="B8" s="12" t="s">
        <v>24</v>
      </c>
      <c r="C8" s="4" t="s">
        <v>456</v>
      </c>
      <c r="D8" s="43" t="s">
        <v>457</v>
      </c>
      <c r="E8" s="51">
        <v>27895</v>
      </c>
      <c r="F8" s="44">
        <v>15000</v>
      </c>
      <c r="G8" s="44">
        <v>30000</v>
      </c>
      <c r="H8" s="14">
        <v>9910846203909</v>
      </c>
      <c r="I8" s="44">
        <f t="shared" si="0"/>
        <v>45000</v>
      </c>
    </row>
    <row r="9" spans="1:9" x14ac:dyDescent="0.25">
      <c r="A9" s="17">
        <v>5</v>
      </c>
      <c r="B9" s="43" t="s">
        <v>1034</v>
      </c>
      <c r="C9" s="43" t="s">
        <v>296</v>
      </c>
      <c r="D9" s="43" t="s">
        <v>1035</v>
      </c>
      <c r="E9" s="43">
        <v>27763</v>
      </c>
      <c r="F9" s="44">
        <v>45000</v>
      </c>
      <c r="G9" s="92"/>
      <c r="H9" s="93">
        <v>9910846296017</v>
      </c>
      <c r="I9" s="44">
        <f t="shared" si="0"/>
        <v>45000</v>
      </c>
    </row>
    <row r="10" spans="1:9" x14ac:dyDescent="0.25">
      <c r="A10" s="17">
        <v>6</v>
      </c>
      <c r="B10" s="12" t="s">
        <v>24</v>
      </c>
      <c r="C10" s="12" t="s">
        <v>342</v>
      </c>
      <c r="D10" s="43" t="s">
        <v>363</v>
      </c>
      <c r="E10" s="43">
        <v>26458</v>
      </c>
      <c r="F10" s="44">
        <v>30000</v>
      </c>
      <c r="G10" s="44">
        <v>30000</v>
      </c>
      <c r="H10" s="14">
        <v>9910846053756</v>
      </c>
      <c r="I10" s="44">
        <f t="shared" si="0"/>
        <v>60000</v>
      </c>
    </row>
    <row r="11" spans="1:9" x14ac:dyDescent="0.25">
      <c r="A11" s="17">
        <v>7</v>
      </c>
      <c r="B11" s="43" t="s">
        <v>1022</v>
      </c>
      <c r="C11" s="43" t="s">
        <v>600</v>
      </c>
      <c r="D11" s="71" t="s">
        <v>603</v>
      </c>
      <c r="E11" s="43">
        <v>27422</v>
      </c>
      <c r="F11" s="91"/>
      <c r="G11" s="44">
        <v>37500</v>
      </c>
      <c r="H11" s="93">
        <v>9910846374724</v>
      </c>
      <c r="I11" s="44">
        <f t="shared" si="0"/>
        <v>37500</v>
      </c>
    </row>
    <row r="12" spans="1:9" x14ac:dyDescent="0.25">
      <c r="A12" s="17">
        <v>8</v>
      </c>
      <c r="B12" s="43" t="s">
        <v>1036</v>
      </c>
      <c r="C12" s="43" t="s">
        <v>223</v>
      </c>
      <c r="D12" s="71" t="s">
        <v>224</v>
      </c>
      <c r="E12" s="70">
        <v>27789</v>
      </c>
      <c r="F12" s="100"/>
      <c r="G12" s="44">
        <v>37500</v>
      </c>
      <c r="H12" s="14">
        <v>9910846387702</v>
      </c>
      <c r="I12" s="16">
        <f t="shared" si="0"/>
        <v>37500</v>
      </c>
    </row>
    <row r="13" spans="1:9" x14ac:dyDescent="0.25">
      <c r="A13" s="17">
        <v>9</v>
      </c>
      <c r="B13" s="43" t="s">
        <v>1036</v>
      </c>
      <c r="C13" s="89" t="s">
        <v>215</v>
      </c>
      <c r="D13" s="43" t="s">
        <v>1040</v>
      </c>
      <c r="E13" s="43">
        <v>26279</v>
      </c>
      <c r="F13" s="44">
        <v>30000</v>
      </c>
      <c r="G13" s="14"/>
      <c r="H13" s="14">
        <v>9910846350077</v>
      </c>
      <c r="I13" s="13">
        <f t="shared" si="0"/>
        <v>30000</v>
      </c>
    </row>
    <row r="14" spans="1:9" x14ac:dyDescent="0.25">
      <c r="A14" s="17">
        <v>10</v>
      </c>
      <c r="B14" s="43" t="s">
        <v>1039</v>
      </c>
      <c r="C14" s="89" t="s">
        <v>215</v>
      </c>
      <c r="D14" s="43" t="s">
        <v>1040</v>
      </c>
      <c r="E14" s="43">
        <v>26279</v>
      </c>
      <c r="F14" s="44">
        <v>37500</v>
      </c>
      <c r="G14" s="14"/>
      <c r="H14" s="14">
        <v>9910846350072</v>
      </c>
      <c r="I14" s="44">
        <f t="shared" si="0"/>
        <v>37500</v>
      </c>
    </row>
    <row r="15" spans="1:9" x14ac:dyDescent="0.25">
      <c r="A15" s="17">
        <v>11</v>
      </c>
      <c r="B15" s="43" t="s">
        <v>11</v>
      </c>
      <c r="C15" s="89" t="s">
        <v>215</v>
      </c>
      <c r="D15" s="43" t="s">
        <v>1040</v>
      </c>
      <c r="E15" s="43">
        <v>26279</v>
      </c>
      <c r="F15" s="44">
        <v>37500</v>
      </c>
      <c r="G15" s="14"/>
      <c r="H15" s="14">
        <v>9910845867915</v>
      </c>
      <c r="I15" s="44">
        <f t="shared" si="0"/>
        <v>37500</v>
      </c>
    </row>
    <row r="16" spans="1:9" x14ac:dyDescent="0.25">
      <c r="A16" s="17">
        <v>12</v>
      </c>
      <c r="B16" s="43" t="s">
        <v>11</v>
      </c>
      <c r="C16" s="12" t="s">
        <v>1041</v>
      </c>
      <c r="D16" s="43" t="s">
        <v>1042</v>
      </c>
      <c r="E16" s="43">
        <v>26384</v>
      </c>
      <c r="F16" s="44">
        <v>30000</v>
      </c>
      <c r="G16" s="44">
        <v>30000</v>
      </c>
      <c r="H16" s="14">
        <v>9910845908419</v>
      </c>
      <c r="I16" s="16">
        <f>G16+F16</f>
        <v>60000</v>
      </c>
    </row>
    <row r="17" spans="1:9" x14ac:dyDescent="0.25">
      <c r="A17" s="17">
        <v>13</v>
      </c>
      <c r="B17" s="43" t="s">
        <v>1036</v>
      </c>
      <c r="C17" s="51" t="s">
        <v>493</v>
      </c>
      <c r="D17" s="58" t="s">
        <v>1043</v>
      </c>
      <c r="E17" s="70">
        <v>27859</v>
      </c>
      <c r="F17" s="44"/>
      <c r="G17" s="44">
        <v>37500</v>
      </c>
      <c r="H17" s="14">
        <v>9910846387340</v>
      </c>
      <c r="I17" s="16">
        <f t="shared" si="0"/>
        <v>37500</v>
      </c>
    </row>
    <row r="18" spans="1:9" x14ac:dyDescent="0.25">
      <c r="A18" s="17">
        <v>14</v>
      </c>
      <c r="B18" s="43" t="s">
        <v>1012</v>
      </c>
      <c r="C18" s="51" t="s">
        <v>493</v>
      </c>
      <c r="D18" s="58" t="s">
        <v>1043</v>
      </c>
      <c r="E18" s="70">
        <v>27859</v>
      </c>
      <c r="F18" s="44"/>
      <c r="G18" s="44">
        <v>37500</v>
      </c>
      <c r="H18" s="14">
        <v>9910846377632</v>
      </c>
      <c r="I18" s="16">
        <f t="shared" si="0"/>
        <v>37500</v>
      </c>
    </row>
    <row r="19" spans="1:9" x14ac:dyDescent="0.25">
      <c r="A19" s="17">
        <v>15</v>
      </c>
      <c r="B19" s="43" t="s">
        <v>1047</v>
      </c>
      <c r="C19" s="43" t="s">
        <v>381</v>
      </c>
      <c r="D19" s="43" t="s">
        <v>383</v>
      </c>
      <c r="E19" s="70">
        <v>27842</v>
      </c>
      <c r="F19" s="44">
        <v>37500</v>
      </c>
      <c r="G19" s="44"/>
      <c r="H19" s="14">
        <v>9910846363977</v>
      </c>
      <c r="I19" s="16">
        <f t="shared" si="0"/>
        <v>37500</v>
      </c>
    </row>
    <row r="20" spans="1:9" x14ac:dyDescent="0.25">
      <c r="A20" s="17">
        <v>16</v>
      </c>
      <c r="B20" s="43" t="s">
        <v>1012</v>
      </c>
      <c r="C20" s="43" t="s">
        <v>611</v>
      </c>
      <c r="D20" s="43" t="s">
        <v>1048</v>
      </c>
      <c r="E20" s="70">
        <v>27889</v>
      </c>
      <c r="F20" s="44"/>
      <c r="G20" s="44">
        <v>37500</v>
      </c>
      <c r="H20" s="14">
        <v>9910846455019</v>
      </c>
      <c r="I20" s="16">
        <f t="shared" si="0"/>
        <v>37500</v>
      </c>
    </row>
    <row r="21" spans="1:9" x14ac:dyDescent="0.25">
      <c r="A21" s="17">
        <v>17</v>
      </c>
      <c r="B21" s="43" t="s">
        <v>11</v>
      </c>
      <c r="C21" s="43" t="s">
        <v>1049</v>
      </c>
      <c r="D21" s="43" t="s">
        <v>1050</v>
      </c>
      <c r="E21" s="43">
        <v>26171</v>
      </c>
      <c r="F21" s="44"/>
      <c r="G21" s="44">
        <v>30000</v>
      </c>
      <c r="H21" s="14">
        <v>9910846432985</v>
      </c>
      <c r="I21" s="16">
        <f t="shared" si="0"/>
        <v>30000</v>
      </c>
    </row>
    <row r="22" spans="1:9" x14ac:dyDescent="0.25">
      <c r="A22" s="17">
        <v>18</v>
      </c>
      <c r="B22" s="43" t="s">
        <v>1036</v>
      </c>
      <c r="C22" s="4" t="s">
        <v>812</v>
      </c>
      <c r="D22" s="43" t="s">
        <v>813</v>
      </c>
      <c r="E22" s="43">
        <v>27873</v>
      </c>
      <c r="F22" s="44"/>
      <c r="G22" s="44">
        <v>30000</v>
      </c>
      <c r="H22" s="14">
        <v>9910846435814</v>
      </c>
      <c r="I22" s="16">
        <f t="shared" si="0"/>
        <v>30000</v>
      </c>
    </row>
    <row r="23" spans="1:9" x14ac:dyDescent="0.25">
      <c r="A23" s="17">
        <v>19</v>
      </c>
      <c r="B23" s="43" t="s">
        <v>11</v>
      </c>
      <c r="C23" s="4" t="s">
        <v>812</v>
      </c>
      <c r="D23" s="43" t="s">
        <v>813</v>
      </c>
      <c r="E23" s="43">
        <v>27873</v>
      </c>
      <c r="F23" s="54"/>
      <c r="G23" s="44">
        <v>30000</v>
      </c>
      <c r="H23" s="14">
        <v>9910846435821</v>
      </c>
      <c r="I23" s="16">
        <f t="shared" si="0"/>
        <v>30000</v>
      </c>
    </row>
    <row r="24" spans="1:9" x14ac:dyDescent="0.25">
      <c r="A24" s="17">
        <v>20</v>
      </c>
      <c r="B24" s="12" t="s">
        <v>318</v>
      </c>
      <c r="C24" s="12" t="s">
        <v>1038</v>
      </c>
      <c r="D24" s="101" t="s">
        <v>396</v>
      </c>
      <c r="E24" s="43">
        <v>27881</v>
      </c>
      <c r="F24" s="76">
        <v>30000</v>
      </c>
      <c r="G24" s="44"/>
      <c r="H24" s="14">
        <v>9910846382820</v>
      </c>
      <c r="I24" s="16">
        <f t="shared" si="0"/>
        <v>30000</v>
      </c>
    </row>
    <row r="25" spans="1:9" x14ac:dyDescent="0.25">
      <c r="A25" s="17">
        <v>21</v>
      </c>
      <c r="B25" s="43" t="s">
        <v>11</v>
      </c>
      <c r="C25" s="43" t="s">
        <v>520</v>
      </c>
      <c r="D25" s="43" t="s">
        <v>1044</v>
      </c>
      <c r="E25" s="43" t="s">
        <v>182</v>
      </c>
      <c r="F25" s="44"/>
      <c r="G25" s="44">
        <v>30000</v>
      </c>
      <c r="H25" s="14">
        <v>9910846406163</v>
      </c>
      <c r="I25" s="16">
        <f t="shared" si="0"/>
        <v>30000</v>
      </c>
    </row>
    <row r="26" spans="1:9" x14ac:dyDescent="0.25">
      <c r="A26" s="17">
        <v>22</v>
      </c>
      <c r="B26" s="43" t="s">
        <v>1036</v>
      </c>
      <c r="C26" s="43" t="s">
        <v>520</v>
      </c>
      <c r="D26" s="43" t="s">
        <v>1044</v>
      </c>
      <c r="E26" s="43" t="s">
        <v>182</v>
      </c>
      <c r="F26" s="44"/>
      <c r="G26" s="44">
        <v>30000</v>
      </c>
      <c r="H26" s="14">
        <v>9910846406157</v>
      </c>
      <c r="I26" s="44">
        <f t="shared" si="0"/>
        <v>30000</v>
      </c>
    </row>
    <row r="27" spans="1:9" x14ac:dyDescent="0.25">
      <c r="A27" s="17">
        <v>23</v>
      </c>
      <c r="B27" s="43" t="s">
        <v>11</v>
      </c>
      <c r="C27" s="43" t="s">
        <v>280</v>
      </c>
      <c r="D27" s="43" t="s">
        <v>281</v>
      </c>
      <c r="E27" s="43">
        <v>27093</v>
      </c>
      <c r="F27" s="45"/>
      <c r="G27" s="44">
        <v>37500</v>
      </c>
      <c r="H27" s="14">
        <v>9910846423345</v>
      </c>
      <c r="I27" s="44">
        <f t="shared" si="0"/>
        <v>37500</v>
      </c>
    </row>
    <row r="28" spans="1:9" x14ac:dyDescent="0.25">
      <c r="A28" s="17">
        <v>24</v>
      </c>
      <c r="B28" s="43" t="s">
        <v>11</v>
      </c>
      <c r="C28" s="43" t="s">
        <v>65</v>
      </c>
      <c r="D28" s="43" t="s">
        <v>68</v>
      </c>
      <c r="E28" s="43">
        <v>27779</v>
      </c>
      <c r="F28" s="54"/>
      <c r="G28" s="44">
        <v>45000</v>
      </c>
      <c r="H28" s="14">
        <v>9910846252669</v>
      </c>
      <c r="I28" s="44">
        <f t="shared" si="0"/>
        <v>45000</v>
      </c>
    </row>
    <row r="29" spans="1:9" x14ac:dyDescent="0.25">
      <c r="A29" s="17">
        <v>25</v>
      </c>
      <c r="B29" s="43" t="s">
        <v>1036</v>
      </c>
      <c r="C29" s="43" t="s">
        <v>302</v>
      </c>
      <c r="D29" s="43" t="s">
        <v>1046</v>
      </c>
      <c r="E29" s="43">
        <v>27733</v>
      </c>
      <c r="F29" s="45"/>
      <c r="G29" s="44">
        <v>37500</v>
      </c>
      <c r="H29" s="14">
        <v>9910846428275</v>
      </c>
      <c r="I29" s="44">
        <f t="shared" si="0"/>
        <v>37500</v>
      </c>
    </row>
    <row r="30" spans="1:9" x14ac:dyDescent="0.25">
      <c r="A30" s="17">
        <v>26</v>
      </c>
      <c r="B30" s="43" t="s">
        <v>1012</v>
      </c>
      <c r="C30" s="43" t="s">
        <v>563</v>
      </c>
      <c r="D30" s="43" t="s">
        <v>565</v>
      </c>
      <c r="E30" s="43">
        <v>27769</v>
      </c>
      <c r="F30" s="44">
        <v>15000</v>
      </c>
      <c r="G30" s="44">
        <v>30000</v>
      </c>
      <c r="H30" s="14">
        <v>9910846210846</v>
      </c>
      <c r="I30" s="44">
        <f t="shared" si="0"/>
        <v>45000</v>
      </c>
    </row>
    <row r="31" spans="1:9" x14ac:dyDescent="0.25">
      <c r="A31" s="17">
        <v>27</v>
      </c>
      <c r="B31" s="12" t="s">
        <v>779</v>
      </c>
      <c r="C31" s="4" t="s">
        <v>63</v>
      </c>
      <c r="D31" s="12" t="s">
        <v>744</v>
      </c>
      <c r="E31" s="43">
        <v>27094</v>
      </c>
      <c r="F31" s="90">
        <v>30000</v>
      </c>
      <c r="G31" s="44"/>
      <c r="H31" s="14">
        <v>9910846436658</v>
      </c>
      <c r="I31" s="44">
        <f t="shared" si="0"/>
        <v>30000</v>
      </c>
    </row>
    <row r="32" spans="1:9" x14ac:dyDescent="0.25">
      <c r="A32" s="17">
        <v>28</v>
      </c>
      <c r="B32" s="43" t="s">
        <v>1037</v>
      </c>
      <c r="C32" s="12" t="s">
        <v>1038</v>
      </c>
      <c r="D32" s="101" t="s">
        <v>396</v>
      </c>
      <c r="E32" s="43">
        <v>27881</v>
      </c>
      <c r="F32" s="44">
        <v>37500</v>
      </c>
      <c r="G32" s="44"/>
      <c r="H32" s="14">
        <v>9910846369844</v>
      </c>
      <c r="I32" s="44">
        <f t="shared" si="0"/>
        <v>37500</v>
      </c>
    </row>
    <row r="33" spans="1:9" x14ac:dyDescent="0.25">
      <c r="A33" s="17">
        <v>29</v>
      </c>
      <c r="B33" s="43" t="s">
        <v>1053</v>
      </c>
      <c r="C33" s="12" t="s">
        <v>1038</v>
      </c>
      <c r="D33" s="101" t="s">
        <v>396</v>
      </c>
      <c r="E33" s="43">
        <v>27881</v>
      </c>
      <c r="F33" s="44">
        <v>37500</v>
      </c>
      <c r="G33" s="14"/>
      <c r="H33" s="14">
        <v>9910846382820</v>
      </c>
      <c r="I33" s="44">
        <f t="shared" si="0"/>
        <v>37500</v>
      </c>
    </row>
    <row r="34" spans="1:9" x14ac:dyDescent="0.25">
      <c r="A34" s="17">
        <v>30</v>
      </c>
      <c r="B34" s="43" t="s">
        <v>11</v>
      </c>
      <c r="C34" s="43" t="s">
        <v>148</v>
      </c>
      <c r="D34" s="43" t="s">
        <v>1004</v>
      </c>
      <c r="E34" s="43">
        <v>26385</v>
      </c>
      <c r="F34" s="44"/>
      <c r="G34" s="44">
        <v>45000</v>
      </c>
      <c r="H34" s="14">
        <v>9910846240991</v>
      </c>
      <c r="I34" s="44">
        <f t="shared" si="0"/>
        <v>45000</v>
      </c>
    </row>
    <row r="35" spans="1:9" x14ac:dyDescent="0.25">
      <c r="A35" s="17">
        <v>31</v>
      </c>
      <c r="B35" s="43" t="s">
        <v>1012</v>
      </c>
      <c r="C35" s="43" t="s">
        <v>148</v>
      </c>
      <c r="D35" s="43" t="s">
        <v>1004</v>
      </c>
      <c r="E35" s="43">
        <v>26385</v>
      </c>
      <c r="F35" s="44"/>
      <c r="G35" s="44">
        <v>30000</v>
      </c>
      <c r="H35" s="14">
        <v>9910846421382</v>
      </c>
      <c r="I35" s="44">
        <f t="shared" si="0"/>
        <v>30000</v>
      </c>
    </row>
    <row r="36" spans="1:9" x14ac:dyDescent="0.25">
      <c r="A36" s="17">
        <v>32</v>
      </c>
      <c r="B36" s="12" t="s">
        <v>125</v>
      </c>
      <c r="C36" s="43" t="s">
        <v>148</v>
      </c>
      <c r="D36" s="43" t="s">
        <v>1004</v>
      </c>
      <c r="E36" s="43">
        <v>26385</v>
      </c>
      <c r="F36" s="44">
        <v>37500</v>
      </c>
      <c r="G36" s="44"/>
      <c r="H36" s="14">
        <v>9910846308711</v>
      </c>
      <c r="I36" s="44">
        <f t="shared" si="0"/>
        <v>37500</v>
      </c>
    </row>
    <row r="37" spans="1:9" x14ac:dyDescent="0.25">
      <c r="A37" s="17">
        <v>33</v>
      </c>
      <c r="B37" s="43" t="s">
        <v>1012</v>
      </c>
      <c r="C37" s="4" t="s">
        <v>378</v>
      </c>
      <c r="D37" s="12" t="s">
        <v>997</v>
      </c>
      <c r="E37" s="51">
        <v>26393</v>
      </c>
      <c r="F37" s="44"/>
      <c r="G37" s="44">
        <v>37500</v>
      </c>
      <c r="H37" s="14">
        <v>9910846266934</v>
      </c>
      <c r="I37" s="72">
        <f>G37+F37</f>
        <v>37500</v>
      </c>
    </row>
    <row r="38" spans="1:9" x14ac:dyDescent="0.25">
      <c r="A38" s="17">
        <v>34</v>
      </c>
      <c r="B38" s="43" t="s">
        <v>11</v>
      </c>
      <c r="C38" s="4" t="s">
        <v>382</v>
      </c>
      <c r="D38" s="12" t="s">
        <v>118</v>
      </c>
      <c r="E38" s="12">
        <v>26842</v>
      </c>
      <c r="F38" s="44"/>
      <c r="G38" s="44">
        <v>45000</v>
      </c>
      <c r="H38" s="14">
        <v>9910846121968</v>
      </c>
      <c r="I38" s="44">
        <f>G38+F38</f>
        <v>45000</v>
      </c>
    </row>
    <row r="39" spans="1:9" x14ac:dyDescent="0.25">
      <c r="A39" s="17">
        <v>35</v>
      </c>
      <c r="B39" s="43" t="s">
        <v>11</v>
      </c>
      <c r="C39" s="12" t="s">
        <v>512</v>
      </c>
      <c r="D39" s="43" t="s">
        <v>513</v>
      </c>
      <c r="E39" s="43">
        <v>27530</v>
      </c>
      <c r="F39" s="44"/>
      <c r="G39" s="44">
        <v>45000</v>
      </c>
      <c r="H39" s="14">
        <v>9910846093575</v>
      </c>
      <c r="I39" s="44">
        <f t="shared" si="0"/>
        <v>45000</v>
      </c>
    </row>
    <row r="40" spans="1:9" x14ac:dyDescent="0.25">
      <c r="A40" s="17">
        <v>36</v>
      </c>
      <c r="B40" s="43" t="s">
        <v>11</v>
      </c>
      <c r="C40" s="4" t="s">
        <v>93</v>
      </c>
      <c r="D40" s="43" t="s">
        <v>1005</v>
      </c>
      <c r="E40" s="43">
        <v>26274</v>
      </c>
      <c r="F40" s="44"/>
      <c r="G40" s="44">
        <v>45000</v>
      </c>
      <c r="H40" s="14">
        <v>9910846235415</v>
      </c>
      <c r="I40" s="16">
        <f>G40+F40</f>
        <v>45000</v>
      </c>
    </row>
    <row r="41" spans="1:9" x14ac:dyDescent="0.25">
      <c r="A41" s="17">
        <v>37</v>
      </c>
      <c r="B41" s="12" t="s">
        <v>779</v>
      </c>
      <c r="C41" s="12" t="s">
        <v>1030</v>
      </c>
      <c r="D41" s="12" t="s">
        <v>1031</v>
      </c>
      <c r="E41" s="43">
        <v>26628</v>
      </c>
      <c r="F41" s="44">
        <v>37500</v>
      </c>
      <c r="G41" s="44"/>
      <c r="H41" s="14">
        <v>9910846338644</v>
      </c>
      <c r="I41" s="68">
        <f>G41+F41</f>
        <v>37500</v>
      </c>
    </row>
    <row r="42" spans="1:9" x14ac:dyDescent="0.25">
      <c r="A42" s="17">
        <v>38</v>
      </c>
      <c r="B42" s="43" t="s">
        <v>24</v>
      </c>
      <c r="C42" s="12" t="s">
        <v>1030</v>
      </c>
      <c r="D42" s="12" t="s">
        <v>1031</v>
      </c>
      <c r="E42" s="43">
        <v>26628</v>
      </c>
      <c r="F42" s="44"/>
      <c r="G42" s="44">
        <v>37500</v>
      </c>
      <c r="H42" s="14">
        <v>9910846338638</v>
      </c>
      <c r="I42" s="68">
        <f>G42+F42</f>
        <v>37500</v>
      </c>
    </row>
    <row r="43" spans="1:9" x14ac:dyDescent="0.25">
      <c r="A43" s="17">
        <v>39</v>
      </c>
      <c r="B43" s="43" t="s">
        <v>11</v>
      </c>
      <c r="C43" s="43" t="s">
        <v>13</v>
      </c>
      <c r="D43" s="43" t="s">
        <v>1054</v>
      </c>
      <c r="E43" s="43">
        <v>26586</v>
      </c>
      <c r="F43" s="44">
        <v>30000</v>
      </c>
      <c r="G43" s="44">
        <v>30000</v>
      </c>
      <c r="H43" s="14">
        <v>9910845917988</v>
      </c>
      <c r="I43" s="44">
        <f t="shared" si="0"/>
        <v>60000</v>
      </c>
    </row>
    <row r="44" spans="1:9" x14ac:dyDescent="0.25">
      <c r="A44" s="17">
        <v>40</v>
      </c>
      <c r="B44" s="43" t="s">
        <v>11</v>
      </c>
      <c r="C44" s="43" t="s">
        <v>185</v>
      </c>
      <c r="D44" s="43" t="s">
        <v>733</v>
      </c>
      <c r="E44" s="43">
        <v>27123</v>
      </c>
      <c r="F44" s="44"/>
      <c r="G44" s="44">
        <v>30000</v>
      </c>
      <c r="H44" s="14">
        <v>9910846547512</v>
      </c>
      <c r="I44" s="44">
        <f t="shared" si="0"/>
        <v>30000</v>
      </c>
    </row>
    <row r="45" spans="1:9" x14ac:dyDescent="0.25">
      <c r="A45" s="17">
        <v>41</v>
      </c>
      <c r="B45" s="43" t="s">
        <v>11</v>
      </c>
      <c r="C45" s="43" t="s">
        <v>311</v>
      </c>
      <c r="D45" s="43" t="s">
        <v>315</v>
      </c>
      <c r="E45" s="70">
        <v>26391</v>
      </c>
      <c r="F45" s="44"/>
      <c r="G45" s="44">
        <v>30000</v>
      </c>
      <c r="H45" s="14">
        <v>9910846370394</v>
      </c>
      <c r="I45" s="44">
        <f t="shared" si="0"/>
        <v>30000</v>
      </c>
    </row>
    <row r="46" spans="1:9" x14ac:dyDescent="0.25">
      <c r="A46" s="17">
        <v>42</v>
      </c>
      <c r="B46" s="43" t="s">
        <v>11</v>
      </c>
      <c r="C46" s="12" t="s">
        <v>623</v>
      </c>
      <c r="D46" s="12" t="s">
        <v>1062</v>
      </c>
      <c r="E46" s="70">
        <v>26136</v>
      </c>
      <c r="F46" s="44"/>
      <c r="G46" s="44">
        <v>30000</v>
      </c>
      <c r="H46" s="14">
        <v>9910846496064</v>
      </c>
      <c r="I46" s="44">
        <f t="shared" si="0"/>
        <v>30000</v>
      </c>
    </row>
    <row r="47" spans="1:9" x14ac:dyDescent="0.25">
      <c r="A47" s="17">
        <v>43</v>
      </c>
      <c r="B47" s="12" t="s">
        <v>24</v>
      </c>
      <c r="C47" s="12" t="s">
        <v>122</v>
      </c>
      <c r="D47" s="12" t="s">
        <v>697</v>
      </c>
      <c r="E47" s="43">
        <v>26417</v>
      </c>
      <c r="F47" s="44"/>
      <c r="G47" s="44">
        <v>30000</v>
      </c>
      <c r="H47" s="14">
        <v>9910846567119</v>
      </c>
      <c r="I47" s="44">
        <f t="shared" si="0"/>
        <v>30000</v>
      </c>
    </row>
    <row r="48" spans="1:9" x14ac:dyDescent="0.25">
      <c r="A48" s="17">
        <v>44</v>
      </c>
      <c r="B48" s="12" t="s">
        <v>24</v>
      </c>
      <c r="C48" s="43" t="s">
        <v>760</v>
      </c>
      <c r="D48" s="43" t="s">
        <v>764</v>
      </c>
      <c r="E48" s="70">
        <v>27207</v>
      </c>
      <c r="F48" s="44"/>
      <c r="G48" s="44">
        <v>30000</v>
      </c>
      <c r="H48" s="14">
        <v>9910846465974</v>
      </c>
      <c r="I48" s="44">
        <f t="shared" si="0"/>
        <v>30000</v>
      </c>
    </row>
    <row r="49" spans="1:9" x14ac:dyDescent="0.25">
      <c r="A49" s="17">
        <v>45</v>
      </c>
      <c r="B49" s="43" t="s">
        <v>1012</v>
      </c>
      <c r="C49" s="43" t="s">
        <v>760</v>
      </c>
      <c r="D49" s="43" t="s">
        <v>764</v>
      </c>
      <c r="E49" s="70">
        <v>27207</v>
      </c>
      <c r="F49" s="44"/>
      <c r="G49" s="44">
        <v>30000</v>
      </c>
      <c r="H49" s="14">
        <v>9910846462019</v>
      </c>
      <c r="I49" s="44">
        <f t="shared" si="0"/>
        <v>30000</v>
      </c>
    </row>
    <row r="50" spans="1:9" x14ac:dyDescent="0.25">
      <c r="A50" s="17">
        <v>46</v>
      </c>
      <c r="B50" s="43" t="s">
        <v>11</v>
      </c>
      <c r="C50" s="43" t="s">
        <v>233</v>
      </c>
      <c r="D50" s="43" t="s">
        <v>234</v>
      </c>
      <c r="E50" s="70">
        <v>27119</v>
      </c>
      <c r="F50" s="44"/>
      <c r="G50" s="44">
        <v>30000</v>
      </c>
      <c r="H50" s="14">
        <v>9910846558634</v>
      </c>
      <c r="I50" s="44">
        <f t="shared" si="0"/>
        <v>30000</v>
      </c>
    </row>
    <row r="51" spans="1:9" x14ac:dyDescent="0.25">
      <c r="A51" s="17">
        <v>47</v>
      </c>
      <c r="B51" s="12" t="s">
        <v>24</v>
      </c>
      <c r="C51" s="43" t="s">
        <v>233</v>
      </c>
      <c r="D51" s="43" t="s">
        <v>234</v>
      </c>
      <c r="E51" s="70">
        <v>27119</v>
      </c>
      <c r="F51" s="44"/>
      <c r="G51" s="44">
        <v>30000</v>
      </c>
      <c r="H51" s="14">
        <v>9910846540663</v>
      </c>
      <c r="I51" s="44">
        <f t="shared" si="0"/>
        <v>30000</v>
      </c>
    </row>
    <row r="52" spans="1:9" x14ac:dyDescent="0.25">
      <c r="A52" s="17">
        <v>48</v>
      </c>
      <c r="B52" s="43" t="s">
        <v>1012</v>
      </c>
      <c r="C52" s="43" t="s">
        <v>814</v>
      </c>
      <c r="D52" s="43" t="s">
        <v>967</v>
      </c>
      <c r="E52" s="43" t="s">
        <v>182</v>
      </c>
      <c r="F52" s="44"/>
      <c r="G52" s="44">
        <v>37500</v>
      </c>
      <c r="H52" s="14">
        <v>9910846458153</v>
      </c>
      <c r="I52" s="44">
        <f t="shared" si="0"/>
        <v>37500</v>
      </c>
    </row>
    <row r="53" spans="1:9" x14ac:dyDescent="0.25">
      <c r="A53" s="17">
        <v>49</v>
      </c>
      <c r="B53" s="43" t="s">
        <v>11</v>
      </c>
      <c r="C53" s="43" t="s">
        <v>169</v>
      </c>
      <c r="D53" s="43" t="s">
        <v>1064</v>
      </c>
      <c r="E53" s="70">
        <v>27121</v>
      </c>
      <c r="F53" s="45"/>
      <c r="G53" s="44">
        <v>30000</v>
      </c>
      <c r="H53" s="14">
        <v>99108465516822</v>
      </c>
      <c r="I53" s="44">
        <f t="shared" si="0"/>
        <v>30000</v>
      </c>
    </row>
    <row r="54" spans="1:9" x14ac:dyDescent="0.25">
      <c r="A54" s="17">
        <v>50</v>
      </c>
      <c r="B54" s="43" t="s">
        <v>11</v>
      </c>
      <c r="C54" s="4" t="s">
        <v>59</v>
      </c>
      <c r="D54" s="43" t="s">
        <v>58</v>
      </c>
      <c r="E54" s="51" t="s">
        <v>182</v>
      </c>
      <c r="F54" s="44"/>
      <c r="G54" s="44">
        <v>30000</v>
      </c>
      <c r="H54" s="14">
        <v>9910846528650</v>
      </c>
      <c r="I54" s="44">
        <f t="shared" si="0"/>
        <v>30000</v>
      </c>
    </row>
    <row r="55" spans="1:9" x14ac:dyDescent="0.25">
      <c r="A55" s="17">
        <v>51</v>
      </c>
      <c r="B55" s="43" t="s">
        <v>1012</v>
      </c>
      <c r="C55" s="43" t="s">
        <v>1065</v>
      </c>
      <c r="D55" s="43" t="s">
        <v>1066</v>
      </c>
      <c r="E55" s="70">
        <v>27406</v>
      </c>
      <c r="F55" s="44"/>
      <c r="G55" s="44">
        <v>30000</v>
      </c>
      <c r="H55" s="14">
        <v>9910846480104</v>
      </c>
      <c r="I55" s="44">
        <f>G55+F55</f>
        <v>30000</v>
      </c>
    </row>
    <row r="56" spans="1:9" x14ac:dyDescent="0.25">
      <c r="A56" s="17">
        <v>52</v>
      </c>
      <c r="B56" s="43" t="s">
        <v>1047</v>
      </c>
      <c r="C56" s="43" t="s">
        <v>1067</v>
      </c>
      <c r="D56" s="43" t="s">
        <v>1069</v>
      </c>
      <c r="E56" s="43">
        <v>28078</v>
      </c>
      <c r="F56" s="44">
        <v>52500</v>
      </c>
      <c r="G56" s="44"/>
      <c r="H56" s="14">
        <v>9910846180799</v>
      </c>
      <c r="I56" s="44">
        <f>G56+F56</f>
        <v>52500</v>
      </c>
    </row>
    <row r="57" spans="1:9" x14ac:dyDescent="0.25">
      <c r="A57" s="17">
        <v>53</v>
      </c>
      <c r="B57" s="43" t="s">
        <v>51</v>
      </c>
      <c r="C57" s="43" t="s">
        <v>1067</v>
      </c>
      <c r="D57" s="43" t="s">
        <v>1069</v>
      </c>
      <c r="E57" s="43">
        <v>28078</v>
      </c>
      <c r="F57" s="44">
        <v>52500</v>
      </c>
      <c r="G57" s="44"/>
      <c r="H57" s="14">
        <v>9910846180797</v>
      </c>
      <c r="I57" s="44">
        <f t="shared" si="0"/>
        <v>52500</v>
      </c>
    </row>
    <row r="58" spans="1:9" x14ac:dyDescent="0.25">
      <c r="A58" s="17">
        <v>54</v>
      </c>
      <c r="B58" s="12" t="s">
        <v>1068</v>
      </c>
      <c r="C58" s="43" t="s">
        <v>1067</v>
      </c>
      <c r="D58" s="43" t="s">
        <v>1069</v>
      </c>
      <c r="E58" s="43">
        <v>28078</v>
      </c>
      <c r="F58" s="44">
        <v>52500</v>
      </c>
      <c r="G58" s="44"/>
      <c r="H58" s="14">
        <v>9910846159755</v>
      </c>
      <c r="I58" s="97">
        <f t="shared" si="0"/>
        <v>52500</v>
      </c>
    </row>
    <row r="59" spans="1:9" x14ac:dyDescent="0.25">
      <c r="A59" s="17">
        <v>55</v>
      </c>
      <c r="B59" s="12" t="s">
        <v>24</v>
      </c>
      <c r="C59" s="43" t="s">
        <v>1070</v>
      </c>
      <c r="D59" s="43" t="s">
        <v>1071</v>
      </c>
      <c r="E59" s="43">
        <v>28077</v>
      </c>
      <c r="F59" s="44">
        <v>15000</v>
      </c>
      <c r="G59" s="44">
        <v>30000</v>
      </c>
      <c r="H59" s="102">
        <v>9910846278296</v>
      </c>
      <c r="I59" s="99">
        <f>G59+F59</f>
        <v>45000</v>
      </c>
    </row>
    <row r="60" spans="1:9" x14ac:dyDescent="0.25">
      <c r="A60" s="17">
        <v>56</v>
      </c>
      <c r="B60" s="43" t="s">
        <v>11</v>
      </c>
      <c r="C60" s="43" t="s">
        <v>1070</v>
      </c>
      <c r="D60" s="43" t="s">
        <v>1071</v>
      </c>
      <c r="E60" s="43">
        <v>28077</v>
      </c>
      <c r="F60" s="44">
        <v>15000</v>
      </c>
      <c r="G60" s="44">
        <v>30000</v>
      </c>
      <c r="H60" s="14">
        <v>9910846262182</v>
      </c>
      <c r="I60" s="98">
        <f t="shared" si="0"/>
        <v>45000</v>
      </c>
    </row>
    <row r="61" spans="1:9" x14ac:dyDescent="0.25">
      <c r="A61" s="17">
        <v>57</v>
      </c>
      <c r="B61" s="12" t="s">
        <v>24</v>
      </c>
      <c r="C61" s="43" t="s">
        <v>107</v>
      </c>
      <c r="D61" s="12" t="s">
        <v>1072</v>
      </c>
      <c r="E61" s="70">
        <v>26497</v>
      </c>
      <c r="F61" s="44"/>
      <c r="G61" s="44">
        <v>37500</v>
      </c>
      <c r="H61" s="14">
        <v>9910846388421</v>
      </c>
      <c r="I61" s="44">
        <f t="shared" si="0"/>
        <v>37500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720000</v>
      </c>
      <c r="G110" s="9">
        <f>SUM(G5:G109)</f>
        <v>1470000</v>
      </c>
      <c r="H110" s="7"/>
      <c r="I110" s="9">
        <f>SUM(I5:I109)</f>
        <v>2190000</v>
      </c>
    </row>
  </sheetData>
  <mergeCells count="2">
    <mergeCell ref="A2:I2"/>
    <mergeCell ref="F3:G3"/>
  </mergeCells>
  <conditionalFormatting sqref="C16">
    <cfRule type="duplicateValues" dxfId="68788" priority="11"/>
    <cfRule type="duplicateValues" dxfId="68787" priority="12"/>
    <cfRule type="duplicateValues" dxfId="68786" priority="13"/>
    <cfRule type="duplicateValues" dxfId="68785" priority="14"/>
    <cfRule type="duplicateValues" dxfId="68784" priority="15"/>
    <cfRule type="duplicateValues" dxfId="68783" priority="16"/>
    <cfRule type="duplicateValues" dxfId="68782" priority="17"/>
    <cfRule type="duplicateValues" dxfId="68781" priority="18"/>
    <cfRule type="duplicateValues" dxfId="68780" priority="19"/>
    <cfRule type="duplicateValues" dxfId="68779" priority="20"/>
    <cfRule type="duplicateValues" dxfId="68778" priority="21"/>
    <cfRule type="duplicateValues" dxfId="68777" priority="22"/>
    <cfRule type="duplicateValues" dxfId="68776" priority="23"/>
    <cfRule type="duplicateValues" dxfId="68775" priority="24"/>
    <cfRule type="duplicateValues" dxfId="68774" priority="25"/>
    <cfRule type="duplicateValues" dxfId="68773" priority="26"/>
    <cfRule type="duplicateValues" dxfId="68772" priority="27"/>
    <cfRule type="duplicateValues" dxfId="68771" priority="28"/>
    <cfRule type="duplicateValues" dxfId="68770" priority="29"/>
    <cfRule type="duplicateValues" dxfId="68769" priority="30"/>
    <cfRule type="duplicateValues" dxfId="68768" priority="31"/>
    <cfRule type="duplicateValues" dxfId="68767" priority="32"/>
    <cfRule type="duplicateValues" dxfId="68766" priority="33"/>
    <cfRule type="duplicateValues" dxfId="68765" priority="34"/>
    <cfRule type="duplicateValues" dxfId="68764" priority="35"/>
    <cfRule type="duplicateValues" dxfId="68763" priority="36"/>
    <cfRule type="duplicateValues" dxfId="68762" priority="37"/>
    <cfRule type="duplicateValues" dxfId="68761" priority="38"/>
    <cfRule type="duplicateValues" dxfId="68760" priority="39"/>
    <cfRule type="duplicateValues" dxfId="68759" priority="40"/>
    <cfRule type="duplicateValues" dxfId="68758" priority="41"/>
  </conditionalFormatting>
  <conditionalFormatting sqref="D9">
    <cfRule type="duplicateValues" dxfId="68757" priority="10"/>
  </conditionalFormatting>
  <conditionalFormatting sqref="D12">
    <cfRule type="duplicateValues" dxfId="68756" priority="42"/>
  </conditionalFormatting>
  <conditionalFormatting sqref="D52">
    <cfRule type="duplicateValues" dxfId="68755" priority="1"/>
    <cfRule type="duplicateValues" dxfId="68754" priority="2"/>
    <cfRule type="duplicateValues" dxfId="68753" priority="3"/>
    <cfRule type="duplicateValues" dxfId="68752" priority="4"/>
    <cfRule type="duplicateValues" dxfId="68751" priority="5"/>
    <cfRule type="duplicateValues" dxfId="68750" priority="6"/>
    <cfRule type="duplicateValues" dxfId="68749" priority="7"/>
    <cfRule type="duplicateValues" dxfId="68748" priority="8"/>
    <cfRule type="duplicateValues" dxfId="68747" priority="9"/>
  </conditionalFormatting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894F-F5DC-4C6C-B03A-0380DAD44ACD}">
  <dimension ref="A2:I110"/>
  <sheetViews>
    <sheetView topLeftCell="A14" workbookViewId="0">
      <selection activeCell="C17" sqref="C17"/>
    </sheetView>
  </sheetViews>
  <sheetFormatPr defaultRowHeight="15" x14ac:dyDescent="0.25"/>
  <cols>
    <col min="1" max="1" width="4.85546875" customWidth="1"/>
    <col min="2" max="2" width="50.140625" customWidth="1"/>
    <col min="3" max="3" width="12.42578125" customWidth="1"/>
    <col min="4" max="4" width="38.7109375" customWidth="1"/>
    <col min="5" max="5" width="10.7109375" customWidth="1"/>
    <col min="6" max="6" width="11.42578125" customWidth="1"/>
    <col min="7" max="7" width="15.28515625" customWidth="1"/>
    <col min="8" max="8" width="16.140625" customWidth="1"/>
    <col min="9" max="9" width="12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106"/>
      <c r="I4" s="2"/>
    </row>
    <row r="5" spans="1:9" x14ac:dyDescent="0.25">
      <c r="A5" s="17">
        <v>1</v>
      </c>
      <c r="B5" s="32" t="s">
        <v>11</v>
      </c>
      <c r="C5" s="41" t="s">
        <v>1052</v>
      </c>
      <c r="D5" s="32" t="s">
        <v>1051</v>
      </c>
      <c r="E5" s="82">
        <v>27404</v>
      </c>
      <c r="F5" s="33"/>
      <c r="G5" s="33">
        <v>37500</v>
      </c>
      <c r="H5" s="96">
        <v>9910846452289</v>
      </c>
      <c r="I5" s="115">
        <f t="shared" ref="I5:I35" si="0">G5+F5</f>
        <v>37500</v>
      </c>
    </row>
    <row r="6" spans="1:9" x14ac:dyDescent="0.25">
      <c r="A6" s="17">
        <v>2</v>
      </c>
      <c r="B6" s="2" t="s">
        <v>24</v>
      </c>
      <c r="C6" s="32" t="s">
        <v>760</v>
      </c>
      <c r="D6" s="32" t="s">
        <v>764</v>
      </c>
      <c r="E6" s="82">
        <v>27207</v>
      </c>
      <c r="F6" s="33"/>
      <c r="G6" s="33">
        <v>37500</v>
      </c>
      <c r="H6" s="96">
        <v>9910846465974</v>
      </c>
      <c r="I6" s="115">
        <f t="shared" si="0"/>
        <v>37500</v>
      </c>
    </row>
    <row r="7" spans="1:9" x14ac:dyDescent="0.25">
      <c r="A7" s="17">
        <v>3</v>
      </c>
      <c r="B7" s="32" t="s">
        <v>1012</v>
      </c>
      <c r="C7" s="32" t="s">
        <v>760</v>
      </c>
      <c r="D7" s="32" t="s">
        <v>764</v>
      </c>
      <c r="E7" s="82">
        <v>27207</v>
      </c>
      <c r="F7" s="33"/>
      <c r="G7" s="33">
        <v>37500</v>
      </c>
      <c r="H7" s="96">
        <v>9910846462019</v>
      </c>
      <c r="I7" s="115">
        <f t="shared" si="0"/>
        <v>37500</v>
      </c>
    </row>
    <row r="8" spans="1:9" x14ac:dyDescent="0.25">
      <c r="A8" s="17">
        <v>4</v>
      </c>
      <c r="B8" s="32" t="s">
        <v>11</v>
      </c>
      <c r="C8" s="32" t="s">
        <v>311</v>
      </c>
      <c r="D8" s="32" t="s">
        <v>1073</v>
      </c>
      <c r="E8" s="82">
        <v>26391</v>
      </c>
      <c r="F8" s="33"/>
      <c r="G8" s="33">
        <v>37500</v>
      </c>
      <c r="H8" s="34">
        <v>9910846370394</v>
      </c>
      <c r="I8" s="115">
        <f t="shared" si="0"/>
        <v>37500</v>
      </c>
    </row>
    <row r="9" spans="1:9" x14ac:dyDescent="0.25">
      <c r="A9" s="17">
        <v>5</v>
      </c>
      <c r="B9" s="32" t="s">
        <v>11</v>
      </c>
      <c r="C9" s="41" t="s">
        <v>127</v>
      </c>
      <c r="D9" s="2" t="s">
        <v>482</v>
      </c>
      <c r="E9" s="32">
        <v>25641</v>
      </c>
      <c r="F9" s="85"/>
      <c r="G9" s="33">
        <v>30000</v>
      </c>
      <c r="H9" s="34">
        <v>9910846514931</v>
      </c>
      <c r="I9" s="114">
        <f t="shared" si="0"/>
        <v>30000</v>
      </c>
    </row>
    <row r="10" spans="1:9" x14ac:dyDescent="0.25">
      <c r="A10" s="17">
        <v>6</v>
      </c>
      <c r="B10" s="32" t="s">
        <v>51</v>
      </c>
      <c r="C10" s="41" t="s">
        <v>127</v>
      </c>
      <c r="D10" s="2" t="s">
        <v>482</v>
      </c>
      <c r="E10" s="32">
        <v>25641</v>
      </c>
      <c r="F10" s="33">
        <v>30000</v>
      </c>
      <c r="G10" s="33"/>
      <c r="H10" s="34">
        <v>9910846534180</v>
      </c>
      <c r="I10" s="115">
        <f t="shared" si="0"/>
        <v>30000</v>
      </c>
    </row>
    <row r="11" spans="1:9" x14ac:dyDescent="0.25">
      <c r="A11" s="17">
        <v>7</v>
      </c>
      <c r="B11" s="32" t="s">
        <v>11</v>
      </c>
      <c r="C11" s="32" t="s">
        <v>412</v>
      </c>
      <c r="D11" s="32" t="s">
        <v>413</v>
      </c>
      <c r="E11" s="82">
        <v>27401</v>
      </c>
      <c r="F11" s="33">
        <v>7500</v>
      </c>
      <c r="G11" s="33">
        <v>30000</v>
      </c>
      <c r="H11" s="34">
        <v>9910846469349</v>
      </c>
      <c r="I11" s="115">
        <f t="shared" si="0"/>
        <v>37500</v>
      </c>
    </row>
    <row r="12" spans="1:9" x14ac:dyDescent="0.25">
      <c r="A12" s="17">
        <v>8</v>
      </c>
      <c r="B12" s="32" t="s">
        <v>11</v>
      </c>
      <c r="C12" s="32" t="s">
        <v>233</v>
      </c>
      <c r="D12" s="32" t="s">
        <v>234</v>
      </c>
      <c r="E12" s="82">
        <v>27119</v>
      </c>
      <c r="F12" s="33"/>
      <c r="G12" s="33">
        <v>30000</v>
      </c>
      <c r="H12" s="34">
        <v>9910846558634</v>
      </c>
      <c r="I12" s="115">
        <f t="shared" si="0"/>
        <v>30000</v>
      </c>
    </row>
    <row r="13" spans="1:9" x14ac:dyDescent="0.25">
      <c r="A13" s="17">
        <v>9</v>
      </c>
      <c r="B13" s="2" t="s">
        <v>24</v>
      </c>
      <c r="C13" s="32" t="s">
        <v>233</v>
      </c>
      <c r="D13" s="32" t="s">
        <v>234</v>
      </c>
      <c r="E13" s="82">
        <v>27119</v>
      </c>
      <c r="F13" s="33"/>
      <c r="G13" s="33">
        <v>30000</v>
      </c>
      <c r="H13" s="34">
        <v>9910846540663</v>
      </c>
      <c r="I13" s="115">
        <f t="shared" si="0"/>
        <v>30000</v>
      </c>
    </row>
    <row r="14" spans="1:9" x14ac:dyDescent="0.25">
      <c r="A14" s="17">
        <v>10</v>
      </c>
      <c r="B14" s="2" t="s">
        <v>24</v>
      </c>
      <c r="C14" s="2" t="s">
        <v>122</v>
      </c>
      <c r="D14" s="2" t="s">
        <v>697</v>
      </c>
      <c r="E14" s="32">
        <v>26417</v>
      </c>
      <c r="F14" s="33"/>
      <c r="G14" s="33">
        <v>30000</v>
      </c>
      <c r="H14" s="34">
        <v>9910846567119</v>
      </c>
      <c r="I14" s="115">
        <f t="shared" si="0"/>
        <v>30000</v>
      </c>
    </row>
    <row r="15" spans="1:9" x14ac:dyDescent="0.25">
      <c r="A15" s="17">
        <v>11</v>
      </c>
      <c r="B15" s="32" t="s">
        <v>11</v>
      </c>
      <c r="C15" s="2" t="s">
        <v>623</v>
      </c>
      <c r="D15" s="2" t="s">
        <v>1062</v>
      </c>
      <c r="E15" s="82">
        <v>26136</v>
      </c>
      <c r="F15" s="33"/>
      <c r="G15" s="33">
        <v>30000</v>
      </c>
      <c r="H15" s="34">
        <v>9910846496064</v>
      </c>
      <c r="I15" s="115">
        <f t="shared" si="0"/>
        <v>30000</v>
      </c>
    </row>
    <row r="16" spans="1:9" x14ac:dyDescent="0.25">
      <c r="A16" s="17">
        <v>12</v>
      </c>
      <c r="B16" s="32" t="s">
        <v>1036</v>
      </c>
      <c r="C16" s="32" t="s">
        <v>223</v>
      </c>
      <c r="D16" s="83" t="s">
        <v>224</v>
      </c>
      <c r="E16" s="82">
        <v>27789</v>
      </c>
      <c r="F16" s="95"/>
      <c r="G16" s="33">
        <v>37500</v>
      </c>
      <c r="H16" s="34">
        <v>9910846387702</v>
      </c>
      <c r="I16" s="118">
        <f t="shared" si="0"/>
        <v>37500</v>
      </c>
    </row>
    <row r="17" spans="1:9" x14ac:dyDescent="0.25">
      <c r="A17" s="17">
        <v>13</v>
      </c>
      <c r="B17" s="32" t="s">
        <v>194</v>
      </c>
      <c r="C17" s="32" t="s">
        <v>296</v>
      </c>
      <c r="D17" s="32" t="s">
        <v>1035</v>
      </c>
      <c r="E17" s="32">
        <v>27763</v>
      </c>
      <c r="F17" s="33">
        <v>45000</v>
      </c>
      <c r="G17" s="85"/>
      <c r="H17" s="86">
        <v>9910846296017</v>
      </c>
      <c r="I17" s="114">
        <f t="shared" si="0"/>
        <v>45000</v>
      </c>
    </row>
    <row r="18" spans="1:9" x14ac:dyDescent="0.25">
      <c r="A18" s="17">
        <v>14</v>
      </c>
      <c r="B18" s="32" t="s">
        <v>11</v>
      </c>
      <c r="C18" s="2" t="s">
        <v>1041</v>
      </c>
      <c r="D18" s="32" t="s">
        <v>1074</v>
      </c>
      <c r="E18" s="32">
        <v>26384</v>
      </c>
      <c r="F18" s="33"/>
      <c r="G18" s="33">
        <v>60000</v>
      </c>
      <c r="H18" s="34">
        <v>9910845908419</v>
      </c>
      <c r="I18" s="115">
        <f t="shared" si="0"/>
        <v>60000</v>
      </c>
    </row>
    <row r="19" spans="1:9" x14ac:dyDescent="0.25">
      <c r="A19" s="17">
        <v>15</v>
      </c>
      <c r="B19" s="32" t="s">
        <v>1036</v>
      </c>
      <c r="C19" s="47" t="s">
        <v>493</v>
      </c>
      <c r="D19" s="119" t="s">
        <v>1043</v>
      </c>
      <c r="E19" s="82">
        <v>27859</v>
      </c>
      <c r="F19" s="33"/>
      <c r="G19" s="33">
        <v>37500</v>
      </c>
      <c r="H19" s="34">
        <v>9910846387340</v>
      </c>
      <c r="I19" s="116">
        <f t="shared" si="0"/>
        <v>37500</v>
      </c>
    </row>
    <row r="20" spans="1:9" x14ac:dyDescent="0.25">
      <c r="A20" s="17">
        <v>16</v>
      </c>
      <c r="B20" s="32" t="s">
        <v>1012</v>
      </c>
      <c r="C20" s="47" t="s">
        <v>493</v>
      </c>
      <c r="D20" s="119" t="s">
        <v>1043</v>
      </c>
      <c r="E20" s="82">
        <v>27859</v>
      </c>
      <c r="F20" s="33"/>
      <c r="G20" s="33">
        <v>37500</v>
      </c>
      <c r="H20" s="34">
        <v>9910846377632</v>
      </c>
      <c r="I20" s="116">
        <f t="shared" si="0"/>
        <v>37500</v>
      </c>
    </row>
    <row r="21" spans="1:9" x14ac:dyDescent="0.25">
      <c r="A21" s="17">
        <v>17</v>
      </c>
      <c r="B21" s="32" t="s">
        <v>1047</v>
      </c>
      <c r="C21" s="32" t="s">
        <v>381</v>
      </c>
      <c r="D21" s="32" t="s">
        <v>383</v>
      </c>
      <c r="E21" s="82">
        <v>27842</v>
      </c>
      <c r="F21" s="33">
        <v>37500</v>
      </c>
      <c r="G21" s="33"/>
      <c r="H21" s="34">
        <v>9910846363977</v>
      </c>
      <c r="I21" s="116">
        <f t="shared" si="0"/>
        <v>37500</v>
      </c>
    </row>
    <row r="22" spans="1:9" x14ac:dyDescent="0.25">
      <c r="A22" s="17">
        <v>18</v>
      </c>
      <c r="B22" s="32" t="s">
        <v>1012</v>
      </c>
      <c r="C22" s="32" t="s">
        <v>611</v>
      </c>
      <c r="D22" s="32" t="s">
        <v>1048</v>
      </c>
      <c r="E22" s="82">
        <v>27889</v>
      </c>
      <c r="F22" s="33"/>
      <c r="G22" s="33">
        <v>37500</v>
      </c>
      <c r="H22" s="34">
        <v>9910846455019</v>
      </c>
      <c r="I22" s="116">
        <f t="shared" si="0"/>
        <v>37500</v>
      </c>
    </row>
    <row r="23" spans="1:9" x14ac:dyDescent="0.25">
      <c r="A23" s="17">
        <v>19</v>
      </c>
      <c r="B23" s="32" t="s">
        <v>11</v>
      </c>
      <c r="C23" s="32" t="s">
        <v>1049</v>
      </c>
      <c r="D23" s="32" t="s">
        <v>1050</v>
      </c>
      <c r="E23" s="32">
        <v>26171</v>
      </c>
      <c r="F23" s="33"/>
      <c r="G23" s="33">
        <v>37500</v>
      </c>
      <c r="H23" s="34">
        <v>9910846432985</v>
      </c>
      <c r="I23" s="116">
        <f t="shared" si="0"/>
        <v>37500</v>
      </c>
    </row>
    <row r="24" spans="1:9" x14ac:dyDescent="0.25">
      <c r="A24" s="17">
        <v>20</v>
      </c>
      <c r="B24" s="32" t="s">
        <v>1036</v>
      </c>
      <c r="C24" s="41" t="s">
        <v>812</v>
      </c>
      <c r="D24" s="32" t="s">
        <v>813</v>
      </c>
      <c r="E24" s="32">
        <v>27873</v>
      </c>
      <c r="F24" s="33"/>
      <c r="G24" s="33">
        <v>37500</v>
      </c>
      <c r="H24" s="34">
        <v>9910846435814</v>
      </c>
      <c r="I24" s="116">
        <f t="shared" si="0"/>
        <v>37500</v>
      </c>
    </row>
    <row r="25" spans="1:9" x14ac:dyDescent="0.25">
      <c r="A25" s="17">
        <v>21</v>
      </c>
      <c r="B25" s="32" t="s">
        <v>11</v>
      </c>
      <c r="C25" s="41" t="s">
        <v>812</v>
      </c>
      <c r="D25" s="32" t="s">
        <v>813</v>
      </c>
      <c r="E25" s="32">
        <v>27873</v>
      </c>
      <c r="F25" s="53"/>
      <c r="G25" s="33">
        <v>37500</v>
      </c>
      <c r="H25" s="34">
        <v>9910846435821</v>
      </c>
      <c r="I25" s="116">
        <f t="shared" si="0"/>
        <v>37500</v>
      </c>
    </row>
    <row r="26" spans="1:9" x14ac:dyDescent="0.25">
      <c r="A26" s="17">
        <v>22</v>
      </c>
      <c r="B26" s="32" t="s">
        <v>11</v>
      </c>
      <c r="C26" s="32" t="s">
        <v>71</v>
      </c>
      <c r="D26" s="2" t="s">
        <v>72</v>
      </c>
      <c r="E26" s="82">
        <v>27097</v>
      </c>
      <c r="F26" s="33"/>
      <c r="G26" s="33">
        <v>30000</v>
      </c>
      <c r="H26" s="34">
        <v>9910846605726</v>
      </c>
      <c r="I26" s="116">
        <f t="shared" si="0"/>
        <v>30000</v>
      </c>
    </row>
    <row r="27" spans="1:9" x14ac:dyDescent="0.25">
      <c r="A27" s="17">
        <v>23</v>
      </c>
      <c r="B27" s="32" t="s">
        <v>1012</v>
      </c>
      <c r="C27" s="32" t="s">
        <v>71</v>
      </c>
      <c r="D27" s="2" t="s">
        <v>72</v>
      </c>
      <c r="E27" s="82">
        <v>27097</v>
      </c>
      <c r="F27" s="33"/>
      <c r="G27" s="33">
        <v>30000</v>
      </c>
      <c r="H27" s="34">
        <v>9910846605767</v>
      </c>
      <c r="I27" s="116">
        <f t="shared" si="0"/>
        <v>30000</v>
      </c>
    </row>
    <row r="28" spans="1:9" x14ac:dyDescent="0.25">
      <c r="A28" s="17">
        <v>24</v>
      </c>
      <c r="B28" s="43" t="s">
        <v>194</v>
      </c>
      <c r="C28" s="43" t="s">
        <v>820</v>
      </c>
      <c r="D28" s="43" t="s">
        <v>819</v>
      </c>
      <c r="E28" s="70">
        <v>27126</v>
      </c>
      <c r="F28" s="44">
        <v>30000</v>
      </c>
      <c r="G28" s="14"/>
      <c r="H28" s="14">
        <v>9910846539862</v>
      </c>
      <c r="I28" s="117">
        <f t="shared" si="0"/>
        <v>30000</v>
      </c>
    </row>
    <row r="29" spans="1:9" x14ac:dyDescent="0.25">
      <c r="A29" s="17">
        <v>25</v>
      </c>
      <c r="B29" s="12" t="s">
        <v>1068</v>
      </c>
      <c r="C29" s="43" t="s">
        <v>820</v>
      </c>
      <c r="D29" s="43" t="s">
        <v>819</v>
      </c>
      <c r="E29" s="70">
        <v>27126</v>
      </c>
      <c r="F29" s="44">
        <v>30000</v>
      </c>
      <c r="G29" s="14"/>
      <c r="H29" s="14">
        <v>9910846539847</v>
      </c>
      <c r="I29" s="117">
        <f t="shared" si="0"/>
        <v>30000</v>
      </c>
    </row>
    <row r="30" spans="1:9" x14ac:dyDescent="0.25">
      <c r="A30" s="17">
        <v>26</v>
      </c>
      <c r="B30" s="43" t="s">
        <v>1012</v>
      </c>
      <c r="C30" s="43" t="s">
        <v>1065</v>
      </c>
      <c r="D30" s="43" t="s">
        <v>1066</v>
      </c>
      <c r="E30" s="70">
        <v>27406</v>
      </c>
      <c r="F30" s="44"/>
      <c r="G30" s="44">
        <v>37500</v>
      </c>
      <c r="H30" s="14">
        <v>9910846480104</v>
      </c>
      <c r="I30" s="116">
        <f t="shared" si="0"/>
        <v>37500</v>
      </c>
    </row>
    <row r="31" spans="1:9" x14ac:dyDescent="0.25">
      <c r="A31" s="17">
        <v>27</v>
      </c>
      <c r="B31" s="43" t="s">
        <v>11</v>
      </c>
      <c r="C31" s="43" t="s">
        <v>169</v>
      </c>
      <c r="D31" s="43" t="s">
        <v>1064</v>
      </c>
      <c r="E31" s="70">
        <v>27121</v>
      </c>
      <c r="F31" s="45"/>
      <c r="G31" s="44">
        <v>30000</v>
      </c>
      <c r="H31" s="14">
        <v>99108465516822</v>
      </c>
      <c r="I31" s="116">
        <f t="shared" si="0"/>
        <v>30000</v>
      </c>
    </row>
    <row r="32" spans="1:9" x14ac:dyDescent="0.25">
      <c r="A32" s="17">
        <v>28</v>
      </c>
      <c r="B32" s="43" t="s">
        <v>11</v>
      </c>
      <c r="C32" s="4" t="s">
        <v>59</v>
      </c>
      <c r="D32" s="43" t="s">
        <v>58</v>
      </c>
      <c r="E32" s="51" t="s">
        <v>182</v>
      </c>
      <c r="F32" s="44"/>
      <c r="G32" s="44">
        <v>30000</v>
      </c>
      <c r="H32" s="14">
        <v>9910846528650</v>
      </c>
      <c r="I32" s="116">
        <f t="shared" si="0"/>
        <v>30000</v>
      </c>
    </row>
    <row r="33" spans="1:9" x14ac:dyDescent="0.25">
      <c r="A33" s="17">
        <v>29</v>
      </c>
      <c r="B33" s="32" t="s">
        <v>11</v>
      </c>
      <c r="C33" s="2" t="s">
        <v>623</v>
      </c>
      <c r="D33" s="2" t="s">
        <v>1062</v>
      </c>
      <c r="E33" s="82">
        <v>26136</v>
      </c>
      <c r="F33" s="33"/>
      <c r="G33" s="33">
        <v>30000</v>
      </c>
      <c r="H33" s="34">
        <v>9910846496064</v>
      </c>
      <c r="I33" s="116">
        <f t="shared" si="0"/>
        <v>30000</v>
      </c>
    </row>
    <row r="34" spans="1:9" x14ac:dyDescent="0.25">
      <c r="A34" s="17">
        <v>30</v>
      </c>
      <c r="B34" s="12" t="s">
        <v>125</v>
      </c>
      <c r="C34" s="43" t="s">
        <v>148</v>
      </c>
      <c r="D34" s="43" t="s">
        <v>1004</v>
      </c>
      <c r="E34" s="43">
        <v>26385</v>
      </c>
      <c r="F34" s="44">
        <v>45000</v>
      </c>
      <c r="G34" s="44"/>
      <c r="H34" s="14">
        <v>9910846308711</v>
      </c>
      <c r="I34" s="116">
        <f t="shared" si="0"/>
        <v>45000</v>
      </c>
    </row>
    <row r="35" spans="1:9" x14ac:dyDescent="0.25">
      <c r="A35" s="17">
        <v>31</v>
      </c>
      <c r="B35" s="43" t="s">
        <v>11</v>
      </c>
      <c r="C35" s="43" t="s">
        <v>185</v>
      </c>
      <c r="D35" s="43" t="s">
        <v>733</v>
      </c>
      <c r="E35" s="43">
        <v>27123</v>
      </c>
      <c r="F35" s="44"/>
      <c r="G35" s="44">
        <v>30000</v>
      </c>
      <c r="H35" s="14">
        <v>9910846547512</v>
      </c>
      <c r="I35" s="116">
        <f t="shared" si="0"/>
        <v>30000</v>
      </c>
    </row>
    <row r="36" spans="1:9" x14ac:dyDescent="0.25">
      <c r="A36" s="17">
        <v>32</v>
      </c>
      <c r="B36" s="12"/>
      <c r="C36" s="43"/>
      <c r="D36" s="43"/>
      <c r="E36" s="44"/>
      <c r="F36" s="44"/>
      <c r="G36" s="14"/>
      <c r="H36" s="107"/>
      <c r="I36" s="7"/>
    </row>
    <row r="37" spans="1:9" x14ac:dyDescent="0.25">
      <c r="A37" s="17">
        <v>33</v>
      </c>
      <c r="B37" s="43"/>
      <c r="C37" s="4"/>
      <c r="D37" s="12"/>
      <c r="E37" s="44"/>
      <c r="F37" s="44"/>
      <c r="G37" s="14"/>
      <c r="H37" s="109"/>
      <c r="I37" s="7"/>
    </row>
    <row r="38" spans="1:9" x14ac:dyDescent="0.25">
      <c r="A38" s="17">
        <v>34</v>
      </c>
      <c r="B38" s="43"/>
      <c r="C38" s="4"/>
      <c r="D38" s="12"/>
      <c r="E38" s="44"/>
      <c r="F38" s="44"/>
      <c r="G38" s="14"/>
      <c r="H38" s="107"/>
      <c r="I38" s="7"/>
    </row>
    <row r="39" spans="1:9" x14ac:dyDescent="0.25">
      <c r="A39" s="17">
        <v>35</v>
      </c>
      <c r="B39" s="43"/>
      <c r="C39" s="12"/>
      <c r="D39" s="43"/>
      <c r="E39" s="44"/>
      <c r="F39" s="44"/>
      <c r="G39" s="14"/>
      <c r="H39" s="107"/>
      <c r="I39" s="7"/>
    </row>
    <row r="40" spans="1:9" x14ac:dyDescent="0.25">
      <c r="A40" s="17">
        <v>36</v>
      </c>
      <c r="B40" s="43"/>
      <c r="C40" s="4"/>
      <c r="D40" s="43"/>
      <c r="E40" s="44"/>
      <c r="F40" s="44"/>
      <c r="G40" s="14"/>
      <c r="H40" s="108"/>
      <c r="I40" s="7"/>
    </row>
    <row r="41" spans="1:9" x14ac:dyDescent="0.25">
      <c r="A41" s="17">
        <v>37</v>
      </c>
      <c r="B41" s="12"/>
      <c r="C41" s="12"/>
      <c r="D41" s="12"/>
      <c r="E41" s="44"/>
      <c r="F41" s="44"/>
      <c r="G41" s="14"/>
      <c r="H41" s="110"/>
      <c r="I41" s="7"/>
    </row>
    <row r="42" spans="1:9" x14ac:dyDescent="0.25">
      <c r="A42" s="17">
        <v>38</v>
      </c>
      <c r="B42" s="43"/>
      <c r="C42" s="12"/>
      <c r="D42" s="12"/>
      <c r="E42" s="44"/>
      <c r="F42" s="44"/>
      <c r="G42" s="14"/>
      <c r="H42" s="110"/>
      <c r="I42" s="7"/>
    </row>
    <row r="43" spans="1:9" x14ac:dyDescent="0.25">
      <c r="A43" s="17">
        <v>39</v>
      </c>
      <c r="B43" s="43"/>
      <c r="C43" s="43"/>
      <c r="D43" s="43"/>
      <c r="E43" s="44"/>
      <c r="F43" s="44"/>
      <c r="G43" s="14"/>
      <c r="H43" s="107"/>
      <c r="I43" s="7"/>
    </row>
    <row r="44" spans="1:9" x14ac:dyDescent="0.25">
      <c r="A44" s="17">
        <v>40</v>
      </c>
      <c r="B44" s="43"/>
      <c r="C44" s="43"/>
      <c r="D44" s="43"/>
      <c r="E44" s="44"/>
      <c r="F44" s="44"/>
      <c r="G44" s="14"/>
      <c r="H44" s="107"/>
      <c r="I44" s="7"/>
    </row>
    <row r="45" spans="1:9" x14ac:dyDescent="0.25">
      <c r="A45" s="17">
        <v>41</v>
      </c>
      <c r="B45" s="43"/>
      <c r="C45" s="43"/>
      <c r="D45" s="43"/>
      <c r="E45" s="44"/>
      <c r="F45" s="44"/>
      <c r="G45" s="14"/>
      <c r="H45" s="107"/>
      <c r="I45" s="7"/>
    </row>
    <row r="46" spans="1:9" x14ac:dyDescent="0.25">
      <c r="A46" s="17">
        <v>42</v>
      </c>
      <c r="B46" s="43"/>
      <c r="C46" s="12"/>
      <c r="D46" s="12"/>
      <c r="E46" s="44"/>
      <c r="F46" s="44"/>
      <c r="G46" s="14"/>
      <c r="H46" s="107"/>
      <c r="I46" s="7"/>
    </row>
    <row r="47" spans="1:9" x14ac:dyDescent="0.25">
      <c r="A47" s="17">
        <v>43</v>
      </c>
      <c r="B47" s="12"/>
      <c r="C47" s="12"/>
      <c r="D47" s="43"/>
      <c r="E47" s="44"/>
      <c r="F47" s="14"/>
      <c r="G47" s="44"/>
      <c r="I47" s="7"/>
    </row>
    <row r="48" spans="1:9" x14ac:dyDescent="0.25">
      <c r="A48" s="17">
        <v>44</v>
      </c>
      <c r="B48" s="12"/>
      <c r="C48" s="43"/>
      <c r="D48" s="70"/>
      <c r="E48" s="44"/>
      <c r="F48" s="44"/>
      <c r="G48" s="14"/>
      <c r="H48" s="107"/>
      <c r="I48" s="7"/>
    </row>
    <row r="49" spans="1:9" x14ac:dyDescent="0.25">
      <c r="A49" s="17">
        <v>45</v>
      </c>
      <c r="B49" s="43"/>
      <c r="C49" s="43"/>
      <c r="D49" s="70"/>
      <c r="E49" s="44"/>
      <c r="F49" s="44"/>
      <c r="G49" s="14"/>
      <c r="H49" s="107"/>
      <c r="I49" s="7"/>
    </row>
    <row r="50" spans="1:9" x14ac:dyDescent="0.25">
      <c r="A50" s="17">
        <v>46</v>
      </c>
      <c r="B50" s="43"/>
      <c r="C50" s="43"/>
      <c r="D50" s="70"/>
      <c r="E50" s="44"/>
      <c r="F50" s="44"/>
      <c r="G50" s="14"/>
      <c r="H50" s="107"/>
      <c r="I50" s="7"/>
    </row>
    <row r="51" spans="1:9" x14ac:dyDescent="0.25">
      <c r="A51" s="17">
        <v>47</v>
      </c>
      <c r="B51" s="12"/>
      <c r="C51" s="43"/>
      <c r="D51" s="70"/>
      <c r="E51" s="44"/>
      <c r="F51" s="44"/>
      <c r="G51" s="14"/>
      <c r="H51" s="107"/>
      <c r="I51" s="7"/>
    </row>
    <row r="52" spans="1:9" x14ac:dyDescent="0.25">
      <c r="A52" s="17">
        <v>48</v>
      </c>
      <c r="B52" s="43"/>
      <c r="C52" s="43"/>
      <c r="D52" s="43"/>
      <c r="E52" s="44"/>
      <c r="F52" s="44"/>
      <c r="G52" s="14"/>
      <c r="H52" s="107"/>
      <c r="I52" s="7"/>
    </row>
    <row r="53" spans="1:9" x14ac:dyDescent="0.25">
      <c r="A53" s="17">
        <v>49</v>
      </c>
      <c r="B53" s="43"/>
      <c r="C53" s="43"/>
      <c r="D53" s="70"/>
      <c r="E53" s="45"/>
      <c r="F53" s="44"/>
      <c r="G53" s="14"/>
      <c r="H53" s="107"/>
      <c r="I53" s="7"/>
    </row>
    <row r="54" spans="1:9" x14ac:dyDescent="0.25">
      <c r="A54" s="17">
        <v>50</v>
      </c>
      <c r="B54" s="43"/>
      <c r="C54" s="43"/>
      <c r="D54" s="51"/>
      <c r="E54" s="44"/>
      <c r="F54" s="44"/>
      <c r="G54" s="14"/>
      <c r="H54" s="107"/>
      <c r="I54" s="7"/>
    </row>
    <row r="55" spans="1:9" x14ac:dyDescent="0.25">
      <c r="A55" s="17">
        <v>51</v>
      </c>
      <c r="B55" s="43"/>
      <c r="C55" s="43"/>
      <c r="D55" s="70"/>
      <c r="E55" s="44"/>
      <c r="F55" s="44"/>
      <c r="G55" s="14"/>
      <c r="H55" s="107"/>
      <c r="I55" s="7"/>
    </row>
    <row r="56" spans="1:9" x14ac:dyDescent="0.25">
      <c r="A56" s="17">
        <v>52</v>
      </c>
      <c r="B56" s="43"/>
      <c r="C56" s="43"/>
      <c r="D56" s="43"/>
      <c r="E56" s="44"/>
      <c r="F56" s="44"/>
      <c r="G56" s="14"/>
      <c r="H56" s="107"/>
      <c r="I56" s="7"/>
    </row>
    <row r="57" spans="1:9" x14ac:dyDescent="0.25">
      <c r="A57" s="17">
        <v>53</v>
      </c>
      <c r="B57" s="43"/>
      <c r="C57" s="43"/>
      <c r="D57" s="43"/>
      <c r="E57" s="44"/>
      <c r="F57" s="44"/>
      <c r="G57" s="14"/>
      <c r="H57" s="107"/>
      <c r="I57" s="7"/>
    </row>
    <row r="58" spans="1:9" x14ac:dyDescent="0.25">
      <c r="A58" s="17">
        <v>54</v>
      </c>
      <c r="B58" s="12"/>
      <c r="C58" s="43"/>
      <c r="D58" s="43"/>
      <c r="E58" s="44"/>
      <c r="F58" s="44"/>
      <c r="G58" s="14"/>
      <c r="H58" s="111"/>
      <c r="I58" s="7"/>
    </row>
    <row r="59" spans="1:9" x14ac:dyDescent="0.25">
      <c r="A59" s="17">
        <v>55</v>
      </c>
      <c r="B59" s="12"/>
      <c r="C59" s="43"/>
      <c r="D59" s="43"/>
      <c r="E59" s="44"/>
      <c r="F59" s="44"/>
      <c r="G59" s="102"/>
      <c r="H59" s="112"/>
      <c r="I59" s="7"/>
    </row>
    <row r="60" spans="1:9" x14ac:dyDescent="0.25">
      <c r="A60" s="17">
        <v>56</v>
      </c>
      <c r="B60" s="43"/>
      <c r="C60" s="43"/>
      <c r="D60" s="43"/>
      <c r="E60" s="44"/>
      <c r="F60" s="44"/>
      <c r="G60" s="14"/>
      <c r="H60" s="113"/>
      <c r="I60" s="7"/>
    </row>
    <row r="61" spans="1:9" x14ac:dyDescent="0.25">
      <c r="A61" s="17">
        <v>57</v>
      </c>
      <c r="B61" s="12"/>
      <c r="C61" s="12"/>
      <c r="D61" s="70"/>
      <c r="E61" s="44"/>
      <c r="F61" s="44"/>
      <c r="G61" s="14"/>
      <c r="H61" s="107"/>
      <c r="I61" s="7"/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02"/>
      <c r="I62" s="44"/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02"/>
      <c r="I63" s="44"/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02"/>
      <c r="I64" s="44"/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02"/>
      <c r="I65" s="44"/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02"/>
      <c r="I66" s="44"/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02"/>
      <c r="I67" s="44"/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02"/>
      <c r="I68" s="44"/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02"/>
      <c r="I69" s="44"/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02"/>
      <c r="I70" s="44"/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02"/>
      <c r="I71" s="44"/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02"/>
      <c r="I72" s="44"/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02"/>
      <c r="I73" s="44"/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02"/>
      <c r="I74" s="44"/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02"/>
      <c r="I75" s="44"/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02"/>
      <c r="I76" s="44"/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02"/>
      <c r="I77" s="44"/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02"/>
      <c r="I78" s="44"/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02"/>
      <c r="I79" s="44"/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02"/>
      <c r="I80" s="44"/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02"/>
      <c r="I81" s="44"/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02"/>
      <c r="I82" s="44"/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103"/>
      <c r="I83" s="44"/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103"/>
      <c r="I84" s="44"/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103"/>
      <c r="I85" s="44"/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103"/>
      <c r="I86" s="44"/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103"/>
      <c r="I87" s="44"/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103"/>
      <c r="I88" s="44"/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103"/>
      <c r="I89" s="44"/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103"/>
      <c r="I90" s="44"/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103"/>
      <c r="I91" s="44"/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103"/>
      <c r="I92" s="44"/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103"/>
      <c r="I93" s="43"/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103"/>
      <c r="I94" s="43"/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103"/>
      <c r="I95" s="44"/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103"/>
      <c r="I96" s="44"/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103"/>
      <c r="I97" s="44"/>
    </row>
    <row r="98" spans="1:9" x14ac:dyDescent="0.25">
      <c r="A98" s="7"/>
      <c r="B98" s="12"/>
      <c r="C98" s="17"/>
      <c r="D98" s="17"/>
      <c r="E98" s="17"/>
      <c r="F98" s="16"/>
      <c r="G98" s="7"/>
      <c r="H98" s="103"/>
      <c r="I98" s="16"/>
    </row>
    <row r="99" spans="1:9" x14ac:dyDescent="0.25">
      <c r="A99" s="7"/>
      <c r="B99" s="43"/>
      <c r="C99" s="17"/>
      <c r="D99" s="17"/>
      <c r="E99" s="17"/>
      <c r="F99" s="7"/>
      <c r="G99" s="16"/>
      <c r="H99" s="103"/>
      <c r="I99" s="16"/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103"/>
      <c r="I100" s="16"/>
    </row>
    <row r="101" spans="1:9" x14ac:dyDescent="0.25">
      <c r="A101" s="7"/>
      <c r="B101" s="7"/>
      <c r="C101" s="7"/>
      <c r="D101" s="7"/>
      <c r="E101" s="7"/>
      <c r="F101" s="9"/>
      <c r="G101" s="9"/>
      <c r="H101" s="104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105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105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105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105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105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105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105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105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225000</v>
      </c>
      <c r="G110" s="9">
        <f>SUM(G5:G109)</f>
        <v>870000</v>
      </c>
      <c r="H110" s="105"/>
      <c r="I110" s="9">
        <f>SUM(I5:I109)</f>
        <v>1095000</v>
      </c>
    </row>
  </sheetData>
  <mergeCells count="2">
    <mergeCell ref="A2:I2"/>
    <mergeCell ref="F3:G3"/>
  </mergeCells>
  <conditionalFormatting sqref="C18">
    <cfRule type="duplicateValues" dxfId="68746" priority="41"/>
    <cfRule type="duplicateValues" dxfId="68745" priority="42"/>
    <cfRule type="duplicateValues" dxfId="68744" priority="43"/>
    <cfRule type="duplicateValues" dxfId="68743" priority="44"/>
    <cfRule type="duplicateValues" dxfId="68742" priority="45"/>
    <cfRule type="duplicateValues" dxfId="68741" priority="46"/>
    <cfRule type="duplicateValues" dxfId="68740" priority="47"/>
    <cfRule type="duplicateValues" dxfId="68739" priority="48"/>
    <cfRule type="duplicateValues" dxfId="68738" priority="49"/>
    <cfRule type="duplicateValues" dxfId="68737" priority="50"/>
    <cfRule type="duplicateValues" dxfId="68736" priority="51"/>
    <cfRule type="duplicateValues" dxfId="68735" priority="52"/>
    <cfRule type="duplicateValues" dxfId="68734" priority="53"/>
    <cfRule type="duplicateValues" dxfId="68733" priority="54"/>
    <cfRule type="duplicateValues" dxfId="68732" priority="55"/>
    <cfRule type="duplicateValues" dxfId="68731" priority="56"/>
    <cfRule type="duplicateValues" dxfId="68730" priority="57"/>
    <cfRule type="duplicateValues" dxfId="68729" priority="58"/>
    <cfRule type="duplicateValues" dxfId="68728" priority="59"/>
    <cfRule type="duplicateValues" dxfId="68727" priority="60"/>
    <cfRule type="duplicateValues" dxfId="68726" priority="61"/>
    <cfRule type="duplicateValues" dxfId="68725" priority="62"/>
    <cfRule type="duplicateValues" dxfId="68724" priority="63"/>
    <cfRule type="duplicateValues" dxfId="68723" priority="64"/>
    <cfRule type="duplicateValues" dxfId="68722" priority="65"/>
    <cfRule type="duplicateValues" dxfId="68721" priority="66"/>
    <cfRule type="duplicateValues" dxfId="68720" priority="67"/>
    <cfRule type="duplicateValues" dxfId="68719" priority="68"/>
    <cfRule type="duplicateValues" dxfId="68718" priority="69"/>
    <cfRule type="duplicateValues" dxfId="68717" priority="70"/>
    <cfRule type="duplicateValues" dxfId="68716" priority="71"/>
  </conditionalFormatting>
  <conditionalFormatting sqref="C52">
    <cfRule type="duplicateValues" dxfId="68715" priority="74"/>
    <cfRule type="duplicateValues" dxfId="68714" priority="75"/>
    <cfRule type="duplicateValues" dxfId="68713" priority="76"/>
    <cfRule type="duplicateValues" dxfId="68712" priority="77"/>
    <cfRule type="duplicateValues" dxfId="68711" priority="78"/>
    <cfRule type="duplicateValues" dxfId="68710" priority="79"/>
    <cfRule type="duplicateValues" dxfId="68709" priority="80"/>
    <cfRule type="duplicateValues" dxfId="68708" priority="81"/>
    <cfRule type="duplicateValues" dxfId="68707" priority="82"/>
  </conditionalFormatting>
  <conditionalFormatting sqref="D16">
    <cfRule type="duplicateValues" dxfId="68706" priority="73"/>
  </conditionalFormatting>
  <conditionalFormatting sqref="D17">
    <cfRule type="duplicateValues" dxfId="68705" priority="72"/>
  </conditionalFormatting>
  <conditionalFormatting sqref="D26">
    <cfRule type="duplicateValues" dxfId="68704" priority="35"/>
    <cfRule type="duplicateValues" dxfId="68703" priority="36"/>
    <cfRule type="duplicateValues" dxfId="68702" priority="38"/>
    <cfRule type="duplicateValues" dxfId="68701" priority="39"/>
    <cfRule type="duplicateValues" dxfId="68700" priority="40"/>
  </conditionalFormatting>
  <conditionalFormatting sqref="D26:D27">
    <cfRule type="containsText" dxfId="68699" priority="31" operator="containsText" text="TBA">
      <formula>NOT(ISERROR(SEARCH("TBA",D26)))</formula>
    </cfRule>
  </conditionalFormatting>
  <conditionalFormatting sqref="D27">
    <cfRule type="duplicateValues" dxfId="68698" priority="29"/>
    <cfRule type="duplicateValues" dxfId="68697" priority="30"/>
    <cfRule type="duplicateValues" dxfId="68696" priority="32"/>
    <cfRule type="duplicateValues" dxfId="68695" priority="33"/>
    <cfRule type="duplicateValues" dxfId="68694" priority="34"/>
  </conditionalFormatting>
  <conditionalFormatting sqref="D28">
    <cfRule type="duplicateValues" dxfId="68693" priority="15"/>
    <cfRule type="duplicateValues" dxfId="68692" priority="16"/>
    <cfRule type="duplicateValues" dxfId="68691" priority="17"/>
    <cfRule type="duplicateValues" dxfId="68690" priority="18"/>
    <cfRule type="duplicateValues" dxfId="68689" priority="19"/>
    <cfRule type="duplicateValues" dxfId="68688" priority="20"/>
    <cfRule type="duplicateValues" dxfId="68687" priority="21"/>
    <cfRule type="duplicateValues" dxfId="68686" priority="22"/>
    <cfRule type="duplicateValues" dxfId="68685" priority="23"/>
    <cfRule type="duplicateValues" dxfId="68684" priority="24"/>
    <cfRule type="duplicateValues" dxfId="68683" priority="25"/>
    <cfRule type="duplicateValues" dxfId="68682" priority="26"/>
    <cfRule type="duplicateValues" dxfId="68681" priority="27"/>
    <cfRule type="duplicateValues" dxfId="68680" priority="28"/>
  </conditionalFormatting>
  <conditionalFormatting sqref="D29">
    <cfRule type="duplicateValues" dxfId="68679" priority="1"/>
    <cfRule type="duplicateValues" dxfId="68678" priority="2"/>
    <cfRule type="duplicateValues" dxfId="68677" priority="3"/>
    <cfRule type="duplicateValues" dxfId="68676" priority="4"/>
    <cfRule type="duplicateValues" dxfId="68675" priority="5"/>
    <cfRule type="duplicateValues" dxfId="68674" priority="6"/>
    <cfRule type="duplicateValues" dxfId="68673" priority="7"/>
    <cfRule type="duplicateValues" dxfId="68672" priority="8"/>
    <cfRule type="duplicateValues" dxfId="68671" priority="9"/>
    <cfRule type="duplicateValues" dxfId="68670" priority="10"/>
    <cfRule type="duplicateValues" dxfId="68669" priority="11"/>
    <cfRule type="duplicateValues" dxfId="68668" priority="12"/>
    <cfRule type="duplicateValues" dxfId="68667" priority="13"/>
    <cfRule type="duplicateValues" dxfId="68666" priority="14"/>
  </conditionalFormatting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431F-FA9C-43C8-B19C-3701378D0315}">
  <dimension ref="A2:I110"/>
  <sheetViews>
    <sheetView topLeftCell="A12" workbookViewId="0">
      <selection activeCell="C43" sqref="C43"/>
    </sheetView>
  </sheetViews>
  <sheetFormatPr defaultRowHeight="15" x14ac:dyDescent="0.25"/>
  <cols>
    <col min="1" max="1" width="5.140625" customWidth="1"/>
    <col min="2" max="2" width="48.7109375" customWidth="1"/>
    <col min="3" max="3" width="11.28515625" customWidth="1"/>
    <col min="4" max="4" width="47" customWidth="1"/>
    <col min="5" max="5" width="10.85546875" customWidth="1"/>
    <col min="6" max="6" width="11.28515625" customWidth="1"/>
    <col min="7" max="7" width="13.7109375" customWidth="1"/>
    <col min="8" max="8" width="16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4" t="s">
        <v>1052</v>
      </c>
      <c r="D5" s="43" t="s">
        <v>1051</v>
      </c>
      <c r="E5" s="70">
        <v>27404</v>
      </c>
      <c r="F5" s="44"/>
      <c r="G5" s="44">
        <v>37500</v>
      </c>
      <c r="H5" s="102">
        <v>9910846452289</v>
      </c>
      <c r="I5" s="44">
        <f t="shared" ref="I5:I68" si="0">G5+F5</f>
        <v>37500</v>
      </c>
    </row>
    <row r="6" spans="1:9" x14ac:dyDescent="0.25">
      <c r="A6" s="17">
        <v>2</v>
      </c>
      <c r="B6" s="12" t="s">
        <v>24</v>
      </c>
      <c r="C6" s="43" t="s">
        <v>760</v>
      </c>
      <c r="D6" s="43" t="s">
        <v>764</v>
      </c>
      <c r="E6" s="70">
        <v>27207</v>
      </c>
      <c r="F6" s="44"/>
      <c r="G6" s="44">
        <v>37500</v>
      </c>
      <c r="H6" s="102">
        <v>9910846465974</v>
      </c>
      <c r="I6" s="44">
        <f>G6+F6</f>
        <v>37500</v>
      </c>
    </row>
    <row r="7" spans="1:9" x14ac:dyDescent="0.25">
      <c r="A7" s="17">
        <v>3</v>
      </c>
      <c r="B7" s="43" t="s">
        <v>1012</v>
      </c>
      <c r="C7" s="43" t="s">
        <v>760</v>
      </c>
      <c r="D7" s="43" t="s">
        <v>764</v>
      </c>
      <c r="E7" s="70">
        <v>27207</v>
      </c>
      <c r="F7" s="44"/>
      <c r="G7" s="44">
        <v>37500</v>
      </c>
      <c r="H7" s="102">
        <v>9910846462019</v>
      </c>
      <c r="I7" s="44">
        <f t="shared" si="0"/>
        <v>37500</v>
      </c>
    </row>
    <row r="8" spans="1:9" x14ac:dyDescent="0.25">
      <c r="A8" s="17">
        <v>4</v>
      </c>
      <c r="B8" s="43" t="s">
        <v>11</v>
      </c>
      <c r="C8" s="43" t="s">
        <v>311</v>
      </c>
      <c r="D8" s="43" t="s">
        <v>1073</v>
      </c>
      <c r="E8" s="70">
        <v>26391</v>
      </c>
      <c r="F8" s="44"/>
      <c r="G8" s="44">
        <v>37500</v>
      </c>
      <c r="H8" s="14">
        <v>9910846370394</v>
      </c>
      <c r="I8" s="44">
        <f t="shared" si="0"/>
        <v>37500</v>
      </c>
    </row>
    <row r="9" spans="1:9" x14ac:dyDescent="0.25">
      <c r="A9" s="17">
        <v>5</v>
      </c>
      <c r="B9" s="43" t="s">
        <v>11</v>
      </c>
      <c r="C9" s="4" t="s">
        <v>127</v>
      </c>
      <c r="D9" s="12" t="s">
        <v>482</v>
      </c>
      <c r="E9" s="43">
        <v>25641</v>
      </c>
      <c r="F9" s="92"/>
      <c r="G9" s="44">
        <v>30000</v>
      </c>
      <c r="H9" s="14">
        <v>9910846514931</v>
      </c>
      <c r="I9" s="44">
        <f t="shared" si="0"/>
        <v>30000</v>
      </c>
    </row>
    <row r="10" spans="1:9" x14ac:dyDescent="0.25">
      <c r="A10" s="17">
        <v>6</v>
      </c>
      <c r="B10" s="43" t="s">
        <v>51</v>
      </c>
      <c r="C10" s="4" t="s">
        <v>127</v>
      </c>
      <c r="D10" s="12" t="s">
        <v>482</v>
      </c>
      <c r="E10" s="43">
        <v>25641</v>
      </c>
      <c r="F10" s="44">
        <v>30000</v>
      </c>
      <c r="G10" s="44"/>
      <c r="H10" s="14">
        <v>9910846534180</v>
      </c>
      <c r="I10" s="44">
        <f t="shared" si="0"/>
        <v>30000</v>
      </c>
    </row>
    <row r="11" spans="1:9" x14ac:dyDescent="0.25">
      <c r="A11" s="17">
        <v>7</v>
      </c>
      <c r="B11" s="43" t="s">
        <v>11</v>
      </c>
      <c r="C11" s="43" t="s">
        <v>412</v>
      </c>
      <c r="D11" s="43" t="s">
        <v>413</v>
      </c>
      <c r="E11" s="70">
        <v>27401</v>
      </c>
      <c r="F11" s="44">
        <v>7500</v>
      </c>
      <c r="G11" s="44">
        <v>30000</v>
      </c>
      <c r="H11" s="14">
        <v>9910846469349</v>
      </c>
      <c r="I11" s="44">
        <f t="shared" si="0"/>
        <v>37500</v>
      </c>
    </row>
    <row r="12" spans="1:9" x14ac:dyDescent="0.25">
      <c r="A12" s="17">
        <v>8</v>
      </c>
      <c r="B12" s="43" t="s">
        <v>11</v>
      </c>
      <c r="C12" s="43" t="s">
        <v>233</v>
      </c>
      <c r="D12" s="43" t="s">
        <v>234</v>
      </c>
      <c r="E12" s="70">
        <v>27119</v>
      </c>
      <c r="F12" s="44"/>
      <c r="G12" s="44">
        <v>30000</v>
      </c>
      <c r="H12" s="14">
        <v>9910846558634</v>
      </c>
      <c r="I12" s="16">
        <f t="shared" si="0"/>
        <v>30000</v>
      </c>
    </row>
    <row r="13" spans="1:9" x14ac:dyDescent="0.25">
      <c r="A13" s="17">
        <v>9</v>
      </c>
      <c r="B13" s="12" t="s">
        <v>24</v>
      </c>
      <c r="C13" s="43" t="s">
        <v>233</v>
      </c>
      <c r="D13" s="43" t="s">
        <v>234</v>
      </c>
      <c r="E13" s="70">
        <v>27119</v>
      </c>
      <c r="F13" s="44"/>
      <c r="G13" s="44">
        <v>30000</v>
      </c>
      <c r="H13" s="14">
        <v>9910846540663</v>
      </c>
      <c r="I13" s="13">
        <f t="shared" si="0"/>
        <v>30000</v>
      </c>
    </row>
    <row r="14" spans="1:9" x14ac:dyDescent="0.25">
      <c r="A14" s="17">
        <v>10</v>
      </c>
      <c r="B14" s="12" t="s">
        <v>24</v>
      </c>
      <c r="C14" s="12" t="s">
        <v>122</v>
      </c>
      <c r="D14" s="12" t="s">
        <v>697</v>
      </c>
      <c r="E14" s="43">
        <v>26417</v>
      </c>
      <c r="F14" s="44"/>
      <c r="G14" s="44">
        <v>30000</v>
      </c>
      <c r="H14" s="14">
        <v>9910846567119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12" t="s">
        <v>623</v>
      </c>
      <c r="D15" s="12" t="s">
        <v>1062</v>
      </c>
      <c r="E15" s="70">
        <v>26136</v>
      </c>
      <c r="F15" s="44"/>
      <c r="G15" s="44">
        <v>30000</v>
      </c>
      <c r="H15" s="14">
        <v>9910846496064</v>
      </c>
      <c r="I15" s="44">
        <f t="shared" si="0"/>
        <v>30000</v>
      </c>
    </row>
    <row r="16" spans="1:9" x14ac:dyDescent="0.25">
      <c r="A16" s="17">
        <v>12</v>
      </c>
      <c r="B16" s="43" t="s">
        <v>1036</v>
      </c>
      <c r="C16" s="43" t="s">
        <v>223</v>
      </c>
      <c r="D16" s="71" t="s">
        <v>224</v>
      </c>
      <c r="E16" s="70">
        <v>27789</v>
      </c>
      <c r="F16" s="100"/>
      <c r="G16" s="44">
        <v>37500</v>
      </c>
      <c r="H16" s="14">
        <v>9910846387702</v>
      </c>
      <c r="I16" s="16">
        <f>G16+F16</f>
        <v>37500</v>
      </c>
    </row>
    <row r="17" spans="1:9" x14ac:dyDescent="0.25">
      <c r="A17" s="17">
        <v>13</v>
      </c>
      <c r="B17" s="43" t="s">
        <v>194</v>
      </c>
      <c r="C17" s="43" t="s">
        <v>296</v>
      </c>
      <c r="D17" s="43" t="s">
        <v>1035</v>
      </c>
      <c r="E17" s="43">
        <v>27763</v>
      </c>
      <c r="F17" s="44">
        <v>45000</v>
      </c>
      <c r="G17" s="92"/>
      <c r="H17" s="93">
        <v>9910846296017</v>
      </c>
      <c r="I17" s="16">
        <f t="shared" si="0"/>
        <v>45000</v>
      </c>
    </row>
    <row r="18" spans="1:9" x14ac:dyDescent="0.25">
      <c r="A18" s="17">
        <v>14</v>
      </c>
      <c r="B18" s="43" t="s">
        <v>11</v>
      </c>
      <c r="C18" s="12" t="s">
        <v>1041</v>
      </c>
      <c r="D18" s="43" t="s">
        <v>1074</v>
      </c>
      <c r="E18" s="43">
        <v>26384</v>
      </c>
      <c r="F18" s="44"/>
      <c r="G18" s="44">
        <v>60000</v>
      </c>
      <c r="H18" s="14">
        <v>9910845908419</v>
      </c>
      <c r="I18" s="16">
        <f t="shared" si="0"/>
        <v>60000</v>
      </c>
    </row>
    <row r="19" spans="1:9" x14ac:dyDescent="0.25">
      <c r="A19" s="17">
        <v>15</v>
      </c>
      <c r="B19" s="43" t="s">
        <v>1036</v>
      </c>
      <c r="C19" s="51" t="s">
        <v>493</v>
      </c>
      <c r="D19" s="120" t="s">
        <v>1043</v>
      </c>
      <c r="E19" s="70">
        <v>27859</v>
      </c>
      <c r="F19" s="44"/>
      <c r="G19" s="44">
        <v>37500</v>
      </c>
      <c r="H19" s="14">
        <v>9910846387340</v>
      </c>
      <c r="I19" s="16">
        <f t="shared" si="0"/>
        <v>37500</v>
      </c>
    </row>
    <row r="20" spans="1:9" x14ac:dyDescent="0.25">
      <c r="A20" s="17">
        <v>16</v>
      </c>
      <c r="B20" s="43" t="s">
        <v>1012</v>
      </c>
      <c r="C20" s="51" t="s">
        <v>493</v>
      </c>
      <c r="D20" s="120" t="s">
        <v>1043</v>
      </c>
      <c r="E20" s="70">
        <v>27859</v>
      </c>
      <c r="F20" s="44"/>
      <c r="G20" s="44">
        <v>37500</v>
      </c>
      <c r="H20" s="14">
        <v>9910846377632</v>
      </c>
      <c r="I20" s="16">
        <f t="shared" si="0"/>
        <v>37500</v>
      </c>
    </row>
    <row r="21" spans="1:9" x14ac:dyDescent="0.25">
      <c r="A21" s="17">
        <v>17</v>
      </c>
      <c r="B21" s="43" t="s">
        <v>1047</v>
      </c>
      <c r="C21" s="43" t="s">
        <v>381</v>
      </c>
      <c r="D21" s="43" t="s">
        <v>383</v>
      </c>
      <c r="E21" s="70">
        <v>27842</v>
      </c>
      <c r="F21" s="44">
        <v>37500</v>
      </c>
      <c r="G21" s="44"/>
      <c r="H21" s="14">
        <v>9910846363977</v>
      </c>
      <c r="I21" s="16">
        <f t="shared" si="0"/>
        <v>37500</v>
      </c>
    </row>
    <row r="22" spans="1:9" x14ac:dyDescent="0.25">
      <c r="A22" s="17">
        <v>18</v>
      </c>
      <c r="B22" s="43" t="s">
        <v>1012</v>
      </c>
      <c r="C22" s="43" t="s">
        <v>611</v>
      </c>
      <c r="D22" s="43" t="s">
        <v>1048</v>
      </c>
      <c r="E22" s="70">
        <v>27889</v>
      </c>
      <c r="F22" s="44"/>
      <c r="G22" s="44">
        <v>37500</v>
      </c>
      <c r="H22" s="14">
        <v>9910846455019</v>
      </c>
      <c r="I22" s="16">
        <f t="shared" si="0"/>
        <v>37500</v>
      </c>
    </row>
    <row r="23" spans="1:9" x14ac:dyDescent="0.25">
      <c r="A23" s="17">
        <v>19</v>
      </c>
      <c r="B23" s="43" t="s">
        <v>11</v>
      </c>
      <c r="C23" s="43" t="s">
        <v>1049</v>
      </c>
      <c r="D23" s="43" t="s">
        <v>1050</v>
      </c>
      <c r="E23" s="43">
        <v>26171</v>
      </c>
      <c r="F23" s="44"/>
      <c r="G23" s="44">
        <v>37500</v>
      </c>
      <c r="H23" s="14">
        <v>9910846432985</v>
      </c>
      <c r="I23" s="16">
        <f t="shared" si="0"/>
        <v>37500</v>
      </c>
    </row>
    <row r="24" spans="1:9" x14ac:dyDescent="0.25">
      <c r="A24" s="17">
        <v>20</v>
      </c>
      <c r="B24" s="43" t="s">
        <v>1036</v>
      </c>
      <c r="C24" s="4" t="s">
        <v>812</v>
      </c>
      <c r="D24" s="43" t="s">
        <v>813</v>
      </c>
      <c r="E24" s="43">
        <v>27873</v>
      </c>
      <c r="F24" s="44"/>
      <c r="G24" s="44">
        <v>37500</v>
      </c>
      <c r="H24" s="14">
        <v>9910846435814</v>
      </c>
      <c r="I24" s="16">
        <f t="shared" si="0"/>
        <v>37500</v>
      </c>
    </row>
    <row r="25" spans="1:9" x14ac:dyDescent="0.25">
      <c r="A25" s="17">
        <v>21</v>
      </c>
      <c r="B25" s="43" t="s">
        <v>11</v>
      </c>
      <c r="C25" s="4" t="s">
        <v>812</v>
      </c>
      <c r="D25" s="43" t="s">
        <v>813</v>
      </c>
      <c r="E25" s="43">
        <v>27873</v>
      </c>
      <c r="F25" s="54"/>
      <c r="G25" s="44">
        <v>37500</v>
      </c>
      <c r="H25" s="14">
        <v>9910846435821</v>
      </c>
      <c r="I25" s="16">
        <f t="shared" si="0"/>
        <v>37500</v>
      </c>
    </row>
    <row r="26" spans="1:9" x14ac:dyDescent="0.25">
      <c r="A26" s="17">
        <v>22</v>
      </c>
      <c r="B26" s="43" t="s">
        <v>11</v>
      </c>
      <c r="C26" s="43" t="s">
        <v>71</v>
      </c>
      <c r="D26" s="12" t="s">
        <v>72</v>
      </c>
      <c r="E26" s="70">
        <v>27097</v>
      </c>
      <c r="F26" s="44"/>
      <c r="G26" s="44">
        <v>30000</v>
      </c>
      <c r="H26" s="14">
        <v>9910846605726</v>
      </c>
      <c r="I26" s="44">
        <f t="shared" si="0"/>
        <v>30000</v>
      </c>
    </row>
    <row r="27" spans="1:9" x14ac:dyDescent="0.25">
      <c r="A27" s="17">
        <v>23</v>
      </c>
      <c r="B27" s="43" t="s">
        <v>1012</v>
      </c>
      <c r="C27" s="43" t="s">
        <v>71</v>
      </c>
      <c r="D27" s="12" t="s">
        <v>72</v>
      </c>
      <c r="E27" s="70">
        <v>27097</v>
      </c>
      <c r="F27" s="44"/>
      <c r="G27" s="44">
        <v>30000</v>
      </c>
      <c r="H27" s="14">
        <v>9910846605767</v>
      </c>
      <c r="I27" s="44">
        <f t="shared" si="0"/>
        <v>30000</v>
      </c>
    </row>
    <row r="28" spans="1:9" x14ac:dyDescent="0.25">
      <c r="A28" s="17">
        <v>24</v>
      </c>
      <c r="B28" s="43" t="s">
        <v>11</v>
      </c>
      <c r="C28" s="12" t="s">
        <v>623</v>
      </c>
      <c r="D28" s="12" t="s">
        <v>1062</v>
      </c>
      <c r="E28" s="70">
        <v>26136</v>
      </c>
      <c r="F28" s="44"/>
      <c r="G28" s="44">
        <v>30000</v>
      </c>
      <c r="H28" s="14">
        <v>9910846496064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3" t="s">
        <v>185</v>
      </c>
      <c r="D29" s="43" t="s">
        <v>733</v>
      </c>
      <c r="E29" s="43">
        <v>27123</v>
      </c>
      <c r="F29" s="44"/>
      <c r="G29" s="44">
        <v>30000</v>
      </c>
      <c r="H29" s="14">
        <v>9910846547512</v>
      </c>
      <c r="I29" s="44">
        <f t="shared" si="0"/>
        <v>30000</v>
      </c>
    </row>
    <row r="30" spans="1:9" x14ac:dyDescent="0.25">
      <c r="A30" s="17">
        <v>26</v>
      </c>
      <c r="B30" s="43" t="s">
        <v>1012</v>
      </c>
      <c r="C30" s="43" t="s">
        <v>1065</v>
      </c>
      <c r="D30" s="43" t="s">
        <v>1066</v>
      </c>
      <c r="E30" s="70">
        <v>27406</v>
      </c>
      <c r="F30" s="44"/>
      <c r="G30" s="44">
        <v>37500</v>
      </c>
      <c r="H30" s="14">
        <v>9910846480104</v>
      </c>
      <c r="I30" s="44">
        <f t="shared" si="0"/>
        <v>37500</v>
      </c>
    </row>
    <row r="31" spans="1:9" x14ac:dyDescent="0.25">
      <c r="A31" s="17">
        <v>27</v>
      </c>
      <c r="B31" s="43" t="s">
        <v>11</v>
      </c>
      <c r="C31" s="43" t="s">
        <v>169</v>
      </c>
      <c r="D31" s="43" t="s">
        <v>1064</v>
      </c>
      <c r="E31" s="70">
        <v>27121</v>
      </c>
      <c r="F31" s="45"/>
      <c r="G31" s="44">
        <v>30000</v>
      </c>
      <c r="H31" s="14">
        <v>99108465516822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4" t="s">
        <v>59</v>
      </c>
      <c r="D32" s="43" t="s">
        <v>58</v>
      </c>
      <c r="E32" s="51" t="s">
        <v>182</v>
      </c>
      <c r="F32" s="44"/>
      <c r="G32" s="44">
        <v>30000</v>
      </c>
      <c r="H32" s="14">
        <v>9910846528650</v>
      </c>
      <c r="I32" s="44">
        <f t="shared" si="0"/>
        <v>30000</v>
      </c>
    </row>
    <row r="33" spans="1:9" x14ac:dyDescent="0.25">
      <c r="A33" s="17">
        <v>29</v>
      </c>
      <c r="B33" s="43" t="s">
        <v>194</v>
      </c>
      <c r="C33" s="43" t="s">
        <v>820</v>
      </c>
      <c r="D33" s="43" t="s">
        <v>819</v>
      </c>
      <c r="E33" s="70">
        <v>27126</v>
      </c>
      <c r="F33" s="44">
        <v>30000</v>
      </c>
      <c r="G33" s="14"/>
      <c r="H33" s="14">
        <v>9910846539862</v>
      </c>
      <c r="I33" s="44">
        <f t="shared" si="0"/>
        <v>30000</v>
      </c>
    </row>
    <row r="34" spans="1:9" x14ac:dyDescent="0.25">
      <c r="A34" s="17">
        <v>30</v>
      </c>
      <c r="B34" s="12" t="s">
        <v>1068</v>
      </c>
      <c r="C34" s="43" t="s">
        <v>820</v>
      </c>
      <c r="D34" s="43" t="s">
        <v>819</v>
      </c>
      <c r="E34" s="70">
        <v>27126</v>
      </c>
      <c r="F34" s="44">
        <v>30000</v>
      </c>
      <c r="G34" s="14"/>
      <c r="H34" s="14">
        <v>9910846539847</v>
      </c>
      <c r="I34" s="44">
        <f t="shared" si="0"/>
        <v>30000</v>
      </c>
    </row>
    <row r="35" spans="1:9" x14ac:dyDescent="0.25">
      <c r="A35" s="17">
        <v>31</v>
      </c>
      <c r="B35" s="12" t="s">
        <v>125</v>
      </c>
      <c r="C35" s="43" t="s">
        <v>148</v>
      </c>
      <c r="D35" s="43" t="s">
        <v>1004</v>
      </c>
      <c r="E35" s="43">
        <v>26385</v>
      </c>
      <c r="F35" s="44">
        <v>45000</v>
      </c>
      <c r="G35" s="44"/>
      <c r="H35" s="14">
        <v>9910846308711</v>
      </c>
      <c r="I35" s="44">
        <f t="shared" si="0"/>
        <v>45000</v>
      </c>
    </row>
    <row r="36" spans="1:9" x14ac:dyDescent="0.25">
      <c r="A36" s="17">
        <v>32</v>
      </c>
      <c r="B36" s="43" t="s">
        <v>11</v>
      </c>
      <c r="C36" s="43" t="s">
        <v>129</v>
      </c>
      <c r="D36" s="12" t="s">
        <v>1075</v>
      </c>
      <c r="E36" s="43">
        <v>26936</v>
      </c>
      <c r="F36" s="44"/>
      <c r="G36" s="44">
        <v>30000</v>
      </c>
      <c r="H36" s="14">
        <v>9910846513778</v>
      </c>
      <c r="I36" s="44">
        <f t="shared" si="0"/>
        <v>30000</v>
      </c>
    </row>
    <row r="37" spans="1:9" x14ac:dyDescent="0.25">
      <c r="A37" s="17">
        <v>33</v>
      </c>
      <c r="B37" s="43" t="s">
        <v>1012</v>
      </c>
      <c r="C37" s="43" t="s">
        <v>129</v>
      </c>
      <c r="D37" s="12" t="s">
        <v>1075</v>
      </c>
      <c r="E37" s="43">
        <v>26936</v>
      </c>
      <c r="F37" s="44"/>
      <c r="G37" s="44">
        <v>30000</v>
      </c>
      <c r="H37" s="14">
        <v>9910846513849</v>
      </c>
      <c r="I37" s="72">
        <f>G37+F37</f>
        <v>30000</v>
      </c>
    </row>
    <row r="38" spans="1:9" x14ac:dyDescent="0.25">
      <c r="A38" s="17">
        <v>34</v>
      </c>
      <c r="B38" s="43" t="s">
        <v>11</v>
      </c>
      <c r="C38" s="12" t="s">
        <v>61</v>
      </c>
      <c r="D38" s="12" t="s">
        <v>622</v>
      </c>
      <c r="E38" s="43" t="s">
        <v>182</v>
      </c>
      <c r="F38" s="44"/>
      <c r="G38" s="44">
        <v>30000</v>
      </c>
      <c r="H38" s="14">
        <v>9910846594715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12" t="s">
        <v>61</v>
      </c>
      <c r="D39" s="12" t="s">
        <v>622</v>
      </c>
      <c r="E39" s="43" t="s">
        <v>182</v>
      </c>
      <c r="F39" s="44"/>
      <c r="G39" s="44">
        <v>30000</v>
      </c>
      <c r="H39" s="14">
        <v>9910846594743</v>
      </c>
      <c r="I39" s="44">
        <f t="shared" si="0"/>
        <v>30000</v>
      </c>
    </row>
    <row r="40" spans="1:9" x14ac:dyDescent="0.25">
      <c r="A40" s="17">
        <v>36</v>
      </c>
      <c r="B40" s="43" t="s">
        <v>11</v>
      </c>
      <c r="C40" s="4" t="s">
        <v>582</v>
      </c>
      <c r="D40" s="12" t="s">
        <v>1076</v>
      </c>
      <c r="E40" s="43">
        <v>25984</v>
      </c>
      <c r="F40" s="44"/>
      <c r="G40" s="44">
        <v>30000</v>
      </c>
      <c r="H40" s="14">
        <v>9910846614170</v>
      </c>
      <c r="I40" s="16">
        <f>G40+F40</f>
        <v>30000</v>
      </c>
    </row>
    <row r="41" spans="1:9" x14ac:dyDescent="0.25">
      <c r="A41" s="17">
        <v>37</v>
      </c>
      <c r="B41" s="12" t="s">
        <v>24</v>
      </c>
      <c r="C41" s="4" t="s">
        <v>582</v>
      </c>
      <c r="D41" s="12" t="s">
        <v>1076</v>
      </c>
      <c r="E41" s="43">
        <v>25984</v>
      </c>
      <c r="F41" s="44"/>
      <c r="G41" s="44">
        <v>30000</v>
      </c>
      <c r="H41" s="14">
        <v>9910846570718</v>
      </c>
      <c r="I41" s="68">
        <f>G41+F41</f>
        <v>30000</v>
      </c>
    </row>
    <row r="42" spans="1:9" x14ac:dyDescent="0.25">
      <c r="A42" s="17">
        <v>38</v>
      </c>
      <c r="B42" s="43" t="s">
        <v>51</v>
      </c>
      <c r="C42" s="12" t="s">
        <v>691</v>
      </c>
      <c r="D42" s="75" t="s">
        <v>941</v>
      </c>
      <c r="E42" s="70">
        <v>26204</v>
      </c>
      <c r="F42" s="44">
        <v>45000</v>
      </c>
      <c r="G42" s="44"/>
      <c r="H42" s="14">
        <v>9910846381907</v>
      </c>
      <c r="I42" s="68">
        <f>G42+F42</f>
        <v>45000</v>
      </c>
    </row>
    <row r="43" spans="1:9" x14ac:dyDescent="0.25">
      <c r="A43" s="17">
        <v>39</v>
      </c>
      <c r="B43" s="43" t="s">
        <v>11</v>
      </c>
      <c r="C43" s="43" t="s">
        <v>199</v>
      </c>
      <c r="D43" s="12" t="s">
        <v>198</v>
      </c>
      <c r="E43" s="12" t="s">
        <v>182</v>
      </c>
      <c r="F43" s="44"/>
      <c r="G43" s="44">
        <v>30000</v>
      </c>
      <c r="H43" s="14">
        <v>9910846526801</v>
      </c>
      <c r="I43" s="44">
        <f t="shared" si="0"/>
        <v>30000</v>
      </c>
    </row>
    <row r="44" spans="1:9" x14ac:dyDescent="0.25">
      <c r="A44" s="17">
        <v>40</v>
      </c>
      <c r="B44" s="43" t="s">
        <v>11</v>
      </c>
      <c r="C44" s="43" t="s">
        <v>239</v>
      </c>
      <c r="D44" s="75" t="s">
        <v>767</v>
      </c>
      <c r="E44" s="38">
        <v>26180</v>
      </c>
      <c r="F44" s="44"/>
      <c r="G44" s="44">
        <v>30000</v>
      </c>
      <c r="H44" s="14">
        <v>9910846621126</v>
      </c>
      <c r="I44" s="44">
        <f t="shared" si="0"/>
        <v>30000</v>
      </c>
    </row>
    <row r="45" spans="1:9" x14ac:dyDescent="0.25">
      <c r="A45" s="17">
        <v>41</v>
      </c>
      <c r="B45" s="43"/>
      <c r="C45" s="43"/>
      <c r="D45" s="43"/>
      <c r="E45" s="70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12"/>
      <c r="E46" s="70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12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70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70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70"/>
      <c r="F50" s="44"/>
      <c r="G50" s="44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70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70"/>
      <c r="F53" s="45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4"/>
      <c r="D54" s="43"/>
      <c r="E54" s="51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43"/>
      <c r="C55" s="43"/>
      <c r="D55" s="43"/>
      <c r="E55" s="70"/>
      <c r="F55" s="44"/>
      <c r="G55" s="44"/>
      <c r="H55" s="14"/>
      <c r="I55" s="44">
        <f>G55+F55</f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>G56+F56</f>
        <v>0</v>
      </c>
    </row>
    <row r="57" spans="1:9" x14ac:dyDescent="0.25">
      <c r="A57" s="17">
        <v>53</v>
      </c>
      <c r="B57" s="43"/>
      <c r="C57" s="43"/>
      <c r="D57" s="43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43"/>
      <c r="D58" s="43"/>
      <c r="E58" s="43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12"/>
      <c r="C59" s="43"/>
      <c r="D59" s="43"/>
      <c r="E59" s="43"/>
      <c r="F59" s="44"/>
      <c r="G59" s="44"/>
      <c r="H59" s="102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43"/>
      <c r="F60" s="44"/>
      <c r="G60" s="44"/>
      <c r="H60" s="14"/>
      <c r="I60" s="98">
        <f t="shared" si="0"/>
        <v>0</v>
      </c>
    </row>
    <row r="61" spans="1:9" x14ac:dyDescent="0.25">
      <c r="A61" s="17">
        <v>57</v>
      </c>
      <c r="B61" s="12"/>
      <c r="C61" s="43"/>
      <c r="D61" s="12"/>
      <c r="E61" s="70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270000</v>
      </c>
      <c r="G110" s="9">
        <f>SUM(G5:G109)</f>
        <v>1110000</v>
      </c>
      <c r="H110" s="7"/>
      <c r="I110" s="9">
        <f>SUM(I5:I109)</f>
        <v>1380000</v>
      </c>
    </row>
  </sheetData>
  <mergeCells count="2">
    <mergeCell ref="A2:I2"/>
    <mergeCell ref="F3:G3"/>
  </mergeCells>
  <conditionalFormatting sqref="C18">
    <cfRule type="duplicateValues" dxfId="68665" priority="62"/>
    <cfRule type="duplicateValues" dxfId="68664" priority="63"/>
    <cfRule type="duplicateValues" dxfId="68663" priority="64"/>
    <cfRule type="duplicateValues" dxfId="68662" priority="65"/>
    <cfRule type="duplicateValues" dxfId="68661" priority="66"/>
    <cfRule type="duplicateValues" dxfId="68660" priority="67"/>
    <cfRule type="duplicateValues" dxfId="68659" priority="68"/>
    <cfRule type="duplicateValues" dxfId="68658" priority="69"/>
    <cfRule type="duplicateValues" dxfId="68657" priority="70"/>
    <cfRule type="duplicateValues" dxfId="68656" priority="71"/>
    <cfRule type="duplicateValues" dxfId="68655" priority="72"/>
    <cfRule type="duplicateValues" dxfId="68654" priority="73"/>
    <cfRule type="duplicateValues" dxfId="68653" priority="74"/>
    <cfRule type="duplicateValues" dxfId="68652" priority="75"/>
    <cfRule type="duplicateValues" dxfId="68651" priority="76"/>
    <cfRule type="duplicateValues" dxfId="68650" priority="77"/>
    <cfRule type="duplicateValues" dxfId="68649" priority="78"/>
    <cfRule type="duplicateValues" dxfId="68648" priority="79"/>
    <cfRule type="duplicateValues" dxfId="68647" priority="80"/>
    <cfRule type="duplicateValues" dxfId="68646" priority="81"/>
    <cfRule type="duplicateValues" dxfId="68645" priority="82"/>
    <cfRule type="duplicateValues" dxfId="68644" priority="83"/>
    <cfRule type="duplicateValues" dxfId="68643" priority="84"/>
    <cfRule type="duplicateValues" dxfId="68642" priority="85"/>
    <cfRule type="duplicateValues" dxfId="68641" priority="86"/>
    <cfRule type="duplicateValues" dxfId="68640" priority="87"/>
    <cfRule type="duplicateValues" dxfId="68639" priority="88"/>
    <cfRule type="duplicateValues" dxfId="68638" priority="89"/>
    <cfRule type="duplicateValues" dxfId="68637" priority="90"/>
    <cfRule type="duplicateValues" dxfId="68636" priority="91"/>
    <cfRule type="duplicateValues" dxfId="68635" priority="92"/>
  </conditionalFormatting>
  <conditionalFormatting sqref="D16">
    <cfRule type="duplicateValues" dxfId="68634" priority="94"/>
  </conditionalFormatting>
  <conditionalFormatting sqref="D17">
    <cfRule type="duplicateValues" dxfId="68633" priority="93"/>
  </conditionalFormatting>
  <conditionalFormatting sqref="D26">
    <cfRule type="duplicateValues" dxfId="68632" priority="57"/>
    <cfRule type="duplicateValues" dxfId="68631" priority="58"/>
    <cfRule type="duplicateValues" dxfId="68630" priority="59"/>
    <cfRule type="duplicateValues" dxfId="68629" priority="60"/>
    <cfRule type="duplicateValues" dxfId="68628" priority="61"/>
  </conditionalFormatting>
  <conditionalFormatting sqref="D26:D27">
    <cfRule type="containsText" dxfId="68627" priority="53" operator="containsText" text="TBA">
      <formula>NOT(ISERROR(SEARCH("TBA",D26)))</formula>
    </cfRule>
  </conditionalFormatting>
  <conditionalFormatting sqref="D27">
    <cfRule type="duplicateValues" dxfId="68626" priority="51"/>
    <cfRule type="duplicateValues" dxfId="68625" priority="52"/>
    <cfRule type="duplicateValues" dxfId="68624" priority="54"/>
    <cfRule type="duplicateValues" dxfId="68623" priority="55"/>
    <cfRule type="duplicateValues" dxfId="68622" priority="56"/>
  </conditionalFormatting>
  <conditionalFormatting sqref="D33">
    <cfRule type="duplicateValues" dxfId="68621" priority="37"/>
    <cfRule type="duplicateValues" dxfId="68620" priority="38"/>
    <cfRule type="duplicateValues" dxfId="68619" priority="39"/>
    <cfRule type="duplicateValues" dxfId="68618" priority="40"/>
    <cfRule type="duplicateValues" dxfId="68617" priority="41"/>
    <cfRule type="duplicateValues" dxfId="68616" priority="42"/>
    <cfRule type="duplicateValues" dxfId="68615" priority="43"/>
    <cfRule type="duplicateValues" dxfId="68614" priority="44"/>
    <cfRule type="duplicateValues" dxfId="68613" priority="45"/>
    <cfRule type="duplicateValues" dxfId="68612" priority="46"/>
    <cfRule type="duplicateValues" dxfId="68611" priority="47"/>
    <cfRule type="duplicateValues" dxfId="68610" priority="48"/>
    <cfRule type="duplicateValues" dxfId="68609" priority="49"/>
    <cfRule type="duplicateValues" dxfId="68608" priority="50"/>
  </conditionalFormatting>
  <conditionalFormatting sqref="D34">
    <cfRule type="duplicateValues" dxfId="68607" priority="23"/>
    <cfRule type="duplicateValues" dxfId="68606" priority="24"/>
    <cfRule type="duplicateValues" dxfId="68605" priority="25"/>
    <cfRule type="duplicateValues" dxfId="68604" priority="26"/>
    <cfRule type="duplicateValues" dxfId="68603" priority="27"/>
    <cfRule type="duplicateValues" dxfId="68602" priority="28"/>
    <cfRule type="duplicateValues" dxfId="68601" priority="29"/>
    <cfRule type="duplicateValues" dxfId="68600" priority="30"/>
    <cfRule type="duplicateValues" dxfId="68599" priority="31"/>
    <cfRule type="duplicateValues" dxfId="68598" priority="32"/>
    <cfRule type="duplicateValues" dxfId="68597" priority="33"/>
    <cfRule type="duplicateValues" dxfId="68596" priority="34"/>
    <cfRule type="duplicateValues" dxfId="68595" priority="35"/>
    <cfRule type="duplicateValues" dxfId="68594" priority="36"/>
  </conditionalFormatting>
  <conditionalFormatting sqref="D40">
    <cfRule type="duplicateValues" dxfId="68593" priority="17"/>
    <cfRule type="duplicateValues" dxfId="68592" priority="18"/>
    <cfRule type="duplicateValues" dxfId="68591" priority="19"/>
    <cfRule type="duplicateValues" dxfId="68590" priority="20"/>
    <cfRule type="duplicateValues" dxfId="68589" priority="21"/>
    <cfRule type="duplicateValues" dxfId="68588" priority="22"/>
  </conditionalFormatting>
  <conditionalFormatting sqref="D41">
    <cfRule type="duplicateValues" dxfId="68587" priority="11"/>
    <cfRule type="duplicateValues" dxfId="68586" priority="12"/>
    <cfRule type="duplicateValues" dxfId="68585" priority="13"/>
    <cfRule type="duplicateValues" dxfId="68584" priority="14"/>
    <cfRule type="duplicateValues" dxfId="68583" priority="15"/>
    <cfRule type="duplicateValues" dxfId="68582" priority="16"/>
  </conditionalFormatting>
  <conditionalFormatting sqref="D42">
    <cfRule type="duplicateValues" dxfId="68581" priority="4"/>
    <cfRule type="duplicateValues" dxfId="68580" priority="5"/>
    <cfRule type="duplicateValues" dxfId="68579" priority="6"/>
    <cfRule type="duplicateValues" dxfId="68578" priority="7"/>
    <cfRule type="duplicateValues" dxfId="68577" priority="8"/>
    <cfRule type="duplicateValues" dxfId="68576" priority="9"/>
    <cfRule type="duplicateValues" dxfId="68575" priority="10"/>
  </conditionalFormatting>
  <conditionalFormatting sqref="D44">
    <cfRule type="duplicateValues" dxfId="68574" priority="1"/>
    <cfRule type="duplicateValues" dxfId="68573" priority="2"/>
    <cfRule type="containsText" dxfId="68572" priority="3" operator="containsText" text="TBA">
      <formula>NOT(ISERROR(SEARCH("TBA",D44)))</formula>
    </cfRule>
  </conditionalFormatting>
  <conditionalFormatting sqref="D52">
    <cfRule type="duplicateValues" dxfId="68571" priority="95"/>
    <cfRule type="duplicateValues" dxfId="68570" priority="96"/>
    <cfRule type="duplicateValues" dxfId="68569" priority="97"/>
    <cfRule type="duplicateValues" dxfId="68568" priority="98"/>
    <cfRule type="duplicateValues" dxfId="68567" priority="99"/>
    <cfRule type="duplicateValues" dxfId="68566" priority="100"/>
    <cfRule type="duplicateValues" dxfId="68565" priority="101"/>
    <cfRule type="duplicateValues" dxfId="68564" priority="102"/>
    <cfRule type="duplicateValues" dxfId="68563" priority="103"/>
  </conditionalFormatting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C03F-DA2C-42BC-BA46-632F08F6BFA7}">
  <dimension ref="A2:I110"/>
  <sheetViews>
    <sheetView topLeftCell="A3" workbookViewId="0">
      <selection activeCell="C19" sqref="C19"/>
    </sheetView>
  </sheetViews>
  <sheetFormatPr defaultRowHeight="15" x14ac:dyDescent="0.25"/>
  <cols>
    <col min="1" max="1" width="6" customWidth="1"/>
    <col min="2" max="2" width="46.7109375" customWidth="1"/>
    <col min="3" max="3" width="10.85546875" customWidth="1"/>
    <col min="4" max="4" width="42" customWidth="1"/>
    <col min="5" max="5" width="10.140625" customWidth="1"/>
    <col min="6" max="6" width="10.7109375" customWidth="1"/>
    <col min="7" max="7" width="14.42578125" customWidth="1"/>
    <col min="8" max="8" width="21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2" t="s">
        <v>633</v>
      </c>
      <c r="D5" s="32" t="s">
        <v>635</v>
      </c>
      <c r="E5" s="32">
        <v>26939</v>
      </c>
      <c r="F5" s="33">
        <v>30000</v>
      </c>
      <c r="G5" s="33">
        <v>30000</v>
      </c>
      <c r="H5" s="34">
        <v>9910846190967</v>
      </c>
      <c r="I5" s="33">
        <f t="shared" ref="I5:I68" si="0">G5+F5</f>
        <v>60000</v>
      </c>
    </row>
    <row r="6" spans="1:9" x14ac:dyDescent="0.25">
      <c r="A6" s="17">
        <v>2</v>
      </c>
      <c r="B6" s="32" t="s">
        <v>11</v>
      </c>
      <c r="C6" s="32" t="s">
        <v>616</v>
      </c>
      <c r="D6" s="32" t="s">
        <v>1081</v>
      </c>
      <c r="E6" s="32" t="s">
        <v>182</v>
      </c>
      <c r="F6" s="33"/>
      <c r="G6" s="33">
        <v>30000</v>
      </c>
      <c r="H6" s="34">
        <v>9910846582787</v>
      </c>
      <c r="I6" s="33">
        <f>G6+F6</f>
        <v>30000</v>
      </c>
    </row>
    <row r="7" spans="1:9" x14ac:dyDescent="0.25">
      <c r="A7" s="17">
        <v>3</v>
      </c>
      <c r="B7" s="32" t="s">
        <v>264</v>
      </c>
      <c r="C7" s="32" t="s">
        <v>616</v>
      </c>
      <c r="D7" s="32" t="s">
        <v>1081</v>
      </c>
      <c r="E7" s="32" t="s">
        <v>182</v>
      </c>
      <c r="F7" s="33">
        <v>30000</v>
      </c>
      <c r="G7" s="33"/>
      <c r="H7" s="34">
        <v>9910846595733</v>
      </c>
      <c r="I7" s="33">
        <f t="shared" si="0"/>
        <v>30000</v>
      </c>
    </row>
    <row r="8" spans="1:9" x14ac:dyDescent="0.25">
      <c r="A8" s="17">
        <v>4</v>
      </c>
      <c r="B8" s="32" t="s">
        <v>51</v>
      </c>
      <c r="C8" s="2" t="s">
        <v>243</v>
      </c>
      <c r="D8" s="121" t="s">
        <v>1077</v>
      </c>
      <c r="E8" s="32">
        <v>28080</v>
      </c>
      <c r="F8" s="33">
        <v>30000</v>
      </c>
      <c r="G8" s="33"/>
      <c r="H8" s="34">
        <v>9910846608771</v>
      </c>
      <c r="I8" s="33">
        <f t="shared" si="0"/>
        <v>30000</v>
      </c>
    </row>
    <row r="9" spans="1:9" x14ac:dyDescent="0.25">
      <c r="A9" s="17">
        <v>5</v>
      </c>
      <c r="B9" s="2" t="s">
        <v>24</v>
      </c>
      <c r="C9" s="2" t="s">
        <v>243</v>
      </c>
      <c r="D9" s="32" t="s">
        <v>1078</v>
      </c>
      <c r="E9" s="32">
        <v>25881</v>
      </c>
      <c r="F9" s="85"/>
      <c r="G9" s="33">
        <v>60000</v>
      </c>
      <c r="H9" s="34">
        <v>9910845910722</v>
      </c>
      <c r="I9" s="33">
        <f t="shared" si="0"/>
        <v>60000</v>
      </c>
    </row>
    <row r="10" spans="1:9" x14ac:dyDescent="0.25">
      <c r="A10" s="17">
        <v>6</v>
      </c>
      <c r="B10" s="32" t="s">
        <v>51</v>
      </c>
      <c r="C10" s="2" t="s">
        <v>243</v>
      </c>
      <c r="D10" s="32" t="s">
        <v>1078</v>
      </c>
      <c r="E10" s="32">
        <v>25881</v>
      </c>
      <c r="F10" s="33"/>
      <c r="G10" s="33">
        <v>60000</v>
      </c>
      <c r="H10" s="34">
        <v>9910845959789</v>
      </c>
      <c r="I10" s="33">
        <f t="shared" si="0"/>
        <v>60000</v>
      </c>
    </row>
    <row r="11" spans="1:9" x14ac:dyDescent="0.25">
      <c r="A11" s="17">
        <v>7</v>
      </c>
      <c r="B11" s="32" t="s">
        <v>51</v>
      </c>
      <c r="C11" s="2" t="s">
        <v>243</v>
      </c>
      <c r="D11" s="32" t="s">
        <v>1078</v>
      </c>
      <c r="E11" s="32">
        <v>25881</v>
      </c>
      <c r="F11" s="33"/>
      <c r="G11" s="33">
        <v>60000</v>
      </c>
      <c r="H11" s="34">
        <v>9910845991389</v>
      </c>
      <c r="I11" s="33">
        <f t="shared" si="0"/>
        <v>60000</v>
      </c>
    </row>
    <row r="12" spans="1:9" x14ac:dyDescent="0.25">
      <c r="A12" s="17">
        <v>8</v>
      </c>
      <c r="B12" s="2" t="s">
        <v>24</v>
      </c>
      <c r="C12" s="32" t="s">
        <v>432</v>
      </c>
      <c r="D12" s="83" t="s">
        <v>1079</v>
      </c>
      <c r="E12" s="82">
        <v>27852</v>
      </c>
      <c r="F12" s="33">
        <v>15000</v>
      </c>
      <c r="G12" s="33">
        <v>30000</v>
      </c>
      <c r="H12" s="34">
        <v>991084361001</v>
      </c>
      <c r="I12" s="33">
        <f t="shared" si="0"/>
        <v>45000</v>
      </c>
    </row>
    <row r="13" spans="1:9" x14ac:dyDescent="0.25">
      <c r="A13" s="17">
        <v>9</v>
      </c>
      <c r="B13" s="2" t="s">
        <v>24</v>
      </c>
      <c r="C13" s="32" t="s">
        <v>723</v>
      </c>
      <c r="D13" s="32" t="s">
        <v>1080</v>
      </c>
      <c r="E13" s="32">
        <v>27903</v>
      </c>
      <c r="F13" s="33"/>
      <c r="G13" s="33">
        <v>37500</v>
      </c>
      <c r="H13" s="34">
        <v>9910846508980</v>
      </c>
      <c r="I13" s="40">
        <f t="shared" si="0"/>
        <v>37500</v>
      </c>
    </row>
    <row r="14" spans="1:9" x14ac:dyDescent="0.25">
      <c r="A14" s="17">
        <v>10</v>
      </c>
      <c r="B14" s="43" t="s">
        <v>11</v>
      </c>
      <c r="C14" s="43" t="s">
        <v>311</v>
      </c>
      <c r="D14" s="43" t="s">
        <v>1073</v>
      </c>
      <c r="E14" s="70">
        <v>26391</v>
      </c>
      <c r="F14" s="44"/>
      <c r="G14" s="44">
        <v>37500</v>
      </c>
      <c r="H14" s="14">
        <v>9910846370394</v>
      </c>
      <c r="I14" s="44">
        <f t="shared" si="0"/>
        <v>37500</v>
      </c>
    </row>
    <row r="15" spans="1:9" x14ac:dyDescent="0.25">
      <c r="A15" s="17">
        <v>11</v>
      </c>
      <c r="B15" s="43" t="s">
        <v>11</v>
      </c>
      <c r="C15" s="12" t="s">
        <v>61</v>
      </c>
      <c r="D15" s="12" t="s">
        <v>622</v>
      </c>
      <c r="E15" s="43" t="s">
        <v>182</v>
      </c>
      <c r="F15" s="44"/>
      <c r="G15" s="44">
        <v>30000</v>
      </c>
      <c r="H15" s="14">
        <v>9910846594715</v>
      </c>
      <c r="I15" s="44">
        <f t="shared" si="0"/>
        <v>30000</v>
      </c>
    </row>
    <row r="16" spans="1:9" x14ac:dyDescent="0.25">
      <c r="A16" s="17">
        <v>12</v>
      </c>
      <c r="B16" s="12" t="s">
        <v>24</v>
      </c>
      <c r="C16" s="12" t="s">
        <v>61</v>
      </c>
      <c r="D16" s="12" t="s">
        <v>622</v>
      </c>
      <c r="E16" s="43" t="s">
        <v>182</v>
      </c>
      <c r="F16" s="44"/>
      <c r="G16" s="44">
        <v>30000</v>
      </c>
      <c r="H16" s="14">
        <v>9910846594743</v>
      </c>
      <c r="I16" s="16">
        <f>G16+F16</f>
        <v>30000</v>
      </c>
    </row>
    <row r="17" spans="1:9" x14ac:dyDescent="0.25">
      <c r="A17" s="17">
        <v>13</v>
      </c>
      <c r="B17" s="43" t="s">
        <v>11</v>
      </c>
      <c r="C17" s="4" t="s">
        <v>582</v>
      </c>
      <c r="D17" s="12" t="s">
        <v>1076</v>
      </c>
      <c r="E17" s="43">
        <v>25984</v>
      </c>
      <c r="F17" s="44"/>
      <c r="G17" s="44">
        <v>30000</v>
      </c>
      <c r="H17" s="14">
        <v>9910846614170</v>
      </c>
      <c r="I17" s="16">
        <f t="shared" si="0"/>
        <v>30000</v>
      </c>
    </row>
    <row r="18" spans="1:9" x14ac:dyDescent="0.25">
      <c r="A18" s="17">
        <v>14</v>
      </c>
      <c r="B18" s="12" t="s">
        <v>24</v>
      </c>
      <c r="C18" s="4" t="s">
        <v>582</v>
      </c>
      <c r="D18" s="12" t="s">
        <v>1076</v>
      </c>
      <c r="E18" s="43">
        <v>25984</v>
      </c>
      <c r="F18" s="44"/>
      <c r="G18" s="44">
        <v>30000</v>
      </c>
      <c r="H18" s="14">
        <v>9910846570718</v>
      </c>
      <c r="I18" s="16">
        <f t="shared" si="0"/>
        <v>30000</v>
      </c>
    </row>
    <row r="19" spans="1:9" x14ac:dyDescent="0.25">
      <c r="A19" s="17">
        <v>15</v>
      </c>
      <c r="B19" s="43" t="s">
        <v>11</v>
      </c>
      <c r="C19" s="43" t="s">
        <v>199</v>
      </c>
      <c r="D19" s="12" t="s">
        <v>198</v>
      </c>
      <c r="E19" s="12" t="s">
        <v>182</v>
      </c>
      <c r="F19" s="44"/>
      <c r="G19" s="44">
        <v>37500</v>
      </c>
      <c r="H19" s="14">
        <v>9910846526801</v>
      </c>
      <c r="I19" s="16">
        <f t="shared" si="0"/>
        <v>37500</v>
      </c>
    </row>
    <row r="20" spans="1:9" x14ac:dyDescent="0.25">
      <c r="A20" s="17">
        <v>16</v>
      </c>
      <c r="B20" s="43" t="s">
        <v>51</v>
      </c>
      <c r="C20" s="12" t="s">
        <v>691</v>
      </c>
      <c r="D20" s="75" t="s">
        <v>941</v>
      </c>
      <c r="E20" s="70">
        <v>26204</v>
      </c>
      <c r="F20" s="44">
        <v>45000</v>
      </c>
      <c r="G20" s="44"/>
      <c r="H20" s="14">
        <v>9910846381907</v>
      </c>
      <c r="I20" s="16">
        <f t="shared" si="0"/>
        <v>45000</v>
      </c>
    </row>
    <row r="21" spans="1:9" x14ac:dyDescent="0.25">
      <c r="A21" s="17">
        <v>17</v>
      </c>
      <c r="B21" s="43" t="s">
        <v>11</v>
      </c>
      <c r="C21" s="43" t="s">
        <v>129</v>
      </c>
      <c r="D21" s="12" t="s">
        <v>1075</v>
      </c>
      <c r="E21" s="43">
        <v>26936</v>
      </c>
      <c r="F21" s="44"/>
      <c r="G21" s="44">
        <v>37500</v>
      </c>
      <c r="H21" s="14">
        <v>9910846513778</v>
      </c>
      <c r="I21" s="16">
        <f t="shared" si="0"/>
        <v>37500</v>
      </c>
    </row>
    <row r="22" spans="1:9" x14ac:dyDescent="0.25">
      <c r="A22" s="17">
        <v>18</v>
      </c>
      <c r="B22" s="43" t="s">
        <v>1012</v>
      </c>
      <c r="C22" s="43" t="s">
        <v>129</v>
      </c>
      <c r="D22" s="12" t="s">
        <v>1075</v>
      </c>
      <c r="E22" s="43">
        <v>26936</v>
      </c>
      <c r="F22" s="44"/>
      <c r="G22" s="44">
        <v>37500</v>
      </c>
      <c r="H22" s="14">
        <v>9910846513849</v>
      </c>
      <c r="I22" s="16">
        <f t="shared" si="0"/>
        <v>37500</v>
      </c>
    </row>
    <row r="23" spans="1:9" x14ac:dyDescent="0.25">
      <c r="A23" s="17">
        <v>19</v>
      </c>
      <c r="B23" s="43" t="s">
        <v>194</v>
      </c>
      <c r="C23" s="43" t="s">
        <v>820</v>
      </c>
      <c r="D23" s="43" t="s">
        <v>819</v>
      </c>
      <c r="E23" s="70">
        <v>27126</v>
      </c>
      <c r="F23" s="44">
        <v>30000</v>
      </c>
      <c r="G23" s="14"/>
      <c r="H23" s="14">
        <v>9910846539862</v>
      </c>
      <c r="I23" s="16">
        <f t="shared" si="0"/>
        <v>30000</v>
      </c>
    </row>
    <row r="24" spans="1:9" x14ac:dyDescent="0.25">
      <c r="A24" s="17">
        <v>20</v>
      </c>
      <c r="B24" s="12" t="s">
        <v>1068</v>
      </c>
      <c r="C24" s="43" t="s">
        <v>820</v>
      </c>
      <c r="D24" s="43" t="s">
        <v>819</v>
      </c>
      <c r="E24" s="70">
        <v>27126</v>
      </c>
      <c r="F24" s="44">
        <v>30000</v>
      </c>
      <c r="G24" s="14"/>
      <c r="H24" s="14">
        <v>9910846539847</v>
      </c>
      <c r="I24" s="16">
        <f t="shared" si="0"/>
        <v>30000</v>
      </c>
    </row>
    <row r="25" spans="1:9" x14ac:dyDescent="0.25">
      <c r="A25" s="17">
        <v>21</v>
      </c>
      <c r="B25" s="43" t="s">
        <v>11</v>
      </c>
      <c r="C25" s="43" t="s">
        <v>169</v>
      </c>
      <c r="D25" s="43" t="s">
        <v>1064</v>
      </c>
      <c r="E25" s="70">
        <v>27121</v>
      </c>
      <c r="F25" s="45"/>
      <c r="G25" s="44">
        <v>30000</v>
      </c>
      <c r="H25" s="14">
        <v>99108465516822</v>
      </c>
      <c r="I25" s="16">
        <f t="shared" si="0"/>
        <v>30000</v>
      </c>
    </row>
    <row r="26" spans="1:9" x14ac:dyDescent="0.25">
      <c r="A26" s="17">
        <v>22</v>
      </c>
      <c r="B26" s="43" t="s">
        <v>11</v>
      </c>
      <c r="C26" s="43" t="s">
        <v>185</v>
      </c>
      <c r="D26" s="43" t="s">
        <v>733</v>
      </c>
      <c r="E26" s="70">
        <v>27123</v>
      </c>
      <c r="F26" s="44"/>
      <c r="G26" s="44">
        <v>30000</v>
      </c>
      <c r="H26" s="14">
        <v>9910846547512</v>
      </c>
      <c r="I26" s="44">
        <f t="shared" si="0"/>
        <v>30000</v>
      </c>
    </row>
    <row r="27" spans="1:9" x14ac:dyDescent="0.25">
      <c r="A27" s="17">
        <v>23</v>
      </c>
      <c r="B27" s="43" t="s">
        <v>51</v>
      </c>
      <c r="C27" s="43" t="s">
        <v>185</v>
      </c>
      <c r="D27" s="43" t="s">
        <v>733</v>
      </c>
      <c r="E27" s="70">
        <v>27123</v>
      </c>
      <c r="F27" s="44">
        <v>30000</v>
      </c>
      <c r="G27" s="44"/>
      <c r="H27" s="14">
        <v>9910846637293</v>
      </c>
      <c r="I27" s="44">
        <f t="shared" si="0"/>
        <v>30000</v>
      </c>
    </row>
    <row r="28" spans="1:9" x14ac:dyDescent="0.25">
      <c r="A28" s="17">
        <v>24</v>
      </c>
      <c r="B28" s="43" t="s">
        <v>11</v>
      </c>
      <c r="C28" s="12" t="s">
        <v>188</v>
      </c>
      <c r="D28" s="12" t="s">
        <v>1082</v>
      </c>
      <c r="E28" s="70" t="s">
        <v>182</v>
      </c>
      <c r="F28" s="44"/>
      <c r="G28" s="44">
        <v>45000</v>
      </c>
      <c r="H28" s="14">
        <v>9910846421372</v>
      </c>
      <c r="I28" s="44">
        <f t="shared" si="0"/>
        <v>45000</v>
      </c>
    </row>
    <row r="29" spans="1:9" x14ac:dyDescent="0.25">
      <c r="A29" s="17">
        <v>25</v>
      </c>
      <c r="B29" s="43" t="s">
        <v>1012</v>
      </c>
      <c r="C29" s="12" t="s">
        <v>188</v>
      </c>
      <c r="D29" s="43" t="s">
        <v>1083</v>
      </c>
      <c r="E29" s="43" t="s">
        <v>182</v>
      </c>
      <c r="F29" s="44"/>
      <c r="G29" s="44">
        <v>37500</v>
      </c>
      <c r="H29" s="14">
        <v>9910846464397</v>
      </c>
      <c r="I29" s="44">
        <f t="shared" si="0"/>
        <v>37500</v>
      </c>
    </row>
    <row r="30" spans="1:9" x14ac:dyDescent="0.25">
      <c r="A30" s="17">
        <v>26</v>
      </c>
      <c r="B30" s="12" t="s">
        <v>24</v>
      </c>
      <c r="C30" s="12" t="s">
        <v>188</v>
      </c>
      <c r="D30" s="43" t="s">
        <v>1083</v>
      </c>
      <c r="E30" s="70" t="s">
        <v>182</v>
      </c>
      <c r="F30" s="44"/>
      <c r="G30" s="44">
        <v>30000</v>
      </c>
      <c r="H30" s="14">
        <v>9910846540903</v>
      </c>
      <c r="I30" s="44">
        <f t="shared" si="0"/>
        <v>30000</v>
      </c>
    </row>
    <row r="31" spans="1:9" x14ac:dyDescent="0.25">
      <c r="A31" s="17">
        <v>27</v>
      </c>
      <c r="B31" s="12" t="s">
        <v>24</v>
      </c>
      <c r="C31" s="43" t="s">
        <v>523</v>
      </c>
      <c r="D31" s="17" t="s">
        <v>1084</v>
      </c>
      <c r="E31" s="43">
        <v>25967</v>
      </c>
      <c r="F31" s="45"/>
      <c r="G31" s="44">
        <v>30000</v>
      </c>
      <c r="H31" s="14">
        <v>9910846605352</v>
      </c>
      <c r="I31" s="44">
        <f t="shared" si="0"/>
        <v>30000</v>
      </c>
    </row>
    <row r="32" spans="1:9" x14ac:dyDescent="0.25">
      <c r="A32" s="17">
        <v>28</v>
      </c>
      <c r="B32" s="43" t="s">
        <v>1012</v>
      </c>
      <c r="C32" s="43" t="s">
        <v>523</v>
      </c>
      <c r="D32" s="17" t="s">
        <v>1084</v>
      </c>
      <c r="E32" s="43">
        <v>25967</v>
      </c>
      <c r="F32" s="44"/>
      <c r="G32" s="44">
        <v>30000</v>
      </c>
      <c r="H32" s="14">
        <v>9910846610622</v>
      </c>
      <c r="I32" s="44">
        <f t="shared" si="0"/>
        <v>30000</v>
      </c>
    </row>
    <row r="33" spans="1:9" x14ac:dyDescent="0.25">
      <c r="A33" s="17">
        <v>29</v>
      </c>
      <c r="B33" s="43"/>
      <c r="C33" s="43"/>
      <c r="D33" s="43"/>
      <c r="E33" s="70"/>
      <c r="F33" s="44"/>
      <c r="G33" s="14"/>
      <c r="H33" s="14"/>
      <c r="I33" s="44">
        <f t="shared" si="0"/>
        <v>0</v>
      </c>
    </row>
    <row r="34" spans="1:9" x14ac:dyDescent="0.25">
      <c r="A34" s="17">
        <v>30</v>
      </c>
      <c r="B34" s="12"/>
      <c r="C34" s="43"/>
      <c r="D34" s="43"/>
      <c r="E34" s="70"/>
      <c r="F34" s="44"/>
      <c r="G34" s="14"/>
      <c r="H34" s="14"/>
      <c r="I34" s="44">
        <f t="shared" si="0"/>
        <v>0</v>
      </c>
    </row>
    <row r="35" spans="1:9" x14ac:dyDescent="0.25">
      <c r="A35" s="17">
        <v>31</v>
      </c>
      <c r="B35" s="12"/>
      <c r="C35" s="43"/>
      <c r="D35" s="43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3"/>
      <c r="D36" s="12"/>
      <c r="E36" s="43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43"/>
      <c r="C37" s="43"/>
      <c r="D37" s="12"/>
      <c r="E37" s="43"/>
      <c r="F37" s="44"/>
      <c r="G37" s="44"/>
      <c r="H37" s="14"/>
      <c r="I37" s="72">
        <f>G37+F37</f>
        <v>0</v>
      </c>
    </row>
    <row r="38" spans="1:9" x14ac:dyDescent="0.25">
      <c r="A38" s="17">
        <v>34</v>
      </c>
      <c r="B38" s="43"/>
      <c r="C38" s="12"/>
      <c r="D38" s="12"/>
      <c r="E38" s="43"/>
      <c r="F38" s="44"/>
      <c r="G38" s="44"/>
      <c r="H38" s="14"/>
      <c r="I38" s="44">
        <f>G38+F38</f>
        <v>0</v>
      </c>
    </row>
    <row r="39" spans="1:9" x14ac:dyDescent="0.25">
      <c r="A39" s="17">
        <v>35</v>
      </c>
      <c r="B39" s="12"/>
      <c r="C39" s="12"/>
      <c r="D39" s="12"/>
      <c r="E39" s="43"/>
      <c r="F39" s="44"/>
      <c r="G39" s="44"/>
      <c r="H39" s="14"/>
      <c r="I39" s="44">
        <f t="shared" si="0"/>
        <v>0</v>
      </c>
    </row>
    <row r="40" spans="1:9" x14ac:dyDescent="0.25">
      <c r="A40" s="17">
        <v>36</v>
      </c>
      <c r="B40" s="43"/>
      <c r="C40" s="4"/>
      <c r="D40" s="12"/>
      <c r="E40" s="43"/>
      <c r="F40" s="44"/>
      <c r="G40" s="44"/>
      <c r="H40" s="14"/>
      <c r="I40" s="16">
        <f>G40+F40</f>
        <v>0</v>
      </c>
    </row>
    <row r="41" spans="1:9" x14ac:dyDescent="0.25">
      <c r="A41" s="17">
        <v>37</v>
      </c>
      <c r="B41" s="12"/>
      <c r="C41" s="4"/>
      <c r="D41" s="12"/>
      <c r="E41" s="43"/>
      <c r="F41" s="44"/>
      <c r="G41" s="44"/>
      <c r="H41" s="14"/>
      <c r="I41" s="68">
        <f>G41+F41</f>
        <v>0</v>
      </c>
    </row>
    <row r="42" spans="1:9" x14ac:dyDescent="0.25">
      <c r="A42" s="17">
        <v>38</v>
      </c>
      <c r="B42" s="43"/>
      <c r="C42" s="12"/>
      <c r="D42" s="75"/>
      <c r="E42" s="70"/>
      <c r="F42" s="44"/>
      <c r="G42" s="44"/>
      <c r="H42" s="14"/>
      <c r="I42" s="68">
        <f>G42+F42</f>
        <v>0</v>
      </c>
    </row>
    <row r="43" spans="1:9" x14ac:dyDescent="0.25">
      <c r="A43" s="17">
        <v>39</v>
      </c>
      <c r="B43" s="43"/>
      <c r="C43" s="43"/>
      <c r="D43" s="12"/>
      <c r="E43" s="12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3"/>
      <c r="D44" s="75"/>
      <c r="E44" s="38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43"/>
      <c r="C45" s="43"/>
      <c r="D45" s="43"/>
      <c r="E45" s="70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12"/>
      <c r="E46" s="70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12"/>
      <c r="D47" s="12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12"/>
      <c r="C48" s="43"/>
      <c r="D48" s="43"/>
      <c r="E48" s="70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43"/>
      <c r="D49" s="43"/>
      <c r="E49" s="70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70"/>
      <c r="F50" s="44"/>
      <c r="G50" s="44"/>
      <c r="H50" s="14"/>
      <c r="I50" s="44">
        <f t="shared" si="0"/>
        <v>0</v>
      </c>
    </row>
    <row r="51" spans="1:9" x14ac:dyDescent="0.25">
      <c r="A51" s="17">
        <v>47</v>
      </c>
      <c r="B51" s="12"/>
      <c r="C51" s="43"/>
      <c r="D51" s="43"/>
      <c r="E51" s="70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43"/>
      <c r="E53" s="70"/>
      <c r="F53" s="45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4"/>
      <c r="D54" s="43"/>
      <c r="E54" s="51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43"/>
      <c r="C55" s="43"/>
      <c r="D55" s="43"/>
      <c r="E55" s="70"/>
      <c r="F55" s="44"/>
      <c r="G55" s="44"/>
      <c r="H55" s="14"/>
      <c r="I55" s="44">
        <f>G55+F55</f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>G56+F56</f>
        <v>0</v>
      </c>
    </row>
    <row r="57" spans="1:9" x14ac:dyDescent="0.25">
      <c r="A57" s="17">
        <v>53</v>
      </c>
      <c r="B57" s="43"/>
      <c r="C57" s="43"/>
      <c r="D57" s="43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43"/>
      <c r="D58" s="43"/>
      <c r="E58" s="43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12"/>
      <c r="C59" s="43"/>
      <c r="D59" s="43"/>
      <c r="E59" s="43"/>
      <c r="F59" s="44"/>
      <c r="G59" s="44"/>
      <c r="H59" s="102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43"/>
      <c r="F60" s="44"/>
      <c r="G60" s="44"/>
      <c r="H60" s="14"/>
      <c r="I60" s="98">
        <f t="shared" si="0"/>
        <v>0</v>
      </c>
    </row>
    <row r="61" spans="1:9" x14ac:dyDescent="0.25">
      <c r="A61" s="17">
        <v>57</v>
      </c>
      <c r="B61" s="12"/>
      <c r="C61" s="43"/>
      <c r="D61" s="12"/>
      <c r="E61" s="70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240000</v>
      </c>
      <c r="G110" s="9">
        <f>SUM(G5:G109)</f>
        <v>810000</v>
      </c>
      <c r="H110" s="7"/>
      <c r="I110" s="9">
        <f>SUM(I5:I109)</f>
        <v>1050000</v>
      </c>
    </row>
  </sheetData>
  <mergeCells count="2">
    <mergeCell ref="A2:I2"/>
    <mergeCell ref="F3:G3"/>
  </mergeCells>
  <conditionalFormatting sqref="C5">
    <cfRule type="duplicateValues" dxfId="68562" priority="133"/>
    <cfRule type="duplicateValues" dxfId="68561" priority="134"/>
    <cfRule type="duplicateValues" dxfId="68560" priority="135"/>
    <cfRule type="duplicateValues" dxfId="68559" priority="136"/>
    <cfRule type="duplicateValues" dxfId="68558" priority="137"/>
    <cfRule type="duplicateValues" dxfId="68557" priority="138"/>
    <cfRule type="duplicateValues" dxfId="68556" priority="139"/>
    <cfRule type="duplicateValues" dxfId="68555" priority="140"/>
    <cfRule type="duplicateValues" dxfId="68554" priority="141"/>
    <cfRule type="duplicateValues" dxfId="68553" priority="142"/>
    <cfRule type="duplicateValues" dxfId="68552" priority="143"/>
    <cfRule type="duplicateValues" dxfId="68551" priority="144"/>
    <cfRule type="duplicateValues" dxfId="68550" priority="145"/>
    <cfRule type="duplicateValues" dxfId="68549" priority="146"/>
    <cfRule type="duplicateValues" dxfId="68548" priority="147"/>
    <cfRule type="duplicateValues" dxfId="68547" priority="148"/>
    <cfRule type="duplicateValues" dxfId="68546" priority="149"/>
    <cfRule type="duplicateValues" dxfId="68545" priority="150"/>
    <cfRule type="duplicateValues" dxfId="68544" priority="151"/>
    <cfRule type="duplicateValues" dxfId="68543" priority="152"/>
    <cfRule type="duplicateValues" dxfId="68542" priority="153"/>
    <cfRule type="duplicateValues" dxfId="68541" priority="154"/>
    <cfRule type="duplicateValues" dxfId="68540" priority="155"/>
    <cfRule type="duplicateValues" dxfId="68539" priority="156"/>
    <cfRule type="duplicateValues" dxfId="68538" priority="157"/>
    <cfRule type="duplicateValues" dxfId="68537" priority="158"/>
    <cfRule type="duplicateValues" dxfId="68536" priority="159"/>
    <cfRule type="duplicateValues" dxfId="68535" priority="160"/>
    <cfRule type="duplicateValues" dxfId="68534" priority="161"/>
    <cfRule type="duplicateValues" dxfId="68533" priority="162"/>
    <cfRule type="duplicateValues" dxfId="68532" priority="163"/>
  </conditionalFormatting>
  <conditionalFormatting sqref="C8:C11">
    <cfRule type="duplicateValues" dxfId="68531" priority="86"/>
    <cfRule type="duplicateValues" dxfId="68530" priority="87"/>
    <cfRule type="duplicateValues" dxfId="68529" priority="88"/>
    <cfRule type="duplicateValues" dxfId="68528" priority="89"/>
    <cfRule type="duplicateValues" dxfId="68527" priority="90"/>
    <cfRule type="duplicateValues" dxfId="68526" priority="91"/>
    <cfRule type="duplicateValues" dxfId="68525" priority="92"/>
    <cfRule type="duplicateValues" dxfId="68524" priority="93"/>
    <cfRule type="duplicateValues" dxfId="68523" priority="94"/>
    <cfRule type="duplicateValues" dxfId="68522" priority="95"/>
    <cfRule type="duplicateValues" dxfId="68521" priority="96"/>
    <cfRule type="duplicateValues" dxfId="68520" priority="97"/>
    <cfRule type="duplicateValues" dxfId="68519" priority="98"/>
    <cfRule type="duplicateValues" dxfId="68518" priority="99"/>
    <cfRule type="duplicateValues" dxfId="68517" priority="100"/>
    <cfRule type="duplicateValues" dxfId="68516" priority="101"/>
    <cfRule type="duplicateValues" dxfId="68515" priority="102"/>
    <cfRule type="duplicateValues" dxfId="68514" priority="103"/>
    <cfRule type="duplicateValues" dxfId="68513" priority="104"/>
    <cfRule type="duplicateValues" dxfId="68512" priority="105"/>
    <cfRule type="duplicateValues" dxfId="68511" priority="106"/>
    <cfRule type="duplicateValues" dxfId="68510" priority="107"/>
    <cfRule type="duplicateValues" dxfId="68509" priority="108"/>
    <cfRule type="duplicateValues" dxfId="68508" priority="109"/>
    <cfRule type="duplicateValues" dxfId="68507" priority="110"/>
    <cfRule type="duplicateValues" dxfId="68506" priority="111"/>
    <cfRule type="duplicateValues" dxfId="68505" priority="112"/>
    <cfRule type="duplicateValues" dxfId="68504" priority="113"/>
    <cfRule type="duplicateValues" dxfId="68503" priority="114"/>
    <cfRule type="duplicateValues" dxfId="68502" priority="115"/>
    <cfRule type="duplicateValues" dxfId="68501" priority="116"/>
  </conditionalFormatting>
  <conditionalFormatting sqref="D8">
    <cfRule type="duplicateValues" dxfId="68500" priority="125"/>
    <cfRule type="duplicateValues" dxfId="68499" priority="126"/>
    <cfRule type="duplicateValues" dxfId="68498" priority="127"/>
    <cfRule type="duplicateValues" dxfId="68497" priority="128"/>
    <cfRule type="duplicateValues" dxfId="68496" priority="129"/>
    <cfRule type="duplicateValues" dxfId="68495" priority="130"/>
    <cfRule type="duplicateValues" dxfId="68494" priority="131"/>
    <cfRule type="duplicateValues" dxfId="68493" priority="132"/>
  </conditionalFormatting>
  <conditionalFormatting sqref="D9">
    <cfRule type="duplicateValues" dxfId="68492" priority="83"/>
    <cfRule type="duplicateValues" dxfId="68491" priority="84"/>
    <cfRule type="duplicateValues" dxfId="68490" priority="85"/>
  </conditionalFormatting>
  <conditionalFormatting sqref="D9:D11">
    <cfRule type="containsText" dxfId="68489" priority="74" operator="containsText" text="TBA">
      <formula>NOT(ISERROR(SEARCH("TBA",D9)))</formula>
    </cfRule>
  </conditionalFormatting>
  <conditionalFormatting sqref="D10">
    <cfRule type="duplicateValues" dxfId="68488" priority="79"/>
    <cfRule type="duplicateValues" dxfId="68487" priority="80"/>
    <cfRule type="duplicateValues" dxfId="68486" priority="81"/>
  </conditionalFormatting>
  <conditionalFormatting sqref="D11">
    <cfRule type="duplicateValues" dxfId="68485" priority="75"/>
    <cfRule type="duplicateValues" dxfId="68484" priority="76"/>
    <cfRule type="duplicateValues" dxfId="68483" priority="77"/>
  </conditionalFormatting>
  <conditionalFormatting sqref="D12">
    <cfRule type="duplicateValues" dxfId="68482" priority="73"/>
  </conditionalFormatting>
  <conditionalFormatting sqref="D17">
    <cfRule type="duplicateValues" dxfId="68481" priority="67"/>
    <cfRule type="duplicateValues" dxfId="68480" priority="68"/>
    <cfRule type="duplicateValues" dxfId="68479" priority="69"/>
    <cfRule type="duplicateValues" dxfId="68478" priority="70"/>
    <cfRule type="duplicateValues" dxfId="68477" priority="71"/>
    <cfRule type="duplicateValues" dxfId="68476" priority="72"/>
  </conditionalFormatting>
  <conditionalFormatting sqref="D18">
    <cfRule type="duplicateValues" dxfId="68475" priority="61"/>
    <cfRule type="duplicateValues" dxfId="68474" priority="62"/>
    <cfRule type="duplicateValues" dxfId="68473" priority="63"/>
    <cfRule type="duplicateValues" dxfId="68472" priority="64"/>
    <cfRule type="duplicateValues" dxfId="68471" priority="65"/>
    <cfRule type="duplicateValues" dxfId="68470" priority="66"/>
  </conditionalFormatting>
  <conditionalFormatting sqref="D20">
    <cfRule type="duplicateValues" dxfId="68469" priority="54"/>
    <cfRule type="duplicateValues" dxfId="68468" priority="55"/>
    <cfRule type="duplicateValues" dxfId="68467" priority="56"/>
    <cfRule type="duplicateValues" dxfId="68466" priority="57"/>
    <cfRule type="duplicateValues" dxfId="68465" priority="58"/>
    <cfRule type="duplicateValues" dxfId="68464" priority="59"/>
    <cfRule type="duplicateValues" dxfId="68463" priority="60"/>
  </conditionalFormatting>
  <conditionalFormatting sqref="D23">
    <cfRule type="duplicateValues" dxfId="68462" priority="40"/>
    <cfRule type="duplicateValues" dxfId="68461" priority="41"/>
    <cfRule type="duplicateValues" dxfId="68460" priority="42"/>
    <cfRule type="duplicateValues" dxfId="68459" priority="43"/>
    <cfRule type="duplicateValues" dxfId="68458" priority="44"/>
    <cfRule type="duplicateValues" dxfId="68457" priority="45"/>
    <cfRule type="duplicateValues" dxfId="68456" priority="46"/>
    <cfRule type="duplicateValues" dxfId="68455" priority="47"/>
    <cfRule type="duplicateValues" dxfId="68454" priority="48"/>
    <cfRule type="duplicateValues" dxfId="68453" priority="49"/>
    <cfRule type="duplicateValues" dxfId="68452" priority="50"/>
    <cfRule type="duplicateValues" dxfId="68451" priority="51"/>
    <cfRule type="duplicateValues" dxfId="68450" priority="52"/>
    <cfRule type="duplicateValues" dxfId="68449" priority="53"/>
  </conditionalFormatting>
  <conditionalFormatting sqref="D24">
    <cfRule type="duplicateValues" dxfId="68448" priority="26"/>
    <cfRule type="duplicateValues" dxfId="68447" priority="27"/>
    <cfRule type="duplicateValues" dxfId="68446" priority="28"/>
    <cfRule type="duplicateValues" dxfId="68445" priority="29"/>
    <cfRule type="duplicateValues" dxfId="68444" priority="30"/>
    <cfRule type="duplicateValues" dxfId="68443" priority="31"/>
    <cfRule type="duplicateValues" dxfId="68442" priority="32"/>
    <cfRule type="duplicateValues" dxfId="68441" priority="33"/>
    <cfRule type="duplicateValues" dxfId="68440" priority="34"/>
    <cfRule type="duplicateValues" dxfId="68439" priority="35"/>
    <cfRule type="duplicateValues" dxfId="68438" priority="36"/>
    <cfRule type="duplicateValues" dxfId="68437" priority="37"/>
    <cfRule type="duplicateValues" dxfId="68436" priority="38"/>
    <cfRule type="duplicateValues" dxfId="68435" priority="39"/>
  </conditionalFormatting>
  <conditionalFormatting sqref="D26">
    <cfRule type="duplicateValues" dxfId="68434" priority="19"/>
    <cfRule type="duplicateValues" dxfId="68433" priority="20"/>
    <cfRule type="duplicateValues" dxfId="68432" priority="21"/>
    <cfRule type="duplicateValues" dxfId="68431" priority="22"/>
    <cfRule type="duplicateValues" dxfId="68430" priority="23"/>
    <cfRule type="duplicateValues" dxfId="68429" priority="24"/>
    <cfRule type="duplicateValues" dxfId="68428" priority="25"/>
  </conditionalFormatting>
  <conditionalFormatting sqref="D27">
    <cfRule type="duplicateValues" dxfId="68427" priority="12"/>
    <cfRule type="duplicateValues" dxfId="68426" priority="13"/>
    <cfRule type="duplicateValues" dxfId="68425" priority="14"/>
    <cfRule type="duplicateValues" dxfId="68424" priority="15"/>
    <cfRule type="duplicateValues" dxfId="68423" priority="16"/>
    <cfRule type="duplicateValues" dxfId="68422" priority="17"/>
    <cfRule type="duplicateValues" dxfId="68421" priority="18"/>
  </conditionalFormatting>
  <conditionalFormatting sqref="D31">
    <cfRule type="duplicateValues" dxfId="68420" priority="6"/>
    <cfRule type="duplicateValues" dxfId="68419" priority="7"/>
    <cfRule type="duplicateValues" dxfId="68418" priority="8"/>
    <cfRule type="duplicateValues" dxfId="68417" priority="9"/>
    <cfRule type="duplicateValues" dxfId="68416" priority="10"/>
  </conditionalFormatting>
  <conditionalFormatting sqref="D32">
    <cfRule type="duplicateValues" dxfId="68415" priority="1"/>
    <cfRule type="duplicateValues" dxfId="68414" priority="2"/>
    <cfRule type="duplicateValues" dxfId="68413" priority="3"/>
    <cfRule type="duplicateValues" dxfId="68412" priority="4"/>
    <cfRule type="duplicateValues" dxfId="68411" priority="5"/>
  </conditionalFormatting>
  <conditionalFormatting sqref="D33">
    <cfRule type="duplicateValues" dxfId="68410" priority="200"/>
    <cfRule type="duplicateValues" dxfId="68409" priority="201"/>
    <cfRule type="duplicateValues" dxfId="68408" priority="202"/>
    <cfRule type="duplicateValues" dxfId="68407" priority="203"/>
    <cfRule type="duplicateValues" dxfId="68406" priority="204"/>
    <cfRule type="duplicateValues" dxfId="68405" priority="205"/>
    <cfRule type="duplicateValues" dxfId="68404" priority="206"/>
    <cfRule type="duplicateValues" dxfId="68403" priority="207"/>
    <cfRule type="duplicateValues" dxfId="68402" priority="208"/>
    <cfRule type="duplicateValues" dxfId="68401" priority="209"/>
    <cfRule type="duplicateValues" dxfId="68400" priority="210"/>
    <cfRule type="duplicateValues" dxfId="68399" priority="211"/>
    <cfRule type="duplicateValues" dxfId="68398" priority="212"/>
    <cfRule type="duplicateValues" dxfId="68397" priority="213"/>
  </conditionalFormatting>
  <conditionalFormatting sqref="D34">
    <cfRule type="duplicateValues" dxfId="68396" priority="186"/>
    <cfRule type="duplicateValues" dxfId="68395" priority="187"/>
    <cfRule type="duplicateValues" dxfId="68394" priority="188"/>
    <cfRule type="duplicateValues" dxfId="68393" priority="189"/>
    <cfRule type="duplicateValues" dxfId="68392" priority="190"/>
    <cfRule type="duplicateValues" dxfId="68391" priority="191"/>
    <cfRule type="duplicateValues" dxfId="68390" priority="192"/>
    <cfRule type="duplicateValues" dxfId="68389" priority="193"/>
    <cfRule type="duplicateValues" dxfId="68388" priority="194"/>
    <cfRule type="duplicateValues" dxfId="68387" priority="195"/>
    <cfRule type="duplicateValues" dxfId="68386" priority="196"/>
    <cfRule type="duplicateValues" dxfId="68385" priority="197"/>
    <cfRule type="duplicateValues" dxfId="68384" priority="198"/>
    <cfRule type="duplicateValues" dxfId="68383" priority="199"/>
  </conditionalFormatting>
  <conditionalFormatting sqref="D40">
    <cfRule type="duplicateValues" dxfId="68382" priority="180"/>
    <cfRule type="duplicateValues" dxfId="68381" priority="181"/>
    <cfRule type="duplicateValues" dxfId="68380" priority="182"/>
    <cfRule type="duplicateValues" dxfId="68379" priority="183"/>
    <cfRule type="duplicateValues" dxfId="68378" priority="184"/>
    <cfRule type="duplicateValues" dxfId="68377" priority="185"/>
  </conditionalFormatting>
  <conditionalFormatting sqref="D41">
    <cfRule type="duplicateValues" dxfId="68376" priority="174"/>
    <cfRule type="duplicateValues" dxfId="68375" priority="175"/>
    <cfRule type="duplicateValues" dxfId="68374" priority="176"/>
    <cfRule type="duplicateValues" dxfId="68373" priority="177"/>
    <cfRule type="duplicateValues" dxfId="68372" priority="178"/>
    <cfRule type="duplicateValues" dxfId="68371" priority="179"/>
  </conditionalFormatting>
  <conditionalFormatting sqref="D42">
    <cfRule type="duplicateValues" dxfId="68370" priority="167"/>
    <cfRule type="duplicateValues" dxfId="68369" priority="168"/>
    <cfRule type="duplicateValues" dxfId="68368" priority="169"/>
    <cfRule type="duplicateValues" dxfId="68367" priority="170"/>
    <cfRule type="duplicateValues" dxfId="68366" priority="171"/>
    <cfRule type="duplicateValues" dxfId="68365" priority="172"/>
    <cfRule type="duplicateValues" dxfId="68364" priority="173"/>
  </conditionalFormatting>
  <conditionalFormatting sqref="D44">
    <cfRule type="duplicateValues" dxfId="68363" priority="164"/>
    <cfRule type="duplicateValues" dxfId="68362" priority="165"/>
    <cfRule type="containsText" dxfId="68361" priority="166" operator="containsText" text="TBA">
      <formula>NOT(ISERROR(SEARCH("TBA",D44)))</formula>
    </cfRule>
  </conditionalFormatting>
  <conditionalFormatting sqref="D52">
    <cfRule type="duplicateValues" dxfId="68360" priority="258"/>
    <cfRule type="duplicateValues" dxfId="68359" priority="259"/>
    <cfRule type="duplicateValues" dxfId="68358" priority="260"/>
    <cfRule type="duplicateValues" dxfId="68357" priority="261"/>
    <cfRule type="duplicateValues" dxfId="68356" priority="262"/>
    <cfRule type="duplicateValues" dxfId="68355" priority="263"/>
    <cfRule type="duplicateValues" dxfId="68354" priority="264"/>
    <cfRule type="duplicateValues" dxfId="68353" priority="265"/>
    <cfRule type="duplicateValues" dxfId="68352" priority="266"/>
  </conditionalFormatting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BC34-9DA2-4418-B103-D1ADC03DBD93}">
  <dimension ref="A3:I111"/>
  <sheetViews>
    <sheetView workbookViewId="0">
      <selection activeCell="C15" sqref="C15"/>
    </sheetView>
  </sheetViews>
  <sheetFormatPr defaultRowHeight="15" x14ac:dyDescent="0.25"/>
  <cols>
    <col min="1" max="1" width="5.28515625" customWidth="1"/>
    <col min="2" max="2" width="59.42578125" customWidth="1"/>
    <col min="3" max="3" width="12.42578125" customWidth="1"/>
    <col min="4" max="4" width="42.5703125" customWidth="1"/>
    <col min="5" max="5" width="10.7109375" customWidth="1"/>
    <col min="6" max="6" width="12.42578125" customWidth="1"/>
    <col min="7" max="7" width="13.5703125" customWidth="1"/>
    <col min="8" max="8" width="18.42578125" customWidth="1"/>
  </cols>
  <sheetData>
    <row r="3" spans="1:9" x14ac:dyDescent="0.25">
      <c r="A3" s="393"/>
      <c r="B3" s="393"/>
      <c r="C3" s="393"/>
      <c r="D3" s="393"/>
      <c r="E3" s="393"/>
      <c r="F3" s="393"/>
      <c r="G3" s="393"/>
      <c r="H3" s="393"/>
      <c r="I3" s="393"/>
    </row>
    <row r="4" spans="1:9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393" t="s">
        <v>6</v>
      </c>
      <c r="G4" s="393"/>
      <c r="H4" s="1" t="s">
        <v>7</v>
      </c>
      <c r="I4" s="1" t="s">
        <v>8</v>
      </c>
    </row>
    <row r="5" spans="1:9" x14ac:dyDescent="0.25">
      <c r="A5" s="2"/>
      <c r="B5" s="2"/>
      <c r="C5" s="2"/>
      <c r="D5" s="2"/>
      <c r="E5" s="2"/>
      <c r="F5" s="1" t="s">
        <v>9</v>
      </c>
      <c r="G5" s="1" t="s">
        <v>10</v>
      </c>
      <c r="H5" s="2"/>
      <c r="I5" s="2"/>
    </row>
    <row r="6" spans="1:9" x14ac:dyDescent="0.25">
      <c r="A6" s="17">
        <v>1</v>
      </c>
      <c r="B6" s="32" t="s">
        <v>1086</v>
      </c>
      <c r="C6" s="2" t="s">
        <v>1085</v>
      </c>
      <c r="D6" s="121" t="s">
        <v>396</v>
      </c>
      <c r="E6" s="32">
        <v>27881</v>
      </c>
      <c r="F6" s="33">
        <v>45000</v>
      </c>
      <c r="G6" s="33"/>
      <c r="H6" s="34">
        <v>9910846382820</v>
      </c>
      <c r="I6" s="44">
        <v>45000</v>
      </c>
    </row>
    <row r="7" spans="1:9" x14ac:dyDescent="0.25">
      <c r="A7" s="17">
        <v>2</v>
      </c>
      <c r="B7" s="32" t="s">
        <v>1087</v>
      </c>
      <c r="C7" s="32" t="s">
        <v>1085</v>
      </c>
      <c r="D7" s="121" t="s">
        <v>396</v>
      </c>
      <c r="E7" s="32">
        <v>27881</v>
      </c>
      <c r="F7" s="33">
        <v>45000</v>
      </c>
      <c r="G7" s="33"/>
      <c r="H7" s="34">
        <v>9910846349844</v>
      </c>
      <c r="I7" s="44">
        <v>45000</v>
      </c>
    </row>
    <row r="8" spans="1:9" x14ac:dyDescent="0.25">
      <c r="A8" s="17">
        <v>3</v>
      </c>
      <c r="B8" s="12" t="s">
        <v>24</v>
      </c>
      <c r="C8" s="43" t="s">
        <v>432</v>
      </c>
      <c r="D8" s="71" t="s">
        <v>1079</v>
      </c>
      <c r="E8" s="70">
        <v>27852</v>
      </c>
      <c r="F8" s="44">
        <v>15000</v>
      </c>
      <c r="G8" s="44">
        <v>30000</v>
      </c>
      <c r="H8" s="14">
        <v>9910846361001</v>
      </c>
      <c r="I8" s="44">
        <v>45000</v>
      </c>
    </row>
    <row r="9" spans="1:9" x14ac:dyDescent="0.25">
      <c r="A9" s="17">
        <v>4</v>
      </c>
      <c r="B9" s="12" t="s">
        <v>24</v>
      </c>
      <c r="C9" s="43" t="s">
        <v>723</v>
      </c>
      <c r="D9" s="43" t="s">
        <v>1080</v>
      </c>
      <c r="E9" s="43">
        <v>27903</v>
      </c>
      <c r="F9" s="44"/>
      <c r="G9" s="44">
        <v>37500</v>
      </c>
      <c r="H9" s="14">
        <v>9910846508980</v>
      </c>
      <c r="I9" s="44">
        <v>37500</v>
      </c>
    </row>
    <row r="10" spans="1:9" x14ac:dyDescent="0.25">
      <c r="A10" s="17">
        <v>5</v>
      </c>
      <c r="B10" s="32" t="s">
        <v>11</v>
      </c>
      <c r="C10" s="32" t="s">
        <v>311</v>
      </c>
      <c r="D10" s="32" t="s">
        <v>1073</v>
      </c>
      <c r="E10" s="82">
        <v>26391</v>
      </c>
      <c r="F10" s="33"/>
      <c r="G10" s="33">
        <v>37500</v>
      </c>
      <c r="H10" s="34">
        <v>9910846370394</v>
      </c>
      <c r="I10" s="44">
        <v>37500</v>
      </c>
    </row>
    <row r="11" spans="1:9" x14ac:dyDescent="0.25">
      <c r="A11" s="17">
        <v>6</v>
      </c>
      <c r="B11" s="32" t="s">
        <v>11</v>
      </c>
      <c r="C11" s="2" t="s">
        <v>61</v>
      </c>
      <c r="D11" s="2" t="s">
        <v>622</v>
      </c>
      <c r="E11" s="32" t="s">
        <v>182</v>
      </c>
      <c r="F11" s="33"/>
      <c r="G11" s="33">
        <v>30000</v>
      </c>
      <c r="H11" s="34">
        <v>9910846594715</v>
      </c>
      <c r="I11" s="44">
        <v>30000</v>
      </c>
    </row>
    <row r="12" spans="1:9" x14ac:dyDescent="0.25">
      <c r="A12" s="17">
        <v>7</v>
      </c>
      <c r="B12" s="2" t="s">
        <v>24</v>
      </c>
      <c r="C12" s="2" t="s">
        <v>61</v>
      </c>
      <c r="D12" s="2" t="s">
        <v>622</v>
      </c>
      <c r="E12" s="32" t="s">
        <v>182</v>
      </c>
      <c r="F12" s="33"/>
      <c r="G12" s="33">
        <v>30000</v>
      </c>
      <c r="H12" s="34">
        <v>9910846594743</v>
      </c>
      <c r="I12" s="44">
        <v>30000</v>
      </c>
    </row>
    <row r="13" spans="1:9" x14ac:dyDescent="0.25">
      <c r="A13" s="17">
        <v>8</v>
      </c>
      <c r="B13" s="32" t="s">
        <v>11</v>
      </c>
      <c r="C13" s="41" t="s">
        <v>582</v>
      </c>
      <c r="D13" s="2" t="s">
        <v>1076</v>
      </c>
      <c r="E13" s="32">
        <v>25984</v>
      </c>
      <c r="F13" s="33"/>
      <c r="G13" s="33">
        <v>30000</v>
      </c>
      <c r="H13" s="34">
        <v>9910846614170</v>
      </c>
      <c r="I13" s="44">
        <v>30000</v>
      </c>
    </row>
    <row r="14" spans="1:9" x14ac:dyDescent="0.25">
      <c r="A14" s="17">
        <v>9</v>
      </c>
      <c r="B14" s="2" t="s">
        <v>24</v>
      </c>
      <c r="C14" s="41" t="s">
        <v>582</v>
      </c>
      <c r="D14" s="2" t="s">
        <v>1076</v>
      </c>
      <c r="E14" s="32">
        <v>25984</v>
      </c>
      <c r="F14" s="33"/>
      <c r="G14" s="33">
        <v>30000</v>
      </c>
      <c r="H14" s="34">
        <v>9910846570718</v>
      </c>
      <c r="I14" s="13">
        <v>30000</v>
      </c>
    </row>
    <row r="15" spans="1:9" x14ac:dyDescent="0.25">
      <c r="A15" s="17">
        <v>10</v>
      </c>
      <c r="B15" s="32" t="s">
        <v>11</v>
      </c>
      <c r="C15" s="32" t="s">
        <v>199</v>
      </c>
      <c r="D15" s="2" t="s">
        <v>198</v>
      </c>
      <c r="E15" s="2" t="s">
        <v>182</v>
      </c>
      <c r="F15" s="33"/>
      <c r="G15" s="33">
        <v>37500</v>
      </c>
      <c r="H15" s="34">
        <v>9910846526801</v>
      </c>
      <c r="I15" s="44">
        <v>37500</v>
      </c>
    </row>
    <row r="16" spans="1:9" x14ac:dyDescent="0.25">
      <c r="A16" s="17">
        <v>11</v>
      </c>
      <c r="B16" s="32" t="s">
        <v>51</v>
      </c>
      <c r="C16" s="2" t="s">
        <v>691</v>
      </c>
      <c r="D16" s="121" t="s">
        <v>941</v>
      </c>
      <c r="E16" s="82">
        <v>26204</v>
      </c>
      <c r="F16" s="33">
        <v>45000</v>
      </c>
      <c r="G16" s="33"/>
      <c r="H16" s="34">
        <v>9910846381907</v>
      </c>
      <c r="I16" s="44">
        <v>45000</v>
      </c>
    </row>
    <row r="17" spans="1:9" x14ac:dyDescent="0.25">
      <c r="A17" s="17">
        <v>12</v>
      </c>
      <c r="B17" s="32" t="s">
        <v>11</v>
      </c>
      <c r="C17" s="32" t="s">
        <v>129</v>
      </c>
      <c r="D17" s="2" t="s">
        <v>1075</v>
      </c>
      <c r="E17" s="32">
        <v>26936</v>
      </c>
      <c r="F17" s="33"/>
      <c r="G17" s="33">
        <v>37500</v>
      </c>
      <c r="H17" s="34">
        <v>9910846513778</v>
      </c>
      <c r="I17" s="16">
        <v>37500</v>
      </c>
    </row>
    <row r="18" spans="1:9" x14ac:dyDescent="0.25">
      <c r="A18" s="17">
        <v>13</v>
      </c>
      <c r="B18" s="32" t="s">
        <v>1012</v>
      </c>
      <c r="C18" s="32" t="s">
        <v>129</v>
      </c>
      <c r="D18" s="2" t="s">
        <v>1075</v>
      </c>
      <c r="E18" s="32">
        <v>26936</v>
      </c>
      <c r="F18" s="33"/>
      <c r="G18" s="33">
        <v>37500</v>
      </c>
      <c r="H18" s="34">
        <v>9910846513849</v>
      </c>
      <c r="I18" s="16">
        <v>37500</v>
      </c>
    </row>
    <row r="19" spans="1:9" x14ac:dyDescent="0.25">
      <c r="A19" s="17">
        <v>14</v>
      </c>
      <c r="B19" s="32" t="s">
        <v>194</v>
      </c>
      <c r="C19" s="32" t="s">
        <v>820</v>
      </c>
      <c r="D19" s="32" t="s">
        <v>819</v>
      </c>
      <c r="E19" s="82">
        <v>27126</v>
      </c>
      <c r="F19" s="33">
        <v>30000</v>
      </c>
      <c r="G19" s="34"/>
      <c r="H19" s="34">
        <v>9910846539862</v>
      </c>
      <c r="I19" s="16">
        <v>30000</v>
      </c>
    </row>
    <row r="20" spans="1:9" x14ac:dyDescent="0.25">
      <c r="A20" s="17">
        <v>15</v>
      </c>
      <c r="B20" s="2" t="s">
        <v>1068</v>
      </c>
      <c r="C20" s="32" t="s">
        <v>820</v>
      </c>
      <c r="D20" s="32" t="s">
        <v>819</v>
      </c>
      <c r="E20" s="82">
        <v>27126</v>
      </c>
      <c r="F20" s="33">
        <v>30000</v>
      </c>
      <c r="G20" s="34"/>
      <c r="H20" s="34">
        <v>9910846539847</v>
      </c>
      <c r="I20" s="16">
        <v>30000</v>
      </c>
    </row>
    <row r="21" spans="1:9" x14ac:dyDescent="0.25">
      <c r="A21" s="17">
        <v>16</v>
      </c>
      <c r="B21" s="32" t="s">
        <v>11</v>
      </c>
      <c r="C21" s="32" t="s">
        <v>169</v>
      </c>
      <c r="D21" s="32" t="s">
        <v>1064</v>
      </c>
      <c r="E21" s="82">
        <v>27121</v>
      </c>
      <c r="F21" s="39"/>
      <c r="G21" s="33">
        <v>37500</v>
      </c>
      <c r="H21" s="34">
        <v>99108465516822</v>
      </c>
      <c r="I21" s="16">
        <v>37500</v>
      </c>
    </row>
    <row r="22" spans="1:9" x14ac:dyDescent="0.25">
      <c r="A22" s="17">
        <v>17</v>
      </c>
      <c r="B22" s="32" t="s">
        <v>11</v>
      </c>
      <c r="C22" s="32" t="s">
        <v>185</v>
      </c>
      <c r="D22" s="32" t="s">
        <v>733</v>
      </c>
      <c r="E22" s="82">
        <v>27123</v>
      </c>
      <c r="F22" s="33"/>
      <c r="G22" s="33">
        <v>30000</v>
      </c>
      <c r="H22" s="34">
        <v>9910846547512</v>
      </c>
      <c r="I22" s="16">
        <v>30000</v>
      </c>
    </row>
    <row r="23" spans="1:9" x14ac:dyDescent="0.25">
      <c r="A23" s="17">
        <v>18</v>
      </c>
      <c r="B23" s="32" t="s">
        <v>51</v>
      </c>
      <c r="C23" s="32" t="s">
        <v>185</v>
      </c>
      <c r="D23" s="32" t="s">
        <v>733</v>
      </c>
      <c r="E23" s="82">
        <v>27123</v>
      </c>
      <c r="F23" s="33">
        <v>30000</v>
      </c>
      <c r="G23" s="33"/>
      <c r="H23" s="34">
        <v>9910846637293</v>
      </c>
      <c r="I23" s="16">
        <v>30000</v>
      </c>
    </row>
    <row r="24" spans="1:9" x14ac:dyDescent="0.25">
      <c r="A24" s="17">
        <v>19</v>
      </c>
      <c r="B24" s="32" t="s">
        <v>11</v>
      </c>
      <c r="C24" s="2" t="s">
        <v>188</v>
      </c>
      <c r="D24" s="2" t="s">
        <v>1082</v>
      </c>
      <c r="E24" s="82" t="s">
        <v>182</v>
      </c>
      <c r="F24" s="33"/>
      <c r="G24" s="33">
        <v>45000</v>
      </c>
      <c r="H24" s="34">
        <v>9910846421372</v>
      </c>
      <c r="I24" s="16">
        <v>45000</v>
      </c>
    </row>
    <row r="25" spans="1:9" x14ac:dyDescent="0.25">
      <c r="A25" s="17">
        <v>20</v>
      </c>
      <c r="B25" s="32" t="s">
        <v>1012</v>
      </c>
      <c r="C25" s="2" t="s">
        <v>188</v>
      </c>
      <c r="D25" s="32" t="s">
        <v>1083</v>
      </c>
      <c r="E25" s="32" t="s">
        <v>182</v>
      </c>
      <c r="F25" s="33"/>
      <c r="G25" s="33">
        <v>37500</v>
      </c>
      <c r="H25" s="34">
        <v>9910846464397</v>
      </c>
      <c r="I25" s="16">
        <v>37500</v>
      </c>
    </row>
    <row r="26" spans="1:9" x14ac:dyDescent="0.25">
      <c r="A26" s="17">
        <v>21</v>
      </c>
      <c r="B26" s="2" t="s">
        <v>24</v>
      </c>
      <c r="C26" s="2" t="s">
        <v>188</v>
      </c>
      <c r="D26" s="32" t="s">
        <v>1083</v>
      </c>
      <c r="E26" s="82" t="s">
        <v>182</v>
      </c>
      <c r="F26" s="33"/>
      <c r="G26" s="33">
        <v>30000</v>
      </c>
      <c r="H26" s="34">
        <v>9910846540903</v>
      </c>
      <c r="I26" s="16">
        <v>30000</v>
      </c>
    </row>
    <row r="27" spans="1:9" x14ac:dyDescent="0.25">
      <c r="A27" s="17">
        <v>22</v>
      </c>
      <c r="B27" s="2" t="s">
        <v>24</v>
      </c>
      <c r="C27" s="32" t="s">
        <v>523</v>
      </c>
      <c r="D27" s="32" t="s">
        <v>1084</v>
      </c>
      <c r="E27" s="32">
        <v>25967</v>
      </c>
      <c r="F27" s="39"/>
      <c r="G27" s="33">
        <v>30000</v>
      </c>
      <c r="H27" s="34">
        <v>9910846605352</v>
      </c>
      <c r="I27" s="44">
        <v>30000</v>
      </c>
    </row>
    <row r="28" spans="1:9" x14ac:dyDescent="0.25">
      <c r="A28" s="17">
        <v>23</v>
      </c>
      <c r="B28" s="32" t="s">
        <v>1012</v>
      </c>
      <c r="C28" s="32" t="s">
        <v>523</v>
      </c>
      <c r="D28" s="32" t="s">
        <v>1084</v>
      </c>
      <c r="E28" s="32">
        <v>25967</v>
      </c>
      <c r="F28" s="33"/>
      <c r="G28" s="33">
        <v>30000</v>
      </c>
      <c r="H28" s="34">
        <v>9910846610622</v>
      </c>
      <c r="I28" s="44">
        <v>30000</v>
      </c>
    </row>
    <row r="29" spans="1:9" x14ac:dyDescent="0.25">
      <c r="A29" s="17">
        <v>24</v>
      </c>
      <c r="B29" s="43" t="s">
        <v>925</v>
      </c>
      <c r="C29" s="43" t="s">
        <v>274</v>
      </c>
      <c r="D29" s="12" t="s">
        <v>783</v>
      </c>
      <c r="E29" s="70" t="s">
        <v>182</v>
      </c>
      <c r="F29" s="44">
        <v>37500</v>
      </c>
      <c r="G29" s="44"/>
      <c r="H29" s="14">
        <v>9910846537678</v>
      </c>
      <c r="I29" s="44">
        <v>37500</v>
      </c>
    </row>
    <row r="30" spans="1:9" x14ac:dyDescent="0.25">
      <c r="A30" s="17">
        <v>25</v>
      </c>
      <c r="B30" s="43" t="s">
        <v>1088</v>
      </c>
      <c r="C30" s="43" t="s">
        <v>274</v>
      </c>
      <c r="D30" s="12" t="s">
        <v>783</v>
      </c>
      <c r="E30" s="43" t="s">
        <v>182</v>
      </c>
      <c r="F30" s="44">
        <v>37500</v>
      </c>
      <c r="G30" s="44"/>
      <c r="H30" s="14">
        <v>9910846537683</v>
      </c>
      <c r="I30" s="44">
        <v>37500</v>
      </c>
    </row>
    <row r="31" spans="1:9" x14ac:dyDescent="0.25">
      <c r="A31" s="17">
        <v>26</v>
      </c>
      <c r="B31" s="12" t="s">
        <v>1089</v>
      </c>
      <c r="C31" s="43" t="s">
        <v>274</v>
      </c>
      <c r="D31" s="12" t="s">
        <v>783</v>
      </c>
      <c r="E31" s="70" t="s">
        <v>182</v>
      </c>
      <c r="F31" s="44">
        <v>30000</v>
      </c>
      <c r="G31" s="44"/>
      <c r="H31" s="14">
        <v>9910846655430</v>
      </c>
      <c r="I31" s="44">
        <v>30000</v>
      </c>
    </row>
    <row r="32" spans="1:9" x14ac:dyDescent="0.25">
      <c r="A32" s="17">
        <v>27</v>
      </c>
      <c r="B32" s="12" t="s">
        <v>1068</v>
      </c>
      <c r="C32" s="43" t="s">
        <v>274</v>
      </c>
      <c r="D32" s="12" t="s">
        <v>783</v>
      </c>
      <c r="E32" s="43" t="s">
        <v>182</v>
      </c>
      <c r="F32" s="44">
        <v>30000</v>
      </c>
      <c r="G32" s="44"/>
      <c r="H32" s="14">
        <v>9910846655431</v>
      </c>
      <c r="I32" s="44">
        <v>30000</v>
      </c>
    </row>
    <row r="33" spans="1:9" x14ac:dyDescent="0.25">
      <c r="A33" s="17">
        <v>28</v>
      </c>
      <c r="B33" s="43" t="s">
        <v>1012</v>
      </c>
      <c r="C33" s="43" t="s">
        <v>1090</v>
      </c>
      <c r="D33" s="43" t="s">
        <v>1091</v>
      </c>
      <c r="E33" s="43">
        <v>27901</v>
      </c>
      <c r="F33" s="44"/>
      <c r="G33" s="44">
        <v>37500</v>
      </c>
      <c r="H33" s="14">
        <v>9910846485418</v>
      </c>
      <c r="I33" s="44">
        <v>37500</v>
      </c>
    </row>
    <row r="34" spans="1:9" x14ac:dyDescent="0.25">
      <c r="A34" s="17">
        <v>29</v>
      </c>
      <c r="B34" s="43" t="s">
        <v>51</v>
      </c>
      <c r="C34" s="43" t="s">
        <v>965</v>
      </c>
      <c r="D34" s="43" t="s">
        <v>1013</v>
      </c>
      <c r="E34" s="43">
        <v>27902</v>
      </c>
      <c r="F34" s="44">
        <v>37500</v>
      </c>
      <c r="G34" s="14"/>
      <c r="H34" s="14">
        <v>9910846465380</v>
      </c>
      <c r="I34" s="44">
        <v>37500</v>
      </c>
    </row>
    <row r="35" spans="1:9" x14ac:dyDescent="0.25">
      <c r="A35" s="17">
        <v>30</v>
      </c>
      <c r="B35" s="32" t="s">
        <v>11</v>
      </c>
      <c r="C35" s="32" t="s">
        <v>732</v>
      </c>
      <c r="D35" s="2" t="s">
        <v>464</v>
      </c>
      <c r="E35" s="82">
        <v>27112</v>
      </c>
      <c r="F35" s="33"/>
      <c r="G35" s="33">
        <v>30000</v>
      </c>
      <c r="H35" s="34">
        <v>9910846657344</v>
      </c>
      <c r="I35" s="44">
        <v>30000</v>
      </c>
    </row>
    <row r="36" spans="1:9" x14ac:dyDescent="0.25">
      <c r="A36" s="17">
        <v>31</v>
      </c>
      <c r="B36" s="32" t="s">
        <v>11</v>
      </c>
      <c r="C36" s="124" t="s">
        <v>412</v>
      </c>
      <c r="D36" s="82" t="s">
        <v>413</v>
      </c>
      <c r="E36" s="50">
        <v>27401</v>
      </c>
      <c r="F36" s="33"/>
      <c r="G36" s="33">
        <v>30000</v>
      </c>
      <c r="H36" s="34">
        <v>9910846646607</v>
      </c>
      <c r="I36" s="44">
        <v>30000</v>
      </c>
    </row>
    <row r="37" spans="1:9" x14ac:dyDescent="0.25">
      <c r="A37" s="17">
        <v>32</v>
      </c>
      <c r="B37" s="32" t="s">
        <v>1012</v>
      </c>
      <c r="C37" s="124" t="s">
        <v>465</v>
      </c>
      <c r="D37" s="32" t="s">
        <v>1092</v>
      </c>
      <c r="E37" s="125">
        <v>28076</v>
      </c>
      <c r="F37" s="33"/>
      <c r="G37" s="33">
        <v>30000</v>
      </c>
      <c r="H37" s="34">
        <v>9910846663245</v>
      </c>
      <c r="I37" s="44">
        <v>30000</v>
      </c>
    </row>
    <row r="38" spans="1:9" x14ac:dyDescent="0.25">
      <c r="A38" s="17">
        <v>33</v>
      </c>
      <c r="B38" s="2" t="s">
        <v>24</v>
      </c>
      <c r="C38" s="124" t="s">
        <v>465</v>
      </c>
      <c r="D38" s="32" t="s">
        <v>1092</v>
      </c>
      <c r="E38" s="125">
        <v>28076</v>
      </c>
      <c r="F38" s="33"/>
      <c r="G38" s="33">
        <v>30000</v>
      </c>
      <c r="H38" s="34">
        <v>9910846614005</v>
      </c>
      <c r="I38" s="123">
        <v>30000</v>
      </c>
    </row>
    <row r="39" spans="1:9" x14ac:dyDescent="0.25">
      <c r="A39" s="17">
        <v>34</v>
      </c>
      <c r="B39" s="32" t="s">
        <v>11</v>
      </c>
      <c r="C39" s="124" t="s">
        <v>465</v>
      </c>
      <c r="D39" s="32" t="s">
        <v>1092</v>
      </c>
      <c r="E39" s="125">
        <v>28076</v>
      </c>
      <c r="F39" s="33"/>
      <c r="G39" s="33">
        <v>30000</v>
      </c>
      <c r="H39" s="34">
        <v>9910846567138</v>
      </c>
      <c r="I39" s="44">
        <v>30000</v>
      </c>
    </row>
    <row r="40" spans="1:9" x14ac:dyDescent="0.25">
      <c r="A40" s="17">
        <v>35</v>
      </c>
      <c r="B40" s="12"/>
      <c r="C40" s="12"/>
      <c r="D40" s="126"/>
      <c r="E40" s="43"/>
      <c r="F40" s="44"/>
      <c r="G40" s="44"/>
      <c r="H40" s="14"/>
      <c r="I40" s="44">
        <v>0</v>
      </c>
    </row>
    <row r="41" spans="1:9" x14ac:dyDescent="0.25">
      <c r="A41" s="17">
        <v>36</v>
      </c>
      <c r="B41" s="43"/>
      <c r="C41" s="4"/>
      <c r="D41" s="12"/>
      <c r="E41" s="43"/>
      <c r="F41" s="44"/>
      <c r="G41" s="44"/>
      <c r="H41" s="14"/>
      <c r="I41" s="16">
        <v>0</v>
      </c>
    </row>
    <row r="42" spans="1:9" x14ac:dyDescent="0.25">
      <c r="A42" s="17">
        <v>37</v>
      </c>
      <c r="B42" s="12"/>
      <c r="C42" s="4"/>
      <c r="D42" s="12"/>
      <c r="E42" s="43"/>
      <c r="F42" s="44"/>
      <c r="G42" s="44"/>
      <c r="H42" s="14"/>
      <c r="I42" s="68">
        <v>0</v>
      </c>
    </row>
    <row r="43" spans="1:9" x14ac:dyDescent="0.25">
      <c r="A43" s="17">
        <v>38</v>
      </c>
      <c r="B43" s="43"/>
      <c r="C43" s="12"/>
      <c r="D43" s="75"/>
      <c r="E43" s="70"/>
      <c r="F43" s="44"/>
      <c r="G43" s="44"/>
      <c r="H43" s="14"/>
      <c r="I43" s="68">
        <v>0</v>
      </c>
    </row>
    <row r="44" spans="1:9" x14ac:dyDescent="0.25">
      <c r="A44" s="17">
        <v>39</v>
      </c>
      <c r="B44" s="43"/>
      <c r="C44" s="43"/>
      <c r="D44" s="12"/>
      <c r="E44" s="12"/>
      <c r="F44" s="44"/>
      <c r="G44" s="44"/>
      <c r="H44" s="14"/>
      <c r="I44" s="44">
        <v>0</v>
      </c>
    </row>
    <row r="45" spans="1:9" x14ac:dyDescent="0.25">
      <c r="A45" s="17">
        <v>40</v>
      </c>
      <c r="B45" s="43"/>
      <c r="C45" s="43"/>
      <c r="D45" s="75"/>
      <c r="E45" s="38"/>
      <c r="F45" s="44"/>
      <c r="G45" s="44"/>
      <c r="H45" s="14"/>
      <c r="I45" s="44">
        <v>0</v>
      </c>
    </row>
    <row r="46" spans="1:9" x14ac:dyDescent="0.25">
      <c r="A46" s="17">
        <v>41</v>
      </c>
      <c r="B46" s="43"/>
      <c r="C46" s="43"/>
      <c r="D46" s="43"/>
      <c r="E46" s="70"/>
      <c r="F46" s="44"/>
      <c r="G46" s="44"/>
      <c r="H46" s="14"/>
      <c r="I46" s="44">
        <v>0</v>
      </c>
    </row>
    <row r="47" spans="1:9" x14ac:dyDescent="0.25">
      <c r="A47" s="17">
        <v>42</v>
      </c>
      <c r="B47" s="43"/>
      <c r="C47" s="12"/>
      <c r="D47" s="12"/>
      <c r="E47" s="70"/>
      <c r="F47" s="44"/>
      <c r="G47" s="44"/>
      <c r="H47" s="14"/>
      <c r="I47" s="44">
        <v>0</v>
      </c>
    </row>
    <row r="48" spans="1:9" x14ac:dyDescent="0.25">
      <c r="A48" s="17">
        <v>43</v>
      </c>
      <c r="B48" s="12"/>
      <c r="C48" s="12"/>
      <c r="D48" s="12"/>
      <c r="E48" s="43"/>
      <c r="F48" s="44"/>
      <c r="G48" s="44"/>
      <c r="H48" s="14"/>
      <c r="I48" s="44">
        <v>0</v>
      </c>
    </row>
    <row r="49" spans="1:9" x14ac:dyDescent="0.25">
      <c r="A49" s="17">
        <v>44</v>
      </c>
      <c r="B49" s="12"/>
      <c r="C49" s="43"/>
      <c r="D49" s="43"/>
      <c r="E49" s="70"/>
      <c r="F49" s="44"/>
      <c r="G49" s="44"/>
      <c r="H49" s="14"/>
      <c r="I49" s="44">
        <v>0</v>
      </c>
    </row>
    <row r="50" spans="1:9" x14ac:dyDescent="0.25">
      <c r="A50" s="17">
        <v>45</v>
      </c>
      <c r="B50" s="43"/>
      <c r="C50" s="43"/>
      <c r="D50" s="43"/>
      <c r="E50" s="70"/>
      <c r="F50" s="44"/>
      <c r="G50" s="44"/>
      <c r="H50" s="14"/>
      <c r="I50" s="44">
        <v>0</v>
      </c>
    </row>
    <row r="51" spans="1:9" x14ac:dyDescent="0.25">
      <c r="A51" s="17">
        <v>46</v>
      </c>
      <c r="B51" s="43"/>
      <c r="C51" s="43"/>
      <c r="D51" s="43"/>
      <c r="E51" s="70"/>
      <c r="F51" s="44"/>
      <c r="G51" s="44"/>
      <c r="H51" s="14"/>
      <c r="I51" s="44">
        <v>0</v>
      </c>
    </row>
    <row r="52" spans="1:9" x14ac:dyDescent="0.25">
      <c r="A52" s="17">
        <v>47</v>
      </c>
      <c r="B52" s="12"/>
      <c r="C52" s="43"/>
      <c r="D52" s="43"/>
      <c r="E52" s="70"/>
      <c r="F52" s="44"/>
      <c r="G52" s="44"/>
      <c r="H52" s="14"/>
      <c r="I52" s="44">
        <v>0</v>
      </c>
    </row>
    <row r="53" spans="1:9" x14ac:dyDescent="0.25">
      <c r="A53" s="17">
        <v>48</v>
      </c>
      <c r="B53" s="43"/>
      <c r="C53" s="43"/>
      <c r="D53" s="43"/>
      <c r="E53" s="43"/>
      <c r="F53" s="44"/>
      <c r="G53" s="44"/>
      <c r="H53" s="14"/>
      <c r="I53" s="44">
        <v>0</v>
      </c>
    </row>
    <row r="54" spans="1:9" x14ac:dyDescent="0.25">
      <c r="A54" s="17">
        <v>49</v>
      </c>
      <c r="B54" s="43"/>
      <c r="C54" s="43"/>
      <c r="D54" s="43"/>
      <c r="E54" s="70"/>
      <c r="F54" s="45"/>
      <c r="G54" s="44"/>
      <c r="H54" s="14"/>
      <c r="I54" s="44">
        <v>0</v>
      </c>
    </row>
    <row r="55" spans="1:9" x14ac:dyDescent="0.25">
      <c r="A55" s="17">
        <v>50</v>
      </c>
      <c r="B55" s="43"/>
      <c r="C55" s="4"/>
      <c r="D55" s="43"/>
      <c r="E55" s="51"/>
      <c r="F55" s="44"/>
      <c r="G55" s="44"/>
      <c r="H55" s="14"/>
      <c r="I55" s="44">
        <v>0</v>
      </c>
    </row>
    <row r="56" spans="1:9" x14ac:dyDescent="0.25">
      <c r="A56" s="17">
        <v>51</v>
      </c>
      <c r="B56" s="43"/>
      <c r="C56" s="43"/>
      <c r="D56" s="43"/>
      <c r="E56" s="70"/>
      <c r="F56" s="44"/>
      <c r="G56" s="44"/>
      <c r="H56" s="14"/>
      <c r="I56" s="44">
        <v>0</v>
      </c>
    </row>
    <row r="57" spans="1:9" x14ac:dyDescent="0.25">
      <c r="A57" s="17">
        <v>52</v>
      </c>
      <c r="B57" s="43"/>
      <c r="C57" s="43"/>
      <c r="D57" s="43"/>
      <c r="E57" s="43"/>
      <c r="F57" s="44"/>
      <c r="G57" s="44"/>
      <c r="H57" s="14"/>
      <c r="I57" s="44">
        <v>0</v>
      </c>
    </row>
    <row r="58" spans="1:9" x14ac:dyDescent="0.25">
      <c r="A58" s="17">
        <v>53</v>
      </c>
      <c r="B58" s="43"/>
      <c r="C58" s="43"/>
      <c r="D58" s="43"/>
      <c r="E58" s="43"/>
      <c r="F58" s="44"/>
      <c r="G58" s="44"/>
      <c r="H58" s="14"/>
      <c r="I58" s="44">
        <v>0</v>
      </c>
    </row>
    <row r="59" spans="1:9" x14ac:dyDescent="0.25">
      <c r="A59" s="17">
        <v>54</v>
      </c>
      <c r="B59" s="12"/>
      <c r="C59" s="43"/>
      <c r="D59" s="43"/>
      <c r="E59" s="43"/>
      <c r="F59" s="44"/>
      <c r="G59" s="44"/>
      <c r="H59" s="14"/>
      <c r="I59" s="97">
        <v>0</v>
      </c>
    </row>
    <row r="60" spans="1:9" x14ac:dyDescent="0.25">
      <c r="A60" s="17">
        <v>55</v>
      </c>
      <c r="B60" s="12"/>
      <c r="C60" s="43"/>
      <c r="D60" s="43"/>
      <c r="E60" s="43"/>
      <c r="F60" s="44"/>
      <c r="G60" s="44"/>
      <c r="H60" s="102"/>
      <c r="I60" s="99">
        <v>0</v>
      </c>
    </row>
    <row r="61" spans="1:9" x14ac:dyDescent="0.25">
      <c r="A61" s="17">
        <v>56</v>
      </c>
      <c r="B61" s="43"/>
      <c r="C61" s="43"/>
      <c r="D61" s="43"/>
      <c r="E61" s="43"/>
      <c r="F61" s="44"/>
      <c r="G61" s="44"/>
      <c r="H61" s="14"/>
      <c r="I61" s="98">
        <v>0</v>
      </c>
    </row>
    <row r="62" spans="1:9" x14ac:dyDescent="0.25">
      <c r="A62" s="17">
        <v>57</v>
      </c>
      <c r="B62" s="12"/>
      <c r="C62" s="43"/>
      <c r="D62" s="12"/>
      <c r="E62" s="70"/>
      <c r="F62" s="44"/>
      <c r="G62" s="44"/>
      <c r="H62" s="14"/>
      <c r="I62" s="44">
        <v>0</v>
      </c>
    </row>
    <row r="63" spans="1:9" x14ac:dyDescent="0.25">
      <c r="A63" s="17">
        <v>58</v>
      </c>
      <c r="B63" s="43"/>
      <c r="C63" s="43"/>
      <c r="D63" s="43"/>
      <c r="E63" s="70"/>
      <c r="F63" s="45"/>
      <c r="G63" s="44"/>
      <c r="H63" s="14"/>
      <c r="I63" s="44">
        <v>0</v>
      </c>
    </row>
    <row r="64" spans="1:9" x14ac:dyDescent="0.25">
      <c r="A64" s="17">
        <v>59</v>
      </c>
      <c r="B64" s="43"/>
      <c r="C64" s="43"/>
      <c r="D64" s="43"/>
      <c r="E64" s="43"/>
      <c r="F64" s="44"/>
      <c r="G64" s="44"/>
      <c r="H64" s="14"/>
      <c r="I64" s="44">
        <v>0</v>
      </c>
    </row>
    <row r="65" spans="1:9" x14ac:dyDescent="0.25">
      <c r="A65" s="17">
        <v>60</v>
      </c>
      <c r="B65" s="43"/>
      <c r="C65" s="12"/>
      <c r="D65" s="43"/>
      <c r="E65" s="43"/>
      <c r="F65" s="44"/>
      <c r="G65" s="44"/>
      <c r="H65" s="14"/>
      <c r="I65" s="44">
        <v>0</v>
      </c>
    </row>
    <row r="66" spans="1:9" x14ac:dyDescent="0.25">
      <c r="A66" s="17">
        <v>61</v>
      </c>
      <c r="B66" s="12"/>
      <c r="C66" s="12"/>
      <c r="D66" s="43"/>
      <c r="E66" s="43"/>
      <c r="F66" s="44"/>
      <c r="G66" s="44"/>
      <c r="H66" s="14"/>
      <c r="I66" s="44">
        <v>0</v>
      </c>
    </row>
    <row r="67" spans="1:9" x14ac:dyDescent="0.25">
      <c r="A67" s="17">
        <v>62</v>
      </c>
      <c r="B67" s="43"/>
      <c r="C67" s="12"/>
      <c r="D67" s="43"/>
      <c r="E67" s="43"/>
      <c r="F67" s="44"/>
      <c r="G67" s="45"/>
      <c r="H67" s="14"/>
      <c r="I67" s="44">
        <v>0</v>
      </c>
    </row>
    <row r="68" spans="1:9" x14ac:dyDescent="0.25">
      <c r="A68" s="17">
        <v>63</v>
      </c>
      <c r="B68" s="52"/>
      <c r="C68" s="43"/>
      <c r="D68" s="43"/>
      <c r="E68" s="43"/>
      <c r="F68" s="45"/>
      <c r="G68" s="44"/>
      <c r="H68" s="14"/>
      <c r="I68" s="44">
        <v>0</v>
      </c>
    </row>
    <row r="69" spans="1:9" x14ac:dyDescent="0.25">
      <c r="A69" s="17">
        <v>64</v>
      </c>
      <c r="B69" s="52"/>
      <c r="C69" s="43"/>
      <c r="D69" s="43"/>
      <c r="E69" s="43"/>
      <c r="F69" s="44"/>
      <c r="G69" s="45"/>
      <c r="H69" s="14"/>
      <c r="I69" s="44">
        <v>0</v>
      </c>
    </row>
    <row r="70" spans="1:9" x14ac:dyDescent="0.25">
      <c r="A70" s="17">
        <v>65</v>
      </c>
      <c r="B70" s="52"/>
      <c r="C70" s="43"/>
      <c r="D70" s="12"/>
      <c r="E70" s="12"/>
      <c r="F70" s="44"/>
      <c r="G70" s="44"/>
      <c r="H70" s="14"/>
      <c r="I70" s="44">
        <v>0</v>
      </c>
    </row>
    <row r="71" spans="1:9" x14ac:dyDescent="0.25">
      <c r="A71" s="17">
        <v>66</v>
      </c>
      <c r="B71" s="43"/>
      <c r="C71" s="43"/>
      <c r="D71" s="43"/>
      <c r="E71" s="43"/>
      <c r="F71" s="13"/>
      <c r="G71" s="44"/>
      <c r="H71" s="14"/>
      <c r="I71" s="44">
        <v>0</v>
      </c>
    </row>
    <row r="72" spans="1:9" x14ac:dyDescent="0.25">
      <c r="A72" s="17">
        <v>67</v>
      </c>
      <c r="B72" s="43"/>
      <c r="C72" s="43"/>
      <c r="D72" s="43"/>
      <c r="E72" s="43"/>
      <c r="F72" s="44"/>
      <c r="G72" s="44"/>
      <c r="H72" s="14"/>
      <c r="I72" s="44">
        <v>0</v>
      </c>
    </row>
    <row r="73" spans="1:9" x14ac:dyDescent="0.25">
      <c r="A73" s="17">
        <v>68</v>
      </c>
      <c r="B73" s="43"/>
      <c r="C73" s="43"/>
      <c r="D73" s="43"/>
      <c r="E73" s="43"/>
      <c r="F73" s="45"/>
      <c r="G73" s="44"/>
      <c r="H73" s="14"/>
      <c r="I73" s="44">
        <v>0</v>
      </c>
    </row>
    <row r="74" spans="1:9" x14ac:dyDescent="0.25">
      <c r="A74" s="17">
        <v>69</v>
      </c>
      <c r="B74" s="43"/>
      <c r="C74" s="43"/>
      <c r="D74" s="43"/>
      <c r="E74" s="43"/>
      <c r="F74" s="13"/>
      <c r="G74" s="54"/>
      <c r="H74" s="14"/>
      <c r="I74" s="44">
        <v>0</v>
      </c>
    </row>
    <row r="75" spans="1:9" x14ac:dyDescent="0.25">
      <c r="A75" s="17">
        <v>70</v>
      </c>
      <c r="B75" s="12"/>
      <c r="C75" s="4"/>
      <c r="D75" s="43"/>
      <c r="E75" s="43"/>
      <c r="F75" s="44"/>
      <c r="G75" s="44"/>
      <c r="H75" s="14"/>
      <c r="I75" s="44">
        <v>0</v>
      </c>
    </row>
    <row r="76" spans="1:9" x14ac:dyDescent="0.25">
      <c r="A76" s="17">
        <v>71</v>
      </c>
      <c r="B76" s="43"/>
      <c r="C76" s="43"/>
      <c r="D76" s="43"/>
      <c r="E76" s="43"/>
      <c r="F76" s="45"/>
      <c r="G76" s="44"/>
      <c r="H76" s="14"/>
      <c r="I76" s="44">
        <v>0</v>
      </c>
    </row>
    <row r="77" spans="1:9" x14ac:dyDescent="0.25">
      <c r="A77" s="17">
        <v>72</v>
      </c>
      <c r="B77" s="43"/>
      <c r="C77" s="4"/>
      <c r="D77" s="12"/>
      <c r="E77" s="12"/>
      <c r="F77" s="45"/>
      <c r="G77" s="44"/>
      <c r="H77" s="14"/>
      <c r="I77" s="44">
        <v>0</v>
      </c>
    </row>
    <row r="78" spans="1:9" x14ac:dyDescent="0.25">
      <c r="A78" s="17">
        <v>73</v>
      </c>
      <c r="B78" s="43"/>
      <c r="C78" s="12"/>
      <c r="D78" s="43"/>
      <c r="E78" s="43"/>
      <c r="F78" s="44"/>
      <c r="G78" s="44"/>
      <c r="H78" s="14"/>
      <c r="I78" s="44">
        <v>0</v>
      </c>
    </row>
    <row r="79" spans="1:9" x14ac:dyDescent="0.25">
      <c r="A79" s="17">
        <v>74</v>
      </c>
      <c r="B79" s="43"/>
      <c r="C79" s="4"/>
      <c r="D79" s="12"/>
      <c r="E79" s="43"/>
      <c r="F79" s="44"/>
      <c r="G79" s="44"/>
      <c r="H79" s="14"/>
      <c r="I79" s="44">
        <v>0</v>
      </c>
    </row>
    <row r="80" spans="1:9" x14ac:dyDescent="0.25">
      <c r="A80" s="17">
        <v>75</v>
      </c>
      <c r="B80" s="12"/>
      <c r="C80" s="4"/>
      <c r="D80" s="12"/>
      <c r="E80" s="43"/>
      <c r="F80" s="44"/>
      <c r="G80" s="44"/>
      <c r="H80" s="14"/>
      <c r="I80" s="44">
        <v>0</v>
      </c>
    </row>
    <row r="81" spans="1:9" x14ac:dyDescent="0.25">
      <c r="A81" s="17">
        <v>76</v>
      </c>
      <c r="B81" s="43"/>
      <c r="C81" s="12"/>
      <c r="D81" s="43"/>
      <c r="E81" s="43"/>
      <c r="F81" s="44"/>
      <c r="G81" s="44"/>
      <c r="H81" s="14"/>
      <c r="I81" s="44">
        <v>0</v>
      </c>
    </row>
    <row r="82" spans="1:9" x14ac:dyDescent="0.25">
      <c r="A82" s="17">
        <v>77</v>
      </c>
      <c r="B82" s="12"/>
      <c r="C82" s="12"/>
      <c r="D82" s="43"/>
      <c r="E82" s="43"/>
      <c r="F82" s="54"/>
      <c r="G82" s="44"/>
      <c r="H82" s="14"/>
      <c r="I82" s="44">
        <v>0</v>
      </c>
    </row>
    <row r="83" spans="1:9" x14ac:dyDescent="0.25">
      <c r="A83" s="17">
        <v>78</v>
      </c>
      <c r="B83" s="12"/>
      <c r="C83" s="43"/>
      <c r="D83" s="43"/>
      <c r="E83" s="43"/>
      <c r="F83" s="44"/>
      <c r="G83" s="44"/>
      <c r="H83" s="14"/>
      <c r="I83" s="44">
        <v>0</v>
      </c>
    </row>
    <row r="84" spans="1:9" x14ac:dyDescent="0.25">
      <c r="A84" s="17">
        <v>79</v>
      </c>
      <c r="B84" s="43"/>
      <c r="C84" s="43"/>
      <c r="D84" s="43"/>
      <c r="E84" s="43"/>
      <c r="F84" s="44"/>
      <c r="G84" s="44"/>
      <c r="H84" s="69"/>
      <c r="I84" s="44">
        <v>0</v>
      </c>
    </row>
    <row r="85" spans="1:9" x14ac:dyDescent="0.25">
      <c r="A85" s="17">
        <v>80</v>
      </c>
      <c r="B85" s="43"/>
      <c r="C85" s="4"/>
      <c r="D85" s="51"/>
      <c r="E85" s="51"/>
      <c r="F85" s="44"/>
      <c r="G85" s="44"/>
      <c r="H85" s="69"/>
      <c r="I85" s="44">
        <v>0</v>
      </c>
    </row>
    <row r="86" spans="1:9" x14ac:dyDescent="0.25">
      <c r="A86" s="17">
        <v>81</v>
      </c>
      <c r="B86" s="43"/>
      <c r="C86" s="4"/>
      <c r="D86" s="51"/>
      <c r="E86" s="51"/>
      <c r="F86" s="44"/>
      <c r="G86" s="44"/>
      <c r="H86" s="69"/>
      <c r="I86" s="44">
        <v>0</v>
      </c>
    </row>
    <row r="87" spans="1:9" x14ac:dyDescent="0.25">
      <c r="A87" s="17">
        <v>82</v>
      </c>
      <c r="B87" s="43"/>
      <c r="C87" s="43"/>
      <c r="D87" s="12"/>
      <c r="E87" s="43"/>
      <c r="F87" s="45"/>
      <c r="G87" s="44"/>
      <c r="H87" s="69"/>
      <c r="I87" s="44">
        <v>0</v>
      </c>
    </row>
    <row r="88" spans="1:9" x14ac:dyDescent="0.25">
      <c r="A88" s="17">
        <v>83</v>
      </c>
      <c r="B88" s="43"/>
      <c r="C88" s="43"/>
      <c r="D88" s="12"/>
      <c r="E88" s="43"/>
      <c r="F88" s="45"/>
      <c r="G88" s="44"/>
      <c r="H88" s="69"/>
      <c r="I88" s="44">
        <v>0</v>
      </c>
    </row>
    <row r="89" spans="1:9" x14ac:dyDescent="0.25">
      <c r="A89" s="17">
        <v>84</v>
      </c>
      <c r="B89" s="43"/>
      <c r="C89" s="43"/>
      <c r="D89" s="43"/>
      <c r="E89" s="43"/>
      <c r="F89" s="44"/>
      <c r="G89" s="54"/>
      <c r="H89" s="69"/>
      <c r="I89" s="44">
        <v>0</v>
      </c>
    </row>
    <row r="90" spans="1:9" x14ac:dyDescent="0.25">
      <c r="A90" s="17">
        <v>85</v>
      </c>
      <c r="B90" s="12"/>
      <c r="C90" s="43"/>
      <c r="D90" s="43"/>
      <c r="E90" s="43"/>
      <c r="F90" s="45"/>
      <c r="G90" s="44"/>
      <c r="H90" s="69"/>
      <c r="I90" s="44">
        <v>0</v>
      </c>
    </row>
    <row r="91" spans="1:9" x14ac:dyDescent="0.25">
      <c r="A91" s="17">
        <v>86</v>
      </c>
      <c r="B91" s="12"/>
      <c r="C91" s="43"/>
      <c r="D91" s="43"/>
      <c r="E91" s="43"/>
      <c r="F91" s="45"/>
      <c r="G91" s="44"/>
      <c r="H91" s="69"/>
      <c r="I91" s="44">
        <v>0</v>
      </c>
    </row>
    <row r="92" spans="1:9" x14ac:dyDescent="0.25">
      <c r="A92" s="17">
        <v>87</v>
      </c>
      <c r="B92" s="12"/>
      <c r="C92" s="43"/>
      <c r="D92" s="43"/>
      <c r="E92" s="43"/>
      <c r="F92" s="45"/>
      <c r="G92" s="44"/>
      <c r="H92" s="69"/>
      <c r="I92" s="44">
        <v>0</v>
      </c>
    </row>
    <row r="93" spans="1:9" x14ac:dyDescent="0.25">
      <c r="A93" s="17">
        <v>88</v>
      </c>
      <c r="B93" s="12"/>
      <c r="C93" s="4"/>
      <c r="D93" s="43"/>
      <c r="E93" s="43"/>
      <c r="F93" s="44"/>
      <c r="G93" s="44"/>
      <c r="H93" s="69"/>
      <c r="I93" s="44">
        <v>0</v>
      </c>
    </row>
    <row r="94" spans="1:9" x14ac:dyDescent="0.25">
      <c r="A94" s="17">
        <v>89</v>
      </c>
      <c r="B94" s="43"/>
      <c r="C94" s="12"/>
      <c r="D94" s="4"/>
      <c r="E94" s="12"/>
      <c r="F94" s="45"/>
      <c r="G94" s="44"/>
      <c r="H94" s="69"/>
      <c r="I94" s="43">
        <v>0</v>
      </c>
    </row>
    <row r="95" spans="1:9" x14ac:dyDescent="0.25">
      <c r="A95" s="17">
        <v>90</v>
      </c>
      <c r="B95" s="12"/>
      <c r="C95" s="12"/>
      <c r="D95" s="43"/>
      <c r="E95" s="12"/>
      <c r="F95" s="45"/>
      <c r="G95" s="44"/>
      <c r="H95" s="69"/>
      <c r="I95" s="43">
        <v>0</v>
      </c>
    </row>
    <row r="96" spans="1:9" x14ac:dyDescent="0.25">
      <c r="A96" s="17">
        <v>91</v>
      </c>
      <c r="B96" s="43"/>
      <c r="C96" s="43"/>
      <c r="D96" s="43"/>
      <c r="E96" s="43"/>
      <c r="F96" s="44"/>
      <c r="G96" s="44"/>
      <c r="H96" s="69"/>
      <c r="I96" s="44">
        <v>0</v>
      </c>
    </row>
    <row r="97" spans="1:9" x14ac:dyDescent="0.25">
      <c r="A97" s="17">
        <v>92</v>
      </c>
      <c r="B97" s="43"/>
      <c r="C97" s="43"/>
      <c r="D97" s="43"/>
      <c r="E97" s="43"/>
      <c r="F97" s="44"/>
      <c r="G97" s="45"/>
      <c r="H97" s="69"/>
      <c r="I97" s="44">
        <v>0</v>
      </c>
    </row>
    <row r="98" spans="1:9" x14ac:dyDescent="0.25">
      <c r="A98" s="17">
        <v>93</v>
      </c>
      <c r="B98" s="45"/>
      <c r="C98" s="43"/>
      <c r="D98" s="43"/>
      <c r="E98" s="43"/>
      <c r="F98" s="44"/>
      <c r="G98" s="45"/>
      <c r="H98" s="69"/>
      <c r="I98" s="44">
        <v>0</v>
      </c>
    </row>
    <row r="99" spans="1:9" x14ac:dyDescent="0.25">
      <c r="A99" s="7"/>
      <c r="B99" s="12"/>
      <c r="C99" s="17"/>
      <c r="D99" s="17"/>
      <c r="E99" s="17"/>
      <c r="F99" s="16"/>
      <c r="G99" s="7"/>
      <c r="H99" s="69"/>
      <c r="I99" s="16">
        <v>0</v>
      </c>
    </row>
    <row r="100" spans="1:9" x14ac:dyDescent="0.25">
      <c r="A100" s="7"/>
      <c r="B100" s="43"/>
      <c r="C100" s="17"/>
      <c r="D100" s="17"/>
      <c r="E100" s="17"/>
      <c r="F100" s="7"/>
      <c r="G100" s="16"/>
      <c r="H100" s="69"/>
      <c r="I100" s="16">
        <v>0</v>
      </c>
    </row>
    <row r="101" spans="1:9" x14ac:dyDescent="0.25">
      <c r="A101" s="7"/>
      <c r="B101" s="12"/>
      <c r="C101" s="17"/>
      <c r="D101" s="17" t="s">
        <v>12</v>
      </c>
      <c r="E101" s="17"/>
      <c r="F101" s="7"/>
      <c r="G101" s="16"/>
      <c r="H101" s="69"/>
      <c r="I101" s="16">
        <v>0</v>
      </c>
    </row>
    <row r="102" spans="1:9" x14ac:dyDescent="0.25">
      <c r="A102" s="7"/>
      <c r="B102" s="7"/>
      <c r="C102" s="7"/>
      <c r="D102" s="7"/>
      <c r="E102" s="7"/>
      <c r="F102" s="9"/>
      <c r="G102" s="9"/>
      <c r="H102" s="10"/>
      <c r="I102" s="9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7"/>
      <c r="E111" s="7"/>
      <c r="F111" s="9">
        <v>412500</v>
      </c>
      <c r="G111" s="9">
        <v>765000</v>
      </c>
      <c r="H111" s="7"/>
      <c r="I111" s="9">
        <v>1177500</v>
      </c>
    </row>
  </sheetData>
  <mergeCells count="2">
    <mergeCell ref="A3:I3"/>
    <mergeCell ref="F4:G4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8D04-47DA-4235-A9FE-8E9FD243D629}">
  <dimension ref="A2:I110"/>
  <sheetViews>
    <sheetView workbookViewId="0">
      <selection activeCell="C27" sqref="C27"/>
    </sheetView>
  </sheetViews>
  <sheetFormatPr defaultRowHeight="15" x14ac:dyDescent="0.25"/>
  <cols>
    <col min="1" max="1" width="6.5703125" customWidth="1"/>
    <col min="2" max="2" width="53.7109375" customWidth="1"/>
    <col min="3" max="3" width="12.140625" customWidth="1"/>
    <col min="4" max="4" width="40.7109375" customWidth="1"/>
    <col min="5" max="5" width="12" customWidth="1"/>
    <col min="6" max="6" width="11.5703125" customWidth="1"/>
    <col min="7" max="7" width="13.42578125" customWidth="1"/>
    <col min="8" max="8" width="16.28515625" customWidth="1"/>
  </cols>
  <sheetData>
    <row r="2" spans="1:9" x14ac:dyDescent="0.25">
      <c r="A2" s="393" t="e" cm="1" vm="1">
        <f t="array" aca="1" ref="A2" ca="1">A2:I27</f>
        <v>#VALUE!</v>
      </c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51</v>
      </c>
      <c r="C5" s="12" t="s">
        <v>859</v>
      </c>
      <c r="D5" s="17" t="s">
        <v>1093</v>
      </c>
      <c r="E5" s="122">
        <v>27701</v>
      </c>
      <c r="F5" s="44">
        <v>60000</v>
      </c>
      <c r="G5" s="16"/>
      <c r="H5" s="14">
        <v>9910845743630</v>
      </c>
      <c r="I5" s="16">
        <f t="shared" ref="I5:I6" si="0">G5+F5</f>
        <v>60000</v>
      </c>
    </row>
    <row r="6" spans="1:9" x14ac:dyDescent="0.25">
      <c r="A6" s="17">
        <v>2</v>
      </c>
      <c r="B6" s="43" t="s">
        <v>290</v>
      </c>
      <c r="C6" s="12" t="s">
        <v>859</v>
      </c>
      <c r="D6" s="17" t="s">
        <v>1093</v>
      </c>
      <c r="E6" s="122">
        <v>27701</v>
      </c>
      <c r="F6" s="44">
        <v>60000</v>
      </c>
      <c r="G6" s="44"/>
      <c r="H6" s="14">
        <v>9910845744555</v>
      </c>
      <c r="I6" s="44">
        <f t="shared" si="0"/>
        <v>60000</v>
      </c>
    </row>
    <row r="7" spans="1:9" x14ac:dyDescent="0.25">
      <c r="A7" s="17">
        <v>3</v>
      </c>
      <c r="B7" s="43" t="s">
        <v>1012</v>
      </c>
      <c r="C7" s="12" t="s">
        <v>859</v>
      </c>
      <c r="D7" s="64" t="s">
        <v>1093</v>
      </c>
      <c r="E7" s="122">
        <v>27701</v>
      </c>
      <c r="F7" s="44">
        <v>15000</v>
      </c>
      <c r="G7" s="44">
        <v>30000</v>
      </c>
      <c r="H7" s="14">
        <v>9910846412137</v>
      </c>
      <c r="I7" s="44">
        <f t="shared" ref="I7:I68" si="1">G7+F7</f>
        <v>45000</v>
      </c>
    </row>
    <row r="8" spans="1:9" x14ac:dyDescent="0.25">
      <c r="A8" s="17">
        <v>4</v>
      </c>
      <c r="B8" s="43" t="s">
        <v>11</v>
      </c>
      <c r="C8" s="12" t="s">
        <v>367</v>
      </c>
      <c r="D8" s="17" t="s">
        <v>1094</v>
      </c>
      <c r="E8" s="70">
        <v>27278</v>
      </c>
      <c r="F8" s="44"/>
      <c r="G8" s="44">
        <v>30000</v>
      </c>
      <c r="H8" s="14">
        <v>9910846643060</v>
      </c>
      <c r="I8" s="44">
        <f t="shared" si="1"/>
        <v>30000</v>
      </c>
    </row>
    <row r="9" spans="1:9" x14ac:dyDescent="0.25">
      <c r="A9" s="17">
        <v>5</v>
      </c>
      <c r="B9" s="43" t="s">
        <v>11</v>
      </c>
      <c r="C9" s="12" t="s">
        <v>758</v>
      </c>
      <c r="D9" s="12" t="s">
        <v>766</v>
      </c>
      <c r="E9" s="43">
        <v>26948</v>
      </c>
      <c r="F9" s="92"/>
      <c r="G9" s="44">
        <v>30000</v>
      </c>
      <c r="H9" s="14">
        <v>9910846671456</v>
      </c>
      <c r="I9" s="44">
        <f t="shared" si="1"/>
        <v>30000</v>
      </c>
    </row>
    <row r="10" spans="1:9" x14ac:dyDescent="0.25">
      <c r="A10" s="17">
        <v>6</v>
      </c>
      <c r="B10" s="12" t="s">
        <v>24</v>
      </c>
      <c r="C10" s="12" t="s">
        <v>758</v>
      </c>
      <c r="D10" s="12" t="s">
        <v>766</v>
      </c>
      <c r="E10" s="43">
        <v>26948</v>
      </c>
      <c r="F10" s="44">
        <v>30000</v>
      </c>
      <c r="G10" s="44">
        <v>30000</v>
      </c>
      <c r="H10" s="14">
        <v>991084616564</v>
      </c>
      <c r="I10" s="44">
        <f t="shared" si="1"/>
        <v>60000</v>
      </c>
    </row>
    <row r="11" spans="1:9" x14ac:dyDescent="0.25">
      <c r="A11" s="17">
        <v>7</v>
      </c>
      <c r="B11" s="12" t="s">
        <v>24</v>
      </c>
      <c r="C11" s="12" t="s">
        <v>758</v>
      </c>
      <c r="D11" s="12" t="s">
        <v>766</v>
      </c>
      <c r="E11" s="43">
        <v>26948</v>
      </c>
      <c r="F11" s="44">
        <v>30000</v>
      </c>
      <c r="G11" s="44">
        <v>30000</v>
      </c>
      <c r="H11" s="14">
        <v>9910846165266</v>
      </c>
      <c r="I11" s="44">
        <f t="shared" si="1"/>
        <v>60000</v>
      </c>
    </row>
    <row r="12" spans="1:9" x14ac:dyDescent="0.25">
      <c r="A12" s="17">
        <v>8</v>
      </c>
      <c r="B12" s="12" t="s">
        <v>24</v>
      </c>
      <c r="C12" s="4" t="s">
        <v>268</v>
      </c>
      <c r="D12" s="43" t="s">
        <v>532</v>
      </c>
      <c r="E12" s="51" t="s">
        <v>182</v>
      </c>
      <c r="F12" s="44"/>
      <c r="G12" s="44">
        <v>30000</v>
      </c>
      <c r="H12" s="14">
        <v>9910846648394</v>
      </c>
      <c r="I12" s="44">
        <f t="shared" si="1"/>
        <v>30000</v>
      </c>
    </row>
    <row r="13" spans="1:9" x14ac:dyDescent="0.25">
      <c r="A13" s="17">
        <v>9</v>
      </c>
      <c r="B13" s="43" t="s">
        <v>11</v>
      </c>
      <c r="C13" s="43" t="s">
        <v>567</v>
      </c>
      <c r="D13" s="101" t="s">
        <v>1095</v>
      </c>
      <c r="E13" s="70">
        <v>26224</v>
      </c>
      <c r="F13" s="44">
        <v>30000</v>
      </c>
      <c r="G13" s="44">
        <v>30000</v>
      </c>
      <c r="H13" s="14">
        <v>9910846152182</v>
      </c>
      <c r="I13" s="13">
        <f t="shared" si="1"/>
        <v>60000</v>
      </c>
    </row>
    <row r="14" spans="1:9" x14ac:dyDescent="0.25">
      <c r="A14" s="17">
        <v>10</v>
      </c>
      <c r="B14" s="12" t="s">
        <v>24</v>
      </c>
      <c r="C14" s="43" t="s">
        <v>567</v>
      </c>
      <c r="D14" s="101" t="s">
        <v>1095</v>
      </c>
      <c r="E14" s="70">
        <v>26224</v>
      </c>
      <c r="F14" s="44">
        <v>30000</v>
      </c>
      <c r="G14" s="44">
        <v>30000</v>
      </c>
      <c r="H14" s="14">
        <v>9910846202801</v>
      </c>
      <c r="I14" s="44">
        <f t="shared" si="1"/>
        <v>60000</v>
      </c>
    </row>
    <row r="15" spans="1:9" x14ac:dyDescent="0.25">
      <c r="A15" s="17">
        <v>11</v>
      </c>
      <c r="B15" s="43" t="s">
        <v>1086</v>
      </c>
      <c r="C15" s="12" t="s">
        <v>1085</v>
      </c>
      <c r="D15" s="101" t="s">
        <v>396</v>
      </c>
      <c r="E15" s="43">
        <v>27881</v>
      </c>
      <c r="F15" s="44">
        <v>45000</v>
      </c>
      <c r="G15" s="44"/>
      <c r="H15" s="14">
        <v>9910846382820</v>
      </c>
      <c r="I15" s="44">
        <f t="shared" si="1"/>
        <v>45000</v>
      </c>
    </row>
    <row r="16" spans="1:9" x14ac:dyDescent="0.25">
      <c r="A16" s="17">
        <v>12</v>
      </c>
      <c r="B16" s="43" t="s">
        <v>1087</v>
      </c>
      <c r="C16" s="43" t="s">
        <v>1085</v>
      </c>
      <c r="D16" s="101" t="s">
        <v>396</v>
      </c>
      <c r="E16" s="43">
        <v>27881</v>
      </c>
      <c r="F16" s="44">
        <v>45000</v>
      </c>
      <c r="G16" s="44"/>
      <c r="H16" s="14">
        <v>9910846349844</v>
      </c>
      <c r="I16" s="16">
        <f>G16+F16</f>
        <v>45000</v>
      </c>
    </row>
    <row r="17" spans="1:9" x14ac:dyDescent="0.25">
      <c r="A17" s="17">
        <v>13</v>
      </c>
      <c r="B17" s="43" t="s">
        <v>11</v>
      </c>
      <c r="C17" s="43" t="s">
        <v>732</v>
      </c>
      <c r="D17" s="12" t="s">
        <v>464</v>
      </c>
      <c r="E17" s="70">
        <v>27112</v>
      </c>
      <c r="F17" s="44"/>
      <c r="G17" s="44">
        <v>30000</v>
      </c>
      <c r="H17" s="14">
        <v>9910846657344</v>
      </c>
      <c r="I17" s="16">
        <f t="shared" si="1"/>
        <v>30000</v>
      </c>
    </row>
    <row r="18" spans="1:9" x14ac:dyDescent="0.25">
      <c r="A18" s="17">
        <v>14</v>
      </c>
      <c r="B18" s="43" t="s">
        <v>11</v>
      </c>
      <c r="C18" s="131" t="s">
        <v>412</v>
      </c>
      <c r="D18" s="70" t="s">
        <v>413</v>
      </c>
      <c r="E18" s="52">
        <v>27401</v>
      </c>
      <c r="F18" s="44"/>
      <c r="G18" s="44">
        <v>30000</v>
      </c>
      <c r="H18" s="14">
        <v>9910846646607</v>
      </c>
      <c r="I18" s="16">
        <f t="shared" si="1"/>
        <v>30000</v>
      </c>
    </row>
    <row r="19" spans="1:9" x14ac:dyDescent="0.25">
      <c r="A19" s="17">
        <v>15</v>
      </c>
      <c r="B19" s="43" t="s">
        <v>1012</v>
      </c>
      <c r="C19" s="131" t="s">
        <v>465</v>
      </c>
      <c r="D19" s="43" t="s">
        <v>1092</v>
      </c>
      <c r="E19" s="132">
        <v>28076</v>
      </c>
      <c r="F19" s="44"/>
      <c r="G19" s="44">
        <v>30000</v>
      </c>
      <c r="H19" s="14">
        <v>9910846663245</v>
      </c>
      <c r="I19" s="16">
        <f t="shared" si="1"/>
        <v>30000</v>
      </c>
    </row>
    <row r="20" spans="1:9" x14ac:dyDescent="0.25">
      <c r="A20" s="17">
        <v>16</v>
      </c>
      <c r="B20" s="12" t="s">
        <v>24</v>
      </c>
      <c r="C20" s="131" t="s">
        <v>465</v>
      </c>
      <c r="D20" s="43" t="s">
        <v>1092</v>
      </c>
      <c r="E20" s="132">
        <v>28076</v>
      </c>
      <c r="F20" s="44"/>
      <c r="G20" s="44">
        <v>30000</v>
      </c>
      <c r="H20" s="14">
        <v>9910846614005</v>
      </c>
      <c r="I20" s="16">
        <f t="shared" si="1"/>
        <v>30000</v>
      </c>
    </row>
    <row r="21" spans="1:9" x14ac:dyDescent="0.25">
      <c r="A21" s="17">
        <v>17</v>
      </c>
      <c r="B21" s="43" t="s">
        <v>11</v>
      </c>
      <c r="C21" s="131" t="s">
        <v>465</v>
      </c>
      <c r="D21" s="43" t="s">
        <v>1092</v>
      </c>
      <c r="E21" s="132">
        <v>28076</v>
      </c>
      <c r="F21" s="44"/>
      <c r="G21" s="44">
        <v>30000</v>
      </c>
      <c r="H21" s="14">
        <v>9910846567138</v>
      </c>
      <c r="I21" s="16">
        <f t="shared" si="1"/>
        <v>30000</v>
      </c>
    </row>
    <row r="22" spans="1:9" x14ac:dyDescent="0.25">
      <c r="A22" s="17">
        <v>18</v>
      </c>
      <c r="B22" s="43" t="s">
        <v>11</v>
      </c>
      <c r="C22" s="43" t="s">
        <v>311</v>
      </c>
      <c r="D22" s="43" t="s">
        <v>1073</v>
      </c>
      <c r="E22" s="70">
        <v>26391</v>
      </c>
      <c r="F22" s="44"/>
      <c r="G22" s="44">
        <v>37500</v>
      </c>
      <c r="H22" s="14">
        <v>9910846370394</v>
      </c>
      <c r="I22" s="16">
        <f t="shared" si="1"/>
        <v>37500</v>
      </c>
    </row>
    <row r="23" spans="1:9" x14ac:dyDescent="0.25">
      <c r="A23" s="17">
        <v>19</v>
      </c>
      <c r="B23" s="43" t="s">
        <v>11</v>
      </c>
      <c r="C23" s="12" t="s">
        <v>61</v>
      </c>
      <c r="D23" s="12" t="s">
        <v>622</v>
      </c>
      <c r="E23" s="43" t="s">
        <v>182</v>
      </c>
      <c r="F23" s="44"/>
      <c r="G23" s="44">
        <v>30000</v>
      </c>
      <c r="H23" s="14">
        <v>9910846594715</v>
      </c>
      <c r="I23" s="16">
        <f t="shared" si="1"/>
        <v>30000</v>
      </c>
    </row>
    <row r="24" spans="1:9" x14ac:dyDescent="0.25">
      <c r="A24" s="17">
        <v>20</v>
      </c>
      <c r="B24" s="12" t="s">
        <v>24</v>
      </c>
      <c r="C24" s="12" t="s">
        <v>61</v>
      </c>
      <c r="D24" s="12" t="s">
        <v>622</v>
      </c>
      <c r="E24" s="43" t="s">
        <v>182</v>
      </c>
      <c r="F24" s="44"/>
      <c r="G24" s="44">
        <v>30000</v>
      </c>
      <c r="H24" s="14">
        <v>9910846594743</v>
      </c>
      <c r="I24" s="16">
        <f t="shared" si="1"/>
        <v>30000</v>
      </c>
    </row>
    <row r="25" spans="1:9" x14ac:dyDescent="0.25">
      <c r="A25" s="17">
        <v>21</v>
      </c>
      <c r="B25" s="43" t="s">
        <v>11</v>
      </c>
      <c r="C25" s="4" t="s">
        <v>582</v>
      </c>
      <c r="D25" s="12" t="s">
        <v>1076</v>
      </c>
      <c r="E25" s="43">
        <v>25984</v>
      </c>
      <c r="F25" s="44"/>
      <c r="G25" s="44">
        <v>30000</v>
      </c>
      <c r="H25" s="14">
        <v>9910846614170</v>
      </c>
      <c r="I25" s="16">
        <f t="shared" si="1"/>
        <v>30000</v>
      </c>
    </row>
    <row r="26" spans="1:9" x14ac:dyDescent="0.25">
      <c r="A26" s="17">
        <v>22</v>
      </c>
      <c r="B26" s="12" t="s">
        <v>24</v>
      </c>
      <c r="C26" s="4" t="s">
        <v>582</v>
      </c>
      <c r="D26" s="12" t="s">
        <v>1076</v>
      </c>
      <c r="E26" s="43">
        <v>25984</v>
      </c>
      <c r="F26" s="44"/>
      <c r="G26" s="44">
        <v>30000</v>
      </c>
      <c r="H26" s="14">
        <v>9910846570718</v>
      </c>
      <c r="I26" s="44">
        <f t="shared" si="1"/>
        <v>30000</v>
      </c>
    </row>
    <row r="27" spans="1:9" x14ac:dyDescent="0.25">
      <c r="A27" s="17">
        <v>23</v>
      </c>
      <c r="B27" s="43" t="s">
        <v>11</v>
      </c>
      <c r="C27" s="43" t="s">
        <v>199</v>
      </c>
      <c r="D27" s="12" t="s">
        <v>198</v>
      </c>
      <c r="E27" s="12" t="s">
        <v>182</v>
      </c>
      <c r="F27" s="44"/>
      <c r="G27" s="44">
        <v>37500</v>
      </c>
      <c r="H27" s="14">
        <v>9910846526801</v>
      </c>
      <c r="I27" s="44">
        <f t="shared" si="1"/>
        <v>37500</v>
      </c>
    </row>
    <row r="28" spans="1:9" x14ac:dyDescent="0.25">
      <c r="A28" s="17">
        <v>24</v>
      </c>
      <c r="B28" s="43" t="s">
        <v>51</v>
      </c>
      <c r="C28" s="12" t="s">
        <v>691</v>
      </c>
      <c r="D28" s="101" t="s">
        <v>941</v>
      </c>
      <c r="E28" s="70">
        <v>26204</v>
      </c>
      <c r="F28" s="44">
        <v>45000</v>
      </c>
      <c r="G28" s="44"/>
      <c r="H28" s="14">
        <v>9910846381907</v>
      </c>
      <c r="I28" s="44">
        <f t="shared" si="1"/>
        <v>45000</v>
      </c>
    </row>
    <row r="29" spans="1:9" x14ac:dyDescent="0.25">
      <c r="A29" s="17">
        <v>25</v>
      </c>
      <c r="B29" s="43" t="s">
        <v>11</v>
      </c>
      <c r="C29" s="43" t="s">
        <v>129</v>
      </c>
      <c r="D29" s="12" t="s">
        <v>1075</v>
      </c>
      <c r="E29" s="43">
        <v>26936</v>
      </c>
      <c r="F29" s="44"/>
      <c r="G29" s="44">
        <v>37500</v>
      </c>
      <c r="H29" s="14">
        <v>9910846513778</v>
      </c>
      <c r="I29" s="44">
        <f t="shared" si="1"/>
        <v>37500</v>
      </c>
    </row>
    <row r="30" spans="1:9" x14ac:dyDescent="0.25">
      <c r="A30" s="17">
        <v>26</v>
      </c>
      <c r="B30" s="43" t="s">
        <v>1012</v>
      </c>
      <c r="C30" s="43" t="s">
        <v>129</v>
      </c>
      <c r="D30" s="12" t="s">
        <v>1075</v>
      </c>
      <c r="E30" s="43">
        <v>26936</v>
      </c>
      <c r="F30" s="44"/>
      <c r="G30" s="44">
        <v>37500</v>
      </c>
      <c r="H30" s="14">
        <v>9910846513849</v>
      </c>
      <c r="I30" s="44">
        <f t="shared" si="1"/>
        <v>37500</v>
      </c>
    </row>
    <row r="31" spans="1:9" x14ac:dyDescent="0.25">
      <c r="A31" s="17">
        <v>27</v>
      </c>
      <c r="B31" s="43" t="s">
        <v>194</v>
      </c>
      <c r="C31" s="43" t="s">
        <v>820</v>
      </c>
      <c r="D31" s="43" t="s">
        <v>819</v>
      </c>
      <c r="E31" s="70">
        <v>27126</v>
      </c>
      <c r="F31" s="44">
        <v>30000</v>
      </c>
      <c r="G31" s="14"/>
      <c r="H31" s="14">
        <v>9910846539862</v>
      </c>
      <c r="I31" s="44">
        <f t="shared" si="1"/>
        <v>30000</v>
      </c>
    </row>
    <row r="32" spans="1:9" x14ac:dyDescent="0.25">
      <c r="A32" s="17">
        <v>28</v>
      </c>
      <c r="B32" s="12" t="s">
        <v>1068</v>
      </c>
      <c r="C32" s="43" t="s">
        <v>820</v>
      </c>
      <c r="D32" s="43" t="s">
        <v>819</v>
      </c>
      <c r="E32" s="70">
        <v>27126</v>
      </c>
      <c r="F32" s="44">
        <v>30000</v>
      </c>
      <c r="G32" s="14"/>
      <c r="H32" s="14">
        <v>9910846539847</v>
      </c>
      <c r="I32" s="44">
        <f t="shared" si="1"/>
        <v>30000</v>
      </c>
    </row>
    <row r="33" spans="1:9" x14ac:dyDescent="0.25">
      <c r="A33" s="17">
        <v>29</v>
      </c>
      <c r="B33" s="43" t="s">
        <v>11</v>
      </c>
      <c r="C33" s="43" t="s">
        <v>169</v>
      </c>
      <c r="D33" s="43" t="s">
        <v>1064</v>
      </c>
      <c r="E33" s="70">
        <v>27121</v>
      </c>
      <c r="F33" s="45"/>
      <c r="G33" s="44">
        <v>37500</v>
      </c>
      <c r="H33" s="14">
        <v>99108465516822</v>
      </c>
      <c r="I33" s="44">
        <f t="shared" si="1"/>
        <v>37500</v>
      </c>
    </row>
    <row r="34" spans="1:9" x14ac:dyDescent="0.25">
      <c r="A34" s="17">
        <v>30</v>
      </c>
      <c r="B34" s="43" t="s">
        <v>11</v>
      </c>
      <c r="C34" s="43" t="s">
        <v>185</v>
      </c>
      <c r="D34" s="43" t="s">
        <v>733</v>
      </c>
      <c r="E34" s="70">
        <v>27123</v>
      </c>
      <c r="F34" s="44"/>
      <c r="G34" s="44">
        <v>30000</v>
      </c>
      <c r="H34" s="14">
        <v>9910846547512</v>
      </c>
      <c r="I34" s="44">
        <f t="shared" si="1"/>
        <v>30000</v>
      </c>
    </row>
    <row r="35" spans="1:9" x14ac:dyDescent="0.25">
      <c r="A35" s="17">
        <v>31</v>
      </c>
      <c r="B35" s="43" t="s">
        <v>51</v>
      </c>
      <c r="C35" s="43" t="s">
        <v>185</v>
      </c>
      <c r="D35" s="43" t="s">
        <v>733</v>
      </c>
      <c r="E35" s="70">
        <v>27123</v>
      </c>
      <c r="F35" s="44">
        <v>30000</v>
      </c>
      <c r="G35" s="44"/>
      <c r="H35" s="14">
        <v>9910846637293</v>
      </c>
      <c r="I35" s="44">
        <f t="shared" si="1"/>
        <v>30000</v>
      </c>
    </row>
    <row r="36" spans="1:9" x14ac:dyDescent="0.25">
      <c r="A36" s="17">
        <v>32</v>
      </c>
      <c r="B36" s="43" t="s">
        <v>11</v>
      </c>
      <c r="C36" s="12" t="s">
        <v>188</v>
      </c>
      <c r="D36" s="12" t="s">
        <v>1082</v>
      </c>
      <c r="E36" s="70" t="s">
        <v>182</v>
      </c>
      <c r="F36" s="44"/>
      <c r="G36" s="44">
        <v>45000</v>
      </c>
      <c r="H36" s="14">
        <v>9910846421372</v>
      </c>
      <c r="I36" s="44">
        <f t="shared" si="1"/>
        <v>45000</v>
      </c>
    </row>
    <row r="37" spans="1:9" x14ac:dyDescent="0.25">
      <c r="A37" s="17">
        <v>33</v>
      </c>
      <c r="B37" s="43" t="s">
        <v>1012</v>
      </c>
      <c r="C37" s="12" t="s">
        <v>188</v>
      </c>
      <c r="D37" s="43" t="s">
        <v>1083</v>
      </c>
      <c r="E37" s="43" t="s">
        <v>182</v>
      </c>
      <c r="F37" s="44"/>
      <c r="G37" s="44">
        <v>37500</v>
      </c>
      <c r="H37" s="14">
        <v>9910846464397</v>
      </c>
      <c r="I37" s="72">
        <f>G37+F37</f>
        <v>37500</v>
      </c>
    </row>
    <row r="38" spans="1:9" x14ac:dyDescent="0.25">
      <c r="A38" s="17">
        <v>34</v>
      </c>
      <c r="B38" s="12" t="s">
        <v>24</v>
      </c>
      <c r="C38" s="12" t="s">
        <v>188</v>
      </c>
      <c r="D38" s="43" t="s">
        <v>1083</v>
      </c>
      <c r="E38" s="70" t="s">
        <v>182</v>
      </c>
      <c r="F38" s="44"/>
      <c r="G38" s="44">
        <v>30000</v>
      </c>
      <c r="H38" s="14">
        <v>9910846540903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43" t="s">
        <v>523</v>
      </c>
      <c r="D39" s="43" t="s">
        <v>1084</v>
      </c>
      <c r="E39" s="43">
        <v>25967</v>
      </c>
      <c r="F39" s="45"/>
      <c r="G39" s="44">
        <v>30000</v>
      </c>
      <c r="H39" s="14">
        <v>9910846605352</v>
      </c>
      <c r="I39" s="44">
        <f t="shared" si="1"/>
        <v>30000</v>
      </c>
    </row>
    <row r="40" spans="1:9" x14ac:dyDescent="0.25">
      <c r="A40" s="17">
        <v>36</v>
      </c>
      <c r="B40" s="43" t="s">
        <v>1012</v>
      </c>
      <c r="C40" s="43" t="s">
        <v>523</v>
      </c>
      <c r="D40" s="43" t="s">
        <v>1084</v>
      </c>
      <c r="E40" s="43">
        <v>25967</v>
      </c>
      <c r="F40" s="44"/>
      <c r="G40" s="44">
        <v>30000</v>
      </c>
      <c r="H40" s="14">
        <v>9910846610622</v>
      </c>
      <c r="I40" s="16">
        <f>G40+F40</f>
        <v>30000</v>
      </c>
    </row>
    <row r="41" spans="1:9" x14ac:dyDescent="0.25">
      <c r="A41" s="17">
        <v>37</v>
      </c>
      <c r="B41" s="12" t="s">
        <v>24</v>
      </c>
      <c r="C41" s="4" t="s">
        <v>698</v>
      </c>
      <c r="D41" s="17" t="s">
        <v>1096</v>
      </c>
      <c r="E41" s="127">
        <v>27225</v>
      </c>
      <c r="F41" s="44"/>
      <c r="G41" s="44">
        <v>30000</v>
      </c>
      <c r="H41" s="14">
        <v>9910846670396</v>
      </c>
      <c r="I41" s="68">
        <f>G41+F41</f>
        <v>30000</v>
      </c>
    </row>
    <row r="42" spans="1:9" x14ac:dyDescent="0.25">
      <c r="A42" s="17">
        <v>38</v>
      </c>
      <c r="B42" s="43" t="s">
        <v>11</v>
      </c>
      <c r="C42" s="4" t="s">
        <v>698</v>
      </c>
      <c r="D42" s="22" t="s">
        <v>1096</v>
      </c>
      <c r="E42" s="127">
        <v>27225</v>
      </c>
      <c r="F42" s="44"/>
      <c r="G42" s="44">
        <v>30000</v>
      </c>
      <c r="H42" s="14">
        <v>99108466371292</v>
      </c>
      <c r="I42" s="68">
        <f>G42+F42</f>
        <v>30000</v>
      </c>
    </row>
    <row r="43" spans="1:9" x14ac:dyDescent="0.25">
      <c r="A43" s="17">
        <v>39</v>
      </c>
      <c r="B43" s="43" t="s">
        <v>11</v>
      </c>
      <c r="C43" s="43" t="s">
        <v>1097</v>
      </c>
      <c r="D43" s="43" t="s">
        <v>1098</v>
      </c>
      <c r="E43" s="70">
        <v>27205</v>
      </c>
      <c r="F43" s="44"/>
      <c r="G43" s="44">
        <v>30000</v>
      </c>
      <c r="H43" s="14">
        <v>9910846593134</v>
      </c>
      <c r="I43" s="44">
        <f t="shared" si="1"/>
        <v>30000</v>
      </c>
    </row>
    <row r="44" spans="1:9" x14ac:dyDescent="0.25">
      <c r="A44" s="17">
        <v>40</v>
      </c>
      <c r="B44" s="43" t="s">
        <v>11</v>
      </c>
      <c r="C44" s="43" t="s">
        <v>155</v>
      </c>
      <c r="D44" s="128" t="s">
        <v>1099</v>
      </c>
      <c r="E44" s="70">
        <v>26643</v>
      </c>
      <c r="F44" s="44">
        <v>7500</v>
      </c>
      <c r="G44" s="44">
        <v>30000</v>
      </c>
      <c r="H44" s="14">
        <v>9910846469570</v>
      </c>
      <c r="I44" s="44">
        <f t="shared" si="1"/>
        <v>37500</v>
      </c>
    </row>
    <row r="45" spans="1:9" x14ac:dyDescent="0.25">
      <c r="A45" s="17">
        <v>41</v>
      </c>
      <c r="B45" s="12" t="s">
        <v>24</v>
      </c>
      <c r="C45" s="43" t="s">
        <v>288</v>
      </c>
      <c r="D45" s="12" t="s">
        <v>289</v>
      </c>
      <c r="E45" s="70">
        <v>27120</v>
      </c>
      <c r="F45" s="44"/>
      <c r="G45" s="44">
        <v>30000</v>
      </c>
      <c r="H45" s="14">
        <v>9910846577003</v>
      </c>
      <c r="I45" s="44">
        <f t="shared" si="1"/>
        <v>30000</v>
      </c>
    </row>
    <row r="46" spans="1:9" x14ac:dyDescent="0.25">
      <c r="A46" s="17">
        <v>42</v>
      </c>
      <c r="B46" s="12" t="s">
        <v>24</v>
      </c>
      <c r="C46" s="4" t="s">
        <v>142</v>
      </c>
      <c r="D46" s="12" t="s">
        <v>143</v>
      </c>
      <c r="E46" s="12" t="s">
        <v>182</v>
      </c>
      <c r="F46" s="44"/>
      <c r="G46" s="44">
        <v>30000</v>
      </c>
      <c r="H46" s="14">
        <v>9910846607065</v>
      </c>
      <c r="I46" s="44">
        <f t="shared" si="1"/>
        <v>30000</v>
      </c>
    </row>
    <row r="47" spans="1:9" x14ac:dyDescent="0.25">
      <c r="A47" s="17">
        <v>43</v>
      </c>
      <c r="B47" s="12" t="s">
        <v>1029</v>
      </c>
      <c r="C47" s="43" t="s">
        <v>245</v>
      </c>
      <c r="D47" s="43" t="s">
        <v>1100</v>
      </c>
      <c r="E47" s="43" t="s">
        <v>182</v>
      </c>
      <c r="F47" s="44">
        <v>60000</v>
      </c>
      <c r="G47" s="44"/>
      <c r="H47" s="14">
        <v>9910846201132</v>
      </c>
      <c r="I47" s="44">
        <f t="shared" si="1"/>
        <v>60000</v>
      </c>
    </row>
    <row r="48" spans="1:9" x14ac:dyDescent="0.25">
      <c r="A48" s="17">
        <v>44</v>
      </c>
      <c r="B48" s="43" t="s">
        <v>11</v>
      </c>
      <c r="C48" s="43" t="s">
        <v>245</v>
      </c>
      <c r="D48" s="43" t="s">
        <v>1100</v>
      </c>
      <c r="E48" s="70" t="s">
        <v>182</v>
      </c>
      <c r="F48" s="44"/>
      <c r="G48" s="44">
        <v>37500</v>
      </c>
      <c r="H48" s="14">
        <v>9910846477550</v>
      </c>
      <c r="I48" s="44">
        <f t="shared" si="1"/>
        <v>37500</v>
      </c>
    </row>
    <row r="49" spans="1:9" x14ac:dyDescent="0.25">
      <c r="A49" s="17">
        <v>45</v>
      </c>
      <c r="B49" s="12" t="s">
        <v>24</v>
      </c>
      <c r="C49" s="43" t="s">
        <v>520</v>
      </c>
      <c r="D49" s="43" t="s">
        <v>1101</v>
      </c>
      <c r="E49" s="12" t="s">
        <v>182</v>
      </c>
      <c r="F49" s="44"/>
      <c r="G49" s="44">
        <v>45000</v>
      </c>
      <c r="H49" s="14">
        <v>9910846406157</v>
      </c>
      <c r="I49" s="44">
        <f t="shared" si="1"/>
        <v>45000</v>
      </c>
    </row>
    <row r="50" spans="1:9" x14ac:dyDescent="0.25">
      <c r="A50" s="17">
        <v>46</v>
      </c>
      <c r="B50" s="43" t="s">
        <v>11</v>
      </c>
      <c r="C50" s="43" t="s">
        <v>520</v>
      </c>
      <c r="D50" s="43" t="s">
        <v>1101</v>
      </c>
      <c r="E50" s="12" t="s">
        <v>182</v>
      </c>
      <c r="F50" s="44"/>
      <c r="G50" s="44">
        <v>45000</v>
      </c>
      <c r="H50" s="14">
        <v>9910846406163</v>
      </c>
      <c r="I50" s="44">
        <f t="shared" si="1"/>
        <v>45000</v>
      </c>
    </row>
    <row r="51" spans="1:9" x14ac:dyDescent="0.25">
      <c r="A51" s="17">
        <v>47</v>
      </c>
      <c r="B51" s="43" t="s">
        <v>11</v>
      </c>
      <c r="C51" s="43" t="s">
        <v>649</v>
      </c>
      <c r="D51" s="130" t="s">
        <v>903</v>
      </c>
      <c r="E51" s="70">
        <v>27382</v>
      </c>
      <c r="F51" s="44">
        <v>30000</v>
      </c>
      <c r="G51" s="44">
        <v>30000</v>
      </c>
      <c r="H51" s="14">
        <v>9910845992781</v>
      </c>
      <c r="I51" s="44">
        <f t="shared" si="1"/>
        <v>60000</v>
      </c>
    </row>
    <row r="52" spans="1:9" x14ac:dyDescent="0.25">
      <c r="A52" s="17">
        <v>48</v>
      </c>
      <c r="B52" s="43" t="s">
        <v>11</v>
      </c>
      <c r="C52" s="43" t="s">
        <v>649</v>
      </c>
      <c r="D52" s="130" t="s">
        <v>903</v>
      </c>
      <c r="E52" s="70">
        <v>27382</v>
      </c>
      <c r="F52" s="44"/>
      <c r="G52" s="44">
        <v>30000</v>
      </c>
      <c r="H52" s="14">
        <v>9910846683023</v>
      </c>
      <c r="I52" s="44">
        <f t="shared" si="1"/>
        <v>30000</v>
      </c>
    </row>
    <row r="53" spans="1:9" x14ac:dyDescent="0.25">
      <c r="A53" s="17">
        <v>49</v>
      </c>
      <c r="B53" s="43" t="s">
        <v>11</v>
      </c>
      <c r="C53" s="43" t="s">
        <v>1102</v>
      </c>
      <c r="D53" s="130" t="s">
        <v>1103</v>
      </c>
      <c r="E53" s="70">
        <v>27325</v>
      </c>
      <c r="F53" s="44"/>
      <c r="G53" s="44">
        <v>37500</v>
      </c>
      <c r="H53" s="14">
        <v>9910846479727</v>
      </c>
      <c r="I53" s="44">
        <f t="shared" si="1"/>
        <v>37500</v>
      </c>
    </row>
    <row r="54" spans="1:9" x14ac:dyDescent="0.25">
      <c r="A54" s="17">
        <v>50</v>
      </c>
      <c r="B54" s="12" t="s">
        <v>24</v>
      </c>
      <c r="C54" s="4" t="s">
        <v>922</v>
      </c>
      <c r="D54" s="130" t="s">
        <v>1104</v>
      </c>
      <c r="E54" s="43">
        <v>27774</v>
      </c>
      <c r="F54" s="44"/>
      <c r="G54" s="44">
        <v>45000</v>
      </c>
      <c r="H54" s="14">
        <v>9910846401192</v>
      </c>
      <c r="I54" s="44">
        <f t="shared" si="1"/>
        <v>45000</v>
      </c>
    </row>
    <row r="55" spans="1:9" x14ac:dyDescent="0.25">
      <c r="A55" s="17">
        <v>51</v>
      </c>
      <c r="B55" s="43"/>
      <c r="C55" s="43"/>
      <c r="D55" s="43"/>
      <c r="E55" s="70"/>
      <c r="F55" s="44"/>
      <c r="G55" s="44"/>
      <c r="H55" s="14"/>
      <c r="I55" s="44">
        <f>G55+F55</f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>G56+F56</f>
        <v>0</v>
      </c>
    </row>
    <row r="57" spans="1:9" x14ac:dyDescent="0.25">
      <c r="A57" s="17">
        <v>53</v>
      </c>
      <c r="B57" s="43"/>
      <c r="C57" s="43"/>
      <c r="D57" s="43"/>
      <c r="E57" s="43"/>
      <c r="F57" s="44"/>
      <c r="G57" s="44"/>
      <c r="H57" s="14"/>
      <c r="I57" s="44">
        <f t="shared" si="1"/>
        <v>0</v>
      </c>
    </row>
    <row r="58" spans="1:9" x14ac:dyDescent="0.25">
      <c r="A58" s="17">
        <v>54</v>
      </c>
      <c r="B58" s="12"/>
      <c r="C58" s="43"/>
      <c r="D58" s="43"/>
      <c r="E58" s="43"/>
      <c r="F58" s="44"/>
      <c r="G58" s="44"/>
      <c r="H58" s="14"/>
      <c r="I58" s="97">
        <f t="shared" si="1"/>
        <v>0</v>
      </c>
    </row>
    <row r="59" spans="1:9" x14ac:dyDescent="0.25">
      <c r="A59" s="17">
        <v>55</v>
      </c>
      <c r="B59" s="12"/>
      <c r="C59" s="43"/>
      <c r="D59" s="43"/>
      <c r="E59" s="43"/>
      <c r="F59" s="44"/>
      <c r="G59" s="44"/>
      <c r="H59" s="102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43"/>
      <c r="F60" s="44"/>
      <c r="G60" s="44"/>
      <c r="H60" s="14"/>
      <c r="I60" s="98">
        <f t="shared" si="1"/>
        <v>0</v>
      </c>
    </row>
    <row r="61" spans="1:9" x14ac:dyDescent="0.25">
      <c r="A61" s="17">
        <v>57</v>
      </c>
      <c r="B61" s="12"/>
      <c r="C61" s="43"/>
      <c r="D61" s="12"/>
      <c r="E61" s="70"/>
      <c r="F61" s="44"/>
      <c r="G61" s="44"/>
      <c r="H61" s="14"/>
      <c r="I61" s="44">
        <f t="shared" si="1"/>
        <v>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1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1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1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1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1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1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1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2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2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2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2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2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2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2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2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2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2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2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2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2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2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2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2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2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2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2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2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2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2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2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2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2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2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2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2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2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2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2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2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577500</v>
      </c>
      <c r="G110" s="9">
        <f>SUM(G5:G109)</f>
        <v>1350000</v>
      </c>
      <c r="H110" s="7"/>
      <c r="I110" s="9">
        <f>SUM(I5:I109)</f>
        <v>1927500</v>
      </c>
    </row>
  </sheetData>
  <mergeCells count="2">
    <mergeCell ref="A2:I2"/>
    <mergeCell ref="F3:G3"/>
  </mergeCells>
  <conditionalFormatting sqref="C5">
    <cfRule type="duplicateValues" dxfId="68351" priority="270"/>
    <cfRule type="duplicateValues" dxfId="68350" priority="271"/>
    <cfRule type="duplicateValues" dxfId="68349" priority="272"/>
    <cfRule type="duplicateValues" dxfId="68348" priority="273"/>
    <cfRule type="duplicateValues" dxfId="68347" priority="274"/>
    <cfRule type="duplicateValues" dxfId="68346" priority="275"/>
    <cfRule type="duplicateValues" dxfId="68345" priority="276"/>
    <cfRule type="duplicateValues" dxfId="68344" priority="277"/>
    <cfRule type="duplicateValues" dxfId="68343" priority="278"/>
    <cfRule type="duplicateValues" dxfId="68342" priority="279"/>
    <cfRule type="duplicateValues" dxfId="68341" priority="280"/>
    <cfRule type="duplicateValues" dxfId="68340" priority="281"/>
    <cfRule type="duplicateValues" dxfId="68339" priority="282"/>
    <cfRule type="duplicateValues" dxfId="68338" priority="283"/>
    <cfRule type="duplicateValues" dxfId="68337" priority="284"/>
    <cfRule type="duplicateValues" dxfId="68336" priority="285"/>
    <cfRule type="duplicateValues" dxfId="68335" priority="286"/>
    <cfRule type="duplicateValues" dxfId="68334" priority="287"/>
    <cfRule type="duplicateValues" dxfId="68333" priority="288"/>
    <cfRule type="duplicateValues" dxfId="68332" priority="289"/>
    <cfRule type="duplicateValues" dxfId="68331" priority="290"/>
    <cfRule type="duplicateValues" dxfId="68330" priority="291"/>
    <cfRule type="duplicateValues" dxfId="68329" priority="292"/>
    <cfRule type="duplicateValues" dxfId="68328" priority="293"/>
    <cfRule type="duplicateValues" dxfId="68327" priority="294"/>
    <cfRule type="duplicateValues" dxfId="68326" priority="295"/>
    <cfRule type="duplicateValues" dxfId="68325" priority="296"/>
    <cfRule type="duplicateValues" dxfId="68324" priority="297"/>
    <cfRule type="duplicateValues" dxfId="68323" priority="298"/>
    <cfRule type="duplicateValues" dxfId="68322" priority="299"/>
    <cfRule type="duplicateValues" dxfId="68321" priority="300"/>
  </conditionalFormatting>
  <conditionalFormatting sqref="C8:C11">
    <cfRule type="duplicateValues" dxfId="68320" priority="231"/>
    <cfRule type="duplicateValues" dxfId="68319" priority="232"/>
    <cfRule type="duplicateValues" dxfId="68318" priority="233"/>
    <cfRule type="duplicateValues" dxfId="68317" priority="234"/>
    <cfRule type="duplicateValues" dxfId="68316" priority="235"/>
    <cfRule type="duplicateValues" dxfId="68315" priority="236"/>
    <cfRule type="duplicateValues" dxfId="68314" priority="237"/>
    <cfRule type="duplicateValues" dxfId="68313" priority="238"/>
    <cfRule type="duplicateValues" dxfId="68312" priority="239"/>
    <cfRule type="duplicateValues" dxfId="68311" priority="240"/>
    <cfRule type="duplicateValues" dxfId="68310" priority="241"/>
    <cfRule type="duplicateValues" dxfId="68309" priority="242"/>
    <cfRule type="duplicateValues" dxfId="68308" priority="243"/>
    <cfRule type="duplicateValues" dxfId="68307" priority="244"/>
    <cfRule type="duplicateValues" dxfId="68306" priority="245"/>
    <cfRule type="duplicateValues" dxfId="68305" priority="246"/>
    <cfRule type="duplicateValues" dxfId="68304" priority="247"/>
    <cfRule type="duplicateValues" dxfId="68303" priority="248"/>
    <cfRule type="duplicateValues" dxfId="68302" priority="249"/>
    <cfRule type="duplicateValues" dxfId="68301" priority="250"/>
    <cfRule type="duplicateValues" dxfId="68300" priority="251"/>
    <cfRule type="duplicateValues" dxfId="68299" priority="252"/>
    <cfRule type="duplicateValues" dxfId="68298" priority="253"/>
    <cfRule type="duplicateValues" dxfId="68297" priority="254"/>
    <cfRule type="duplicateValues" dxfId="68296" priority="255"/>
    <cfRule type="duplicateValues" dxfId="68295" priority="256"/>
    <cfRule type="duplicateValues" dxfId="68294" priority="257"/>
    <cfRule type="duplicateValues" dxfId="68293" priority="258"/>
    <cfRule type="duplicateValues" dxfId="68292" priority="259"/>
    <cfRule type="duplicateValues" dxfId="68291" priority="260"/>
    <cfRule type="duplicateValues" dxfId="68290" priority="261"/>
  </conditionalFormatting>
  <conditionalFormatting sqref="C47:C48">
    <cfRule type="duplicateValues" dxfId="68289" priority="37"/>
    <cfRule type="duplicateValues" dxfId="68288" priority="38"/>
    <cfRule type="duplicateValues" dxfId="68287" priority="39"/>
    <cfRule type="duplicateValues" dxfId="68286" priority="40"/>
    <cfRule type="duplicateValues" dxfId="68285" priority="41"/>
    <cfRule type="duplicateValues" dxfId="68284" priority="42"/>
    <cfRule type="duplicateValues" dxfId="68283" priority="43"/>
    <cfRule type="duplicateValues" dxfId="68282" priority="44"/>
    <cfRule type="duplicateValues" dxfId="68281" priority="45"/>
    <cfRule type="duplicateValues" dxfId="68280" priority="46"/>
    <cfRule type="duplicateValues" dxfId="68279" priority="47"/>
    <cfRule type="duplicateValues" dxfId="68278" priority="48"/>
    <cfRule type="duplicateValues" dxfId="68277" priority="49"/>
    <cfRule type="duplicateValues" dxfId="68276" priority="50"/>
    <cfRule type="duplicateValues" dxfId="68275" priority="51"/>
    <cfRule type="duplicateValues" dxfId="68274" priority="52"/>
    <cfRule type="duplicateValues" dxfId="68273" priority="53"/>
    <cfRule type="duplicateValues" dxfId="68272" priority="54"/>
    <cfRule type="duplicateValues" dxfId="68271" priority="55"/>
    <cfRule type="duplicateValues" dxfId="68270" priority="56"/>
    <cfRule type="duplicateValues" dxfId="68269" priority="57"/>
    <cfRule type="duplicateValues" dxfId="68268" priority="58"/>
    <cfRule type="duplicateValues" dxfId="68267" priority="59"/>
    <cfRule type="duplicateValues" dxfId="68266" priority="60"/>
    <cfRule type="duplicateValues" dxfId="68265" priority="61"/>
    <cfRule type="duplicateValues" dxfId="68264" priority="62"/>
    <cfRule type="duplicateValues" dxfId="68263" priority="63"/>
    <cfRule type="duplicateValues" dxfId="68262" priority="64"/>
    <cfRule type="duplicateValues" dxfId="68261" priority="65"/>
    <cfRule type="duplicateValues" dxfId="68260" priority="66"/>
    <cfRule type="duplicateValues" dxfId="68259" priority="67"/>
  </conditionalFormatting>
  <conditionalFormatting sqref="D5">
    <cfRule type="duplicateValues" dxfId="68258" priority="147"/>
    <cfRule type="duplicateValues" dxfId="68257" priority="148"/>
  </conditionalFormatting>
  <conditionalFormatting sqref="D6">
    <cfRule type="duplicateValues" dxfId="68256" priority="145"/>
    <cfRule type="duplicateValues" dxfId="68255" priority="146"/>
  </conditionalFormatting>
  <conditionalFormatting sqref="D7">
    <cfRule type="duplicateValues" dxfId="68254" priority="143"/>
    <cfRule type="duplicateValues" dxfId="68253" priority="144"/>
  </conditionalFormatting>
  <conditionalFormatting sqref="D8">
    <cfRule type="duplicateValues" dxfId="68252" priority="134"/>
    <cfRule type="duplicateValues" dxfId="68251" priority="135"/>
    <cfRule type="duplicateValues" dxfId="68250" priority="136"/>
    <cfRule type="duplicateValues" dxfId="68249" priority="137"/>
    <cfRule type="duplicateValues" dxfId="68248" priority="138"/>
    <cfRule type="duplicateValues" dxfId="68247" priority="139"/>
    <cfRule type="duplicateValues" dxfId="68246" priority="140"/>
    <cfRule type="duplicateValues" dxfId="68245" priority="141"/>
    <cfRule type="duplicateValues" dxfId="68244" priority="142"/>
  </conditionalFormatting>
  <conditionalFormatting sqref="D9">
    <cfRule type="duplicateValues" dxfId="68243" priority="116"/>
    <cfRule type="duplicateValues" dxfId="68242" priority="117"/>
    <cfRule type="duplicateValues" dxfId="68241" priority="118"/>
    <cfRule type="duplicateValues" dxfId="68240" priority="119"/>
    <cfRule type="duplicateValues" dxfId="68239" priority="120"/>
    <cfRule type="duplicateValues" dxfId="68238" priority="121"/>
    <cfRule type="duplicateValues" dxfId="68237" priority="122"/>
    <cfRule type="duplicateValues" dxfId="68236" priority="123"/>
    <cfRule type="duplicateValues" dxfId="68235" priority="124"/>
  </conditionalFormatting>
  <conditionalFormatting sqref="D10">
    <cfRule type="duplicateValues" dxfId="68234" priority="107"/>
    <cfRule type="duplicateValues" dxfId="68233" priority="108"/>
    <cfRule type="duplicateValues" dxfId="68232" priority="109"/>
    <cfRule type="duplicateValues" dxfId="68231" priority="110"/>
    <cfRule type="duplicateValues" dxfId="68230" priority="111"/>
    <cfRule type="duplicateValues" dxfId="68229" priority="112"/>
    <cfRule type="duplicateValues" dxfId="68228" priority="113"/>
    <cfRule type="duplicateValues" dxfId="68227" priority="114"/>
    <cfRule type="duplicateValues" dxfId="68226" priority="115"/>
  </conditionalFormatting>
  <conditionalFormatting sqref="D11">
    <cfRule type="duplicateValues" dxfId="68225" priority="98"/>
    <cfRule type="duplicateValues" dxfId="68224" priority="99"/>
    <cfRule type="duplicateValues" dxfId="68223" priority="100"/>
    <cfRule type="duplicateValues" dxfId="68222" priority="101"/>
    <cfRule type="duplicateValues" dxfId="68221" priority="102"/>
    <cfRule type="duplicateValues" dxfId="68220" priority="103"/>
    <cfRule type="duplicateValues" dxfId="68219" priority="104"/>
    <cfRule type="duplicateValues" dxfId="68218" priority="105"/>
    <cfRule type="duplicateValues" dxfId="68217" priority="106"/>
  </conditionalFormatting>
  <conditionalFormatting sqref="D13">
    <cfRule type="duplicateValues" dxfId="68216" priority="92"/>
    <cfRule type="duplicateValues" dxfId="68215" priority="93"/>
    <cfRule type="duplicateValues" dxfId="68214" priority="94"/>
    <cfRule type="duplicateValues" dxfId="68213" priority="95"/>
    <cfRule type="duplicateValues" dxfId="68212" priority="96"/>
    <cfRule type="duplicateValues" dxfId="68211" priority="97"/>
  </conditionalFormatting>
  <conditionalFormatting sqref="D14">
    <cfRule type="duplicateValues" dxfId="68210" priority="86"/>
    <cfRule type="duplicateValues" dxfId="68209" priority="87"/>
    <cfRule type="duplicateValues" dxfId="68208" priority="88"/>
    <cfRule type="duplicateValues" dxfId="68207" priority="89"/>
    <cfRule type="duplicateValues" dxfId="68206" priority="90"/>
    <cfRule type="duplicateValues" dxfId="68205" priority="91"/>
  </conditionalFormatting>
  <conditionalFormatting sqref="D17">
    <cfRule type="duplicateValues" dxfId="68204" priority="214"/>
    <cfRule type="duplicateValues" dxfId="68203" priority="215"/>
    <cfRule type="duplicateValues" dxfId="68202" priority="216"/>
    <cfRule type="duplicateValues" dxfId="68201" priority="217"/>
    <cfRule type="duplicateValues" dxfId="68200" priority="218"/>
    <cfRule type="duplicateValues" dxfId="68199" priority="219"/>
  </conditionalFormatting>
  <conditionalFormatting sqref="D18">
    <cfRule type="duplicateValues" dxfId="68198" priority="208"/>
    <cfRule type="duplicateValues" dxfId="68197" priority="209"/>
    <cfRule type="duplicateValues" dxfId="68196" priority="210"/>
    <cfRule type="duplicateValues" dxfId="68195" priority="211"/>
    <cfRule type="duplicateValues" dxfId="68194" priority="212"/>
    <cfRule type="duplicateValues" dxfId="68193" priority="213"/>
  </conditionalFormatting>
  <conditionalFormatting sqref="D20">
    <cfRule type="duplicateValues" dxfId="68192" priority="201"/>
    <cfRule type="duplicateValues" dxfId="68191" priority="202"/>
    <cfRule type="duplicateValues" dxfId="68190" priority="203"/>
    <cfRule type="duplicateValues" dxfId="68189" priority="204"/>
    <cfRule type="duplicateValues" dxfId="68188" priority="205"/>
    <cfRule type="duplicateValues" dxfId="68187" priority="206"/>
    <cfRule type="duplicateValues" dxfId="68186" priority="207"/>
  </conditionalFormatting>
  <conditionalFormatting sqref="D23">
    <cfRule type="duplicateValues" dxfId="68185" priority="187"/>
    <cfRule type="duplicateValues" dxfId="68184" priority="188"/>
    <cfRule type="duplicateValues" dxfId="68183" priority="189"/>
    <cfRule type="duplicateValues" dxfId="68182" priority="190"/>
    <cfRule type="duplicateValues" dxfId="68181" priority="191"/>
    <cfRule type="duplicateValues" dxfId="68180" priority="192"/>
    <cfRule type="duplicateValues" dxfId="68179" priority="193"/>
    <cfRule type="duplicateValues" dxfId="68178" priority="194"/>
    <cfRule type="duplicateValues" dxfId="68177" priority="195"/>
    <cfRule type="duplicateValues" dxfId="68176" priority="196"/>
    <cfRule type="duplicateValues" dxfId="68175" priority="197"/>
    <cfRule type="duplicateValues" dxfId="68174" priority="198"/>
    <cfRule type="duplicateValues" dxfId="68173" priority="199"/>
    <cfRule type="duplicateValues" dxfId="68172" priority="200"/>
  </conditionalFormatting>
  <conditionalFormatting sqref="D24">
    <cfRule type="duplicateValues" dxfId="68171" priority="173"/>
    <cfRule type="duplicateValues" dxfId="68170" priority="174"/>
    <cfRule type="duplicateValues" dxfId="68169" priority="175"/>
    <cfRule type="duplicateValues" dxfId="68168" priority="176"/>
    <cfRule type="duplicateValues" dxfId="68167" priority="177"/>
    <cfRule type="duplicateValues" dxfId="68166" priority="178"/>
    <cfRule type="duplicateValues" dxfId="68165" priority="179"/>
    <cfRule type="duplicateValues" dxfId="68164" priority="180"/>
    <cfRule type="duplicateValues" dxfId="68163" priority="181"/>
    <cfRule type="duplicateValues" dxfId="68162" priority="182"/>
    <cfRule type="duplicateValues" dxfId="68161" priority="183"/>
    <cfRule type="duplicateValues" dxfId="68160" priority="184"/>
    <cfRule type="duplicateValues" dxfId="68159" priority="185"/>
    <cfRule type="duplicateValues" dxfId="68158" priority="186"/>
  </conditionalFormatting>
  <conditionalFormatting sqref="D26">
    <cfRule type="duplicateValues" dxfId="68157" priority="166"/>
    <cfRule type="duplicateValues" dxfId="68156" priority="167"/>
    <cfRule type="duplicateValues" dxfId="68155" priority="168"/>
    <cfRule type="duplicateValues" dxfId="68154" priority="169"/>
    <cfRule type="duplicateValues" dxfId="68153" priority="170"/>
    <cfRule type="duplicateValues" dxfId="68152" priority="171"/>
    <cfRule type="duplicateValues" dxfId="68151" priority="172"/>
  </conditionalFormatting>
  <conditionalFormatting sqref="D27">
    <cfRule type="duplicateValues" dxfId="68150" priority="159"/>
    <cfRule type="duplicateValues" dxfId="68149" priority="160"/>
    <cfRule type="duplicateValues" dxfId="68148" priority="161"/>
    <cfRule type="duplicateValues" dxfId="68147" priority="162"/>
    <cfRule type="duplicateValues" dxfId="68146" priority="163"/>
    <cfRule type="duplicateValues" dxfId="68145" priority="164"/>
    <cfRule type="duplicateValues" dxfId="68144" priority="165"/>
  </conditionalFormatting>
  <conditionalFormatting sqref="D31">
    <cfRule type="duplicateValues" dxfId="68143" priority="154"/>
    <cfRule type="duplicateValues" dxfId="68142" priority="155"/>
    <cfRule type="duplicateValues" dxfId="68141" priority="156"/>
    <cfRule type="duplicateValues" dxfId="68140" priority="157"/>
    <cfRule type="duplicateValues" dxfId="68139" priority="158"/>
  </conditionalFormatting>
  <conditionalFormatting sqref="D32">
    <cfRule type="duplicateValues" dxfId="68138" priority="149"/>
    <cfRule type="duplicateValues" dxfId="68137" priority="150"/>
    <cfRule type="duplicateValues" dxfId="68136" priority="151"/>
    <cfRule type="duplicateValues" dxfId="68135" priority="152"/>
    <cfRule type="duplicateValues" dxfId="68134" priority="153"/>
  </conditionalFormatting>
  <conditionalFormatting sqref="D33">
    <cfRule type="duplicateValues" dxfId="68133" priority="337"/>
    <cfRule type="duplicateValues" dxfId="68132" priority="338"/>
    <cfRule type="duplicateValues" dxfId="68131" priority="339"/>
    <cfRule type="duplicateValues" dxfId="68130" priority="340"/>
    <cfRule type="duplicateValues" dxfId="68129" priority="341"/>
    <cfRule type="duplicateValues" dxfId="68128" priority="342"/>
    <cfRule type="duplicateValues" dxfId="68127" priority="343"/>
    <cfRule type="duplicateValues" dxfId="68126" priority="344"/>
    <cfRule type="duplicateValues" dxfId="68125" priority="345"/>
    <cfRule type="duplicateValues" dxfId="68124" priority="346"/>
    <cfRule type="duplicateValues" dxfId="68123" priority="347"/>
    <cfRule type="duplicateValues" dxfId="68122" priority="348"/>
    <cfRule type="duplicateValues" dxfId="68121" priority="349"/>
    <cfRule type="duplicateValues" dxfId="68120" priority="350"/>
  </conditionalFormatting>
  <conditionalFormatting sqref="D34">
    <cfRule type="duplicateValues" dxfId="68119" priority="323"/>
    <cfRule type="duplicateValues" dxfId="68118" priority="324"/>
    <cfRule type="duplicateValues" dxfId="68117" priority="325"/>
    <cfRule type="duplicateValues" dxfId="68116" priority="326"/>
    <cfRule type="duplicateValues" dxfId="68115" priority="327"/>
    <cfRule type="duplicateValues" dxfId="68114" priority="328"/>
    <cfRule type="duplicateValues" dxfId="68113" priority="329"/>
    <cfRule type="duplicateValues" dxfId="68112" priority="330"/>
    <cfRule type="duplicateValues" dxfId="68111" priority="331"/>
    <cfRule type="duplicateValues" dxfId="68110" priority="332"/>
    <cfRule type="duplicateValues" dxfId="68109" priority="333"/>
    <cfRule type="duplicateValues" dxfId="68108" priority="334"/>
    <cfRule type="duplicateValues" dxfId="68107" priority="335"/>
    <cfRule type="duplicateValues" dxfId="68106" priority="336"/>
  </conditionalFormatting>
  <conditionalFormatting sqref="D40">
    <cfRule type="duplicateValues" dxfId="68105" priority="317"/>
    <cfRule type="duplicateValues" dxfId="68104" priority="318"/>
    <cfRule type="duplicateValues" dxfId="68103" priority="319"/>
    <cfRule type="duplicateValues" dxfId="68102" priority="320"/>
    <cfRule type="duplicateValues" dxfId="68101" priority="321"/>
    <cfRule type="duplicateValues" dxfId="68100" priority="322"/>
  </conditionalFormatting>
  <conditionalFormatting sqref="D43">
    <cfRule type="duplicateValues" dxfId="68099" priority="77"/>
    <cfRule type="duplicateValues" dxfId="68098" priority="78"/>
    <cfRule type="duplicateValues" dxfId="68097" priority="79"/>
    <cfRule type="duplicateValues" dxfId="68096" priority="80"/>
    <cfRule type="duplicateValues" dxfId="68095" priority="81"/>
    <cfRule type="duplicateValues" dxfId="68094" priority="82"/>
    <cfRule type="duplicateValues" dxfId="68093" priority="83"/>
    <cfRule type="duplicateValues" dxfId="68092" priority="84"/>
    <cfRule type="duplicateValues" dxfId="68091" priority="85"/>
  </conditionalFormatting>
  <conditionalFormatting sqref="D45">
    <cfRule type="duplicateValues" dxfId="68090" priority="68"/>
    <cfRule type="duplicateValues" dxfId="68089" priority="69"/>
    <cfRule type="duplicateValues" dxfId="68088" priority="70"/>
    <cfRule type="duplicateValues" dxfId="68087" priority="71"/>
    <cfRule type="duplicateValues" dxfId="68086" priority="72"/>
    <cfRule type="duplicateValues" dxfId="68085" priority="73"/>
    <cfRule type="duplicateValues" dxfId="68084" priority="74"/>
    <cfRule type="duplicateValues" dxfId="68083" priority="75"/>
    <cfRule type="duplicateValues" dxfId="68082" priority="76"/>
  </conditionalFormatting>
  <conditionalFormatting sqref="D51:D52">
    <cfRule type="duplicateValues" dxfId="68081" priority="25"/>
    <cfRule type="duplicateValues" dxfId="68080" priority="26"/>
    <cfRule type="duplicateValues" dxfId="68079" priority="27"/>
    <cfRule type="duplicateValues" dxfId="68078" priority="28"/>
    <cfRule type="duplicateValues" dxfId="68077" priority="29"/>
    <cfRule type="duplicateValues" dxfId="68076" priority="30"/>
    <cfRule type="duplicateValues" dxfId="68075" priority="31"/>
    <cfRule type="duplicateValues" dxfId="68074" priority="32"/>
    <cfRule type="duplicateValues" dxfId="68073" priority="33"/>
    <cfRule type="duplicateValues" dxfId="68072" priority="34"/>
    <cfRule type="duplicateValues" dxfId="68071" priority="35"/>
    <cfRule type="duplicateValues" dxfId="68070" priority="36"/>
  </conditionalFormatting>
  <conditionalFormatting sqref="D53">
    <cfRule type="duplicateValues" dxfId="68069" priority="13"/>
    <cfRule type="duplicateValues" dxfId="68068" priority="14"/>
    <cfRule type="duplicateValues" dxfId="68067" priority="15"/>
    <cfRule type="duplicateValues" dxfId="68066" priority="16"/>
    <cfRule type="duplicateValues" dxfId="68065" priority="17"/>
    <cfRule type="duplicateValues" dxfId="68064" priority="18"/>
    <cfRule type="duplicateValues" dxfId="68063" priority="19"/>
    <cfRule type="duplicateValues" dxfId="68062" priority="20"/>
    <cfRule type="duplicateValues" dxfId="68061" priority="21"/>
    <cfRule type="duplicateValues" dxfId="68060" priority="22"/>
    <cfRule type="duplicateValues" dxfId="68059" priority="23"/>
    <cfRule type="duplicateValues" dxfId="68058" priority="24"/>
  </conditionalFormatting>
  <conditionalFormatting sqref="D54">
    <cfRule type="duplicateValues" dxfId="68057" priority="1"/>
    <cfRule type="duplicateValues" dxfId="68056" priority="2"/>
    <cfRule type="duplicateValues" dxfId="68055" priority="3"/>
    <cfRule type="duplicateValues" dxfId="68054" priority="4"/>
    <cfRule type="duplicateValues" dxfId="68053" priority="5"/>
    <cfRule type="duplicateValues" dxfId="68052" priority="6"/>
    <cfRule type="duplicateValues" dxfId="68051" priority="7"/>
    <cfRule type="duplicateValues" dxfId="68050" priority="8"/>
    <cfRule type="duplicateValues" dxfId="68049" priority="9"/>
    <cfRule type="duplicateValues" dxfId="68048" priority="10"/>
    <cfRule type="duplicateValues" dxfId="68047" priority="11"/>
    <cfRule type="duplicateValues" dxfId="68046" priority="12"/>
  </conditionalFormatting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5AC83-B8EE-4729-BCFB-86F9C089C50C}">
  <dimension ref="A2:I110"/>
  <sheetViews>
    <sheetView topLeftCell="A13" workbookViewId="0">
      <selection activeCell="C19" sqref="C19"/>
    </sheetView>
  </sheetViews>
  <sheetFormatPr defaultRowHeight="15" x14ac:dyDescent="0.25"/>
  <cols>
    <col min="1" max="1" width="6.140625" customWidth="1"/>
    <col min="2" max="2" width="60.28515625" customWidth="1"/>
    <col min="3" max="3" width="9.7109375" customWidth="1"/>
    <col min="4" max="4" width="39.5703125" customWidth="1"/>
    <col min="5" max="5" width="11.28515625" customWidth="1"/>
    <col min="6" max="6" width="11.42578125" customWidth="1"/>
    <col min="7" max="7" width="12.42578125" customWidth="1"/>
    <col min="8" max="8" width="16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759</v>
      </c>
      <c r="D5" s="43" t="s">
        <v>1105</v>
      </c>
      <c r="E5" s="70">
        <v>27117</v>
      </c>
      <c r="F5" s="44"/>
      <c r="G5" s="44">
        <v>30000</v>
      </c>
      <c r="H5" s="14">
        <v>9910846666910</v>
      </c>
      <c r="I5" s="16">
        <f t="shared" ref="I5:I68" si="0">G5+F5</f>
        <v>30000</v>
      </c>
    </row>
    <row r="6" spans="1:9" x14ac:dyDescent="0.25">
      <c r="A6" s="17">
        <v>2</v>
      </c>
      <c r="B6" s="43" t="s">
        <v>11</v>
      </c>
      <c r="C6" s="12" t="s">
        <v>759</v>
      </c>
      <c r="D6" s="43" t="s">
        <v>1105</v>
      </c>
      <c r="E6" s="70">
        <v>27117</v>
      </c>
      <c r="F6" s="44"/>
      <c r="G6" s="44">
        <v>30000</v>
      </c>
      <c r="H6" s="14">
        <v>9910846641770</v>
      </c>
      <c r="I6" s="44">
        <f t="shared" si="0"/>
        <v>30000</v>
      </c>
    </row>
    <row r="7" spans="1:9" x14ac:dyDescent="0.25">
      <c r="A7" s="17">
        <v>3</v>
      </c>
      <c r="B7" s="43" t="s">
        <v>11</v>
      </c>
      <c r="C7" s="12" t="s">
        <v>61</v>
      </c>
      <c r="D7" s="12" t="s">
        <v>622</v>
      </c>
      <c r="E7" s="43" t="s">
        <v>182</v>
      </c>
      <c r="F7" s="44"/>
      <c r="G7" s="44">
        <v>30000</v>
      </c>
      <c r="H7" s="14">
        <v>9910846655513</v>
      </c>
      <c r="I7" s="44">
        <f t="shared" si="0"/>
        <v>30000</v>
      </c>
    </row>
    <row r="8" spans="1:9" x14ac:dyDescent="0.25">
      <c r="A8" s="17">
        <v>4</v>
      </c>
      <c r="B8" s="43" t="s">
        <v>509</v>
      </c>
      <c r="C8" s="12" t="s">
        <v>253</v>
      </c>
      <c r="D8" s="130" t="s">
        <v>1106</v>
      </c>
      <c r="E8" s="17">
        <v>27348</v>
      </c>
      <c r="F8" s="44">
        <v>60000</v>
      </c>
      <c r="G8" s="44"/>
      <c r="H8" s="14">
        <v>9910845963076</v>
      </c>
      <c r="I8" s="44">
        <f t="shared" si="0"/>
        <v>60000</v>
      </c>
    </row>
    <row r="9" spans="1:9" x14ac:dyDescent="0.25">
      <c r="A9" s="17">
        <v>5</v>
      </c>
      <c r="B9" s="32" t="s">
        <v>11</v>
      </c>
      <c r="C9" s="2" t="s">
        <v>487</v>
      </c>
      <c r="D9" s="129" t="s">
        <v>1107</v>
      </c>
      <c r="E9" s="32">
        <v>27528</v>
      </c>
      <c r="F9" s="33">
        <v>30000</v>
      </c>
      <c r="G9" s="33">
        <v>30000</v>
      </c>
      <c r="H9" s="34">
        <v>9910846093299</v>
      </c>
      <c r="I9" s="33">
        <f t="shared" si="0"/>
        <v>60000</v>
      </c>
    </row>
    <row r="10" spans="1:9" x14ac:dyDescent="0.25">
      <c r="A10" s="17">
        <v>6</v>
      </c>
      <c r="B10" s="12" t="s">
        <v>67</v>
      </c>
      <c r="C10" s="12" t="s">
        <v>747</v>
      </c>
      <c r="D10" s="43" t="s">
        <v>748</v>
      </c>
      <c r="E10" s="70">
        <v>27133</v>
      </c>
      <c r="F10" s="44">
        <v>30000</v>
      </c>
      <c r="G10" s="44"/>
      <c r="H10" s="14">
        <v>9910846711854</v>
      </c>
      <c r="I10" s="44">
        <f t="shared" si="0"/>
        <v>30000</v>
      </c>
    </row>
    <row r="11" spans="1:9" x14ac:dyDescent="0.25">
      <c r="A11" s="17">
        <v>7</v>
      </c>
      <c r="B11" s="12" t="s">
        <v>24</v>
      </c>
      <c r="C11" s="12" t="s">
        <v>633</v>
      </c>
      <c r="D11" s="12" t="s">
        <v>635</v>
      </c>
      <c r="E11" s="17">
        <v>26939</v>
      </c>
      <c r="F11" s="44">
        <v>7500</v>
      </c>
      <c r="G11" s="44">
        <v>30000</v>
      </c>
      <c r="H11" s="14">
        <v>9910846577003</v>
      </c>
      <c r="I11" s="44">
        <f t="shared" si="0"/>
        <v>37500</v>
      </c>
    </row>
    <row r="12" spans="1:9" x14ac:dyDescent="0.25">
      <c r="A12" s="17">
        <v>8</v>
      </c>
      <c r="B12" s="2" t="s">
        <v>1022</v>
      </c>
      <c r="C12" s="32" t="s">
        <v>904</v>
      </c>
      <c r="D12" s="32" t="s">
        <v>1108</v>
      </c>
      <c r="E12" s="82">
        <v>27391</v>
      </c>
      <c r="F12" s="33">
        <v>30000</v>
      </c>
      <c r="G12" s="33">
        <v>30000</v>
      </c>
      <c r="H12" s="34">
        <v>9910845637025</v>
      </c>
      <c r="I12" s="33">
        <f t="shared" si="0"/>
        <v>60000</v>
      </c>
    </row>
    <row r="13" spans="1:9" x14ac:dyDescent="0.25">
      <c r="A13" s="17">
        <v>9</v>
      </c>
      <c r="B13" s="32" t="s">
        <v>1109</v>
      </c>
      <c r="C13" s="32" t="s">
        <v>799</v>
      </c>
      <c r="D13" s="129" t="s">
        <v>800</v>
      </c>
      <c r="E13" s="82">
        <v>27221</v>
      </c>
      <c r="F13" s="33">
        <v>30000</v>
      </c>
      <c r="G13" s="33">
        <v>30000</v>
      </c>
      <c r="H13" s="34">
        <v>9910845719251</v>
      </c>
      <c r="I13" s="40">
        <f t="shared" si="0"/>
        <v>60000</v>
      </c>
    </row>
    <row r="14" spans="1:9" x14ac:dyDescent="0.25">
      <c r="A14" s="17">
        <v>10</v>
      </c>
      <c r="B14" s="2" t="s">
        <v>1022</v>
      </c>
      <c r="C14" s="32" t="s">
        <v>235</v>
      </c>
      <c r="D14" s="32" t="s">
        <v>499</v>
      </c>
      <c r="E14" s="82">
        <v>27220</v>
      </c>
      <c r="F14" s="33">
        <v>30000</v>
      </c>
      <c r="G14" s="33">
        <v>30000</v>
      </c>
      <c r="H14" s="34">
        <v>9910845886047</v>
      </c>
      <c r="I14" s="33">
        <f t="shared" si="0"/>
        <v>60000</v>
      </c>
    </row>
    <row r="15" spans="1:9" x14ac:dyDescent="0.25">
      <c r="A15" s="17">
        <v>11</v>
      </c>
      <c r="B15" s="32" t="s">
        <v>11</v>
      </c>
      <c r="C15" s="32" t="s">
        <v>169</v>
      </c>
      <c r="D15" s="32" t="s">
        <v>1064</v>
      </c>
      <c r="E15" s="82">
        <v>27121</v>
      </c>
      <c r="F15" s="39"/>
      <c r="G15" s="33">
        <v>37500</v>
      </c>
      <c r="H15" s="34">
        <v>99108465516822</v>
      </c>
      <c r="I15" s="33">
        <f t="shared" si="0"/>
        <v>37500</v>
      </c>
    </row>
    <row r="16" spans="1:9" x14ac:dyDescent="0.25">
      <c r="A16" s="17">
        <v>12</v>
      </c>
      <c r="B16" s="32" t="s">
        <v>24</v>
      </c>
      <c r="C16" s="32" t="s">
        <v>229</v>
      </c>
      <c r="D16" s="121" t="s">
        <v>1110</v>
      </c>
      <c r="E16" s="32">
        <v>27899</v>
      </c>
      <c r="F16" s="33"/>
      <c r="G16" s="33">
        <v>37500</v>
      </c>
      <c r="H16" s="34">
        <v>9910846558588</v>
      </c>
      <c r="I16" s="33">
        <f>G16+F16</f>
        <v>37500</v>
      </c>
    </row>
    <row r="17" spans="1:9" x14ac:dyDescent="0.25">
      <c r="A17" s="17">
        <v>13</v>
      </c>
      <c r="B17" s="2" t="s">
        <v>67</v>
      </c>
      <c r="C17" s="32" t="s">
        <v>1111</v>
      </c>
      <c r="D17" s="32" t="s">
        <v>1081</v>
      </c>
      <c r="E17" s="82" t="s">
        <v>182</v>
      </c>
      <c r="F17" s="33">
        <v>37500</v>
      </c>
      <c r="G17" s="33"/>
      <c r="H17" s="34">
        <v>9910846480001</v>
      </c>
      <c r="I17" s="33">
        <f t="shared" si="0"/>
        <v>37500</v>
      </c>
    </row>
    <row r="18" spans="1:9" x14ac:dyDescent="0.25">
      <c r="A18" s="17">
        <v>14</v>
      </c>
      <c r="B18" s="32" t="s">
        <v>1112</v>
      </c>
      <c r="C18" s="32" t="s">
        <v>1111</v>
      </c>
      <c r="D18" s="32" t="s">
        <v>1081</v>
      </c>
      <c r="E18" s="50" t="s">
        <v>182</v>
      </c>
      <c r="F18" s="33">
        <v>37500</v>
      </c>
      <c r="G18" s="33"/>
      <c r="H18" s="34">
        <v>9910846480022</v>
      </c>
      <c r="I18" s="33">
        <f t="shared" si="0"/>
        <v>37500</v>
      </c>
    </row>
    <row r="19" spans="1:9" x14ac:dyDescent="0.25">
      <c r="A19" s="17">
        <v>15</v>
      </c>
      <c r="B19" s="43"/>
      <c r="C19" s="131"/>
      <c r="D19" s="43"/>
      <c r="E19" s="132"/>
      <c r="F19" s="44"/>
      <c r="G19" s="44"/>
      <c r="H19" s="14"/>
      <c r="I19" s="16">
        <f t="shared" si="0"/>
        <v>0</v>
      </c>
    </row>
    <row r="20" spans="1:9" x14ac:dyDescent="0.25">
      <c r="A20" s="17">
        <v>16</v>
      </c>
      <c r="B20" s="12"/>
      <c r="C20" s="131"/>
      <c r="D20" s="43"/>
      <c r="E20" s="132"/>
      <c r="F20" s="44"/>
      <c r="G20" s="44"/>
      <c r="H20" s="14"/>
      <c r="I20" s="16">
        <f t="shared" si="0"/>
        <v>0</v>
      </c>
    </row>
    <row r="21" spans="1:9" x14ac:dyDescent="0.25">
      <c r="A21" s="17">
        <v>17</v>
      </c>
      <c r="B21" s="43"/>
      <c r="C21" s="131"/>
      <c r="D21" s="43"/>
      <c r="E21" s="132"/>
      <c r="F21" s="44"/>
      <c r="G21" s="44"/>
      <c r="H21" s="14"/>
      <c r="I21" s="16">
        <f t="shared" si="0"/>
        <v>0</v>
      </c>
    </row>
    <row r="22" spans="1:9" x14ac:dyDescent="0.25">
      <c r="A22" s="17">
        <v>18</v>
      </c>
      <c r="B22" s="43"/>
      <c r="C22" s="43"/>
      <c r="D22" s="43"/>
      <c r="E22" s="70"/>
      <c r="F22" s="44"/>
      <c r="G22" s="44"/>
      <c r="H22" s="14"/>
      <c r="I22" s="16">
        <f t="shared" si="0"/>
        <v>0</v>
      </c>
    </row>
    <row r="23" spans="1:9" x14ac:dyDescent="0.25">
      <c r="A23" s="17">
        <v>19</v>
      </c>
      <c r="B23" s="43"/>
      <c r="C23" s="12"/>
      <c r="D23" s="12"/>
      <c r="E23" s="43"/>
      <c r="F23" s="44"/>
      <c r="G23" s="44"/>
      <c r="H23" s="14"/>
      <c r="I23" s="16">
        <f t="shared" si="0"/>
        <v>0</v>
      </c>
    </row>
    <row r="24" spans="1:9" x14ac:dyDescent="0.25">
      <c r="A24" s="17">
        <v>20</v>
      </c>
      <c r="B24" s="12"/>
      <c r="C24" s="12"/>
      <c r="D24" s="12"/>
      <c r="E24" s="43"/>
      <c r="F24" s="44"/>
      <c r="G24" s="44"/>
      <c r="H24" s="14"/>
      <c r="I24" s="16">
        <f t="shared" si="0"/>
        <v>0</v>
      </c>
    </row>
    <row r="25" spans="1:9" x14ac:dyDescent="0.25">
      <c r="A25" s="17">
        <v>21</v>
      </c>
      <c r="B25" s="43"/>
      <c r="C25" s="4"/>
      <c r="D25" s="12"/>
      <c r="E25" s="43"/>
      <c r="F25" s="44"/>
      <c r="G25" s="44"/>
      <c r="H25" s="14"/>
      <c r="I25" s="16">
        <f t="shared" si="0"/>
        <v>0</v>
      </c>
    </row>
    <row r="26" spans="1:9" x14ac:dyDescent="0.25">
      <c r="A26" s="17">
        <v>22</v>
      </c>
      <c r="B26" s="12"/>
      <c r="C26" s="4"/>
      <c r="D26" s="12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43"/>
      <c r="C27" s="43"/>
      <c r="D27" s="12"/>
      <c r="E27" s="12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12"/>
      <c r="D28" s="101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43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43"/>
      <c r="D30" s="12"/>
      <c r="E30" s="43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43"/>
      <c r="D31" s="43"/>
      <c r="E31" s="70"/>
      <c r="F31" s="44"/>
      <c r="G31" s="14"/>
      <c r="H31" s="14"/>
      <c r="I31" s="44">
        <f t="shared" si="0"/>
        <v>0</v>
      </c>
    </row>
    <row r="32" spans="1:9" x14ac:dyDescent="0.25">
      <c r="A32" s="17">
        <v>28</v>
      </c>
      <c r="B32" s="12"/>
      <c r="C32" s="43"/>
      <c r="D32" s="43"/>
      <c r="E32" s="70"/>
      <c r="F32" s="44"/>
      <c r="G32" s="14"/>
      <c r="H32" s="14"/>
      <c r="I32" s="44">
        <f t="shared" si="0"/>
        <v>0</v>
      </c>
    </row>
    <row r="33" spans="1:9" x14ac:dyDescent="0.25">
      <c r="A33" s="17">
        <v>29</v>
      </c>
      <c r="B33" s="43"/>
      <c r="C33" s="43"/>
      <c r="D33" s="43"/>
      <c r="E33" s="70"/>
      <c r="F33" s="45"/>
      <c r="G33" s="44"/>
      <c r="H33" s="14"/>
      <c r="I33" s="44">
        <f t="shared" si="0"/>
        <v>0</v>
      </c>
    </row>
    <row r="34" spans="1:9" x14ac:dyDescent="0.25">
      <c r="A34" s="17">
        <v>30</v>
      </c>
      <c r="B34" s="43"/>
      <c r="C34" s="43"/>
      <c r="D34" s="43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43"/>
      <c r="D35" s="43"/>
      <c r="E35" s="70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12"/>
      <c r="D36" s="12"/>
      <c r="E36" s="70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43"/>
      <c r="C37" s="12"/>
      <c r="D37" s="43"/>
      <c r="E37" s="43"/>
      <c r="F37" s="44"/>
      <c r="G37" s="44"/>
      <c r="H37" s="14"/>
      <c r="I37" s="72">
        <f>G37+F37</f>
        <v>0</v>
      </c>
    </row>
    <row r="38" spans="1:9" x14ac:dyDescent="0.25">
      <c r="A38" s="17">
        <v>34</v>
      </c>
      <c r="B38" s="12"/>
      <c r="C38" s="12"/>
      <c r="D38" s="43"/>
      <c r="E38" s="70"/>
      <c r="F38" s="44"/>
      <c r="G38" s="44"/>
      <c r="H38" s="14"/>
      <c r="I38" s="44">
        <f>G38+F38</f>
        <v>0</v>
      </c>
    </row>
    <row r="39" spans="1:9" x14ac:dyDescent="0.25">
      <c r="A39" s="17">
        <v>35</v>
      </c>
      <c r="B39" s="12"/>
      <c r="C39" s="43"/>
      <c r="D39" s="43"/>
      <c r="E39" s="43"/>
      <c r="F39" s="45"/>
      <c r="G39" s="44"/>
      <c r="H39" s="14"/>
      <c r="I39" s="44">
        <f t="shared" si="0"/>
        <v>0</v>
      </c>
    </row>
    <row r="40" spans="1:9" x14ac:dyDescent="0.25">
      <c r="A40" s="17">
        <v>36</v>
      </c>
      <c r="B40" s="43"/>
      <c r="C40" s="43"/>
      <c r="D40" s="43"/>
      <c r="E40" s="43"/>
      <c r="F40" s="44"/>
      <c r="G40" s="44"/>
      <c r="H40" s="14"/>
      <c r="I40" s="16">
        <f>G40+F40</f>
        <v>0</v>
      </c>
    </row>
    <row r="41" spans="1:9" x14ac:dyDescent="0.25">
      <c r="A41" s="17">
        <v>37</v>
      </c>
      <c r="B41" s="12"/>
      <c r="C41" s="4"/>
      <c r="D41" s="43"/>
      <c r="E41" s="127"/>
      <c r="F41" s="44"/>
      <c r="G41" s="44"/>
      <c r="H41" s="14"/>
      <c r="I41" s="68">
        <f>G41+F41</f>
        <v>0</v>
      </c>
    </row>
    <row r="42" spans="1:9" x14ac:dyDescent="0.25">
      <c r="A42" s="17">
        <v>38</v>
      </c>
      <c r="B42" s="43"/>
      <c r="C42" s="4"/>
      <c r="D42" s="128"/>
      <c r="E42" s="127"/>
      <c r="F42" s="44"/>
      <c r="G42" s="44"/>
      <c r="H42" s="14"/>
      <c r="I42" s="68">
        <f>G42+F42</f>
        <v>0</v>
      </c>
    </row>
    <row r="43" spans="1:9" x14ac:dyDescent="0.25">
      <c r="A43" s="17">
        <v>39</v>
      </c>
      <c r="B43" s="43"/>
      <c r="C43" s="43"/>
      <c r="D43" s="43"/>
      <c r="E43" s="70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3"/>
      <c r="D44" s="128"/>
      <c r="E44" s="70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43"/>
      <c r="D45" s="12"/>
      <c r="E45" s="70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12"/>
      <c r="C46" s="4"/>
      <c r="D46" s="12"/>
      <c r="E46" s="12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43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43"/>
      <c r="D48" s="43"/>
      <c r="E48" s="70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43"/>
      <c r="D49" s="43"/>
      <c r="E49" s="12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12"/>
      <c r="F50" s="44"/>
      <c r="G50" s="44"/>
      <c r="H50" s="14"/>
      <c r="I50" s="44">
        <f t="shared" si="0"/>
        <v>0</v>
      </c>
    </row>
    <row r="51" spans="1:9" x14ac:dyDescent="0.25">
      <c r="A51" s="17">
        <v>47</v>
      </c>
      <c r="B51" s="43"/>
      <c r="C51" s="43"/>
      <c r="D51" s="130"/>
      <c r="E51" s="70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130"/>
      <c r="E52" s="70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130"/>
      <c r="E53" s="70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"/>
      <c r="D54" s="130"/>
      <c r="E54" s="43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43"/>
      <c r="C55" s="43"/>
      <c r="D55" s="43"/>
      <c r="E55" s="70"/>
      <c r="F55" s="44"/>
      <c r="G55" s="44"/>
      <c r="H55" s="14"/>
      <c r="I55" s="44">
        <f>G55+F55</f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>G56+F56</f>
        <v>0</v>
      </c>
    </row>
    <row r="57" spans="1:9" x14ac:dyDescent="0.25">
      <c r="A57" s="17">
        <v>53</v>
      </c>
      <c r="B57" s="43"/>
      <c r="C57" s="43"/>
      <c r="D57" s="43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43"/>
      <c r="D58" s="43"/>
      <c r="E58" s="43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12"/>
      <c r="C59" s="43"/>
      <c r="D59" s="43"/>
      <c r="E59" s="43"/>
      <c r="F59" s="44"/>
      <c r="G59" s="44"/>
      <c r="H59" s="102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43"/>
      <c r="F60" s="44"/>
      <c r="G60" s="44"/>
      <c r="H60" s="14"/>
      <c r="I60" s="98">
        <f t="shared" si="0"/>
        <v>0</v>
      </c>
    </row>
    <row r="61" spans="1:9" x14ac:dyDescent="0.25">
      <c r="A61" s="17">
        <v>57</v>
      </c>
      <c r="B61" s="12"/>
      <c r="C61" s="43"/>
      <c r="D61" s="12"/>
      <c r="E61" s="70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292500</v>
      </c>
      <c r="G110" s="9">
        <f>SUM(G5:G109)</f>
        <v>315000</v>
      </c>
      <c r="H110" s="7"/>
      <c r="I110" s="9">
        <f>SUM(I5:I109)</f>
        <v>607500</v>
      </c>
    </row>
  </sheetData>
  <mergeCells count="2">
    <mergeCell ref="A2:I2"/>
    <mergeCell ref="F3:G3"/>
  </mergeCells>
  <conditionalFormatting sqref="C5">
    <cfRule type="duplicateValues" dxfId="68045" priority="371"/>
    <cfRule type="duplicateValues" dxfId="68044" priority="372"/>
    <cfRule type="duplicateValues" dxfId="68043" priority="373"/>
    <cfRule type="duplicateValues" dxfId="68042" priority="374"/>
    <cfRule type="duplicateValues" dxfId="68041" priority="375"/>
    <cfRule type="duplicateValues" dxfId="68040" priority="376"/>
    <cfRule type="duplicateValues" dxfId="68039" priority="377"/>
    <cfRule type="duplicateValues" dxfId="68038" priority="378"/>
    <cfRule type="duplicateValues" dxfId="68037" priority="379"/>
    <cfRule type="duplicateValues" dxfId="68036" priority="380"/>
    <cfRule type="duplicateValues" dxfId="68035" priority="381"/>
    <cfRule type="duplicateValues" dxfId="68034" priority="382"/>
    <cfRule type="duplicateValues" dxfId="68033" priority="383"/>
    <cfRule type="duplicateValues" dxfId="68032" priority="384"/>
    <cfRule type="duplicateValues" dxfId="68031" priority="385"/>
    <cfRule type="duplicateValues" dxfId="68030" priority="386"/>
    <cfRule type="duplicateValues" dxfId="68029" priority="387"/>
    <cfRule type="duplicateValues" dxfId="68028" priority="388"/>
    <cfRule type="duplicateValues" dxfId="68027" priority="389"/>
    <cfRule type="duplicateValues" dxfId="68026" priority="390"/>
    <cfRule type="duplicateValues" dxfId="68025" priority="391"/>
    <cfRule type="duplicateValues" dxfId="68024" priority="392"/>
    <cfRule type="duplicateValues" dxfId="68023" priority="393"/>
    <cfRule type="duplicateValues" dxfId="68022" priority="394"/>
    <cfRule type="duplicateValues" dxfId="68021" priority="395"/>
    <cfRule type="duplicateValues" dxfId="68020" priority="396"/>
    <cfRule type="duplicateValues" dxfId="68019" priority="397"/>
    <cfRule type="duplicateValues" dxfId="68018" priority="398"/>
    <cfRule type="duplicateValues" dxfId="68017" priority="399"/>
    <cfRule type="duplicateValues" dxfId="68016" priority="400"/>
    <cfRule type="duplicateValues" dxfId="68015" priority="401"/>
  </conditionalFormatting>
  <conditionalFormatting sqref="C8:C11">
    <cfRule type="duplicateValues" dxfId="68014" priority="340"/>
    <cfRule type="duplicateValues" dxfId="68013" priority="341"/>
    <cfRule type="duplicateValues" dxfId="68012" priority="342"/>
    <cfRule type="duplicateValues" dxfId="68011" priority="343"/>
    <cfRule type="duplicateValues" dxfId="68010" priority="344"/>
    <cfRule type="duplicateValues" dxfId="68009" priority="345"/>
    <cfRule type="duplicateValues" dxfId="68008" priority="346"/>
    <cfRule type="duplicateValues" dxfId="68007" priority="347"/>
    <cfRule type="duplicateValues" dxfId="68006" priority="348"/>
    <cfRule type="duplicateValues" dxfId="68005" priority="349"/>
    <cfRule type="duplicateValues" dxfId="68004" priority="350"/>
    <cfRule type="duplicateValues" dxfId="68003" priority="351"/>
    <cfRule type="duplicateValues" dxfId="68002" priority="352"/>
    <cfRule type="duplicateValues" dxfId="68001" priority="353"/>
    <cfRule type="duplicateValues" dxfId="68000" priority="354"/>
    <cfRule type="duplicateValues" dxfId="67999" priority="355"/>
    <cfRule type="duplicateValues" dxfId="67998" priority="356"/>
    <cfRule type="duplicateValues" dxfId="67997" priority="357"/>
    <cfRule type="duplicateValues" dxfId="67996" priority="358"/>
    <cfRule type="duplicateValues" dxfId="67995" priority="359"/>
    <cfRule type="duplicateValues" dxfId="67994" priority="360"/>
    <cfRule type="duplicateValues" dxfId="67993" priority="361"/>
    <cfRule type="duplicateValues" dxfId="67992" priority="362"/>
    <cfRule type="duplicateValues" dxfId="67991" priority="363"/>
    <cfRule type="duplicateValues" dxfId="67990" priority="364"/>
    <cfRule type="duplicateValues" dxfId="67989" priority="365"/>
    <cfRule type="duplicateValues" dxfId="67988" priority="366"/>
    <cfRule type="duplicateValues" dxfId="67987" priority="367"/>
    <cfRule type="duplicateValues" dxfId="67986" priority="368"/>
    <cfRule type="duplicateValues" dxfId="67985" priority="369"/>
    <cfRule type="duplicateValues" dxfId="67984" priority="370"/>
  </conditionalFormatting>
  <conditionalFormatting sqref="C12">
    <cfRule type="duplicateValues" dxfId="67983" priority="62"/>
    <cfRule type="duplicateValues" dxfId="67982" priority="63"/>
    <cfRule type="duplicateValues" dxfId="67981" priority="64"/>
    <cfRule type="duplicateValues" dxfId="67980" priority="65"/>
  </conditionalFormatting>
  <conditionalFormatting sqref="C14">
    <cfRule type="duplicateValues" dxfId="67979" priority="38"/>
    <cfRule type="duplicateValues" dxfId="67978" priority="39"/>
    <cfRule type="duplicateValues" dxfId="67977" priority="40"/>
    <cfRule type="duplicateValues" dxfId="67976" priority="41"/>
  </conditionalFormatting>
  <conditionalFormatting sqref="C16">
    <cfRule type="duplicateValues" dxfId="67975" priority="7"/>
    <cfRule type="duplicateValues" dxfId="67974" priority="8"/>
    <cfRule type="duplicateValues" dxfId="67973" priority="9"/>
    <cfRule type="duplicateValues" dxfId="67972" priority="10"/>
    <cfRule type="duplicateValues" dxfId="67971" priority="11"/>
    <cfRule type="duplicateValues" dxfId="67970" priority="12"/>
    <cfRule type="duplicateValues" dxfId="67969" priority="13"/>
    <cfRule type="duplicateValues" dxfId="67968" priority="14"/>
    <cfRule type="duplicateValues" dxfId="67967" priority="15"/>
  </conditionalFormatting>
  <conditionalFormatting sqref="C47:C48">
    <cfRule type="duplicateValues" dxfId="67966" priority="166"/>
    <cfRule type="duplicateValues" dxfId="67965" priority="167"/>
    <cfRule type="duplicateValues" dxfId="67964" priority="168"/>
    <cfRule type="duplicateValues" dxfId="67963" priority="169"/>
    <cfRule type="duplicateValues" dxfId="67962" priority="170"/>
    <cfRule type="duplicateValues" dxfId="67961" priority="171"/>
    <cfRule type="duplicateValues" dxfId="67960" priority="172"/>
    <cfRule type="duplicateValues" dxfId="67959" priority="173"/>
    <cfRule type="duplicateValues" dxfId="67958" priority="174"/>
    <cfRule type="duplicateValues" dxfId="67957" priority="175"/>
    <cfRule type="duplicateValues" dxfId="67956" priority="176"/>
    <cfRule type="duplicateValues" dxfId="67955" priority="177"/>
    <cfRule type="duplicateValues" dxfId="67954" priority="178"/>
    <cfRule type="duplicateValues" dxfId="67953" priority="179"/>
    <cfRule type="duplicateValues" dxfId="67952" priority="180"/>
    <cfRule type="duplicateValues" dxfId="67951" priority="181"/>
    <cfRule type="duplicateValues" dxfId="67950" priority="182"/>
    <cfRule type="duplicateValues" dxfId="67949" priority="183"/>
    <cfRule type="duplicateValues" dxfId="67948" priority="184"/>
    <cfRule type="duplicateValues" dxfId="67947" priority="185"/>
    <cfRule type="duplicateValues" dxfId="67946" priority="186"/>
    <cfRule type="duplicateValues" dxfId="67945" priority="187"/>
    <cfRule type="duplicateValues" dxfId="67944" priority="188"/>
    <cfRule type="duplicateValues" dxfId="67943" priority="189"/>
    <cfRule type="duplicateValues" dxfId="67942" priority="190"/>
    <cfRule type="duplicateValues" dxfId="67941" priority="191"/>
    <cfRule type="duplicateValues" dxfId="67940" priority="192"/>
    <cfRule type="duplicateValues" dxfId="67939" priority="193"/>
    <cfRule type="duplicateValues" dxfId="67938" priority="194"/>
    <cfRule type="duplicateValues" dxfId="67937" priority="195"/>
    <cfRule type="duplicateValues" dxfId="67936" priority="196"/>
  </conditionalFormatting>
  <conditionalFormatting sqref="D5">
    <cfRule type="duplicateValues" dxfId="67935" priority="121"/>
    <cfRule type="duplicateValues" dxfId="67934" priority="122"/>
    <cfRule type="duplicateValues" dxfId="67933" priority="123"/>
    <cfRule type="duplicateValues" dxfId="67932" priority="124"/>
    <cfRule type="duplicateValues" dxfId="67931" priority="125"/>
    <cfRule type="duplicateValues" dxfId="67930" priority="126"/>
    <cfRule type="duplicateValues" dxfId="67929" priority="127"/>
    <cfRule type="duplicateValues" dxfId="67928" priority="128"/>
    <cfRule type="duplicateValues" dxfId="67927" priority="129"/>
  </conditionalFormatting>
  <conditionalFormatting sqref="D6">
    <cfRule type="duplicateValues" dxfId="67926" priority="112"/>
    <cfRule type="duplicateValues" dxfId="67925" priority="113"/>
    <cfRule type="duplicateValues" dxfId="67924" priority="114"/>
    <cfRule type="duplicateValues" dxfId="67923" priority="115"/>
    <cfRule type="duplicateValues" dxfId="67922" priority="116"/>
    <cfRule type="duplicateValues" dxfId="67921" priority="117"/>
    <cfRule type="duplicateValues" dxfId="67920" priority="118"/>
    <cfRule type="duplicateValues" dxfId="67919" priority="119"/>
    <cfRule type="duplicateValues" dxfId="67918" priority="120"/>
  </conditionalFormatting>
  <conditionalFormatting sqref="D7">
    <cfRule type="duplicateValues" dxfId="67917" priority="98"/>
    <cfRule type="duplicateValues" dxfId="67916" priority="99"/>
    <cfRule type="duplicateValues" dxfId="67915" priority="100"/>
    <cfRule type="duplicateValues" dxfId="67914" priority="101"/>
    <cfRule type="duplicateValues" dxfId="67913" priority="102"/>
    <cfRule type="duplicateValues" dxfId="67912" priority="103"/>
    <cfRule type="duplicateValues" dxfId="67911" priority="104"/>
    <cfRule type="duplicateValues" dxfId="67910" priority="105"/>
    <cfRule type="duplicateValues" dxfId="67909" priority="106"/>
    <cfRule type="duplicateValues" dxfId="67908" priority="107"/>
    <cfRule type="duplicateValues" dxfId="67907" priority="108"/>
    <cfRule type="duplicateValues" dxfId="67906" priority="109"/>
    <cfRule type="duplicateValues" dxfId="67905" priority="110"/>
    <cfRule type="duplicateValues" dxfId="67904" priority="111"/>
  </conditionalFormatting>
  <conditionalFormatting sqref="D8">
    <cfRule type="duplicateValues" dxfId="67903" priority="86"/>
    <cfRule type="duplicateValues" dxfId="67902" priority="87"/>
    <cfRule type="duplicateValues" dxfId="67901" priority="88"/>
    <cfRule type="duplicateValues" dxfId="67900" priority="89"/>
    <cfRule type="duplicateValues" dxfId="67899" priority="90"/>
    <cfRule type="duplicateValues" dxfId="67898" priority="91"/>
    <cfRule type="duplicateValues" dxfId="67897" priority="92"/>
    <cfRule type="duplicateValues" dxfId="67896" priority="93"/>
    <cfRule type="duplicateValues" dxfId="67895" priority="94"/>
    <cfRule type="duplicateValues" dxfId="67894" priority="95"/>
    <cfRule type="duplicateValues" dxfId="67893" priority="96"/>
    <cfRule type="duplicateValues" dxfId="67892" priority="97"/>
  </conditionalFormatting>
  <conditionalFormatting sqref="D9">
    <cfRule type="duplicateValues" dxfId="67891" priority="74"/>
    <cfRule type="duplicateValues" dxfId="67890" priority="75"/>
    <cfRule type="duplicateValues" dxfId="67889" priority="76"/>
    <cfRule type="duplicateValues" dxfId="67888" priority="77"/>
    <cfRule type="duplicateValues" dxfId="67887" priority="78"/>
    <cfRule type="duplicateValues" dxfId="67886" priority="79"/>
    <cfRule type="duplicateValues" dxfId="67885" priority="80"/>
    <cfRule type="duplicateValues" dxfId="67884" priority="81"/>
    <cfRule type="duplicateValues" dxfId="67883" priority="82"/>
    <cfRule type="duplicateValues" dxfId="67882" priority="83"/>
    <cfRule type="duplicateValues" dxfId="67881" priority="84"/>
    <cfRule type="duplicateValues" dxfId="67880" priority="85"/>
  </conditionalFormatting>
  <conditionalFormatting sqref="D11">
    <cfRule type="duplicateValues" dxfId="67879" priority="66"/>
    <cfRule type="duplicateValues" dxfId="67878" priority="67"/>
    <cfRule type="duplicateValues" dxfId="67877" priority="68"/>
    <cfRule type="duplicateValues" dxfId="67876" priority="69"/>
    <cfRule type="duplicateValues" dxfId="67875" priority="70"/>
    <cfRule type="duplicateValues" dxfId="67874" priority="71"/>
    <cfRule type="duplicateValues" dxfId="67873" priority="72"/>
    <cfRule type="duplicateValues" dxfId="67872" priority="73"/>
  </conditionalFormatting>
  <conditionalFormatting sqref="D12">
    <cfRule type="duplicateValues" dxfId="67871" priority="54"/>
    <cfRule type="duplicateValues" dxfId="67870" priority="55"/>
    <cfRule type="duplicateValues" dxfId="67869" priority="56"/>
    <cfRule type="duplicateValues" dxfId="67868" priority="57"/>
    <cfRule type="duplicateValues" dxfId="67867" priority="58"/>
    <cfRule type="duplicateValues" dxfId="67866" priority="59"/>
    <cfRule type="duplicateValues" dxfId="67865" priority="60"/>
    <cfRule type="duplicateValues" dxfId="67864" priority="61"/>
  </conditionalFormatting>
  <conditionalFormatting sqref="D13">
    <cfRule type="duplicateValues" dxfId="67863" priority="42"/>
    <cfRule type="duplicateValues" dxfId="67862" priority="43"/>
    <cfRule type="duplicateValues" dxfId="67861" priority="44"/>
    <cfRule type="duplicateValues" dxfId="67860" priority="45"/>
    <cfRule type="duplicateValues" dxfId="67859" priority="46"/>
    <cfRule type="duplicateValues" dxfId="67858" priority="47"/>
    <cfRule type="duplicateValues" dxfId="67857" priority="48"/>
    <cfRule type="duplicateValues" dxfId="67856" priority="49"/>
    <cfRule type="duplicateValues" dxfId="67855" priority="50"/>
    <cfRule type="duplicateValues" dxfId="67854" priority="51"/>
    <cfRule type="duplicateValues" dxfId="67853" priority="52"/>
    <cfRule type="duplicateValues" dxfId="67852" priority="53"/>
  </conditionalFormatting>
  <conditionalFormatting sqref="D14">
    <cfRule type="duplicateValues" dxfId="67851" priority="30"/>
    <cfRule type="duplicateValues" dxfId="67850" priority="31"/>
    <cfRule type="duplicateValues" dxfId="67849" priority="32"/>
    <cfRule type="duplicateValues" dxfId="67848" priority="33"/>
    <cfRule type="duplicateValues" dxfId="67847" priority="34"/>
    <cfRule type="duplicateValues" dxfId="67846" priority="35"/>
    <cfRule type="duplicateValues" dxfId="67845" priority="36"/>
    <cfRule type="duplicateValues" dxfId="67844" priority="37"/>
  </conditionalFormatting>
  <conditionalFormatting sqref="D15">
    <cfRule type="duplicateValues" dxfId="67843" priority="16"/>
    <cfRule type="duplicateValues" dxfId="67842" priority="17"/>
    <cfRule type="duplicateValues" dxfId="67841" priority="18"/>
    <cfRule type="duplicateValues" dxfId="67840" priority="19"/>
    <cfRule type="duplicateValues" dxfId="67839" priority="20"/>
    <cfRule type="duplicateValues" dxfId="67838" priority="21"/>
    <cfRule type="duplicateValues" dxfId="67837" priority="22"/>
    <cfRule type="duplicateValues" dxfId="67836" priority="23"/>
    <cfRule type="duplicateValues" dxfId="67835" priority="24"/>
    <cfRule type="duplicateValues" dxfId="67834" priority="25"/>
    <cfRule type="duplicateValues" dxfId="67833" priority="26"/>
    <cfRule type="duplicateValues" dxfId="67832" priority="27"/>
    <cfRule type="duplicateValues" dxfId="67831" priority="28"/>
    <cfRule type="duplicateValues" dxfId="67830" priority="29"/>
  </conditionalFormatting>
  <conditionalFormatting sqref="D16">
    <cfRule type="duplicateValues" dxfId="67829" priority="1"/>
    <cfRule type="duplicateValues" dxfId="67828" priority="2"/>
    <cfRule type="duplicateValues" dxfId="67827" priority="3"/>
    <cfRule type="duplicateValues" dxfId="67826" priority="4"/>
    <cfRule type="duplicateValues" dxfId="67825" priority="5"/>
    <cfRule type="duplicateValues" dxfId="67824" priority="6"/>
  </conditionalFormatting>
  <conditionalFormatting sqref="D20">
    <cfRule type="duplicateValues" dxfId="67823" priority="321"/>
    <cfRule type="duplicateValues" dxfId="67822" priority="322"/>
    <cfRule type="duplicateValues" dxfId="67821" priority="323"/>
    <cfRule type="duplicateValues" dxfId="67820" priority="324"/>
    <cfRule type="duplicateValues" dxfId="67819" priority="325"/>
    <cfRule type="duplicateValues" dxfId="67818" priority="326"/>
    <cfRule type="duplicateValues" dxfId="67817" priority="327"/>
  </conditionalFormatting>
  <conditionalFormatting sqref="D23">
    <cfRule type="duplicateValues" dxfId="67816" priority="307"/>
    <cfRule type="duplicateValues" dxfId="67815" priority="308"/>
    <cfRule type="duplicateValues" dxfId="67814" priority="309"/>
    <cfRule type="duplicateValues" dxfId="67813" priority="310"/>
    <cfRule type="duplicateValues" dxfId="67812" priority="311"/>
    <cfRule type="duplicateValues" dxfId="67811" priority="312"/>
    <cfRule type="duplicateValues" dxfId="67810" priority="313"/>
    <cfRule type="duplicateValues" dxfId="67809" priority="314"/>
    <cfRule type="duplicateValues" dxfId="67808" priority="315"/>
    <cfRule type="duplicateValues" dxfId="67807" priority="316"/>
    <cfRule type="duplicateValues" dxfId="67806" priority="317"/>
    <cfRule type="duplicateValues" dxfId="67805" priority="318"/>
    <cfRule type="duplicateValues" dxfId="67804" priority="319"/>
    <cfRule type="duplicateValues" dxfId="67803" priority="320"/>
  </conditionalFormatting>
  <conditionalFormatting sqref="D24">
    <cfRule type="duplicateValues" dxfId="67802" priority="293"/>
    <cfRule type="duplicateValues" dxfId="67801" priority="294"/>
    <cfRule type="duplicateValues" dxfId="67800" priority="295"/>
    <cfRule type="duplicateValues" dxfId="67799" priority="296"/>
    <cfRule type="duplicateValues" dxfId="67798" priority="297"/>
    <cfRule type="duplicateValues" dxfId="67797" priority="298"/>
    <cfRule type="duplicateValues" dxfId="67796" priority="299"/>
    <cfRule type="duplicateValues" dxfId="67795" priority="300"/>
    <cfRule type="duplicateValues" dxfId="67794" priority="301"/>
    <cfRule type="duplicateValues" dxfId="67793" priority="302"/>
    <cfRule type="duplicateValues" dxfId="67792" priority="303"/>
    <cfRule type="duplicateValues" dxfId="67791" priority="304"/>
    <cfRule type="duplicateValues" dxfId="67790" priority="305"/>
    <cfRule type="duplicateValues" dxfId="67789" priority="306"/>
  </conditionalFormatting>
  <conditionalFormatting sqref="D26">
    <cfRule type="duplicateValues" dxfId="67788" priority="286"/>
    <cfRule type="duplicateValues" dxfId="67787" priority="287"/>
    <cfRule type="duplicateValues" dxfId="67786" priority="288"/>
    <cfRule type="duplicateValues" dxfId="67785" priority="289"/>
    <cfRule type="duplicateValues" dxfId="67784" priority="290"/>
    <cfRule type="duplicateValues" dxfId="67783" priority="291"/>
    <cfRule type="duplicateValues" dxfId="67782" priority="292"/>
  </conditionalFormatting>
  <conditionalFormatting sqref="D27">
    <cfRule type="duplicateValues" dxfId="67781" priority="279"/>
    <cfRule type="duplicateValues" dxfId="67780" priority="280"/>
    <cfRule type="duplicateValues" dxfId="67779" priority="281"/>
    <cfRule type="duplicateValues" dxfId="67778" priority="282"/>
    <cfRule type="duplicateValues" dxfId="67777" priority="283"/>
    <cfRule type="duplicateValues" dxfId="67776" priority="284"/>
    <cfRule type="duplicateValues" dxfId="67775" priority="285"/>
  </conditionalFormatting>
  <conditionalFormatting sqref="D31">
    <cfRule type="duplicateValues" dxfId="67774" priority="274"/>
    <cfRule type="duplicateValues" dxfId="67773" priority="275"/>
    <cfRule type="duplicateValues" dxfId="67772" priority="276"/>
    <cfRule type="duplicateValues" dxfId="67771" priority="277"/>
    <cfRule type="duplicateValues" dxfId="67770" priority="278"/>
  </conditionalFormatting>
  <conditionalFormatting sqref="D32">
    <cfRule type="duplicateValues" dxfId="67769" priority="269"/>
    <cfRule type="duplicateValues" dxfId="67768" priority="270"/>
    <cfRule type="duplicateValues" dxfId="67767" priority="271"/>
    <cfRule type="duplicateValues" dxfId="67766" priority="272"/>
    <cfRule type="duplicateValues" dxfId="67765" priority="273"/>
  </conditionalFormatting>
  <conditionalFormatting sqref="D33">
    <cfRule type="duplicateValues" dxfId="67764" priority="422"/>
    <cfRule type="duplicateValues" dxfId="67763" priority="423"/>
    <cfRule type="duplicateValues" dxfId="67762" priority="424"/>
    <cfRule type="duplicateValues" dxfId="67761" priority="425"/>
    <cfRule type="duplicateValues" dxfId="67760" priority="426"/>
    <cfRule type="duplicateValues" dxfId="67759" priority="427"/>
    <cfRule type="duplicateValues" dxfId="67758" priority="428"/>
    <cfRule type="duplicateValues" dxfId="67757" priority="429"/>
    <cfRule type="duplicateValues" dxfId="67756" priority="430"/>
    <cfRule type="duplicateValues" dxfId="67755" priority="431"/>
    <cfRule type="duplicateValues" dxfId="67754" priority="432"/>
    <cfRule type="duplicateValues" dxfId="67753" priority="433"/>
    <cfRule type="duplicateValues" dxfId="67752" priority="434"/>
    <cfRule type="duplicateValues" dxfId="67751" priority="435"/>
  </conditionalFormatting>
  <conditionalFormatting sqref="D34">
    <cfRule type="duplicateValues" dxfId="67750" priority="408"/>
    <cfRule type="duplicateValues" dxfId="67749" priority="409"/>
    <cfRule type="duplicateValues" dxfId="67748" priority="410"/>
    <cfRule type="duplicateValues" dxfId="67747" priority="411"/>
    <cfRule type="duplicateValues" dxfId="67746" priority="412"/>
    <cfRule type="duplicateValues" dxfId="67745" priority="413"/>
    <cfRule type="duplicateValues" dxfId="67744" priority="414"/>
    <cfRule type="duplicateValues" dxfId="67743" priority="415"/>
    <cfRule type="duplicateValues" dxfId="67742" priority="416"/>
    <cfRule type="duplicateValues" dxfId="67741" priority="417"/>
    <cfRule type="duplicateValues" dxfId="67740" priority="418"/>
    <cfRule type="duplicateValues" dxfId="67739" priority="419"/>
    <cfRule type="duplicateValues" dxfId="67738" priority="420"/>
    <cfRule type="duplicateValues" dxfId="67737" priority="421"/>
  </conditionalFormatting>
  <conditionalFormatting sqref="D40">
    <cfRule type="duplicateValues" dxfId="67736" priority="402"/>
    <cfRule type="duplicateValues" dxfId="67735" priority="403"/>
    <cfRule type="duplicateValues" dxfId="67734" priority="404"/>
    <cfRule type="duplicateValues" dxfId="67733" priority="405"/>
    <cfRule type="duplicateValues" dxfId="67732" priority="406"/>
    <cfRule type="duplicateValues" dxfId="67731" priority="407"/>
  </conditionalFormatting>
  <conditionalFormatting sqref="D43">
    <cfRule type="duplicateValues" dxfId="67730" priority="206"/>
    <cfRule type="duplicateValues" dxfId="67729" priority="207"/>
    <cfRule type="duplicateValues" dxfId="67728" priority="208"/>
    <cfRule type="duplicateValues" dxfId="67727" priority="209"/>
    <cfRule type="duplicateValues" dxfId="67726" priority="210"/>
    <cfRule type="duplicateValues" dxfId="67725" priority="211"/>
    <cfRule type="duplicateValues" dxfId="67724" priority="212"/>
    <cfRule type="duplicateValues" dxfId="67723" priority="213"/>
    <cfRule type="duplicateValues" dxfId="67722" priority="214"/>
  </conditionalFormatting>
  <conditionalFormatting sqref="D45">
    <cfRule type="duplicateValues" dxfId="67721" priority="197"/>
    <cfRule type="duplicateValues" dxfId="67720" priority="198"/>
    <cfRule type="duplicateValues" dxfId="67719" priority="199"/>
    <cfRule type="duplicateValues" dxfId="67718" priority="200"/>
    <cfRule type="duplicateValues" dxfId="67717" priority="201"/>
    <cfRule type="duplicateValues" dxfId="67716" priority="202"/>
    <cfRule type="duplicateValues" dxfId="67715" priority="203"/>
    <cfRule type="duplicateValues" dxfId="67714" priority="204"/>
    <cfRule type="duplicateValues" dxfId="67713" priority="205"/>
  </conditionalFormatting>
  <conditionalFormatting sqref="D51:D52">
    <cfRule type="duplicateValues" dxfId="67712" priority="154"/>
    <cfRule type="duplicateValues" dxfId="67711" priority="155"/>
    <cfRule type="duplicateValues" dxfId="67710" priority="156"/>
    <cfRule type="duplicateValues" dxfId="67709" priority="157"/>
    <cfRule type="duplicateValues" dxfId="67708" priority="158"/>
    <cfRule type="duplicateValues" dxfId="67707" priority="159"/>
    <cfRule type="duplicateValues" dxfId="67706" priority="160"/>
    <cfRule type="duplicateValues" dxfId="67705" priority="161"/>
    <cfRule type="duplicateValues" dxfId="67704" priority="162"/>
    <cfRule type="duplicateValues" dxfId="67703" priority="163"/>
    <cfRule type="duplicateValues" dxfId="67702" priority="164"/>
    <cfRule type="duplicateValues" dxfId="67701" priority="165"/>
  </conditionalFormatting>
  <conditionalFormatting sqref="D53">
    <cfRule type="duplicateValues" dxfId="67700" priority="142"/>
    <cfRule type="duplicateValues" dxfId="67699" priority="143"/>
    <cfRule type="duplicateValues" dxfId="67698" priority="144"/>
    <cfRule type="duplicateValues" dxfId="67697" priority="145"/>
    <cfRule type="duplicateValues" dxfId="67696" priority="146"/>
    <cfRule type="duplicateValues" dxfId="67695" priority="147"/>
    <cfRule type="duplicateValues" dxfId="67694" priority="148"/>
    <cfRule type="duplicateValues" dxfId="67693" priority="149"/>
    <cfRule type="duplicateValues" dxfId="67692" priority="150"/>
    <cfRule type="duplicateValues" dxfId="67691" priority="151"/>
    <cfRule type="duplicateValues" dxfId="67690" priority="152"/>
    <cfRule type="duplicateValues" dxfId="67689" priority="153"/>
  </conditionalFormatting>
  <conditionalFormatting sqref="D54">
    <cfRule type="duplicateValues" dxfId="67688" priority="130"/>
    <cfRule type="duplicateValues" dxfId="67687" priority="131"/>
    <cfRule type="duplicateValues" dxfId="67686" priority="132"/>
    <cfRule type="duplicateValues" dxfId="67685" priority="133"/>
    <cfRule type="duplicateValues" dxfId="67684" priority="134"/>
    <cfRule type="duplicateValues" dxfId="67683" priority="135"/>
    <cfRule type="duplicateValues" dxfId="67682" priority="136"/>
    <cfRule type="duplicateValues" dxfId="67681" priority="137"/>
    <cfRule type="duplicateValues" dxfId="67680" priority="138"/>
    <cfRule type="duplicateValues" dxfId="67679" priority="139"/>
    <cfRule type="duplicateValues" dxfId="67678" priority="140"/>
    <cfRule type="duplicateValues" dxfId="67677" priority="141"/>
  </conditionalFormatting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099C-EE3F-4B00-A1A2-484D5FC58208}">
  <dimension ref="A2:I110"/>
  <sheetViews>
    <sheetView workbookViewId="0">
      <selection activeCell="C36" sqref="C36"/>
    </sheetView>
  </sheetViews>
  <sheetFormatPr defaultRowHeight="15" x14ac:dyDescent="0.25"/>
  <cols>
    <col min="1" max="1" width="6.7109375" customWidth="1"/>
    <col min="2" max="2" width="62.42578125" customWidth="1"/>
    <col min="3" max="3" width="13" customWidth="1"/>
    <col min="4" max="4" width="43" customWidth="1"/>
    <col min="5" max="5" width="10.85546875" customWidth="1"/>
    <col min="6" max="6" width="10.5703125" customWidth="1"/>
    <col min="7" max="7" width="13.42578125" customWidth="1"/>
    <col min="8" max="8" width="16.5703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759</v>
      </c>
      <c r="D5" s="43" t="s">
        <v>1105</v>
      </c>
      <c r="E5" s="70">
        <v>27117</v>
      </c>
      <c r="F5" s="44"/>
      <c r="G5" s="44">
        <v>30000</v>
      </c>
      <c r="H5" s="14">
        <v>9910846666910</v>
      </c>
      <c r="I5" s="16">
        <f t="shared" ref="I5:I68" si="0">G5+F5</f>
        <v>30000</v>
      </c>
    </row>
    <row r="6" spans="1:9" x14ac:dyDescent="0.25">
      <c r="A6" s="17">
        <v>2</v>
      </c>
      <c r="B6" s="43" t="s">
        <v>11</v>
      </c>
      <c r="C6" s="12" t="s">
        <v>759</v>
      </c>
      <c r="D6" s="43" t="s">
        <v>1105</v>
      </c>
      <c r="E6" s="70">
        <v>27117</v>
      </c>
      <c r="F6" s="44"/>
      <c r="G6" s="44">
        <v>30000</v>
      </c>
      <c r="H6" s="14">
        <v>9910846641770</v>
      </c>
      <c r="I6" s="44">
        <f t="shared" si="0"/>
        <v>30000</v>
      </c>
    </row>
    <row r="7" spans="1:9" x14ac:dyDescent="0.25">
      <c r="A7" s="17">
        <v>3</v>
      </c>
      <c r="B7" s="43" t="s">
        <v>11</v>
      </c>
      <c r="C7" s="12" t="s">
        <v>61</v>
      </c>
      <c r="D7" s="12" t="s">
        <v>622</v>
      </c>
      <c r="E7" s="43" t="s">
        <v>182</v>
      </c>
      <c r="F7" s="44"/>
      <c r="G7" s="44">
        <v>30000</v>
      </c>
      <c r="H7" s="14">
        <v>9910846655513</v>
      </c>
      <c r="I7" s="44">
        <f t="shared" si="0"/>
        <v>30000</v>
      </c>
    </row>
    <row r="8" spans="1:9" x14ac:dyDescent="0.25">
      <c r="A8" s="17">
        <v>4</v>
      </c>
      <c r="B8" s="43" t="s">
        <v>509</v>
      </c>
      <c r="C8" s="12" t="s">
        <v>253</v>
      </c>
      <c r="D8" s="130" t="s">
        <v>1106</v>
      </c>
      <c r="E8" s="17">
        <v>27348</v>
      </c>
      <c r="F8" s="44">
        <v>60000</v>
      </c>
      <c r="G8" s="44"/>
      <c r="H8" s="14">
        <v>9910845963076</v>
      </c>
      <c r="I8" s="44">
        <f t="shared" si="0"/>
        <v>60000</v>
      </c>
    </row>
    <row r="9" spans="1:9" x14ac:dyDescent="0.25">
      <c r="A9" s="17">
        <v>5</v>
      </c>
      <c r="B9" s="32" t="s">
        <v>11</v>
      </c>
      <c r="C9" s="2" t="s">
        <v>487</v>
      </c>
      <c r="D9" s="129" t="s">
        <v>1107</v>
      </c>
      <c r="E9" s="32">
        <v>27528</v>
      </c>
      <c r="F9" s="33">
        <v>30000</v>
      </c>
      <c r="G9" s="33">
        <v>30000</v>
      </c>
      <c r="H9" s="34">
        <v>9910846093299</v>
      </c>
      <c r="I9" s="33">
        <f t="shared" si="0"/>
        <v>60000</v>
      </c>
    </row>
    <row r="10" spans="1:9" x14ac:dyDescent="0.25">
      <c r="A10" s="17">
        <v>6</v>
      </c>
      <c r="B10" s="12" t="s">
        <v>67</v>
      </c>
      <c r="C10" s="12" t="s">
        <v>747</v>
      </c>
      <c r="D10" s="43" t="s">
        <v>748</v>
      </c>
      <c r="E10" s="70">
        <v>27133</v>
      </c>
      <c r="F10" s="44">
        <v>30000</v>
      </c>
      <c r="G10" s="44"/>
      <c r="H10" s="14">
        <v>9910846711854</v>
      </c>
      <c r="I10" s="44">
        <f t="shared" si="0"/>
        <v>30000</v>
      </c>
    </row>
    <row r="11" spans="1:9" x14ac:dyDescent="0.25">
      <c r="A11" s="17">
        <v>7</v>
      </c>
      <c r="B11" s="12" t="s">
        <v>24</v>
      </c>
      <c r="C11" s="12" t="s">
        <v>633</v>
      </c>
      <c r="D11" s="12" t="s">
        <v>635</v>
      </c>
      <c r="E11" s="17">
        <v>26939</v>
      </c>
      <c r="F11" s="44">
        <v>7500</v>
      </c>
      <c r="G11" s="44">
        <v>30000</v>
      </c>
      <c r="H11" s="14">
        <v>9910846577003</v>
      </c>
      <c r="I11" s="44">
        <f t="shared" si="0"/>
        <v>37500</v>
      </c>
    </row>
    <row r="12" spans="1:9" x14ac:dyDescent="0.25">
      <c r="A12" s="17">
        <v>8</v>
      </c>
      <c r="B12" s="2" t="s">
        <v>1022</v>
      </c>
      <c r="C12" s="32" t="s">
        <v>904</v>
      </c>
      <c r="D12" s="32" t="s">
        <v>1108</v>
      </c>
      <c r="E12" s="82">
        <v>27391</v>
      </c>
      <c r="F12" s="33">
        <v>30000</v>
      </c>
      <c r="G12" s="33">
        <v>30000</v>
      </c>
      <c r="H12" s="34">
        <v>9910845637025</v>
      </c>
      <c r="I12" s="33">
        <f t="shared" si="0"/>
        <v>60000</v>
      </c>
    </row>
    <row r="13" spans="1:9" x14ac:dyDescent="0.25">
      <c r="A13" s="17">
        <v>9</v>
      </c>
      <c r="B13" s="32" t="s">
        <v>1109</v>
      </c>
      <c r="C13" s="32" t="s">
        <v>799</v>
      </c>
      <c r="D13" s="129" t="s">
        <v>800</v>
      </c>
      <c r="E13" s="82">
        <v>27221</v>
      </c>
      <c r="F13" s="33">
        <v>30000</v>
      </c>
      <c r="G13" s="33">
        <v>30000</v>
      </c>
      <c r="H13" s="34">
        <v>9910845719251</v>
      </c>
      <c r="I13" s="40">
        <f t="shared" si="0"/>
        <v>60000</v>
      </c>
    </row>
    <row r="14" spans="1:9" x14ac:dyDescent="0.25">
      <c r="A14" s="17">
        <v>10</v>
      </c>
      <c r="B14" s="2" t="s">
        <v>1022</v>
      </c>
      <c r="C14" s="32" t="s">
        <v>235</v>
      </c>
      <c r="D14" s="32" t="s">
        <v>499</v>
      </c>
      <c r="E14" s="82">
        <v>27220</v>
      </c>
      <c r="F14" s="33">
        <v>30000</v>
      </c>
      <c r="G14" s="33">
        <v>30000</v>
      </c>
      <c r="H14" s="34">
        <v>9910845886047</v>
      </c>
      <c r="I14" s="33">
        <f t="shared" si="0"/>
        <v>60000</v>
      </c>
    </row>
    <row r="15" spans="1:9" x14ac:dyDescent="0.25">
      <c r="A15" s="17">
        <v>11</v>
      </c>
      <c r="B15" s="32" t="s">
        <v>11</v>
      </c>
      <c r="C15" s="32" t="s">
        <v>169</v>
      </c>
      <c r="D15" s="32" t="s">
        <v>1064</v>
      </c>
      <c r="E15" s="82">
        <v>27121</v>
      </c>
      <c r="F15" s="39"/>
      <c r="G15" s="33">
        <v>37500</v>
      </c>
      <c r="H15" s="34">
        <v>99108465516822</v>
      </c>
      <c r="I15" s="33">
        <f t="shared" si="0"/>
        <v>37500</v>
      </c>
    </row>
    <row r="16" spans="1:9" x14ac:dyDescent="0.25">
      <c r="A16" s="17">
        <v>12</v>
      </c>
      <c r="B16" s="32" t="s">
        <v>24</v>
      </c>
      <c r="C16" s="32" t="s">
        <v>229</v>
      </c>
      <c r="D16" s="121" t="s">
        <v>1110</v>
      </c>
      <c r="E16" s="32">
        <v>27899</v>
      </c>
      <c r="F16" s="33"/>
      <c r="G16" s="33">
        <v>37500</v>
      </c>
      <c r="H16" s="34">
        <v>9910846558588</v>
      </c>
      <c r="I16" s="33">
        <f>G16+F16</f>
        <v>37500</v>
      </c>
    </row>
    <row r="17" spans="1:9" x14ac:dyDescent="0.25">
      <c r="A17" s="17">
        <v>13</v>
      </c>
      <c r="B17" s="32" t="s">
        <v>24</v>
      </c>
      <c r="C17" s="32" t="s">
        <v>1117</v>
      </c>
      <c r="D17" s="2" t="s">
        <v>1118</v>
      </c>
      <c r="E17" s="32">
        <v>28097</v>
      </c>
      <c r="F17" s="33"/>
      <c r="G17" s="33">
        <v>30000</v>
      </c>
      <c r="H17" s="34">
        <v>9910846664984</v>
      </c>
      <c r="I17" s="33">
        <f t="shared" si="0"/>
        <v>30000</v>
      </c>
    </row>
    <row r="18" spans="1:9" x14ac:dyDescent="0.25">
      <c r="A18" s="17">
        <v>14</v>
      </c>
      <c r="B18" s="32"/>
      <c r="C18" s="32"/>
      <c r="D18" s="32"/>
      <c r="E18" s="50"/>
      <c r="F18" s="33"/>
      <c r="G18" s="33"/>
      <c r="H18" s="34"/>
      <c r="I18" s="33">
        <f t="shared" si="0"/>
        <v>0</v>
      </c>
    </row>
    <row r="19" spans="1:9" x14ac:dyDescent="0.25">
      <c r="A19" s="17">
        <v>15</v>
      </c>
      <c r="B19" s="12" t="s">
        <v>24</v>
      </c>
      <c r="C19" s="43" t="s">
        <v>288</v>
      </c>
      <c r="D19" s="12" t="s">
        <v>289</v>
      </c>
      <c r="E19" s="70">
        <v>27120</v>
      </c>
      <c r="F19" s="44"/>
      <c r="G19" s="44">
        <v>37500</v>
      </c>
      <c r="H19" s="14">
        <v>9910846577003</v>
      </c>
      <c r="I19" s="16">
        <f t="shared" si="0"/>
        <v>37500</v>
      </c>
    </row>
    <row r="20" spans="1:9" x14ac:dyDescent="0.25">
      <c r="A20" s="17">
        <v>16</v>
      </c>
      <c r="B20" s="43" t="s">
        <v>11</v>
      </c>
      <c r="C20" s="43" t="s">
        <v>311</v>
      </c>
      <c r="D20" s="43" t="s">
        <v>1073</v>
      </c>
      <c r="E20" s="70">
        <v>26391</v>
      </c>
      <c r="F20" s="44"/>
      <c r="G20" s="44">
        <v>37500</v>
      </c>
      <c r="H20" s="14">
        <v>9910846370394</v>
      </c>
      <c r="I20" s="16">
        <f t="shared" si="0"/>
        <v>37500</v>
      </c>
    </row>
    <row r="21" spans="1:9" x14ac:dyDescent="0.25">
      <c r="A21" s="17">
        <v>17</v>
      </c>
      <c r="B21" s="32" t="s">
        <v>1012</v>
      </c>
      <c r="C21" s="32" t="s">
        <v>129</v>
      </c>
      <c r="D21" s="2" t="s">
        <v>1075</v>
      </c>
      <c r="E21" s="32">
        <v>26936</v>
      </c>
      <c r="F21" s="33"/>
      <c r="G21" s="33">
        <v>37500</v>
      </c>
      <c r="H21" s="34">
        <v>9910846513849</v>
      </c>
      <c r="I21" s="16">
        <f t="shared" si="0"/>
        <v>37500</v>
      </c>
    </row>
    <row r="22" spans="1:9" x14ac:dyDescent="0.25">
      <c r="A22" s="17">
        <v>18</v>
      </c>
      <c r="B22" s="12" t="s">
        <v>24</v>
      </c>
      <c r="C22" s="4" t="s">
        <v>698</v>
      </c>
      <c r="D22" s="17" t="s">
        <v>1096</v>
      </c>
      <c r="E22" s="127">
        <v>27225</v>
      </c>
      <c r="F22" s="44"/>
      <c r="G22" s="44">
        <v>30000</v>
      </c>
      <c r="H22" s="14">
        <v>9910846670396</v>
      </c>
      <c r="I22" s="16">
        <f t="shared" si="0"/>
        <v>30000</v>
      </c>
    </row>
    <row r="23" spans="1:9" x14ac:dyDescent="0.25">
      <c r="A23" s="17">
        <v>19</v>
      </c>
      <c r="B23" s="43" t="s">
        <v>11</v>
      </c>
      <c r="C23" s="4" t="s">
        <v>698</v>
      </c>
      <c r="D23" s="22" t="s">
        <v>1096</v>
      </c>
      <c r="E23" s="127">
        <v>27225</v>
      </c>
      <c r="F23" s="44"/>
      <c r="G23" s="44">
        <v>30000</v>
      </c>
      <c r="H23" s="14">
        <v>99108466371292</v>
      </c>
      <c r="I23" s="16">
        <f t="shared" si="0"/>
        <v>30000</v>
      </c>
    </row>
    <row r="24" spans="1:9" x14ac:dyDescent="0.25">
      <c r="A24" s="17">
        <v>20</v>
      </c>
      <c r="B24" s="43" t="s">
        <v>11</v>
      </c>
      <c r="C24" s="43" t="s">
        <v>1097</v>
      </c>
      <c r="D24" s="43" t="s">
        <v>1098</v>
      </c>
      <c r="E24" s="70">
        <v>27205</v>
      </c>
      <c r="F24" s="44"/>
      <c r="G24" s="44">
        <v>37500</v>
      </c>
      <c r="H24" s="14">
        <v>9910846593134</v>
      </c>
      <c r="I24" s="16">
        <f t="shared" si="0"/>
        <v>37500</v>
      </c>
    </row>
    <row r="25" spans="1:9" x14ac:dyDescent="0.25">
      <c r="A25" s="17">
        <v>21</v>
      </c>
      <c r="B25" s="43" t="s">
        <v>11</v>
      </c>
      <c r="C25" s="43" t="s">
        <v>155</v>
      </c>
      <c r="D25" s="128" t="s">
        <v>1099</v>
      </c>
      <c r="E25" s="70">
        <v>26643</v>
      </c>
      <c r="F25" s="44">
        <v>7500</v>
      </c>
      <c r="G25" s="44">
        <v>30000</v>
      </c>
      <c r="H25" s="14">
        <v>9910846469570</v>
      </c>
      <c r="I25" s="16">
        <f t="shared" si="0"/>
        <v>37500</v>
      </c>
    </row>
    <row r="26" spans="1:9" x14ac:dyDescent="0.25">
      <c r="A26" s="17">
        <v>22</v>
      </c>
      <c r="B26" s="12" t="s">
        <v>24</v>
      </c>
      <c r="C26" s="4" t="s">
        <v>640</v>
      </c>
      <c r="D26" s="17" t="s">
        <v>1113</v>
      </c>
      <c r="E26" s="17">
        <v>27785</v>
      </c>
      <c r="F26" s="44"/>
      <c r="G26" s="44">
        <v>45000</v>
      </c>
      <c r="H26" s="14">
        <v>9910846441623</v>
      </c>
      <c r="I26" s="44">
        <f t="shared" si="0"/>
        <v>45000</v>
      </c>
    </row>
    <row r="27" spans="1:9" x14ac:dyDescent="0.25">
      <c r="A27" s="17">
        <v>23</v>
      </c>
      <c r="B27" s="43" t="s">
        <v>51</v>
      </c>
      <c r="C27" s="4" t="s">
        <v>640</v>
      </c>
      <c r="D27" s="17" t="s">
        <v>1113</v>
      </c>
      <c r="E27" s="17">
        <v>27785</v>
      </c>
      <c r="F27" s="44">
        <v>45000</v>
      </c>
      <c r="G27" s="44"/>
      <c r="H27" s="14">
        <v>9910846418676</v>
      </c>
      <c r="I27" s="44">
        <f t="shared" si="0"/>
        <v>45000</v>
      </c>
    </row>
    <row r="28" spans="1:9" x14ac:dyDescent="0.25">
      <c r="A28" s="17">
        <v>24</v>
      </c>
      <c r="B28" s="3" t="s">
        <v>1114</v>
      </c>
      <c r="C28" s="12" t="s">
        <v>474</v>
      </c>
      <c r="D28" s="38" t="s">
        <v>902</v>
      </c>
      <c r="E28" s="70">
        <v>27378</v>
      </c>
      <c r="F28" s="44">
        <v>60000</v>
      </c>
      <c r="G28" s="44"/>
      <c r="H28" s="14">
        <v>9910845889123</v>
      </c>
      <c r="I28" s="44">
        <f t="shared" si="0"/>
        <v>60000</v>
      </c>
    </row>
    <row r="29" spans="1:9" x14ac:dyDescent="0.25">
      <c r="A29" s="17">
        <v>25</v>
      </c>
      <c r="B29" s="17" t="s">
        <v>901</v>
      </c>
      <c r="C29" s="12" t="s">
        <v>474</v>
      </c>
      <c r="D29" s="38" t="s">
        <v>902</v>
      </c>
      <c r="E29" s="70">
        <v>27378</v>
      </c>
      <c r="F29" s="44">
        <v>60000</v>
      </c>
      <c r="G29" s="44"/>
      <c r="H29" s="14">
        <v>9910845889147</v>
      </c>
      <c r="I29" s="44">
        <f t="shared" si="0"/>
        <v>60000</v>
      </c>
    </row>
    <row r="30" spans="1:9" x14ac:dyDescent="0.25">
      <c r="A30" s="17">
        <v>26</v>
      </c>
      <c r="B30" s="43" t="s">
        <v>11</v>
      </c>
      <c r="C30" s="17" t="s">
        <v>269</v>
      </c>
      <c r="D30" s="3" t="s">
        <v>1115</v>
      </c>
      <c r="E30" s="17">
        <v>28087</v>
      </c>
      <c r="F30" s="44">
        <v>30000</v>
      </c>
      <c r="G30" s="44">
        <v>30000</v>
      </c>
      <c r="H30" s="14">
        <v>9910844063921</v>
      </c>
      <c r="I30" s="44">
        <f t="shared" si="0"/>
        <v>60000</v>
      </c>
    </row>
    <row r="31" spans="1:9" x14ac:dyDescent="0.25">
      <c r="A31" s="17">
        <v>27</v>
      </c>
      <c r="B31" s="43" t="s">
        <v>1012</v>
      </c>
      <c r="C31" s="22" t="s">
        <v>395</v>
      </c>
      <c r="D31" s="17" t="s">
        <v>1116</v>
      </c>
      <c r="E31" s="70">
        <v>26465</v>
      </c>
      <c r="F31" s="44"/>
      <c r="G31" s="44">
        <v>30000</v>
      </c>
      <c r="H31" s="14">
        <v>9910846662368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7" t="s">
        <v>889</v>
      </c>
      <c r="D32" s="75" t="s">
        <v>1119</v>
      </c>
      <c r="E32" s="70">
        <v>25737</v>
      </c>
      <c r="F32" s="44"/>
      <c r="G32" s="14">
        <v>60000</v>
      </c>
      <c r="H32" s="14">
        <v>9910846209519</v>
      </c>
      <c r="I32" s="44">
        <f t="shared" si="0"/>
        <v>60000</v>
      </c>
    </row>
    <row r="33" spans="1:9" x14ac:dyDescent="0.25">
      <c r="A33" s="17">
        <v>29</v>
      </c>
      <c r="B33" s="12" t="s">
        <v>24</v>
      </c>
      <c r="C33" s="43" t="s">
        <v>889</v>
      </c>
      <c r="D33" s="17" t="s">
        <v>1120</v>
      </c>
      <c r="E33" s="17">
        <v>28092</v>
      </c>
      <c r="F33" s="45"/>
      <c r="G33" s="44">
        <v>30000</v>
      </c>
      <c r="H33" s="14">
        <v>9910846607342</v>
      </c>
      <c r="I33" s="44">
        <f t="shared" si="0"/>
        <v>30000</v>
      </c>
    </row>
    <row r="34" spans="1:9" x14ac:dyDescent="0.25">
      <c r="A34" s="17">
        <v>30</v>
      </c>
      <c r="B34" s="43" t="s">
        <v>11</v>
      </c>
      <c r="C34" s="43" t="s">
        <v>397</v>
      </c>
      <c r="D34" s="17" t="s">
        <v>1121</v>
      </c>
      <c r="E34" s="70">
        <v>26583</v>
      </c>
      <c r="F34" s="44">
        <v>30000</v>
      </c>
      <c r="G34" s="44"/>
      <c r="H34" s="14">
        <v>9910846646917</v>
      </c>
      <c r="I34" s="44">
        <f t="shared" si="0"/>
        <v>30000</v>
      </c>
    </row>
    <row r="35" spans="1:9" x14ac:dyDescent="0.25">
      <c r="A35" s="17">
        <v>31</v>
      </c>
      <c r="B35" s="12" t="s">
        <v>24</v>
      </c>
      <c r="C35" s="43" t="s">
        <v>397</v>
      </c>
      <c r="D35" s="17" t="s">
        <v>1121</v>
      </c>
      <c r="E35" s="70">
        <v>26583</v>
      </c>
      <c r="F35" s="44">
        <v>60000</v>
      </c>
      <c r="G35" s="44"/>
      <c r="H35" s="14">
        <v>9910846094345</v>
      </c>
      <c r="I35" s="44">
        <f t="shared" si="0"/>
        <v>60000</v>
      </c>
    </row>
    <row r="36" spans="1:9" x14ac:dyDescent="0.25">
      <c r="A36" s="17">
        <v>32</v>
      </c>
      <c r="B36" s="43" t="s">
        <v>11</v>
      </c>
      <c r="C36" s="43" t="s">
        <v>397</v>
      </c>
      <c r="D36" s="17" t="s">
        <v>1121</v>
      </c>
      <c r="E36" s="70">
        <v>26583</v>
      </c>
      <c r="F36" s="44">
        <v>60000</v>
      </c>
      <c r="G36" s="44"/>
      <c r="H36" s="14">
        <v>9910846007908</v>
      </c>
      <c r="I36" s="44">
        <f t="shared" si="0"/>
        <v>60000</v>
      </c>
    </row>
    <row r="37" spans="1:9" x14ac:dyDescent="0.25">
      <c r="A37" s="17">
        <v>33</v>
      </c>
      <c r="B37" s="12" t="s">
        <v>24</v>
      </c>
      <c r="C37" s="75" t="s">
        <v>95</v>
      </c>
      <c r="D37" s="17" t="s">
        <v>1026</v>
      </c>
      <c r="E37" s="70">
        <v>27894</v>
      </c>
      <c r="F37" s="44"/>
      <c r="G37" s="44">
        <v>37500</v>
      </c>
      <c r="H37" s="14">
        <v>9910846512279</v>
      </c>
      <c r="I37" s="72">
        <f>G37+F37</f>
        <v>37500</v>
      </c>
    </row>
    <row r="38" spans="1:9" x14ac:dyDescent="0.25">
      <c r="A38" s="17">
        <v>34</v>
      </c>
      <c r="B38" s="43" t="s">
        <v>11</v>
      </c>
      <c r="C38" s="17" t="s">
        <v>179</v>
      </c>
      <c r="D38" s="17" t="s">
        <v>1122</v>
      </c>
      <c r="E38" s="70">
        <v>27246</v>
      </c>
      <c r="F38" s="44"/>
      <c r="G38" s="44">
        <v>30000</v>
      </c>
      <c r="H38" s="14">
        <v>9910846639728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17" t="s">
        <v>179</v>
      </c>
      <c r="D39" s="17" t="s">
        <v>1122</v>
      </c>
      <c r="E39" s="70">
        <v>27246</v>
      </c>
      <c r="F39" s="44">
        <v>30000</v>
      </c>
      <c r="G39" s="44">
        <v>30000</v>
      </c>
      <c r="H39" s="14">
        <v>9910845893814</v>
      </c>
      <c r="I39" s="44">
        <f t="shared" si="0"/>
        <v>60000</v>
      </c>
    </row>
    <row r="40" spans="1:9" x14ac:dyDescent="0.25">
      <c r="A40" s="17">
        <v>36</v>
      </c>
      <c r="B40" s="43" t="s">
        <v>11</v>
      </c>
      <c r="C40" s="43" t="s">
        <v>274</v>
      </c>
      <c r="D40" s="12" t="s">
        <v>783</v>
      </c>
      <c r="E40" s="70" t="s">
        <v>182</v>
      </c>
      <c r="F40" s="44"/>
      <c r="G40" s="44">
        <v>30000</v>
      </c>
      <c r="H40" s="14">
        <v>9910846662136</v>
      </c>
      <c r="I40" s="16">
        <f>G40+F40</f>
        <v>30000</v>
      </c>
    </row>
    <row r="41" spans="1:9" x14ac:dyDescent="0.25">
      <c r="A41" s="17">
        <v>37</v>
      </c>
      <c r="B41" s="12" t="s">
        <v>24</v>
      </c>
      <c r="C41" s="43" t="s">
        <v>274</v>
      </c>
      <c r="D41" s="12" t="s">
        <v>783</v>
      </c>
      <c r="E41" s="43" t="s">
        <v>182</v>
      </c>
      <c r="F41" s="44"/>
      <c r="G41" s="44">
        <v>30000</v>
      </c>
      <c r="H41" s="14">
        <v>9910846727581</v>
      </c>
      <c r="I41" s="68">
        <f>G41+F41</f>
        <v>30000</v>
      </c>
    </row>
    <row r="42" spans="1:9" x14ac:dyDescent="0.25">
      <c r="A42" s="17">
        <v>38</v>
      </c>
      <c r="B42" s="43" t="s">
        <v>1012</v>
      </c>
      <c r="C42" s="43" t="s">
        <v>274</v>
      </c>
      <c r="D42" s="12" t="s">
        <v>783</v>
      </c>
      <c r="E42" s="70" t="s">
        <v>182</v>
      </c>
      <c r="F42" s="44"/>
      <c r="G42" s="44">
        <v>30000</v>
      </c>
      <c r="H42" s="14">
        <v>9910846727592</v>
      </c>
      <c r="I42" s="68">
        <f>G42+F42</f>
        <v>30000</v>
      </c>
    </row>
    <row r="43" spans="1:9" x14ac:dyDescent="0.25">
      <c r="A43" s="17">
        <v>39</v>
      </c>
      <c r="B43" s="43" t="s">
        <v>11</v>
      </c>
      <c r="C43" s="43" t="s">
        <v>20</v>
      </c>
      <c r="D43" s="71" t="s">
        <v>21</v>
      </c>
      <c r="E43" s="70">
        <v>27790</v>
      </c>
      <c r="F43" s="44">
        <v>22500</v>
      </c>
      <c r="G43" s="44">
        <v>30000</v>
      </c>
      <c r="H43" s="14">
        <v>9910846330259</v>
      </c>
      <c r="I43" s="44">
        <f t="shared" si="0"/>
        <v>52500</v>
      </c>
    </row>
    <row r="44" spans="1:9" x14ac:dyDescent="0.25">
      <c r="A44" s="17">
        <v>40</v>
      </c>
      <c r="B44" s="12" t="s">
        <v>24</v>
      </c>
      <c r="C44" s="4" t="s">
        <v>268</v>
      </c>
      <c r="D44" s="43" t="s">
        <v>532</v>
      </c>
      <c r="E44" s="51" t="s">
        <v>182</v>
      </c>
      <c r="F44" s="44"/>
      <c r="G44" s="44">
        <v>30000</v>
      </c>
      <c r="H44" s="14">
        <v>9910846719176</v>
      </c>
      <c r="I44" s="44">
        <f t="shared" si="0"/>
        <v>30000</v>
      </c>
    </row>
    <row r="45" spans="1:9" x14ac:dyDescent="0.25">
      <c r="A45" s="17">
        <v>41</v>
      </c>
      <c r="B45" s="12" t="s">
        <v>24</v>
      </c>
      <c r="C45" s="4" t="s">
        <v>268</v>
      </c>
      <c r="D45" s="43" t="s">
        <v>532</v>
      </c>
      <c r="E45" s="51" t="s">
        <v>182</v>
      </c>
      <c r="F45" s="44"/>
      <c r="G45" s="44">
        <v>30000</v>
      </c>
      <c r="H45" s="14">
        <v>9910846648394</v>
      </c>
      <c r="I45" s="44">
        <f t="shared" si="0"/>
        <v>30000</v>
      </c>
    </row>
    <row r="46" spans="1:9" x14ac:dyDescent="0.25">
      <c r="A46" s="17">
        <v>42</v>
      </c>
      <c r="B46" s="12"/>
      <c r="C46" s="4"/>
      <c r="D46" s="12"/>
      <c r="E46" s="12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12"/>
      <c r="C47" s="43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43"/>
      <c r="D48" s="43"/>
      <c r="E48" s="70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43"/>
      <c r="D49" s="43"/>
      <c r="E49" s="12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43"/>
      <c r="D50" s="43"/>
      <c r="E50" s="12"/>
      <c r="F50" s="44"/>
      <c r="G50" s="44"/>
      <c r="H50" s="14"/>
      <c r="I50" s="44">
        <f t="shared" si="0"/>
        <v>0</v>
      </c>
    </row>
    <row r="51" spans="1:9" x14ac:dyDescent="0.25">
      <c r="A51" s="17">
        <v>47</v>
      </c>
      <c r="B51" s="43"/>
      <c r="C51" s="43"/>
      <c r="D51" s="130"/>
      <c r="E51" s="70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130"/>
      <c r="E52" s="70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130"/>
      <c r="E53" s="70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"/>
      <c r="D54" s="130"/>
      <c r="E54" s="43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43"/>
      <c r="C55" s="43"/>
      <c r="D55" s="43"/>
      <c r="E55" s="70"/>
      <c r="F55" s="44"/>
      <c r="G55" s="44"/>
      <c r="H55" s="14"/>
      <c r="I55" s="44">
        <f>G55+F55</f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>G56+F56</f>
        <v>0</v>
      </c>
    </row>
    <row r="57" spans="1:9" x14ac:dyDescent="0.25">
      <c r="A57" s="17">
        <v>53</v>
      </c>
      <c r="B57" s="43"/>
      <c r="C57" s="43"/>
      <c r="D57" s="43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43"/>
      <c r="D58" s="43"/>
      <c r="E58" s="43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12"/>
      <c r="C59" s="43"/>
      <c r="D59" s="43"/>
      <c r="E59" s="43"/>
      <c r="F59" s="44"/>
      <c r="G59" s="44"/>
      <c r="H59" s="102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43"/>
      <c r="F60" s="44"/>
      <c r="G60" s="44"/>
      <c r="H60" s="14"/>
      <c r="I60" s="98">
        <f t="shared" si="0"/>
        <v>0</v>
      </c>
    </row>
    <row r="61" spans="1:9" x14ac:dyDescent="0.25">
      <c r="A61" s="17">
        <v>57</v>
      </c>
      <c r="B61" s="12"/>
      <c r="C61" s="43"/>
      <c r="D61" s="12"/>
      <c r="E61" s="70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622500</v>
      </c>
      <c r="G110" s="9">
        <f>SUM(G5:G109)</f>
        <v>1057500</v>
      </c>
      <c r="H110" s="7"/>
      <c r="I110" s="9">
        <f>SUM(I5:I109)</f>
        <v>1680000</v>
      </c>
    </row>
  </sheetData>
  <mergeCells count="2">
    <mergeCell ref="A2:I2"/>
    <mergeCell ref="F3:G3"/>
  </mergeCells>
  <conditionalFormatting sqref="C5">
    <cfRule type="duplicateValues" dxfId="67676" priority="407"/>
    <cfRule type="duplicateValues" dxfId="67675" priority="408"/>
    <cfRule type="duplicateValues" dxfId="67674" priority="409"/>
    <cfRule type="duplicateValues" dxfId="67673" priority="410"/>
    <cfRule type="duplicateValues" dxfId="67672" priority="411"/>
    <cfRule type="duplicateValues" dxfId="67671" priority="412"/>
    <cfRule type="duplicateValues" dxfId="67670" priority="413"/>
    <cfRule type="duplicateValues" dxfId="67669" priority="414"/>
    <cfRule type="duplicateValues" dxfId="67668" priority="415"/>
    <cfRule type="duplicateValues" dxfId="67667" priority="416"/>
    <cfRule type="duplicateValues" dxfId="67666" priority="417"/>
    <cfRule type="duplicateValues" dxfId="67665" priority="418"/>
    <cfRule type="duplicateValues" dxfId="67664" priority="419"/>
    <cfRule type="duplicateValues" dxfId="67663" priority="420"/>
    <cfRule type="duplicateValues" dxfId="67662" priority="421"/>
    <cfRule type="duplicateValues" dxfId="67661" priority="422"/>
    <cfRule type="duplicateValues" dxfId="67660" priority="423"/>
    <cfRule type="duplicateValues" dxfId="67659" priority="424"/>
    <cfRule type="duplicateValues" dxfId="67658" priority="425"/>
    <cfRule type="duplicateValues" dxfId="67657" priority="426"/>
    <cfRule type="duplicateValues" dxfId="67656" priority="427"/>
    <cfRule type="duplicateValues" dxfId="67655" priority="428"/>
    <cfRule type="duplicateValues" dxfId="67654" priority="429"/>
    <cfRule type="duplicateValues" dxfId="67653" priority="430"/>
    <cfRule type="duplicateValues" dxfId="67652" priority="431"/>
    <cfRule type="duplicateValues" dxfId="67651" priority="432"/>
    <cfRule type="duplicateValues" dxfId="67650" priority="433"/>
    <cfRule type="duplicateValues" dxfId="67649" priority="434"/>
    <cfRule type="duplicateValues" dxfId="67648" priority="435"/>
    <cfRule type="duplicateValues" dxfId="67647" priority="436"/>
    <cfRule type="duplicateValues" dxfId="67646" priority="437"/>
  </conditionalFormatting>
  <conditionalFormatting sqref="C8:C11">
    <cfRule type="duplicateValues" dxfId="67645" priority="376"/>
    <cfRule type="duplicateValues" dxfId="67644" priority="377"/>
    <cfRule type="duplicateValues" dxfId="67643" priority="378"/>
    <cfRule type="duplicateValues" dxfId="67642" priority="379"/>
    <cfRule type="duplicateValues" dxfId="67641" priority="380"/>
    <cfRule type="duplicateValues" dxfId="67640" priority="381"/>
    <cfRule type="duplicateValues" dxfId="67639" priority="382"/>
    <cfRule type="duplicateValues" dxfId="67638" priority="383"/>
    <cfRule type="duplicateValues" dxfId="67637" priority="384"/>
    <cfRule type="duplicateValues" dxfId="67636" priority="385"/>
    <cfRule type="duplicateValues" dxfId="67635" priority="386"/>
    <cfRule type="duplicateValues" dxfId="67634" priority="387"/>
    <cfRule type="duplicateValues" dxfId="67633" priority="388"/>
    <cfRule type="duplicateValues" dxfId="67632" priority="389"/>
    <cfRule type="duplicateValues" dxfId="67631" priority="390"/>
    <cfRule type="duplicateValues" dxfId="67630" priority="391"/>
    <cfRule type="duplicateValues" dxfId="67629" priority="392"/>
    <cfRule type="duplicateValues" dxfId="67628" priority="393"/>
    <cfRule type="duplicateValues" dxfId="67627" priority="394"/>
    <cfRule type="duplicateValues" dxfId="67626" priority="395"/>
    <cfRule type="duplicateValues" dxfId="67625" priority="396"/>
    <cfRule type="duplicateValues" dxfId="67624" priority="397"/>
    <cfRule type="duplicateValues" dxfId="67623" priority="398"/>
    <cfRule type="duplicateValues" dxfId="67622" priority="399"/>
    <cfRule type="duplicateValues" dxfId="67621" priority="400"/>
    <cfRule type="duplicateValues" dxfId="67620" priority="401"/>
    <cfRule type="duplicateValues" dxfId="67619" priority="402"/>
    <cfRule type="duplicateValues" dxfId="67618" priority="403"/>
    <cfRule type="duplicateValues" dxfId="67617" priority="404"/>
    <cfRule type="duplicateValues" dxfId="67616" priority="405"/>
    <cfRule type="duplicateValues" dxfId="67615" priority="406"/>
  </conditionalFormatting>
  <conditionalFormatting sqref="C12">
    <cfRule type="duplicateValues" dxfId="67614" priority="164"/>
    <cfRule type="duplicateValues" dxfId="67613" priority="165"/>
    <cfRule type="duplicateValues" dxfId="67612" priority="166"/>
    <cfRule type="duplicateValues" dxfId="67611" priority="167"/>
  </conditionalFormatting>
  <conditionalFormatting sqref="C14">
    <cfRule type="duplicateValues" dxfId="67610" priority="140"/>
    <cfRule type="duplicateValues" dxfId="67609" priority="141"/>
    <cfRule type="duplicateValues" dxfId="67608" priority="142"/>
    <cfRule type="duplicateValues" dxfId="67607" priority="143"/>
  </conditionalFormatting>
  <conditionalFormatting sqref="C16">
    <cfRule type="duplicateValues" dxfId="67606" priority="109"/>
    <cfRule type="duplicateValues" dxfId="67605" priority="110"/>
    <cfRule type="duplicateValues" dxfId="67604" priority="111"/>
    <cfRule type="duplicateValues" dxfId="67603" priority="112"/>
    <cfRule type="duplicateValues" dxfId="67602" priority="113"/>
    <cfRule type="duplicateValues" dxfId="67601" priority="114"/>
    <cfRule type="duplicateValues" dxfId="67600" priority="115"/>
    <cfRule type="duplicateValues" dxfId="67599" priority="116"/>
    <cfRule type="duplicateValues" dxfId="67598" priority="117"/>
  </conditionalFormatting>
  <conditionalFormatting sqref="C37">
    <cfRule type="duplicateValues" dxfId="67597" priority="2"/>
    <cfRule type="duplicateValues" dxfId="67596" priority="3"/>
    <cfRule type="duplicateValues" dxfId="67595" priority="4"/>
    <cfRule type="duplicateValues" dxfId="67594" priority="5"/>
    <cfRule type="duplicateValues" dxfId="67593" priority="6"/>
    <cfRule type="duplicateValues" dxfId="67592" priority="7"/>
    <cfRule type="duplicateValues" dxfId="67591" priority="8"/>
    <cfRule type="duplicateValues" dxfId="67590" priority="9"/>
    <cfRule type="duplicateValues" dxfId="67589" priority="10"/>
    <cfRule type="duplicateValues" dxfId="67588" priority="11"/>
    <cfRule type="duplicateValues" dxfId="67587" priority="12"/>
    <cfRule type="duplicateValues" dxfId="67586" priority="13"/>
    <cfRule type="duplicateValues" dxfId="67585" priority="14"/>
    <cfRule type="duplicateValues" dxfId="67584" priority="15"/>
    <cfRule type="duplicateValues" dxfId="67583" priority="16"/>
    <cfRule type="duplicateValues" dxfId="67582" priority="17"/>
    <cfRule type="duplicateValues" dxfId="67581" priority="18"/>
    <cfRule type="duplicateValues" dxfId="67580" priority="19"/>
    <cfRule type="duplicateValues" dxfId="67579" priority="20"/>
    <cfRule type="duplicateValues" dxfId="67578" priority="21"/>
    <cfRule type="duplicateValues" dxfId="67577" priority="22"/>
    <cfRule type="duplicateValues" dxfId="67576" priority="23"/>
    <cfRule type="duplicateValues" dxfId="67575" priority="24"/>
    <cfRule type="duplicateValues" dxfId="67574" priority="25"/>
    <cfRule type="duplicateValues" dxfId="67573" priority="26"/>
    <cfRule type="duplicateValues" dxfId="67572" priority="27"/>
    <cfRule type="duplicateValues" dxfId="67571" priority="28"/>
    <cfRule type="duplicateValues" dxfId="67570" priority="29"/>
    <cfRule type="duplicateValues" dxfId="67569" priority="30"/>
    <cfRule type="duplicateValues" dxfId="67568" priority="31"/>
    <cfRule type="duplicateValues" dxfId="67567" priority="32"/>
    <cfRule type="duplicateValues" dxfId="67566" priority="33"/>
    <cfRule type="duplicateValues" dxfId="67565" priority="34"/>
    <cfRule type="duplicateValues" dxfId="67564" priority="35"/>
    <cfRule type="duplicateValues" dxfId="67563" priority="36"/>
    <cfRule type="duplicateValues" dxfId="67562" priority="37"/>
    <cfRule type="duplicateValues" dxfId="67561" priority="38"/>
    <cfRule type="duplicateValues" dxfId="67560" priority="39"/>
    <cfRule type="duplicateValues" dxfId="67559" priority="40"/>
  </conditionalFormatting>
  <conditionalFormatting sqref="C47:C48">
    <cfRule type="duplicateValues" dxfId="67558" priority="268"/>
    <cfRule type="duplicateValues" dxfId="67557" priority="269"/>
    <cfRule type="duplicateValues" dxfId="67556" priority="270"/>
    <cfRule type="duplicateValues" dxfId="67555" priority="271"/>
    <cfRule type="duplicateValues" dxfId="67554" priority="272"/>
    <cfRule type="duplicateValues" dxfId="67553" priority="273"/>
    <cfRule type="duplicateValues" dxfId="67552" priority="274"/>
    <cfRule type="duplicateValues" dxfId="67551" priority="275"/>
    <cfRule type="duplicateValues" dxfId="67550" priority="276"/>
    <cfRule type="duplicateValues" dxfId="67549" priority="277"/>
    <cfRule type="duplicateValues" dxfId="67548" priority="278"/>
    <cfRule type="duplicateValues" dxfId="67547" priority="279"/>
    <cfRule type="duplicateValues" dxfId="67546" priority="280"/>
    <cfRule type="duplicateValues" dxfId="67545" priority="281"/>
    <cfRule type="duplicateValues" dxfId="67544" priority="282"/>
    <cfRule type="duplicateValues" dxfId="67543" priority="283"/>
    <cfRule type="duplicateValues" dxfId="67542" priority="284"/>
    <cfRule type="duplicateValues" dxfId="67541" priority="285"/>
    <cfRule type="duplicateValues" dxfId="67540" priority="286"/>
    <cfRule type="duplicateValues" dxfId="67539" priority="287"/>
    <cfRule type="duplicateValues" dxfId="67538" priority="288"/>
    <cfRule type="duplicateValues" dxfId="67537" priority="289"/>
    <cfRule type="duplicateValues" dxfId="67536" priority="290"/>
    <cfRule type="duplicateValues" dxfId="67535" priority="291"/>
    <cfRule type="duplicateValues" dxfId="67534" priority="292"/>
    <cfRule type="duplicateValues" dxfId="67533" priority="293"/>
    <cfRule type="duplicateValues" dxfId="67532" priority="294"/>
    <cfRule type="duplicateValues" dxfId="67531" priority="295"/>
    <cfRule type="duplicateValues" dxfId="67530" priority="296"/>
    <cfRule type="duplicateValues" dxfId="67529" priority="297"/>
    <cfRule type="duplicateValues" dxfId="67528" priority="298"/>
  </conditionalFormatting>
  <conditionalFormatting sqref="D5">
    <cfRule type="duplicateValues" dxfId="67527" priority="223"/>
    <cfRule type="duplicateValues" dxfId="67526" priority="224"/>
    <cfRule type="duplicateValues" dxfId="67525" priority="225"/>
    <cfRule type="duplicateValues" dxfId="67524" priority="226"/>
    <cfRule type="duplicateValues" dxfId="67523" priority="227"/>
    <cfRule type="duplicateValues" dxfId="67522" priority="228"/>
    <cfRule type="duplicateValues" dxfId="67521" priority="229"/>
    <cfRule type="duplicateValues" dxfId="67520" priority="230"/>
    <cfRule type="duplicateValues" dxfId="67519" priority="231"/>
  </conditionalFormatting>
  <conditionalFormatting sqref="D6">
    <cfRule type="duplicateValues" dxfId="67518" priority="214"/>
    <cfRule type="duplicateValues" dxfId="67517" priority="215"/>
    <cfRule type="duplicateValues" dxfId="67516" priority="216"/>
    <cfRule type="duplicateValues" dxfId="67515" priority="217"/>
    <cfRule type="duplicateValues" dxfId="67514" priority="218"/>
    <cfRule type="duplicateValues" dxfId="67513" priority="219"/>
    <cfRule type="duplicateValues" dxfId="67512" priority="220"/>
    <cfRule type="duplicateValues" dxfId="67511" priority="221"/>
    <cfRule type="duplicateValues" dxfId="67510" priority="222"/>
  </conditionalFormatting>
  <conditionalFormatting sqref="D7">
    <cfRule type="duplicateValues" dxfId="67509" priority="200"/>
    <cfRule type="duplicateValues" dxfId="67508" priority="201"/>
    <cfRule type="duplicateValues" dxfId="67507" priority="202"/>
    <cfRule type="duplicateValues" dxfId="67506" priority="203"/>
    <cfRule type="duplicateValues" dxfId="67505" priority="204"/>
    <cfRule type="duplicateValues" dxfId="67504" priority="205"/>
    <cfRule type="duplicateValues" dxfId="67503" priority="206"/>
    <cfRule type="duplicateValues" dxfId="67502" priority="207"/>
    <cfRule type="duplicateValues" dxfId="67501" priority="208"/>
    <cfRule type="duplicateValues" dxfId="67500" priority="209"/>
    <cfRule type="duplicateValues" dxfId="67499" priority="210"/>
    <cfRule type="duplicateValues" dxfId="67498" priority="211"/>
    <cfRule type="duplicateValues" dxfId="67497" priority="212"/>
    <cfRule type="duplicateValues" dxfId="67496" priority="213"/>
  </conditionalFormatting>
  <conditionalFormatting sqref="D8">
    <cfRule type="duplicateValues" dxfId="67495" priority="188"/>
    <cfRule type="duplicateValues" dxfId="67494" priority="189"/>
    <cfRule type="duplicateValues" dxfId="67493" priority="190"/>
    <cfRule type="duplicateValues" dxfId="67492" priority="191"/>
    <cfRule type="duplicateValues" dxfId="67491" priority="192"/>
    <cfRule type="duplicateValues" dxfId="67490" priority="193"/>
    <cfRule type="duplicateValues" dxfId="67489" priority="194"/>
    <cfRule type="duplicateValues" dxfId="67488" priority="195"/>
    <cfRule type="duplicateValues" dxfId="67487" priority="196"/>
    <cfRule type="duplicateValues" dxfId="67486" priority="197"/>
    <cfRule type="duplicateValues" dxfId="67485" priority="198"/>
    <cfRule type="duplicateValues" dxfId="67484" priority="199"/>
  </conditionalFormatting>
  <conditionalFormatting sqref="D9">
    <cfRule type="duplicateValues" dxfId="67483" priority="176"/>
    <cfRule type="duplicateValues" dxfId="67482" priority="177"/>
    <cfRule type="duplicateValues" dxfId="67481" priority="178"/>
    <cfRule type="duplicateValues" dxfId="67480" priority="179"/>
    <cfRule type="duplicateValues" dxfId="67479" priority="180"/>
    <cfRule type="duplicateValues" dxfId="67478" priority="181"/>
    <cfRule type="duplicateValues" dxfId="67477" priority="182"/>
    <cfRule type="duplicateValues" dxfId="67476" priority="183"/>
    <cfRule type="duplicateValues" dxfId="67475" priority="184"/>
    <cfRule type="duplicateValues" dxfId="67474" priority="185"/>
    <cfRule type="duplicateValues" dxfId="67473" priority="186"/>
    <cfRule type="duplicateValues" dxfId="67472" priority="187"/>
  </conditionalFormatting>
  <conditionalFormatting sqref="D11">
    <cfRule type="duplicateValues" dxfId="67471" priority="168"/>
    <cfRule type="duplicateValues" dxfId="67470" priority="169"/>
    <cfRule type="duplicateValues" dxfId="67469" priority="170"/>
    <cfRule type="duplicateValues" dxfId="67468" priority="171"/>
    <cfRule type="duplicateValues" dxfId="67467" priority="172"/>
    <cfRule type="duplicateValues" dxfId="67466" priority="173"/>
    <cfRule type="duplicateValues" dxfId="67465" priority="174"/>
    <cfRule type="duplicateValues" dxfId="67464" priority="175"/>
  </conditionalFormatting>
  <conditionalFormatting sqref="D12">
    <cfRule type="duplicateValues" dxfId="67463" priority="156"/>
    <cfRule type="duplicateValues" dxfId="67462" priority="157"/>
    <cfRule type="duplicateValues" dxfId="67461" priority="158"/>
    <cfRule type="duplicateValues" dxfId="67460" priority="159"/>
    <cfRule type="duplicateValues" dxfId="67459" priority="160"/>
    <cfRule type="duplicateValues" dxfId="67458" priority="161"/>
    <cfRule type="duplicateValues" dxfId="67457" priority="162"/>
    <cfRule type="duplicateValues" dxfId="67456" priority="163"/>
  </conditionalFormatting>
  <conditionalFormatting sqref="D13">
    <cfRule type="duplicateValues" dxfId="67455" priority="144"/>
    <cfRule type="duplicateValues" dxfId="67454" priority="145"/>
    <cfRule type="duplicateValues" dxfId="67453" priority="146"/>
    <cfRule type="duplicateValues" dxfId="67452" priority="147"/>
    <cfRule type="duplicateValues" dxfId="67451" priority="148"/>
    <cfRule type="duplicateValues" dxfId="67450" priority="149"/>
    <cfRule type="duplicateValues" dxfId="67449" priority="150"/>
    <cfRule type="duplicateValues" dxfId="67448" priority="151"/>
    <cfRule type="duplicateValues" dxfId="67447" priority="152"/>
    <cfRule type="duplicateValues" dxfId="67446" priority="153"/>
    <cfRule type="duplicateValues" dxfId="67445" priority="154"/>
    <cfRule type="duplicateValues" dxfId="67444" priority="155"/>
  </conditionalFormatting>
  <conditionalFormatting sqref="D14">
    <cfRule type="duplicateValues" dxfId="67443" priority="132"/>
    <cfRule type="duplicateValues" dxfId="67442" priority="133"/>
    <cfRule type="duplicateValues" dxfId="67441" priority="134"/>
    <cfRule type="duplicateValues" dxfId="67440" priority="135"/>
    <cfRule type="duplicateValues" dxfId="67439" priority="136"/>
    <cfRule type="duplicateValues" dxfId="67438" priority="137"/>
    <cfRule type="duplicateValues" dxfId="67437" priority="138"/>
    <cfRule type="duplicateValues" dxfId="67436" priority="139"/>
  </conditionalFormatting>
  <conditionalFormatting sqref="D15">
    <cfRule type="duplicateValues" dxfId="67435" priority="118"/>
    <cfRule type="duplicateValues" dxfId="67434" priority="119"/>
    <cfRule type="duplicateValues" dxfId="67433" priority="120"/>
    <cfRule type="duplicateValues" dxfId="67432" priority="121"/>
    <cfRule type="duplicateValues" dxfId="67431" priority="122"/>
    <cfRule type="duplicateValues" dxfId="67430" priority="123"/>
    <cfRule type="duplicateValues" dxfId="67429" priority="124"/>
    <cfRule type="duplicateValues" dxfId="67428" priority="125"/>
    <cfRule type="duplicateValues" dxfId="67427" priority="126"/>
    <cfRule type="duplicateValues" dxfId="67426" priority="127"/>
    <cfRule type="duplicateValues" dxfId="67425" priority="128"/>
    <cfRule type="duplicateValues" dxfId="67424" priority="129"/>
    <cfRule type="duplicateValues" dxfId="67423" priority="130"/>
    <cfRule type="duplicateValues" dxfId="67422" priority="131"/>
  </conditionalFormatting>
  <conditionalFormatting sqref="D16">
    <cfRule type="duplicateValues" dxfId="67421" priority="103"/>
    <cfRule type="duplicateValues" dxfId="67420" priority="104"/>
    <cfRule type="duplicateValues" dxfId="67419" priority="105"/>
    <cfRule type="duplicateValues" dxfId="67418" priority="106"/>
    <cfRule type="duplicateValues" dxfId="67417" priority="107"/>
    <cfRule type="duplicateValues" dxfId="67416" priority="108"/>
  </conditionalFormatting>
  <conditionalFormatting sqref="D19">
    <cfRule type="duplicateValues" dxfId="67415" priority="94"/>
    <cfRule type="duplicateValues" dxfId="67414" priority="95"/>
    <cfRule type="duplicateValues" dxfId="67413" priority="96"/>
    <cfRule type="duplicateValues" dxfId="67412" priority="97"/>
    <cfRule type="duplicateValues" dxfId="67411" priority="98"/>
    <cfRule type="duplicateValues" dxfId="67410" priority="99"/>
    <cfRule type="duplicateValues" dxfId="67409" priority="100"/>
    <cfRule type="duplicateValues" dxfId="67408" priority="101"/>
    <cfRule type="duplicateValues" dxfId="67407" priority="102"/>
  </conditionalFormatting>
  <conditionalFormatting sqref="D24">
    <cfRule type="duplicateValues" dxfId="67406" priority="85"/>
    <cfRule type="duplicateValues" dxfId="67405" priority="86"/>
    <cfRule type="duplicateValues" dxfId="67404" priority="87"/>
    <cfRule type="duplicateValues" dxfId="67403" priority="88"/>
    <cfRule type="duplicateValues" dxfId="67402" priority="89"/>
    <cfRule type="duplicateValues" dxfId="67401" priority="90"/>
    <cfRule type="duplicateValues" dxfId="67400" priority="91"/>
    <cfRule type="duplicateValues" dxfId="67399" priority="92"/>
    <cfRule type="duplicateValues" dxfId="67398" priority="93"/>
  </conditionalFormatting>
  <conditionalFormatting sqref="D28">
    <cfRule type="duplicateValues" dxfId="67397" priority="81"/>
    <cfRule type="duplicateValues" dxfId="67396" priority="82"/>
    <cfRule type="duplicateValues" dxfId="67395" priority="83"/>
    <cfRule type="duplicateValues" dxfId="67394" priority="84"/>
  </conditionalFormatting>
  <conditionalFormatting sqref="D29">
    <cfRule type="duplicateValues" dxfId="67393" priority="77"/>
    <cfRule type="duplicateValues" dxfId="67392" priority="78"/>
    <cfRule type="duplicateValues" dxfId="67391" priority="79"/>
    <cfRule type="duplicateValues" dxfId="67390" priority="80"/>
  </conditionalFormatting>
  <conditionalFormatting sqref="D31">
    <cfRule type="duplicateValues" dxfId="67389" priority="68"/>
    <cfRule type="duplicateValues" dxfId="67388" priority="69"/>
    <cfRule type="duplicateValues" dxfId="67387" priority="70"/>
    <cfRule type="duplicateValues" dxfId="67386" priority="71"/>
    <cfRule type="duplicateValues" dxfId="67385" priority="72"/>
    <cfRule type="duplicateValues" dxfId="67384" priority="73"/>
    <cfRule type="duplicateValues" dxfId="67383" priority="74"/>
    <cfRule type="duplicateValues" dxfId="67382" priority="75"/>
    <cfRule type="duplicateValues" dxfId="67381" priority="76"/>
  </conditionalFormatting>
  <conditionalFormatting sqref="D32">
    <cfRule type="containsText" dxfId="67380" priority="65" operator="containsText" text="TBA">
      <formula>NOT(ISERROR(SEARCH("TBA",D32)))</formula>
    </cfRule>
    <cfRule type="duplicateValues" dxfId="67379" priority="66"/>
    <cfRule type="duplicateValues" dxfId="67378" priority="67"/>
  </conditionalFormatting>
  <conditionalFormatting sqref="D34">
    <cfRule type="duplicateValues" dxfId="67377" priority="57"/>
    <cfRule type="duplicateValues" dxfId="67376" priority="58"/>
    <cfRule type="duplicateValues" dxfId="67375" priority="59"/>
    <cfRule type="duplicateValues" dxfId="67374" priority="60"/>
    <cfRule type="duplicateValues" dxfId="67373" priority="61"/>
    <cfRule type="duplicateValues" dxfId="67372" priority="62"/>
    <cfRule type="duplicateValues" dxfId="67371" priority="63"/>
    <cfRule type="duplicateValues" dxfId="67370" priority="64"/>
  </conditionalFormatting>
  <conditionalFormatting sqref="D35">
    <cfRule type="duplicateValues" dxfId="67369" priority="49"/>
    <cfRule type="duplicateValues" dxfId="67368" priority="50"/>
    <cfRule type="duplicateValues" dxfId="67367" priority="51"/>
    <cfRule type="duplicateValues" dxfId="67366" priority="52"/>
    <cfRule type="duplicateValues" dxfId="67365" priority="53"/>
    <cfRule type="duplicateValues" dxfId="67364" priority="54"/>
    <cfRule type="duplicateValues" dxfId="67363" priority="55"/>
    <cfRule type="duplicateValues" dxfId="67362" priority="56"/>
  </conditionalFormatting>
  <conditionalFormatting sqref="D36">
    <cfRule type="duplicateValues" dxfId="67361" priority="41"/>
    <cfRule type="duplicateValues" dxfId="67360" priority="42"/>
    <cfRule type="duplicateValues" dxfId="67359" priority="43"/>
    <cfRule type="duplicateValues" dxfId="67358" priority="44"/>
    <cfRule type="duplicateValues" dxfId="67357" priority="45"/>
    <cfRule type="duplicateValues" dxfId="67356" priority="46"/>
    <cfRule type="duplicateValues" dxfId="67355" priority="47"/>
    <cfRule type="duplicateValues" dxfId="67354" priority="48"/>
  </conditionalFormatting>
  <conditionalFormatting sqref="D40">
    <cfRule type="duplicateValues" dxfId="67353" priority="438"/>
    <cfRule type="duplicateValues" dxfId="67352" priority="439"/>
    <cfRule type="duplicateValues" dxfId="67351" priority="440"/>
    <cfRule type="duplicateValues" dxfId="67350" priority="441"/>
    <cfRule type="duplicateValues" dxfId="67349" priority="442"/>
    <cfRule type="duplicateValues" dxfId="67348" priority="443"/>
  </conditionalFormatting>
  <conditionalFormatting sqref="D43">
    <cfRule type="duplicateValues" dxfId="67347" priority="1"/>
  </conditionalFormatting>
  <conditionalFormatting sqref="D51:D52">
    <cfRule type="duplicateValues" dxfId="67346" priority="256"/>
    <cfRule type="duplicateValues" dxfId="67345" priority="257"/>
    <cfRule type="duplicateValues" dxfId="67344" priority="258"/>
    <cfRule type="duplicateValues" dxfId="67343" priority="259"/>
    <cfRule type="duplicateValues" dxfId="67342" priority="260"/>
    <cfRule type="duplicateValues" dxfId="67341" priority="261"/>
    <cfRule type="duplicateValues" dxfId="67340" priority="262"/>
    <cfRule type="duplicateValues" dxfId="67339" priority="263"/>
    <cfRule type="duplicateValues" dxfId="67338" priority="264"/>
    <cfRule type="duplicateValues" dxfId="67337" priority="265"/>
    <cfRule type="duplicateValues" dxfId="67336" priority="266"/>
    <cfRule type="duplicateValues" dxfId="67335" priority="267"/>
  </conditionalFormatting>
  <conditionalFormatting sqref="D53">
    <cfRule type="duplicateValues" dxfId="67334" priority="244"/>
    <cfRule type="duplicateValues" dxfId="67333" priority="245"/>
    <cfRule type="duplicateValues" dxfId="67332" priority="246"/>
    <cfRule type="duplicateValues" dxfId="67331" priority="247"/>
    <cfRule type="duplicateValues" dxfId="67330" priority="248"/>
    <cfRule type="duplicateValues" dxfId="67329" priority="249"/>
    <cfRule type="duplicateValues" dxfId="67328" priority="250"/>
    <cfRule type="duplicateValues" dxfId="67327" priority="251"/>
    <cfRule type="duplicateValues" dxfId="67326" priority="252"/>
    <cfRule type="duplicateValues" dxfId="67325" priority="253"/>
    <cfRule type="duplicateValues" dxfId="67324" priority="254"/>
    <cfRule type="duplicateValues" dxfId="67323" priority="255"/>
  </conditionalFormatting>
  <conditionalFormatting sqref="D54">
    <cfRule type="duplicateValues" dxfId="67322" priority="232"/>
    <cfRule type="duplicateValues" dxfId="67321" priority="233"/>
    <cfRule type="duplicateValues" dxfId="67320" priority="234"/>
    <cfRule type="duplicateValues" dxfId="67319" priority="235"/>
    <cfRule type="duplicateValues" dxfId="67318" priority="236"/>
    <cfRule type="duplicateValues" dxfId="67317" priority="237"/>
    <cfRule type="duplicateValues" dxfId="67316" priority="238"/>
    <cfRule type="duplicateValues" dxfId="67315" priority="239"/>
    <cfRule type="duplicateValues" dxfId="67314" priority="240"/>
    <cfRule type="duplicateValues" dxfId="67313" priority="241"/>
    <cfRule type="duplicateValues" dxfId="67312" priority="242"/>
    <cfRule type="duplicateValues" dxfId="67311" priority="243"/>
  </conditionalFormatting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F4A1-1441-48EE-B1D4-6507F57B7AE4}">
  <dimension ref="A2:I110"/>
  <sheetViews>
    <sheetView topLeftCell="A16" workbookViewId="0">
      <selection activeCell="C36" sqref="C36"/>
    </sheetView>
  </sheetViews>
  <sheetFormatPr defaultRowHeight="15" x14ac:dyDescent="0.25"/>
  <cols>
    <col min="1" max="1" width="7.28515625" customWidth="1"/>
    <col min="2" max="2" width="48.5703125" customWidth="1"/>
    <col min="3" max="3" width="12.5703125" customWidth="1"/>
    <col min="4" max="4" width="40.7109375" customWidth="1"/>
    <col min="5" max="5" width="10.140625" customWidth="1"/>
    <col min="6" max="6" width="13.42578125" customWidth="1"/>
    <col min="7" max="7" width="11.85546875" customWidth="1"/>
    <col min="8" max="8" width="14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759</v>
      </c>
      <c r="D5" s="43" t="s">
        <v>1105</v>
      </c>
      <c r="E5" s="70">
        <v>27117</v>
      </c>
      <c r="F5" s="44"/>
      <c r="G5" s="44">
        <v>30000</v>
      </c>
      <c r="H5" s="14">
        <v>9910846666910</v>
      </c>
      <c r="I5" s="16">
        <f t="shared" ref="I5:I68" si="0">G5+F5</f>
        <v>30000</v>
      </c>
    </row>
    <row r="6" spans="1:9" x14ac:dyDescent="0.25">
      <c r="A6" s="17">
        <v>2</v>
      </c>
      <c r="B6" s="43" t="s">
        <v>11</v>
      </c>
      <c r="C6" s="12" t="s">
        <v>759</v>
      </c>
      <c r="D6" s="43" t="s">
        <v>1105</v>
      </c>
      <c r="E6" s="70">
        <v>27117</v>
      </c>
      <c r="F6" s="44"/>
      <c r="G6" s="44">
        <v>30000</v>
      </c>
      <c r="H6" s="14">
        <v>9910846641770</v>
      </c>
      <c r="I6" s="44">
        <f t="shared" si="0"/>
        <v>30000</v>
      </c>
    </row>
    <row r="7" spans="1:9" x14ac:dyDescent="0.25">
      <c r="A7" s="17">
        <v>3</v>
      </c>
      <c r="B7" s="43" t="s">
        <v>11</v>
      </c>
      <c r="C7" s="12" t="s">
        <v>61</v>
      </c>
      <c r="D7" s="12" t="s">
        <v>622</v>
      </c>
      <c r="E7" s="43" t="s">
        <v>182</v>
      </c>
      <c r="F7" s="44"/>
      <c r="G7" s="44">
        <v>30000</v>
      </c>
      <c r="H7" s="14">
        <v>9910846655513</v>
      </c>
      <c r="I7" s="44">
        <f t="shared" si="0"/>
        <v>30000</v>
      </c>
    </row>
    <row r="8" spans="1:9" x14ac:dyDescent="0.25">
      <c r="A8" s="17">
        <v>4</v>
      </c>
      <c r="B8" s="43" t="s">
        <v>509</v>
      </c>
      <c r="C8" s="12" t="s">
        <v>253</v>
      </c>
      <c r="D8" s="130" t="s">
        <v>1106</v>
      </c>
      <c r="E8" s="17">
        <v>27348</v>
      </c>
      <c r="F8" s="44">
        <v>60000</v>
      </c>
      <c r="G8" s="44"/>
      <c r="H8" s="14">
        <v>9910845963076</v>
      </c>
      <c r="I8" s="44">
        <f t="shared" si="0"/>
        <v>60000</v>
      </c>
    </row>
    <row r="9" spans="1:9" x14ac:dyDescent="0.25">
      <c r="A9" s="17">
        <v>5</v>
      </c>
      <c r="B9" s="32" t="s">
        <v>11</v>
      </c>
      <c r="C9" s="2" t="s">
        <v>487</v>
      </c>
      <c r="D9" s="129" t="s">
        <v>1107</v>
      </c>
      <c r="E9" s="32">
        <v>27528</v>
      </c>
      <c r="F9" s="33">
        <v>30000</v>
      </c>
      <c r="G9" s="33">
        <v>30000</v>
      </c>
      <c r="H9" s="34">
        <v>9910846093299</v>
      </c>
      <c r="I9" s="33">
        <f t="shared" si="0"/>
        <v>60000</v>
      </c>
    </row>
    <row r="10" spans="1:9" x14ac:dyDescent="0.25">
      <c r="A10" s="17">
        <v>6</v>
      </c>
      <c r="B10" s="12" t="s">
        <v>67</v>
      </c>
      <c r="C10" s="12" t="s">
        <v>747</v>
      </c>
      <c r="D10" s="43" t="s">
        <v>748</v>
      </c>
      <c r="E10" s="70">
        <v>27133</v>
      </c>
      <c r="F10" s="44">
        <v>30000</v>
      </c>
      <c r="G10" s="44"/>
      <c r="H10" s="14">
        <v>9910846711854</v>
      </c>
      <c r="I10" s="44">
        <f t="shared" si="0"/>
        <v>30000</v>
      </c>
    </row>
    <row r="11" spans="1:9" x14ac:dyDescent="0.25">
      <c r="A11" s="17">
        <v>7</v>
      </c>
      <c r="B11" s="12" t="s">
        <v>24</v>
      </c>
      <c r="C11" s="12" t="s">
        <v>633</v>
      </c>
      <c r="D11" s="12" t="s">
        <v>635</v>
      </c>
      <c r="E11" s="17">
        <v>26939</v>
      </c>
      <c r="F11" s="44">
        <v>7500</v>
      </c>
      <c r="G11" s="44">
        <v>30000</v>
      </c>
      <c r="H11" s="14">
        <v>9910846577003</v>
      </c>
      <c r="I11" s="44">
        <f t="shared" si="0"/>
        <v>37500</v>
      </c>
    </row>
    <row r="12" spans="1:9" x14ac:dyDescent="0.25">
      <c r="A12" s="17">
        <v>8</v>
      </c>
      <c r="B12" s="43" t="s">
        <v>11</v>
      </c>
      <c r="C12" s="12" t="s">
        <v>61</v>
      </c>
      <c r="D12" s="12" t="s">
        <v>622</v>
      </c>
      <c r="E12" s="43" t="s">
        <v>182</v>
      </c>
      <c r="F12" s="44"/>
      <c r="G12" s="44">
        <v>30000</v>
      </c>
      <c r="H12" s="14">
        <v>9910846724474</v>
      </c>
      <c r="I12" s="44">
        <f t="shared" si="0"/>
        <v>30000</v>
      </c>
    </row>
    <row r="13" spans="1:9" x14ac:dyDescent="0.25">
      <c r="A13" s="17">
        <v>9</v>
      </c>
      <c r="B13" s="12" t="s">
        <v>24</v>
      </c>
      <c r="C13" s="43" t="s">
        <v>48</v>
      </c>
      <c r="D13" s="3" t="s">
        <v>1123</v>
      </c>
      <c r="E13" s="43" t="s">
        <v>182</v>
      </c>
      <c r="F13" s="44"/>
      <c r="G13" s="44">
        <v>30000</v>
      </c>
      <c r="H13" s="14">
        <v>9910846665510</v>
      </c>
      <c r="I13" s="13">
        <f t="shared" si="0"/>
        <v>30000</v>
      </c>
    </row>
    <row r="14" spans="1:9" x14ac:dyDescent="0.25">
      <c r="A14" s="17">
        <v>10</v>
      </c>
      <c r="B14" s="2" t="s">
        <v>1022</v>
      </c>
      <c r="C14" s="32" t="s">
        <v>235</v>
      </c>
      <c r="D14" s="32" t="s">
        <v>499</v>
      </c>
      <c r="E14" s="82">
        <v>27220</v>
      </c>
      <c r="F14" s="33">
        <v>30000</v>
      </c>
      <c r="G14" s="33">
        <v>30000</v>
      </c>
      <c r="H14" s="34">
        <v>9910845886047</v>
      </c>
      <c r="I14" s="33">
        <f t="shared" si="0"/>
        <v>60000</v>
      </c>
    </row>
    <row r="15" spans="1:9" x14ac:dyDescent="0.25">
      <c r="A15" s="17">
        <v>11</v>
      </c>
      <c r="B15" s="32" t="s">
        <v>11</v>
      </c>
      <c r="C15" s="32" t="s">
        <v>169</v>
      </c>
      <c r="D15" s="32" t="s">
        <v>1064</v>
      </c>
      <c r="E15" s="82">
        <v>27121</v>
      </c>
      <c r="F15" s="39"/>
      <c r="G15" s="33">
        <v>37500</v>
      </c>
      <c r="H15" s="34">
        <v>99108465516822</v>
      </c>
      <c r="I15" s="33">
        <f t="shared" si="0"/>
        <v>37500</v>
      </c>
    </row>
    <row r="16" spans="1:9" x14ac:dyDescent="0.25">
      <c r="A16" s="17">
        <v>12</v>
      </c>
      <c r="B16" s="32" t="s">
        <v>24</v>
      </c>
      <c r="C16" s="32" t="s">
        <v>229</v>
      </c>
      <c r="D16" s="121" t="s">
        <v>1110</v>
      </c>
      <c r="E16" s="32">
        <v>27899</v>
      </c>
      <c r="F16" s="33"/>
      <c r="G16" s="33">
        <v>37500</v>
      </c>
      <c r="H16" s="34">
        <v>9910846558588</v>
      </c>
      <c r="I16" s="33">
        <f>G16+F16</f>
        <v>37500</v>
      </c>
    </row>
    <row r="17" spans="1:9" x14ac:dyDescent="0.25">
      <c r="A17" s="17">
        <v>13</v>
      </c>
      <c r="B17" s="32" t="s">
        <v>24</v>
      </c>
      <c r="C17" s="32" t="s">
        <v>1117</v>
      </c>
      <c r="D17" s="2" t="s">
        <v>1118</v>
      </c>
      <c r="E17" s="32">
        <v>28097</v>
      </c>
      <c r="F17" s="33"/>
      <c r="G17" s="33">
        <v>30000</v>
      </c>
      <c r="H17" s="34">
        <v>9910846664984</v>
      </c>
      <c r="I17" s="33">
        <f t="shared" si="0"/>
        <v>30000</v>
      </c>
    </row>
    <row r="18" spans="1:9" x14ac:dyDescent="0.25">
      <c r="A18" s="17">
        <v>14</v>
      </c>
      <c r="B18" s="32"/>
      <c r="C18" s="32"/>
      <c r="D18" s="32"/>
      <c r="E18" s="50"/>
      <c r="F18" s="33"/>
      <c r="G18" s="33"/>
      <c r="H18" s="34"/>
      <c r="I18" s="33">
        <f t="shared" si="0"/>
        <v>0</v>
      </c>
    </row>
    <row r="19" spans="1:9" x14ac:dyDescent="0.25">
      <c r="A19" s="17">
        <v>15</v>
      </c>
      <c r="B19" s="12" t="s">
        <v>24</v>
      </c>
      <c r="C19" s="43" t="s">
        <v>288</v>
      </c>
      <c r="D19" s="12" t="s">
        <v>289</v>
      </c>
      <c r="E19" s="70">
        <v>27120</v>
      </c>
      <c r="F19" s="44"/>
      <c r="G19" s="44">
        <v>37500</v>
      </c>
      <c r="H19" s="14">
        <v>9910846577003</v>
      </c>
      <c r="I19" s="16">
        <f t="shared" si="0"/>
        <v>37500</v>
      </c>
    </row>
    <row r="20" spans="1:9" x14ac:dyDescent="0.25">
      <c r="A20" s="17">
        <v>16</v>
      </c>
      <c r="B20" s="43" t="s">
        <v>11</v>
      </c>
      <c r="C20" s="43" t="s">
        <v>311</v>
      </c>
      <c r="D20" s="43" t="s">
        <v>1073</v>
      </c>
      <c r="E20" s="70">
        <v>26391</v>
      </c>
      <c r="F20" s="44"/>
      <c r="G20" s="44">
        <v>37500</v>
      </c>
      <c r="H20" s="14">
        <v>9910846370394</v>
      </c>
      <c r="I20" s="16">
        <f t="shared" si="0"/>
        <v>37500</v>
      </c>
    </row>
    <row r="21" spans="1:9" x14ac:dyDescent="0.25">
      <c r="A21" s="17">
        <v>17</v>
      </c>
      <c r="B21" s="32" t="s">
        <v>1012</v>
      </c>
      <c r="C21" s="32" t="s">
        <v>129</v>
      </c>
      <c r="D21" s="2" t="s">
        <v>1075</v>
      </c>
      <c r="E21" s="32">
        <v>26936</v>
      </c>
      <c r="F21" s="33"/>
      <c r="G21" s="33">
        <v>37500</v>
      </c>
      <c r="H21" s="34">
        <v>9910846513849</v>
      </c>
      <c r="I21" s="16">
        <f t="shared" si="0"/>
        <v>37500</v>
      </c>
    </row>
    <row r="22" spans="1:9" x14ac:dyDescent="0.25">
      <c r="A22" s="17">
        <v>18</v>
      </c>
      <c r="B22" s="12" t="s">
        <v>24</v>
      </c>
      <c r="C22" s="4" t="s">
        <v>698</v>
      </c>
      <c r="D22" s="17" t="s">
        <v>1096</v>
      </c>
      <c r="E22" s="127">
        <v>27225</v>
      </c>
      <c r="F22" s="44"/>
      <c r="G22" s="44">
        <v>30000</v>
      </c>
      <c r="H22" s="14">
        <v>9910846670396</v>
      </c>
      <c r="I22" s="16">
        <f t="shared" si="0"/>
        <v>30000</v>
      </c>
    </row>
    <row r="23" spans="1:9" x14ac:dyDescent="0.25">
      <c r="A23" s="17">
        <v>19</v>
      </c>
      <c r="B23" s="43" t="s">
        <v>11</v>
      </c>
      <c r="C23" s="4" t="s">
        <v>698</v>
      </c>
      <c r="D23" s="22" t="s">
        <v>1096</v>
      </c>
      <c r="E23" s="127">
        <v>27225</v>
      </c>
      <c r="F23" s="44"/>
      <c r="G23" s="44">
        <v>30000</v>
      </c>
      <c r="H23" s="14">
        <v>99108466371292</v>
      </c>
      <c r="I23" s="16">
        <f t="shared" si="0"/>
        <v>30000</v>
      </c>
    </row>
    <row r="24" spans="1:9" x14ac:dyDescent="0.25">
      <c r="A24" s="17">
        <v>20</v>
      </c>
      <c r="B24" s="43" t="s">
        <v>11</v>
      </c>
      <c r="C24" s="43" t="s">
        <v>1097</v>
      </c>
      <c r="D24" s="43" t="s">
        <v>1098</v>
      </c>
      <c r="E24" s="70">
        <v>27205</v>
      </c>
      <c r="F24" s="44"/>
      <c r="G24" s="44">
        <v>37500</v>
      </c>
      <c r="H24" s="14">
        <v>9910846593134</v>
      </c>
      <c r="I24" s="16">
        <f t="shared" si="0"/>
        <v>37500</v>
      </c>
    </row>
    <row r="25" spans="1:9" x14ac:dyDescent="0.25">
      <c r="A25" s="17">
        <v>21</v>
      </c>
      <c r="B25" s="43" t="s">
        <v>11</v>
      </c>
      <c r="C25" s="43" t="s">
        <v>155</v>
      </c>
      <c r="D25" s="128" t="s">
        <v>1099</v>
      </c>
      <c r="E25" s="70">
        <v>26643</v>
      </c>
      <c r="F25" s="44">
        <v>7500</v>
      </c>
      <c r="G25" s="44">
        <v>30000</v>
      </c>
      <c r="H25" s="14">
        <v>9910846469570</v>
      </c>
      <c r="I25" s="16">
        <f t="shared" si="0"/>
        <v>37500</v>
      </c>
    </row>
    <row r="26" spans="1:9" x14ac:dyDescent="0.25">
      <c r="A26" s="17">
        <v>22</v>
      </c>
      <c r="B26" s="12" t="s">
        <v>24</v>
      </c>
      <c r="C26" s="4" t="s">
        <v>640</v>
      </c>
      <c r="D26" s="17" t="s">
        <v>1113</v>
      </c>
      <c r="E26" s="17">
        <v>27785</v>
      </c>
      <c r="F26" s="44"/>
      <c r="G26" s="44">
        <v>45000</v>
      </c>
      <c r="H26" s="14">
        <v>9910846441623</v>
      </c>
      <c r="I26" s="44">
        <f t="shared" si="0"/>
        <v>45000</v>
      </c>
    </row>
    <row r="27" spans="1:9" x14ac:dyDescent="0.25">
      <c r="A27" s="17">
        <v>23</v>
      </c>
      <c r="B27" s="43" t="s">
        <v>51</v>
      </c>
      <c r="C27" s="4" t="s">
        <v>640</v>
      </c>
      <c r="D27" s="17" t="s">
        <v>1113</v>
      </c>
      <c r="E27" s="17">
        <v>27785</v>
      </c>
      <c r="F27" s="44">
        <v>45000</v>
      </c>
      <c r="G27" s="44"/>
      <c r="H27" s="14">
        <v>9910846418676</v>
      </c>
      <c r="I27" s="44">
        <f t="shared" si="0"/>
        <v>45000</v>
      </c>
    </row>
    <row r="28" spans="1:9" x14ac:dyDescent="0.25">
      <c r="A28" s="17">
        <v>24</v>
      </c>
      <c r="B28" s="3" t="s">
        <v>1114</v>
      </c>
      <c r="C28" s="12" t="s">
        <v>474</v>
      </c>
      <c r="D28" s="38" t="s">
        <v>902</v>
      </c>
      <c r="E28" s="70">
        <v>27378</v>
      </c>
      <c r="F28" s="44">
        <v>60000</v>
      </c>
      <c r="G28" s="44"/>
      <c r="H28" s="14">
        <v>9910845889123</v>
      </c>
      <c r="I28" s="44">
        <f t="shared" si="0"/>
        <v>60000</v>
      </c>
    </row>
    <row r="29" spans="1:9" x14ac:dyDescent="0.25">
      <c r="A29" s="17">
        <v>25</v>
      </c>
      <c r="B29" s="17" t="s">
        <v>901</v>
      </c>
      <c r="C29" s="12" t="s">
        <v>474</v>
      </c>
      <c r="D29" s="38" t="s">
        <v>902</v>
      </c>
      <c r="E29" s="70">
        <v>27378</v>
      </c>
      <c r="F29" s="44">
        <v>60000</v>
      </c>
      <c r="G29" s="44"/>
      <c r="H29" s="14">
        <v>9910845889147</v>
      </c>
      <c r="I29" s="44">
        <f t="shared" si="0"/>
        <v>60000</v>
      </c>
    </row>
    <row r="30" spans="1:9" x14ac:dyDescent="0.25">
      <c r="A30" s="17">
        <v>26</v>
      </c>
      <c r="B30" s="43" t="s">
        <v>11</v>
      </c>
      <c r="C30" s="17" t="s">
        <v>269</v>
      </c>
      <c r="D30" s="3" t="s">
        <v>1115</v>
      </c>
      <c r="E30" s="17">
        <v>28087</v>
      </c>
      <c r="F30" s="44">
        <v>30000</v>
      </c>
      <c r="G30" s="44">
        <v>30000</v>
      </c>
      <c r="H30" s="14">
        <v>9910844063921</v>
      </c>
      <c r="I30" s="44">
        <f t="shared" si="0"/>
        <v>60000</v>
      </c>
    </row>
    <row r="31" spans="1:9" x14ac:dyDescent="0.25">
      <c r="A31" s="17">
        <v>27</v>
      </c>
      <c r="B31" s="43" t="s">
        <v>1012</v>
      </c>
      <c r="C31" s="22" t="s">
        <v>395</v>
      </c>
      <c r="D31" s="17" t="s">
        <v>1116</v>
      </c>
      <c r="E31" s="70">
        <v>26465</v>
      </c>
      <c r="F31" s="44"/>
      <c r="G31" s="44">
        <v>30000</v>
      </c>
      <c r="H31" s="14">
        <v>9910846662368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7" t="s">
        <v>889</v>
      </c>
      <c r="D32" s="75" t="s">
        <v>1119</v>
      </c>
      <c r="E32" s="70">
        <v>25737</v>
      </c>
      <c r="F32" s="44"/>
      <c r="G32" s="14">
        <v>60000</v>
      </c>
      <c r="H32" s="14">
        <v>9910846209519</v>
      </c>
      <c r="I32" s="44">
        <f t="shared" si="0"/>
        <v>60000</v>
      </c>
    </row>
    <row r="33" spans="1:9" x14ac:dyDescent="0.25">
      <c r="A33" s="17">
        <v>29</v>
      </c>
      <c r="B33" s="12" t="s">
        <v>24</v>
      </c>
      <c r="C33" s="43" t="s">
        <v>889</v>
      </c>
      <c r="D33" s="17" t="s">
        <v>1120</v>
      </c>
      <c r="E33" s="17">
        <v>28092</v>
      </c>
      <c r="F33" s="45"/>
      <c r="G33" s="44">
        <v>30000</v>
      </c>
      <c r="H33" s="14">
        <v>9910846607342</v>
      </c>
      <c r="I33" s="44">
        <f t="shared" si="0"/>
        <v>30000</v>
      </c>
    </row>
    <row r="34" spans="1:9" x14ac:dyDescent="0.25">
      <c r="A34" s="17">
        <v>30</v>
      </c>
      <c r="B34" s="43" t="s">
        <v>11</v>
      </c>
      <c r="C34" s="43" t="s">
        <v>397</v>
      </c>
      <c r="D34" s="17" t="s">
        <v>1121</v>
      </c>
      <c r="E34" s="70">
        <v>26583</v>
      </c>
      <c r="F34" s="44">
        <v>30000</v>
      </c>
      <c r="G34" s="44"/>
      <c r="H34" s="14">
        <v>9910846646917</v>
      </c>
      <c r="I34" s="44">
        <f t="shared" si="0"/>
        <v>30000</v>
      </c>
    </row>
    <row r="35" spans="1:9" x14ac:dyDescent="0.25">
      <c r="A35" s="17">
        <v>31</v>
      </c>
      <c r="B35" s="12" t="s">
        <v>24</v>
      </c>
      <c r="C35" s="43" t="s">
        <v>397</v>
      </c>
      <c r="D35" s="17" t="s">
        <v>1121</v>
      </c>
      <c r="E35" s="70">
        <v>26583</v>
      </c>
      <c r="F35" s="44">
        <v>60000</v>
      </c>
      <c r="G35" s="44"/>
      <c r="H35" s="14">
        <v>9910846094345</v>
      </c>
      <c r="I35" s="44">
        <f t="shared" si="0"/>
        <v>60000</v>
      </c>
    </row>
    <row r="36" spans="1:9" x14ac:dyDescent="0.25">
      <c r="A36" s="17">
        <v>32</v>
      </c>
      <c r="B36" s="43" t="s">
        <v>11</v>
      </c>
      <c r="C36" s="43" t="s">
        <v>397</v>
      </c>
      <c r="D36" s="17" t="s">
        <v>1121</v>
      </c>
      <c r="E36" s="70">
        <v>26583</v>
      </c>
      <c r="F36" s="44">
        <v>60000</v>
      </c>
      <c r="G36" s="44"/>
      <c r="H36" s="14">
        <v>9910846007908</v>
      </c>
      <c r="I36" s="44">
        <f t="shared" si="0"/>
        <v>60000</v>
      </c>
    </row>
    <row r="37" spans="1:9" x14ac:dyDescent="0.25">
      <c r="A37" s="17">
        <v>33</v>
      </c>
      <c r="B37" s="12" t="s">
        <v>24</v>
      </c>
      <c r="C37" s="75" t="s">
        <v>95</v>
      </c>
      <c r="D37" s="17" t="s">
        <v>1026</v>
      </c>
      <c r="E37" s="70">
        <v>27894</v>
      </c>
      <c r="F37" s="44"/>
      <c r="G37" s="44">
        <v>37500</v>
      </c>
      <c r="H37" s="14">
        <v>9910846512279</v>
      </c>
      <c r="I37" s="72">
        <f>G37+F37</f>
        <v>37500</v>
      </c>
    </row>
    <row r="38" spans="1:9" x14ac:dyDescent="0.25">
      <c r="A38" s="17">
        <v>34</v>
      </c>
      <c r="B38" s="43" t="s">
        <v>11</v>
      </c>
      <c r="C38" s="17" t="s">
        <v>179</v>
      </c>
      <c r="D38" s="17" t="s">
        <v>1122</v>
      </c>
      <c r="E38" s="70">
        <v>27246</v>
      </c>
      <c r="F38" s="44"/>
      <c r="G38" s="44">
        <v>30000</v>
      </c>
      <c r="H38" s="14">
        <v>9910846639728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17" t="s">
        <v>179</v>
      </c>
      <c r="D39" s="17" t="s">
        <v>1122</v>
      </c>
      <c r="E39" s="70">
        <v>27246</v>
      </c>
      <c r="F39" s="44">
        <v>30000</v>
      </c>
      <c r="G39" s="44">
        <v>30000</v>
      </c>
      <c r="H39" s="14">
        <v>9910845893814</v>
      </c>
      <c r="I39" s="44">
        <f t="shared" si="0"/>
        <v>60000</v>
      </c>
    </row>
    <row r="40" spans="1:9" x14ac:dyDescent="0.25">
      <c r="A40" s="17">
        <v>36</v>
      </c>
      <c r="B40" s="32" t="s">
        <v>11</v>
      </c>
      <c r="C40" s="32" t="s">
        <v>274</v>
      </c>
      <c r="D40" s="2" t="s">
        <v>783</v>
      </c>
      <c r="E40" s="82" t="s">
        <v>182</v>
      </c>
      <c r="F40" s="33"/>
      <c r="G40" s="33">
        <v>30000</v>
      </c>
      <c r="H40" s="34">
        <v>9910846662136</v>
      </c>
      <c r="I40" s="33">
        <f>G40+F40</f>
        <v>30000</v>
      </c>
    </row>
    <row r="41" spans="1:9" x14ac:dyDescent="0.25">
      <c r="A41" s="17">
        <v>37</v>
      </c>
      <c r="B41" s="2" t="s">
        <v>24</v>
      </c>
      <c r="C41" s="32" t="s">
        <v>274</v>
      </c>
      <c r="D41" s="2" t="s">
        <v>783</v>
      </c>
      <c r="E41" s="32" t="s">
        <v>182</v>
      </c>
      <c r="F41" s="33"/>
      <c r="G41" s="33">
        <v>30000</v>
      </c>
      <c r="H41" s="34">
        <v>9910846727581</v>
      </c>
      <c r="I41" s="86">
        <f>G41+F41</f>
        <v>30000</v>
      </c>
    </row>
    <row r="42" spans="1:9" x14ac:dyDescent="0.25">
      <c r="A42" s="17">
        <v>38</v>
      </c>
      <c r="B42" s="32" t="s">
        <v>1012</v>
      </c>
      <c r="C42" s="32" t="s">
        <v>274</v>
      </c>
      <c r="D42" s="2" t="s">
        <v>783</v>
      </c>
      <c r="E42" s="82" t="s">
        <v>182</v>
      </c>
      <c r="F42" s="33"/>
      <c r="G42" s="33">
        <v>30000</v>
      </c>
      <c r="H42" s="34">
        <v>9910846727592</v>
      </c>
      <c r="I42" s="86">
        <f>G42+F42</f>
        <v>30000</v>
      </c>
    </row>
    <row r="43" spans="1:9" x14ac:dyDescent="0.25">
      <c r="A43" s="17">
        <v>39</v>
      </c>
      <c r="B43" s="43" t="s">
        <v>11</v>
      </c>
      <c r="C43" s="43" t="s">
        <v>20</v>
      </c>
      <c r="D43" s="71" t="s">
        <v>21</v>
      </c>
      <c r="E43" s="70">
        <v>27790</v>
      </c>
      <c r="F43" s="44">
        <v>22500</v>
      </c>
      <c r="G43" s="44">
        <v>30000</v>
      </c>
      <c r="H43" s="14">
        <v>9910846330259</v>
      </c>
      <c r="I43" s="44">
        <f t="shared" si="0"/>
        <v>52500</v>
      </c>
    </row>
    <row r="44" spans="1:9" x14ac:dyDescent="0.25">
      <c r="A44" s="17">
        <v>40</v>
      </c>
      <c r="B44" s="12" t="s">
        <v>24</v>
      </c>
      <c r="C44" s="4" t="s">
        <v>268</v>
      </c>
      <c r="D44" s="43" t="s">
        <v>532</v>
      </c>
      <c r="E44" s="51" t="s">
        <v>182</v>
      </c>
      <c r="F44" s="44"/>
      <c r="G44" s="44">
        <v>30000</v>
      </c>
      <c r="H44" s="14">
        <v>9910846719176</v>
      </c>
      <c r="I44" s="44">
        <f t="shared" si="0"/>
        <v>30000</v>
      </c>
    </row>
    <row r="45" spans="1:9" x14ac:dyDescent="0.25">
      <c r="A45" s="17">
        <v>41</v>
      </c>
      <c r="B45" s="12" t="s">
        <v>24</v>
      </c>
      <c r="C45" s="4" t="s">
        <v>268</v>
      </c>
      <c r="D45" s="43" t="s">
        <v>532</v>
      </c>
      <c r="E45" s="51" t="s">
        <v>182</v>
      </c>
      <c r="F45" s="44"/>
      <c r="G45" s="44">
        <v>30000</v>
      </c>
      <c r="H45" s="14">
        <v>9910846648394</v>
      </c>
      <c r="I45" s="44">
        <f t="shared" si="0"/>
        <v>30000</v>
      </c>
    </row>
    <row r="46" spans="1:9" x14ac:dyDescent="0.25">
      <c r="A46" s="17">
        <v>42</v>
      </c>
      <c r="B46" s="32" t="s">
        <v>11</v>
      </c>
      <c r="C46" s="41" t="s">
        <v>616</v>
      </c>
      <c r="D46" s="32" t="s">
        <v>1081</v>
      </c>
      <c r="E46" s="47" t="s">
        <v>182</v>
      </c>
      <c r="F46" s="33"/>
      <c r="G46" s="33">
        <v>30000</v>
      </c>
      <c r="H46" s="34">
        <v>9910846701138</v>
      </c>
      <c r="I46" s="33">
        <f t="shared" si="0"/>
        <v>30000</v>
      </c>
    </row>
    <row r="47" spans="1:9" x14ac:dyDescent="0.25">
      <c r="A47" s="17">
        <v>43</v>
      </c>
      <c r="B47" s="32" t="s">
        <v>11</v>
      </c>
      <c r="C47" s="32" t="s">
        <v>348</v>
      </c>
      <c r="D47" s="82" t="s">
        <v>850</v>
      </c>
      <c r="E47" s="82">
        <v>27394</v>
      </c>
      <c r="F47" s="33"/>
      <c r="G47" s="33">
        <v>30000</v>
      </c>
      <c r="H47" s="34">
        <v>9910846672239</v>
      </c>
      <c r="I47" s="33">
        <f t="shared" si="0"/>
        <v>30000</v>
      </c>
    </row>
    <row r="48" spans="1:9" x14ac:dyDescent="0.25">
      <c r="A48" s="17">
        <v>44</v>
      </c>
      <c r="B48" s="32" t="s">
        <v>51</v>
      </c>
      <c r="C48" s="32" t="s">
        <v>348</v>
      </c>
      <c r="D48" s="82" t="s">
        <v>850</v>
      </c>
      <c r="E48" s="82">
        <v>27394</v>
      </c>
      <c r="F48" s="33">
        <v>30000</v>
      </c>
      <c r="G48" s="33"/>
      <c r="H48" s="34">
        <v>9910846675965</v>
      </c>
      <c r="I48" s="33">
        <f t="shared" si="0"/>
        <v>30000</v>
      </c>
    </row>
    <row r="49" spans="1:9" x14ac:dyDescent="0.25">
      <c r="A49" s="17">
        <v>45</v>
      </c>
      <c r="B49" s="2" t="s">
        <v>24</v>
      </c>
      <c r="C49" s="32" t="s">
        <v>523</v>
      </c>
      <c r="D49" s="32" t="s">
        <v>1084</v>
      </c>
      <c r="E49" s="32">
        <v>25967</v>
      </c>
      <c r="F49" s="33">
        <v>30000</v>
      </c>
      <c r="G49" s="33"/>
      <c r="H49" s="34">
        <v>9910846649211</v>
      </c>
      <c r="I49" s="33">
        <f t="shared" si="0"/>
        <v>30000</v>
      </c>
    </row>
    <row r="50" spans="1:9" x14ac:dyDescent="0.25">
      <c r="A50" s="17">
        <v>46</v>
      </c>
      <c r="B50" s="43" t="s">
        <v>11</v>
      </c>
      <c r="C50" s="43" t="s">
        <v>64</v>
      </c>
      <c r="D50" s="17" t="s">
        <v>1124</v>
      </c>
      <c r="E50" s="70">
        <v>27114</v>
      </c>
      <c r="F50" s="44"/>
      <c r="G50" s="44">
        <v>30000</v>
      </c>
      <c r="H50" s="14">
        <v>9910846657373</v>
      </c>
      <c r="I50" s="44">
        <f t="shared" si="0"/>
        <v>30000</v>
      </c>
    </row>
    <row r="51" spans="1:9" x14ac:dyDescent="0.25">
      <c r="A51" s="17">
        <v>47</v>
      </c>
      <c r="B51" s="43" t="s">
        <v>822</v>
      </c>
      <c r="C51" s="43" t="s">
        <v>64</v>
      </c>
      <c r="D51" s="17" t="s">
        <v>1124</v>
      </c>
      <c r="E51" s="70">
        <v>27114</v>
      </c>
      <c r="F51" s="44">
        <v>30000</v>
      </c>
      <c r="G51" s="44"/>
      <c r="H51" s="14">
        <v>9910846657373</v>
      </c>
      <c r="I51" s="44">
        <f t="shared" si="0"/>
        <v>30000</v>
      </c>
    </row>
    <row r="52" spans="1:9" x14ac:dyDescent="0.25">
      <c r="A52" s="17">
        <v>48</v>
      </c>
      <c r="B52" s="43" t="s">
        <v>1012</v>
      </c>
      <c r="C52" s="43" t="s">
        <v>327</v>
      </c>
      <c r="D52" s="17" t="s">
        <v>1125</v>
      </c>
      <c r="E52" s="70">
        <v>27264</v>
      </c>
      <c r="F52" s="44">
        <v>7500</v>
      </c>
      <c r="G52" s="44">
        <v>30000</v>
      </c>
      <c r="H52" s="14">
        <v>9910846587650</v>
      </c>
      <c r="I52" s="44">
        <f t="shared" si="0"/>
        <v>37500</v>
      </c>
    </row>
    <row r="53" spans="1:9" x14ac:dyDescent="0.25">
      <c r="A53" s="17">
        <v>49</v>
      </c>
      <c r="B53" s="12" t="s">
        <v>24</v>
      </c>
      <c r="C53" s="43" t="s">
        <v>335</v>
      </c>
      <c r="D53" s="130"/>
      <c r="E53" s="70"/>
      <c r="F53" s="44">
        <v>30000</v>
      </c>
      <c r="G53" s="44">
        <v>30000</v>
      </c>
      <c r="H53" s="14"/>
      <c r="I53" s="44">
        <f t="shared" si="0"/>
        <v>60000</v>
      </c>
    </row>
    <row r="54" spans="1:9" x14ac:dyDescent="0.25">
      <c r="A54" s="17">
        <v>50</v>
      </c>
      <c r="B54" s="12"/>
      <c r="C54" s="4"/>
      <c r="D54" s="130"/>
      <c r="E54" s="43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43"/>
      <c r="C55" s="43"/>
      <c r="D55" s="43"/>
      <c r="E55" s="70"/>
      <c r="F55" s="44"/>
      <c r="G55" s="44"/>
      <c r="H55" s="14"/>
      <c r="I55" s="44">
        <f>G55+F55</f>
        <v>0</v>
      </c>
    </row>
    <row r="56" spans="1:9" x14ac:dyDescent="0.25">
      <c r="A56" s="17">
        <v>52</v>
      </c>
      <c r="B56" s="43"/>
      <c r="C56" s="43"/>
      <c r="D56" s="43"/>
      <c r="E56" s="43"/>
      <c r="F56" s="44"/>
      <c r="G56" s="44"/>
      <c r="H56" s="14"/>
      <c r="I56" s="44">
        <f>G56+F56</f>
        <v>0</v>
      </c>
    </row>
    <row r="57" spans="1:9" x14ac:dyDescent="0.25">
      <c r="A57" s="17">
        <v>53</v>
      </c>
      <c r="B57" s="43"/>
      <c r="C57" s="43"/>
      <c r="D57" s="43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43"/>
      <c r="D58" s="43"/>
      <c r="E58" s="43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12"/>
      <c r="C59" s="43"/>
      <c r="D59" s="43"/>
      <c r="E59" s="43"/>
      <c r="F59" s="44"/>
      <c r="G59" s="44"/>
      <c r="H59" s="102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43"/>
      <c r="F60" s="44"/>
      <c r="G60" s="44"/>
      <c r="H60" s="14"/>
      <c r="I60" s="98">
        <f t="shared" si="0"/>
        <v>0</v>
      </c>
    </row>
    <row r="61" spans="1:9" x14ac:dyDescent="0.25">
      <c r="A61" s="17">
        <v>57</v>
      </c>
      <c r="B61" s="12"/>
      <c r="C61" s="43"/>
      <c r="D61" s="12"/>
      <c r="E61" s="70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690000</v>
      </c>
      <c r="G110" s="9">
        <f>SUM(G5:G109)</f>
        <v>1207500</v>
      </c>
      <c r="H110" s="7"/>
      <c r="I110" s="9">
        <f>SUM(I5:I109)</f>
        <v>1897500</v>
      </c>
    </row>
  </sheetData>
  <mergeCells count="2">
    <mergeCell ref="A2:I2"/>
    <mergeCell ref="F3:G3"/>
  </mergeCells>
  <conditionalFormatting sqref="C5">
    <cfRule type="duplicateValues" dxfId="67310" priority="358"/>
    <cfRule type="duplicateValues" dxfId="67309" priority="359"/>
    <cfRule type="duplicateValues" dxfId="67308" priority="360"/>
    <cfRule type="duplicateValues" dxfId="67307" priority="361"/>
    <cfRule type="duplicateValues" dxfId="67306" priority="362"/>
    <cfRule type="duplicateValues" dxfId="67305" priority="363"/>
    <cfRule type="duplicateValues" dxfId="67304" priority="364"/>
    <cfRule type="duplicateValues" dxfId="67303" priority="365"/>
    <cfRule type="duplicateValues" dxfId="67302" priority="366"/>
    <cfRule type="duplicateValues" dxfId="67301" priority="367"/>
    <cfRule type="duplicateValues" dxfId="67300" priority="368"/>
    <cfRule type="duplicateValues" dxfId="67299" priority="369"/>
    <cfRule type="duplicateValues" dxfId="67298" priority="370"/>
    <cfRule type="duplicateValues" dxfId="67297" priority="371"/>
    <cfRule type="duplicateValues" dxfId="67296" priority="372"/>
    <cfRule type="duplicateValues" dxfId="67295" priority="373"/>
    <cfRule type="duplicateValues" dxfId="67294" priority="374"/>
    <cfRule type="duplicateValues" dxfId="67293" priority="375"/>
    <cfRule type="duplicateValues" dxfId="67292" priority="376"/>
    <cfRule type="duplicateValues" dxfId="67291" priority="377"/>
    <cfRule type="duplicateValues" dxfId="67290" priority="378"/>
    <cfRule type="duplicateValues" dxfId="67289" priority="379"/>
    <cfRule type="duplicateValues" dxfId="67288" priority="380"/>
    <cfRule type="duplicateValues" dxfId="67287" priority="381"/>
    <cfRule type="duplicateValues" dxfId="67286" priority="382"/>
    <cfRule type="duplicateValues" dxfId="67285" priority="383"/>
    <cfRule type="duplicateValues" dxfId="67284" priority="384"/>
    <cfRule type="duplicateValues" dxfId="67283" priority="385"/>
    <cfRule type="duplicateValues" dxfId="67282" priority="386"/>
    <cfRule type="duplicateValues" dxfId="67281" priority="387"/>
    <cfRule type="duplicateValues" dxfId="67280" priority="388"/>
  </conditionalFormatting>
  <conditionalFormatting sqref="C8:C11">
    <cfRule type="duplicateValues" dxfId="67279" priority="327"/>
    <cfRule type="duplicateValues" dxfId="67278" priority="328"/>
    <cfRule type="duplicateValues" dxfId="67277" priority="329"/>
    <cfRule type="duplicateValues" dxfId="67276" priority="330"/>
    <cfRule type="duplicateValues" dxfId="67275" priority="331"/>
    <cfRule type="duplicateValues" dxfId="67274" priority="332"/>
    <cfRule type="duplicateValues" dxfId="67273" priority="333"/>
    <cfRule type="duplicateValues" dxfId="67272" priority="334"/>
    <cfRule type="duplicateValues" dxfId="67271" priority="335"/>
    <cfRule type="duplicateValues" dxfId="67270" priority="336"/>
    <cfRule type="duplicateValues" dxfId="67269" priority="337"/>
    <cfRule type="duplicateValues" dxfId="67268" priority="338"/>
    <cfRule type="duplicateValues" dxfId="67267" priority="339"/>
    <cfRule type="duplicateValues" dxfId="67266" priority="340"/>
    <cfRule type="duplicateValues" dxfId="67265" priority="341"/>
    <cfRule type="duplicateValues" dxfId="67264" priority="342"/>
    <cfRule type="duplicateValues" dxfId="67263" priority="343"/>
    <cfRule type="duplicateValues" dxfId="67262" priority="344"/>
    <cfRule type="duplicateValues" dxfId="67261" priority="345"/>
    <cfRule type="duplicateValues" dxfId="67260" priority="346"/>
    <cfRule type="duplicateValues" dxfId="67259" priority="347"/>
    <cfRule type="duplicateValues" dxfId="67258" priority="348"/>
    <cfRule type="duplicateValues" dxfId="67257" priority="349"/>
    <cfRule type="duplicateValues" dxfId="67256" priority="350"/>
    <cfRule type="duplicateValues" dxfId="67255" priority="351"/>
    <cfRule type="duplicateValues" dxfId="67254" priority="352"/>
    <cfRule type="duplicateValues" dxfId="67253" priority="353"/>
    <cfRule type="duplicateValues" dxfId="67252" priority="354"/>
    <cfRule type="duplicateValues" dxfId="67251" priority="355"/>
    <cfRule type="duplicateValues" dxfId="67250" priority="356"/>
    <cfRule type="duplicateValues" dxfId="67249" priority="357"/>
  </conditionalFormatting>
  <conditionalFormatting sqref="C14">
    <cfRule type="duplicateValues" dxfId="67248" priority="168"/>
    <cfRule type="duplicateValues" dxfId="67247" priority="169"/>
    <cfRule type="duplicateValues" dxfId="67246" priority="170"/>
    <cfRule type="duplicateValues" dxfId="67245" priority="171"/>
  </conditionalFormatting>
  <conditionalFormatting sqref="C16">
    <cfRule type="duplicateValues" dxfId="67244" priority="137"/>
    <cfRule type="duplicateValues" dxfId="67243" priority="138"/>
    <cfRule type="duplicateValues" dxfId="67242" priority="139"/>
    <cfRule type="duplicateValues" dxfId="67241" priority="140"/>
    <cfRule type="duplicateValues" dxfId="67240" priority="141"/>
    <cfRule type="duplicateValues" dxfId="67239" priority="142"/>
    <cfRule type="duplicateValues" dxfId="67238" priority="143"/>
    <cfRule type="duplicateValues" dxfId="67237" priority="144"/>
    <cfRule type="duplicateValues" dxfId="67236" priority="145"/>
  </conditionalFormatting>
  <conditionalFormatting sqref="C37">
    <cfRule type="duplicateValues" dxfId="67235" priority="30"/>
    <cfRule type="duplicateValues" dxfId="67234" priority="31"/>
    <cfRule type="duplicateValues" dxfId="67233" priority="32"/>
    <cfRule type="duplicateValues" dxfId="67232" priority="33"/>
    <cfRule type="duplicateValues" dxfId="67231" priority="34"/>
    <cfRule type="duplicateValues" dxfId="67230" priority="35"/>
    <cfRule type="duplicateValues" dxfId="67229" priority="36"/>
    <cfRule type="duplicateValues" dxfId="67228" priority="37"/>
    <cfRule type="duplicateValues" dxfId="67227" priority="38"/>
    <cfRule type="duplicateValues" dxfId="67226" priority="39"/>
    <cfRule type="duplicateValues" dxfId="67225" priority="40"/>
    <cfRule type="duplicateValues" dxfId="67224" priority="41"/>
    <cfRule type="duplicateValues" dxfId="67223" priority="42"/>
    <cfRule type="duplicateValues" dxfId="67222" priority="43"/>
    <cfRule type="duplicateValues" dxfId="67221" priority="44"/>
    <cfRule type="duplicateValues" dxfId="67220" priority="45"/>
    <cfRule type="duplicateValues" dxfId="67219" priority="46"/>
    <cfRule type="duplicateValues" dxfId="67218" priority="47"/>
    <cfRule type="duplicateValues" dxfId="67217" priority="48"/>
    <cfRule type="duplicateValues" dxfId="67216" priority="49"/>
    <cfRule type="duplicateValues" dxfId="67215" priority="50"/>
    <cfRule type="duplicateValues" dxfId="67214" priority="51"/>
    <cfRule type="duplicateValues" dxfId="67213" priority="52"/>
    <cfRule type="duplicateValues" dxfId="67212" priority="53"/>
    <cfRule type="duplicateValues" dxfId="67211" priority="54"/>
    <cfRule type="duplicateValues" dxfId="67210" priority="55"/>
    <cfRule type="duplicateValues" dxfId="67209" priority="56"/>
    <cfRule type="duplicateValues" dxfId="67208" priority="57"/>
    <cfRule type="duplicateValues" dxfId="67207" priority="58"/>
    <cfRule type="duplicateValues" dxfId="67206" priority="59"/>
    <cfRule type="duplicateValues" dxfId="67205" priority="60"/>
    <cfRule type="duplicateValues" dxfId="67204" priority="61"/>
    <cfRule type="duplicateValues" dxfId="67203" priority="62"/>
    <cfRule type="duplicateValues" dxfId="67202" priority="63"/>
    <cfRule type="duplicateValues" dxfId="67201" priority="64"/>
    <cfRule type="duplicateValues" dxfId="67200" priority="65"/>
    <cfRule type="duplicateValues" dxfId="67199" priority="66"/>
    <cfRule type="duplicateValues" dxfId="67198" priority="67"/>
    <cfRule type="duplicateValues" dxfId="67197" priority="68"/>
  </conditionalFormatting>
  <conditionalFormatting sqref="C47:C48">
    <cfRule type="duplicateValues" dxfId="67196" priority="296"/>
    <cfRule type="duplicateValues" dxfId="67195" priority="297"/>
    <cfRule type="duplicateValues" dxfId="67194" priority="298"/>
    <cfRule type="duplicateValues" dxfId="67193" priority="299"/>
    <cfRule type="duplicateValues" dxfId="67192" priority="300"/>
    <cfRule type="duplicateValues" dxfId="67191" priority="301"/>
    <cfRule type="duplicateValues" dxfId="67190" priority="302"/>
    <cfRule type="duplicateValues" dxfId="67189" priority="303"/>
    <cfRule type="duplicateValues" dxfId="67188" priority="304"/>
    <cfRule type="duplicateValues" dxfId="67187" priority="305"/>
    <cfRule type="duplicateValues" dxfId="67186" priority="306"/>
    <cfRule type="duplicateValues" dxfId="67185" priority="307"/>
    <cfRule type="duplicateValues" dxfId="67184" priority="308"/>
    <cfRule type="duplicateValues" dxfId="67183" priority="309"/>
    <cfRule type="duplicateValues" dxfId="67182" priority="310"/>
    <cfRule type="duplicateValues" dxfId="67181" priority="311"/>
    <cfRule type="duplicateValues" dxfId="67180" priority="312"/>
    <cfRule type="duplicateValues" dxfId="67179" priority="313"/>
    <cfRule type="duplicateValues" dxfId="67178" priority="314"/>
    <cfRule type="duplicateValues" dxfId="67177" priority="315"/>
    <cfRule type="duplicateValues" dxfId="67176" priority="316"/>
    <cfRule type="duplicateValues" dxfId="67175" priority="317"/>
    <cfRule type="duplicateValues" dxfId="67174" priority="318"/>
    <cfRule type="duplicateValues" dxfId="67173" priority="319"/>
    <cfRule type="duplicateValues" dxfId="67172" priority="320"/>
    <cfRule type="duplicateValues" dxfId="67171" priority="321"/>
    <cfRule type="duplicateValues" dxfId="67170" priority="322"/>
    <cfRule type="duplicateValues" dxfId="67169" priority="323"/>
    <cfRule type="duplicateValues" dxfId="67168" priority="324"/>
    <cfRule type="duplicateValues" dxfId="67167" priority="325"/>
    <cfRule type="duplicateValues" dxfId="67166" priority="326"/>
  </conditionalFormatting>
  <conditionalFormatting sqref="D5">
    <cfRule type="duplicateValues" dxfId="67165" priority="251"/>
    <cfRule type="duplicateValues" dxfId="67164" priority="252"/>
    <cfRule type="duplicateValues" dxfId="67163" priority="253"/>
    <cfRule type="duplicateValues" dxfId="67162" priority="254"/>
    <cfRule type="duplicateValues" dxfId="67161" priority="255"/>
    <cfRule type="duplicateValues" dxfId="67160" priority="256"/>
    <cfRule type="duplicateValues" dxfId="67159" priority="257"/>
    <cfRule type="duplicateValues" dxfId="67158" priority="258"/>
    <cfRule type="duplicateValues" dxfId="67157" priority="259"/>
  </conditionalFormatting>
  <conditionalFormatting sqref="D6">
    <cfRule type="duplicateValues" dxfId="67156" priority="242"/>
    <cfRule type="duplicateValues" dxfId="67155" priority="243"/>
    <cfRule type="duplicateValues" dxfId="67154" priority="244"/>
    <cfRule type="duplicateValues" dxfId="67153" priority="245"/>
    <cfRule type="duplicateValues" dxfId="67152" priority="246"/>
    <cfRule type="duplicateValues" dxfId="67151" priority="247"/>
    <cfRule type="duplicateValues" dxfId="67150" priority="248"/>
    <cfRule type="duplicateValues" dxfId="67149" priority="249"/>
    <cfRule type="duplicateValues" dxfId="67148" priority="250"/>
  </conditionalFormatting>
  <conditionalFormatting sqref="D7">
    <cfRule type="duplicateValues" dxfId="67147" priority="228"/>
    <cfRule type="duplicateValues" dxfId="67146" priority="229"/>
    <cfRule type="duplicateValues" dxfId="67145" priority="230"/>
    <cfRule type="duplicateValues" dxfId="67144" priority="231"/>
    <cfRule type="duplicateValues" dxfId="67143" priority="232"/>
    <cfRule type="duplicateValues" dxfId="67142" priority="233"/>
    <cfRule type="duplicateValues" dxfId="67141" priority="234"/>
    <cfRule type="duplicateValues" dxfId="67140" priority="235"/>
    <cfRule type="duplicateValues" dxfId="67139" priority="236"/>
    <cfRule type="duplicateValues" dxfId="67138" priority="237"/>
    <cfRule type="duplicateValues" dxfId="67137" priority="238"/>
    <cfRule type="duplicateValues" dxfId="67136" priority="239"/>
    <cfRule type="duplicateValues" dxfId="67135" priority="240"/>
    <cfRule type="duplicateValues" dxfId="67134" priority="241"/>
  </conditionalFormatting>
  <conditionalFormatting sqref="D8">
    <cfRule type="duplicateValues" dxfId="67133" priority="216"/>
    <cfRule type="duplicateValues" dxfId="67132" priority="217"/>
    <cfRule type="duplicateValues" dxfId="67131" priority="218"/>
    <cfRule type="duplicateValues" dxfId="67130" priority="219"/>
    <cfRule type="duplicateValues" dxfId="67129" priority="220"/>
    <cfRule type="duplicateValues" dxfId="67128" priority="221"/>
    <cfRule type="duplicateValues" dxfId="67127" priority="222"/>
    <cfRule type="duplicateValues" dxfId="67126" priority="223"/>
    <cfRule type="duplicateValues" dxfId="67125" priority="224"/>
    <cfRule type="duplicateValues" dxfId="67124" priority="225"/>
    <cfRule type="duplicateValues" dxfId="67123" priority="226"/>
    <cfRule type="duplicateValues" dxfId="67122" priority="227"/>
  </conditionalFormatting>
  <conditionalFormatting sqref="D9">
    <cfRule type="duplicateValues" dxfId="67121" priority="204"/>
    <cfRule type="duplicateValues" dxfId="67120" priority="205"/>
    <cfRule type="duplicateValues" dxfId="67119" priority="206"/>
    <cfRule type="duplicateValues" dxfId="67118" priority="207"/>
    <cfRule type="duplicateValues" dxfId="67117" priority="208"/>
    <cfRule type="duplicateValues" dxfId="67116" priority="209"/>
    <cfRule type="duplicateValues" dxfId="67115" priority="210"/>
    <cfRule type="duplicateValues" dxfId="67114" priority="211"/>
    <cfRule type="duplicateValues" dxfId="67113" priority="212"/>
    <cfRule type="duplicateValues" dxfId="67112" priority="213"/>
    <cfRule type="duplicateValues" dxfId="67111" priority="214"/>
    <cfRule type="duplicateValues" dxfId="67110" priority="215"/>
  </conditionalFormatting>
  <conditionalFormatting sqref="D11">
    <cfRule type="duplicateValues" dxfId="67109" priority="196"/>
    <cfRule type="duplicateValues" dxfId="67108" priority="197"/>
    <cfRule type="duplicateValues" dxfId="67107" priority="198"/>
    <cfRule type="duplicateValues" dxfId="67106" priority="199"/>
    <cfRule type="duplicateValues" dxfId="67105" priority="200"/>
    <cfRule type="duplicateValues" dxfId="67104" priority="201"/>
    <cfRule type="duplicateValues" dxfId="67103" priority="202"/>
    <cfRule type="duplicateValues" dxfId="67102" priority="203"/>
  </conditionalFormatting>
  <conditionalFormatting sqref="D12">
    <cfRule type="duplicateValues" dxfId="67101" priority="15"/>
    <cfRule type="duplicateValues" dxfId="67100" priority="16"/>
    <cfRule type="duplicateValues" dxfId="67099" priority="17"/>
    <cfRule type="duplicateValues" dxfId="67098" priority="18"/>
    <cfRule type="duplicateValues" dxfId="67097" priority="19"/>
    <cfRule type="duplicateValues" dxfId="67096" priority="20"/>
    <cfRule type="duplicateValues" dxfId="67095" priority="21"/>
    <cfRule type="duplicateValues" dxfId="67094" priority="22"/>
    <cfRule type="duplicateValues" dxfId="67093" priority="23"/>
    <cfRule type="duplicateValues" dxfId="67092" priority="24"/>
    <cfRule type="duplicateValues" dxfId="67091" priority="25"/>
    <cfRule type="duplicateValues" dxfId="67090" priority="26"/>
    <cfRule type="duplicateValues" dxfId="67089" priority="27"/>
    <cfRule type="duplicateValues" dxfId="67088" priority="28"/>
  </conditionalFormatting>
  <conditionalFormatting sqref="D14">
    <cfRule type="duplicateValues" dxfId="67087" priority="160"/>
    <cfRule type="duplicateValues" dxfId="67086" priority="161"/>
    <cfRule type="duplicateValues" dxfId="67085" priority="162"/>
    <cfRule type="duplicateValues" dxfId="67084" priority="163"/>
    <cfRule type="duplicateValues" dxfId="67083" priority="164"/>
    <cfRule type="duplicateValues" dxfId="67082" priority="165"/>
    <cfRule type="duplicateValues" dxfId="67081" priority="166"/>
    <cfRule type="duplicateValues" dxfId="67080" priority="167"/>
  </conditionalFormatting>
  <conditionalFormatting sqref="D15">
    <cfRule type="duplicateValues" dxfId="67079" priority="146"/>
    <cfRule type="duplicateValues" dxfId="67078" priority="147"/>
    <cfRule type="duplicateValues" dxfId="67077" priority="148"/>
    <cfRule type="duplicateValues" dxfId="67076" priority="149"/>
    <cfRule type="duplicateValues" dxfId="67075" priority="150"/>
    <cfRule type="duplicateValues" dxfId="67074" priority="151"/>
    <cfRule type="duplicateValues" dxfId="67073" priority="152"/>
    <cfRule type="duplicateValues" dxfId="67072" priority="153"/>
    <cfRule type="duplicateValues" dxfId="67071" priority="154"/>
    <cfRule type="duplicateValues" dxfId="67070" priority="155"/>
    <cfRule type="duplicateValues" dxfId="67069" priority="156"/>
    <cfRule type="duplicateValues" dxfId="67068" priority="157"/>
    <cfRule type="duplicateValues" dxfId="67067" priority="158"/>
    <cfRule type="duplicateValues" dxfId="67066" priority="159"/>
  </conditionalFormatting>
  <conditionalFormatting sqref="D16">
    <cfRule type="duplicateValues" dxfId="67065" priority="131"/>
    <cfRule type="duplicateValues" dxfId="67064" priority="132"/>
    <cfRule type="duplicateValues" dxfId="67063" priority="133"/>
    <cfRule type="duplicateValues" dxfId="67062" priority="134"/>
    <cfRule type="duplicateValues" dxfId="67061" priority="135"/>
    <cfRule type="duplicateValues" dxfId="67060" priority="136"/>
  </conditionalFormatting>
  <conditionalFormatting sqref="D19">
    <cfRule type="duplicateValues" dxfId="67059" priority="122"/>
    <cfRule type="duplicateValues" dxfId="67058" priority="123"/>
    <cfRule type="duplicateValues" dxfId="67057" priority="124"/>
    <cfRule type="duplicateValues" dxfId="67056" priority="125"/>
    <cfRule type="duplicateValues" dxfId="67055" priority="126"/>
    <cfRule type="duplicateValues" dxfId="67054" priority="127"/>
    <cfRule type="duplicateValues" dxfId="67053" priority="128"/>
    <cfRule type="duplicateValues" dxfId="67052" priority="129"/>
    <cfRule type="duplicateValues" dxfId="67051" priority="130"/>
  </conditionalFormatting>
  <conditionalFormatting sqref="D24">
    <cfRule type="duplicateValues" dxfId="67050" priority="113"/>
    <cfRule type="duplicateValues" dxfId="67049" priority="114"/>
    <cfRule type="duplicateValues" dxfId="67048" priority="115"/>
    <cfRule type="duplicateValues" dxfId="67047" priority="116"/>
    <cfRule type="duplicateValues" dxfId="67046" priority="117"/>
    <cfRule type="duplicateValues" dxfId="67045" priority="118"/>
    <cfRule type="duplicateValues" dxfId="67044" priority="119"/>
    <cfRule type="duplicateValues" dxfId="67043" priority="120"/>
    <cfRule type="duplicateValues" dxfId="67042" priority="121"/>
  </conditionalFormatting>
  <conditionalFormatting sqref="D28">
    <cfRule type="duplicateValues" dxfId="67041" priority="109"/>
    <cfRule type="duplicateValues" dxfId="67040" priority="110"/>
    <cfRule type="duplicateValues" dxfId="67039" priority="111"/>
    <cfRule type="duplicateValues" dxfId="67038" priority="112"/>
  </conditionalFormatting>
  <conditionalFormatting sqref="D29">
    <cfRule type="duplicateValues" dxfId="67037" priority="105"/>
    <cfRule type="duplicateValues" dxfId="67036" priority="106"/>
    <cfRule type="duplicateValues" dxfId="67035" priority="107"/>
    <cfRule type="duplicateValues" dxfId="67034" priority="108"/>
  </conditionalFormatting>
  <conditionalFormatting sqref="D31">
    <cfRule type="duplicateValues" dxfId="67033" priority="96"/>
    <cfRule type="duplicateValues" dxfId="67032" priority="97"/>
    <cfRule type="duplicateValues" dxfId="67031" priority="98"/>
    <cfRule type="duplicateValues" dxfId="67030" priority="99"/>
    <cfRule type="duplicateValues" dxfId="67029" priority="100"/>
    <cfRule type="duplicateValues" dxfId="67028" priority="101"/>
    <cfRule type="duplicateValues" dxfId="67027" priority="102"/>
    <cfRule type="duplicateValues" dxfId="67026" priority="103"/>
    <cfRule type="duplicateValues" dxfId="67025" priority="104"/>
  </conditionalFormatting>
  <conditionalFormatting sqref="D32">
    <cfRule type="containsText" dxfId="67024" priority="93" operator="containsText" text="TBA">
      <formula>NOT(ISERROR(SEARCH("TBA",D32)))</formula>
    </cfRule>
    <cfRule type="duplicateValues" dxfId="67023" priority="94"/>
    <cfRule type="duplicateValues" dxfId="67022" priority="95"/>
  </conditionalFormatting>
  <conditionalFormatting sqref="D34">
    <cfRule type="duplicateValues" dxfId="67021" priority="85"/>
    <cfRule type="duplicateValues" dxfId="67020" priority="86"/>
    <cfRule type="duplicateValues" dxfId="67019" priority="87"/>
    <cfRule type="duplicateValues" dxfId="67018" priority="88"/>
    <cfRule type="duplicateValues" dxfId="67017" priority="89"/>
    <cfRule type="duplicateValues" dxfId="67016" priority="90"/>
    <cfRule type="duplicateValues" dxfId="67015" priority="91"/>
    <cfRule type="duplicateValues" dxfId="67014" priority="92"/>
  </conditionalFormatting>
  <conditionalFormatting sqref="D35">
    <cfRule type="duplicateValues" dxfId="67013" priority="77"/>
    <cfRule type="duplicateValues" dxfId="67012" priority="78"/>
    <cfRule type="duplicateValues" dxfId="67011" priority="79"/>
    <cfRule type="duplicateValues" dxfId="67010" priority="80"/>
    <cfRule type="duplicateValues" dxfId="67009" priority="81"/>
    <cfRule type="duplicateValues" dxfId="67008" priority="82"/>
    <cfRule type="duplicateValues" dxfId="67007" priority="83"/>
    <cfRule type="duplicateValues" dxfId="67006" priority="84"/>
  </conditionalFormatting>
  <conditionalFormatting sqref="D36">
    <cfRule type="duplicateValues" dxfId="67005" priority="69"/>
    <cfRule type="duplicateValues" dxfId="67004" priority="70"/>
    <cfRule type="duplicateValues" dxfId="67003" priority="71"/>
    <cfRule type="duplicateValues" dxfId="67002" priority="72"/>
    <cfRule type="duplicateValues" dxfId="67001" priority="73"/>
    <cfRule type="duplicateValues" dxfId="67000" priority="74"/>
    <cfRule type="duplicateValues" dxfId="66999" priority="75"/>
    <cfRule type="duplicateValues" dxfId="66998" priority="76"/>
  </conditionalFormatting>
  <conditionalFormatting sqref="D40">
    <cfRule type="duplicateValues" dxfId="66997" priority="389"/>
    <cfRule type="duplicateValues" dxfId="66996" priority="390"/>
    <cfRule type="duplicateValues" dxfId="66995" priority="391"/>
    <cfRule type="duplicateValues" dxfId="66994" priority="392"/>
    <cfRule type="duplicateValues" dxfId="66993" priority="393"/>
    <cfRule type="duplicateValues" dxfId="66992" priority="394"/>
  </conditionalFormatting>
  <conditionalFormatting sqref="D43">
    <cfRule type="duplicateValues" dxfId="66991" priority="29"/>
  </conditionalFormatting>
  <conditionalFormatting sqref="D47">
    <cfRule type="duplicateValues" dxfId="66990" priority="11"/>
    <cfRule type="duplicateValues" dxfId="66989" priority="12"/>
    <cfRule type="duplicateValues" dxfId="66988" priority="13"/>
    <cfRule type="duplicateValues" dxfId="66987" priority="14"/>
  </conditionalFormatting>
  <conditionalFormatting sqref="D48">
    <cfRule type="duplicateValues" dxfId="66986" priority="7"/>
    <cfRule type="duplicateValues" dxfId="66985" priority="8"/>
    <cfRule type="duplicateValues" dxfId="66984" priority="9"/>
    <cfRule type="duplicateValues" dxfId="66983" priority="10"/>
  </conditionalFormatting>
  <conditionalFormatting sqref="D53">
    <cfRule type="duplicateValues" dxfId="66982" priority="272"/>
    <cfRule type="duplicateValues" dxfId="66981" priority="273"/>
    <cfRule type="duplicateValues" dxfId="66980" priority="274"/>
    <cfRule type="duplicateValues" dxfId="66979" priority="275"/>
    <cfRule type="duplicateValues" dxfId="66978" priority="276"/>
    <cfRule type="duplicateValues" dxfId="66977" priority="277"/>
    <cfRule type="duplicateValues" dxfId="66976" priority="278"/>
    <cfRule type="duplicateValues" dxfId="66975" priority="279"/>
    <cfRule type="duplicateValues" dxfId="66974" priority="280"/>
    <cfRule type="duplicateValues" dxfId="66973" priority="281"/>
    <cfRule type="duplicateValues" dxfId="66972" priority="282"/>
    <cfRule type="duplicateValues" dxfId="66971" priority="283"/>
  </conditionalFormatting>
  <conditionalFormatting sqref="D54">
    <cfRule type="duplicateValues" dxfId="66970" priority="260"/>
    <cfRule type="duplicateValues" dxfId="66969" priority="261"/>
    <cfRule type="duplicateValues" dxfId="66968" priority="262"/>
    <cfRule type="duplicateValues" dxfId="66967" priority="263"/>
    <cfRule type="duplicateValues" dxfId="66966" priority="264"/>
    <cfRule type="duplicateValues" dxfId="66965" priority="265"/>
    <cfRule type="duplicateValues" dxfId="66964" priority="266"/>
    <cfRule type="duplicateValues" dxfId="66963" priority="267"/>
    <cfRule type="duplicateValues" dxfId="66962" priority="268"/>
    <cfRule type="duplicateValues" dxfId="66961" priority="269"/>
    <cfRule type="duplicateValues" dxfId="66960" priority="270"/>
    <cfRule type="duplicateValues" dxfId="66959" priority="271"/>
  </conditionalFormatting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D704-8136-4ED8-8617-CEDC80DEFB7C}">
  <dimension ref="A2:I110"/>
  <sheetViews>
    <sheetView topLeftCell="A37" workbookViewId="0">
      <selection activeCell="C55" sqref="C55"/>
    </sheetView>
  </sheetViews>
  <sheetFormatPr defaultRowHeight="15" x14ac:dyDescent="0.25"/>
  <cols>
    <col min="1" max="1" width="6" customWidth="1"/>
    <col min="2" max="2" width="45.5703125" customWidth="1"/>
    <col min="3" max="3" width="10.140625" customWidth="1"/>
    <col min="4" max="4" width="43.5703125" customWidth="1"/>
    <col min="5" max="5" width="10.28515625" customWidth="1"/>
    <col min="6" max="6" width="10.42578125" customWidth="1"/>
    <col min="7" max="7" width="13" customWidth="1"/>
    <col min="8" max="8" width="16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2" t="s">
        <v>24</v>
      </c>
      <c r="C5" s="12" t="s">
        <v>759</v>
      </c>
      <c r="D5" s="43" t="s">
        <v>1105</v>
      </c>
      <c r="E5" s="70">
        <v>27117</v>
      </c>
      <c r="F5" s="44"/>
      <c r="G5" s="44">
        <v>30000</v>
      </c>
      <c r="H5" s="14">
        <v>9910846666910</v>
      </c>
      <c r="I5" s="16">
        <f t="shared" ref="I5:I68" si="0">G5+F5</f>
        <v>30000</v>
      </c>
    </row>
    <row r="6" spans="1:9" x14ac:dyDescent="0.25">
      <c r="A6" s="17">
        <v>2</v>
      </c>
      <c r="B6" s="43" t="s">
        <v>11</v>
      </c>
      <c r="C6" s="12" t="s">
        <v>759</v>
      </c>
      <c r="D6" s="43" t="s">
        <v>1105</v>
      </c>
      <c r="E6" s="70">
        <v>27117</v>
      </c>
      <c r="F6" s="44"/>
      <c r="G6" s="44">
        <v>30000</v>
      </c>
      <c r="H6" s="14">
        <v>9910846641770</v>
      </c>
      <c r="I6" s="44">
        <f t="shared" si="0"/>
        <v>30000</v>
      </c>
    </row>
    <row r="7" spans="1:9" x14ac:dyDescent="0.25">
      <c r="A7" s="17">
        <v>3</v>
      </c>
      <c r="B7" s="43" t="s">
        <v>11</v>
      </c>
      <c r="C7" s="12" t="s">
        <v>61</v>
      </c>
      <c r="D7" s="12" t="s">
        <v>622</v>
      </c>
      <c r="E7" s="43" t="s">
        <v>182</v>
      </c>
      <c r="F7" s="44"/>
      <c r="G7" s="44">
        <v>30000</v>
      </c>
      <c r="H7" s="14">
        <v>9910846655513</v>
      </c>
      <c r="I7" s="44">
        <f t="shared" si="0"/>
        <v>30000</v>
      </c>
    </row>
    <row r="8" spans="1:9" x14ac:dyDescent="0.25">
      <c r="A8" s="17">
        <v>4</v>
      </c>
      <c r="B8" s="43" t="s">
        <v>509</v>
      </c>
      <c r="C8" s="12" t="s">
        <v>253</v>
      </c>
      <c r="D8" s="130" t="s">
        <v>1106</v>
      </c>
      <c r="E8" s="43">
        <v>27348</v>
      </c>
      <c r="F8" s="44">
        <v>60000</v>
      </c>
      <c r="G8" s="44"/>
      <c r="H8" s="14">
        <v>9910845963076</v>
      </c>
      <c r="I8" s="44">
        <f t="shared" si="0"/>
        <v>60000</v>
      </c>
    </row>
    <row r="9" spans="1:9" x14ac:dyDescent="0.25">
      <c r="A9" s="17">
        <v>5</v>
      </c>
      <c r="B9" s="43" t="s">
        <v>11</v>
      </c>
      <c r="C9" s="12" t="s">
        <v>487</v>
      </c>
      <c r="D9" s="130" t="s">
        <v>1107</v>
      </c>
      <c r="E9" s="43">
        <v>27528</v>
      </c>
      <c r="F9" s="44">
        <v>30000</v>
      </c>
      <c r="G9" s="44">
        <v>30000</v>
      </c>
      <c r="H9" s="14">
        <v>9910846093299</v>
      </c>
      <c r="I9" s="44">
        <f t="shared" si="0"/>
        <v>60000</v>
      </c>
    </row>
    <row r="10" spans="1:9" x14ac:dyDescent="0.25">
      <c r="A10" s="17">
        <v>6</v>
      </c>
      <c r="B10" s="12" t="s">
        <v>67</v>
      </c>
      <c r="C10" s="12" t="s">
        <v>747</v>
      </c>
      <c r="D10" s="43" t="s">
        <v>748</v>
      </c>
      <c r="E10" s="70">
        <v>27133</v>
      </c>
      <c r="F10" s="44">
        <v>30000</v>
      </c>
      <c r="G10" s="44"/>
      <c r="H10" s="14">
        <v>9910846711854</v>
      </c>
      <c r="I10" s="44">
        <f t="shared" si="0"/>
        <v>30000</v>
      </c>
    </row>
    <row r="11" spans="1:9" x14ac:dyDescent="0.25">
      <c r="A11" s="17">
        <v>7</v>
      </c>
      <c r="B11" s="12" t="s">
        <v>24</v>
      </c>
      <c r="C11" s="12" t="s">
        <v>633</v>
      </c>
      <c r="D11" s="12" t="s">
        <v>635</v>
      </c>
      <c r="E11" s="17">
        <v>26939</v>
      </c>
      <c r="F11" s="44">
        <v>7500</v>
      </c>
      <c r="G11" s="44">
        <v>30000</v>
      </c>
      <c r="H11" s="14">
        <v>9910846577003</v>
      </c>
      <c r="I11" s="44">
        <f t="shared" si="0"/>
        <v>37500</v>
      </c>
    </row>
    <row r="12" spans="1:9" x14ac:dyDescent="0.25">
      <c r="A12" s="17">
        <v>8</v>
      </c>
      <c r="B12" s="43" t="s">
        <v>11</v>
      </c>
      <c r="C12" s="12" t="s">
        <v>61</v>
      </c>
      <c r="D12" s="12" t="s">
        <v>622</v>
      </c>
      <c r="E12" s="43" t="s">
        <v>182</v>
      </c>
      <c r="F12" s="44"/>
      <c r="G12" s="44">
        <v>30000</v>
      </c>
      <c r="H12" s="14">
        <v>9910846724474</v>
      </c>
      <c r="I12" s="44">
        <f t="shared" si="0"/>
        <v>30000</v>
      </c>
    </row>
    <row r="13" spans="1:9" x14ac:dyDescent="0.25">
      <c r="A13" s="17">
        <v>9</v>
      </c>
      <c r="B13" s="12" t="s">
        <v>24</v>
      </c>
      <c r="C13" s="43" t="s">
        <v>48</v>
      </c>
      <c r="D13" s="3" t="s">
        <v>1123</v>
      </c>
      <c r="E13" s="43" t="s">
        <v>182</v>
      </c>
      <c r="F13" s="44"/>
      <c r="G13" s="44">
        <v>30000</v>
      </c>
      <c r="H13" s="14">
        <v>9910846665510</v>
      </c>
      <c r="I13" s="13">
        <f t="shared" si="0"/>
        <v>30000</v>
      </c>
    </row>
    <row r="14" spans="1:9" x14ac:dyDescent="0.25">
      <c r="A14" s="17">
        <v>10</v>
      </c>
      <c r="B14" s="12" t="s">
        <v>1022</v>
      </c>
      <c r="C14" s="43" t="s">
        <v>235</v>
      </c>
      <c r="D14" s="43" t="s">
        <v>499</v>
      </c>
      <c r="E14" s="70">
        <v>27220</v>
      </c>
      <c r="F14" s="44">
        <v>30000</v>
      </c>
      <c r="G14" s="44">
        <v>30000</v>
      </c>
      <c r="H14" s="14">
        <v>9910845886047</v>
      </c>
      <c r="I14" s="44">
        <f t="shared" si="0"/>
        <v>60000</v>
      </c>
    </row>
    <row r="15" spans="1:9" x14ac:dyDescent="0.25">
      <c r="A15" s="17">
        <v>11</v>
      </c>
      <c r="B15" s="43" t="s">
        <v>11</v>
      </c>
      <c r="C15" s="43" t="s">
        <v>169</v>
      </c>
      <c r="D15" s="43" t="s">
        <v>1064</v>
      </c>
      <c r="E15" s="70">
        <v>27121</v>
      </c>
      <c r="F15" s="45"/>
      <c r="G15" s="44">
        <v>37500</v>
      </c>
      <c r="H15" s="14">
        <v>99108465516822</v>
      </c>
      <c r="I15" s="44">
        <f t="shared" si="0"/>
        <v>37500</v>
      </c>
    </row>
    <row r="16" spans="1:9" x14ac:dyDescent="0.25">
      <c r="A16" s="17">
        <v>12</v>
      </c>
      <c r="B16" s="43" t="s">
        <v>24</v>
      </c>
      <c r="C16" s="43" t="s">
        <v>229</v>
      </c>
      <c r="D16" s="101" t="s">
        <v>1110</v>
      </c>
      <c r="E16" s="43">
        <v>27899</v>
      </c>
      <c r="F16" s="44"/>
      <c r="G16" s="44">
        <v>37500</v>
      </c>
      <c r="H16" s="14">
        <v>9910846558588</v>
      </c>
      <c r="I16" s="44">
        <f>G16+F16</f>
        <v>37500</v>
      </c>
    </row>
    <row r="17" spans="1:9" x14ac:dyDescent="0.25">
      <c r="A17" s="17">
        <v>13</v>
      </c>
      <c r="B17" s="43" t="s">
        <v>24</v>
      </c>
      <c r="C17" s="43" t="s">
        <v>1117</v>
      </c>
      <c r="D17" s="12" t="s">
        <v>1118</v>
      </c>
      <c r="E17" s="43">
        <v>28097</v>
      </c>
      <c r="F17" s="44"/>
      <c r="G17" s="44">
        <v>30000</v>
      </c>
      <c r="H17" s="14">
        <v>9910846664984</v>
      </c>
      <c r="I17" s="44">
        <f t="shared" si="0"/>
        <v>30000</v>
      </c>
    </row>
    <row r="18" spans="1:9" x14ac:dyDescent="0.25">
      <c r="A18" s="17">
        <v>14</v>
      </c>
      <c r="B18" s="12" t="s">
        <v>24</v>
      </c>
      <c r="C18" s="43" t="s">
        <v>137</v>
      </c>
      <c r="D18" s="17" t="s">
        <v>138</v>
      </c>
      <c r="E18" s="43">
        <v>27349</v>
      </c>
      <c r="F18" s="44"/>
      <c r="G18" s="44">
        <v>30000</v>
      </c>
      <c r="H18" s="14">
        <v>9910846731351</v>
      </c>
      <c r="I18" s="44">
        <f t="shared" si="0"/>
        <v>30000</v>
      </c>
    </row>
    <row r="19" spans="1:9" x14ac:dyDescent="0.25">
      <c r="A19" s="17">
        <v>15</v>
      </c>
      <c r="B19" s="12" t="s">
        <v>24</v>
      </c>
      <c r="C19" s="43" t="s">
        <v>288</v>
      </c>
      <c r="D19" s="12" t="s">
        <v>289</v>
      </c>
      <c r="E19" s="70">
        <v>27120</v>
      </c>
      <c r="F19" s="44"/>
      <c r="G19" s="44">
        <v>37500</v>
      </c>
      <c r="H19" s="14">
        <v>9910846577003</v>
      </c>
      <c r="I19" s="16">
        <f t="shared" si="0"/>
        <v>37500</v>
      </c>
    </row>
    <row r="20" spans="1:9" x14ac:dyDescent="0.25">
      <c r="A20" s="17">
        <v>16</v>
      </c>
      <c r="B20" s="43" t="s">
        <v>11</v>
      </c>
      <c r="C20" s="43" t="s">
        <v>311</v>
      </c>
      <c r="D20" s="43" t="s">
        <v>1073</v>
      </c>
      <c r="E20" s="70">
        <v>26391</v>
      </c>
      <c r="F20" s="44"/>
      <c r="G20" s="44">
        <v>37500</v>
      </c>
      <c r="H20" s="14">
        <v>9910846370394</v>
      </c>
      <c r="I20" s="16">
        <f t="shared" si="0"/>
        <v>37500</v>
      </c>
    </row>
    <row r="21" spans="1:9" x14ac:dyDescent="0.25">
      <c r="A21" s="17">
        <v>17</v>
      </c>
      <c r="B21" s="43" t="s">
        <v>1012</v>
      </c>
      <c r="C21" s="43" t="s">
        <v>129</v>
      </c>
      <c r="D21" s="12" t="s">
        <v>1075</v>
      </c>
      <c r="E21" s="43">
        <v>26936</v>
      </c>
      <c r="F21" s="44"/>
      <c r="G21" s="44">
        <v>37500</v>
      </c>
      <c r="H21" s="14">
        <v>9910846513849</v>
      </c>
      <c r="I21" s="16">
        <f t="shared" si="0"/>
        <v>37500</v>
      </c>
    </row>
    <row r="22" spans="1:9" x14ac:dyDescent="0.25">
      <c r="A22" s="17">
        <v>18</v>
      </c>
      <c r="B22" s="12" t="s">
        <v>24</v>
      </c>
      <c r="C22" s="4" t="s">
        <v>698</v>
      </c>
      <c r="D22" s="17" t="s">
        <v>1096</v>
      </c>
      <c r="E22" s="127">
        <v>27225</v>
      </c>
      <c r="F22" s="44"/>
      <c r="G22" s="44">
        <v>30000</v>
      </c>
      <c r="H22" s="14">
        <v>9910846670396</v>
      </c>
      <c r="I22" s="16">
        <f t="shared" si="0"/>
        <v>30000</v>
      </c>
    </row>
    <row r="23" spans="1:9" x14ac:dyDescent="0.25">
      <c r="A23" s="17">
        <v>19</v>
      </c>
      <c r="B23" s="43" t="s">
        <v>11</v>
      </c>
      <c r="C23" s="4" t="s">
        <v>698</v>
      </c>
      <c r="D23" s="22" t="s">
        <v>1096</v>
      </c>
      <c r="E23" s="127">
        <v>27225</v>
      </c>
      <c r="F23" s="44"/>
      <c r="G23" s="44">
        <v>30000</v>
      </c>
      <c r="H23" s="14">
        <v>99108466371292</v>
      </c>
      <c r="I23" s="16">
        <f t="shared" si="0"/>
        <v>30000</v>
      </c>
    </row>
    <row r="24" spans="1:9" x14ac:dyDescent="0.25">
      <c r="A24" s="17">
        <v>20</v>
      </c>
      <c r="B24" s="43" t="s">
        <v>11</v>
      </c>
      <c r="C24" s="43" t="s">
        <v>1097</v>
      </c>
      <c r="D24" s="43" t="s">
        <v>1098</v>
      </c>
      <c r="E24" s="70">
        <v>27205</v>
      </c>
      <c r="F24" s="44"/>
      <c r="G24" s="44">
        <v>37500</v>
      </c>
      <c r="H24" s="14">
        <v>9910846593134</v>
      </c>
      <c r="I24" s="16">
        <f t="shared" si="0"/>
        <v>37500</v>
      </c>
    </row>
    <row r="25" spans="1:9" x14ac:dyDescent="0.25">
      <c r="A25" s="17">
        <v>21</v>
      </c>
      <c r="B25" s="43" t="s">
        <v>11</v>
      </c>
      <c r="C25" s="43" t="s">
        <v>155</v>
      </c>
      <c r="D25" s="128" t="s">
        <v>1099</v>
      </c>
      <c r="E25" s="70">
        <v>26643</v>
      </c>
      <c r="F25" s="44">
        <v>7500</v>
      </c>
      <c r="G25" s="44">
        <v>30000</v>
      </c>
      <c r="H25" s="14">
        <v>9910846469570</v>
      </c>
      <c r="I25" s="16">
        <f t="shared" si="0"/>
        <v>37500</v>
      </c>
    </row>
    <row r="26" spans="1:9" x14ac:dyDescent="0.25">
      <c r="A26" s="17">
        <v>22</v>
      </c>
      <c r="B26" s="12" t="s">
        <v>24</v>
      </c>
      <c r="C26" s="4" t="s">
        <v>640</v>
      </c>
      <c r="D26" s="17" t="s">
        <v>1113</v>
      </c>
      <c r="E26" s="17">
        <v>27785</v>
      </c>
      <c r="F26" s="44"/>
      <c r="G26" s="44">
        <v>45000</v>
      </c>
      <c r="H26" s="14">
        <v>9910846441623</v>
      </c>
      <c r="I26" s="44">
        <f t="shared" si="0"/>
        <v>45000</v>
      </c>
    </row>
    <row r="27" spans="1:9" x14ac:dyDescent="0.25">
      <c r="A27" s="17">
        <v>23</v>
      </c>
      <c r="B27" s="43" t="s">
        <v>51</v>
      </c>
      <c r="C27" s="4" t="s">
        <v>640</v>
      </c>
      <c r="D27" s="17" t="s">
        <v>1113</v>
      </c>
      <c r="E27" s="17">
        <v>27785</v>
      </c>
      <c r="F27" s="44">
        <v>45000</v>
      </c>
      <c r="G27" s="44"/>
      <c r="H27" s="14">
        <v>9910846418676</v>
      </c>
      <c r="I27" s="44">
        <f t="shared" si="0"/>
        <v>45000</v>
      </c>
    </row>
    <row r="28" spans="1:9" x14ac:dyDescent="0.25">
      <c r="A28" s="17">
        <v>24</v>
      </c>
      <c r="B28" s="3" t="s">
        <v>1114</v>
      </c>
      <c r="C28" s="12" t="s">
        <v>474</v>
      </c>
      <c r="D28" s="38" t="s">
        <v>902</v>
      </c>
      <c r="E28" s="70">
        <v>27378</v>
      </c>
      <c r="F28" s="44">
        <v>60000</v>
      </c>
      <c r="G28" s="44"/>
      <c r="H28" s="14">
        <v>9910845889123</v>
      </c>
      <c r="I28" s="44">
        <f t="shared" si="0"/>
        <v>60000</v>
      </c>
    </row>
    <row r="29" spans="1:9" x14ac:dyDescent="0.25">
      <c r="A29" s="17">
        <v>25</v>
      </c>
      <c r="B29" s="17" t="s">
        <v>901</v>
      </c>
      <c r="C29" s="12" t="s">
        <v>474</v>
      </c>
      <c r="D29" s="38" t="s">
        <v>902</v>
      </c>
      <c r="E29" s="70">
        <v>27378</v>
      </c>
      <c r="F29" s="44">
        <v>60000</v>
      </c>
      <c r="G29" s="44"/>
      <c r="H29" s="14">
        <v>9910845889147</v>
      </c>
      <c r="I29" s="44">
        <f t="shared" si="0"/>
        <v>60000</v>
      </c>
    </row>
    <row r="30" spans="1:9" x14ac:dyDescent="0.25">
      <c r="A30" s="17">
        <v>26</v>
      </c>
      <c r="B30" s="43" t="s">
        <v>11</v>
      </c>
      <c r="C30" s="17" t="s">
        <v>269</v>
      </c>
      <c r="D30" s="3" t="s">
        <v>1115</v>
      </c>
      <c r="E30" s="17">
        <v>28087</v>
      </c>
      <c r="F30" s="44">
        <v>30000</v>
      </c>
      <c r="G30" s="44">
        <v>30000</v>
      </c>
      <c r="H30" s="14">
        <v>9910844063921</v>
      </c>
      <c r="I30" s="44">
        <f t="shared" si="0"/>
        <v>60000</v>
      </c>
    </row>
    <row r="31" spans="1:9" x14ac:dyDescent="0.25">
      <c r="A31" s="17">
        <v>27</v>
      </c>
      <c r="B31" s="43" t="s">
        <v>1012</v>
      </c>
      <c r="C31" s="22" t="s">
        <v>395</v>
      </c>
      <c r="D31" s="17" t="s">
        <v>1116</v>
      </c>
      <c r="E31" s="70">
        <v>26465</v>
      </c>
      <c r="F31" s="44"/>
      <c r="G31" s="44">
        <v>30000</v>
      </c>
      <c r="H31" s="14">
        <v>9910846662368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7" t="s">
        <v>889</v>
      </c>
      <c r="D32" s="75" t="s">
        <v>1119</v>
      </c>
      <c r="E32" s="70">
        <v>25737</v>
      </c>
      <c r="F32" s="44"/>
      <c r="G32" s="14">
        <v>60000</v>
      </c>
      <c r="H32" s="14">
        <v>9910846209519</v>
      </c>
      <c r="I32" s="44">
        <f t="shared" si="0"/>
        <v>60000</v>
      </c>
    </row>
    <row r="33" spans="1:9" x14ac:dyDescent="0.25">
      <c r="A33" s="17">
        <v>29</v>
      </c>
      <c r="B33" s="12" t="s">
        <v>24</v>
      </c>
      <c r="C33" s="43" t="s">
        <v>889</v>
      </c>
      <c r="D33" s="17" t="s">
        <v>1120</v>
      </c>
      <c r="E33" s="17">
        <v>28092</v>
      </c>
      <c r="F33" s="45"/>
      <c r="G33" s="44">
        <v>30000</v>
      </c>
      <c r="H33" s="14">
        <v>9910846607342</v>
      </c>
      <c r="I33" s="44">
        <f t="shared" si="0"/>
        <v>30000</v>
      </c>
    </row>
    <row r="34" spans="1:9" x14ac:dyDescent="0.25">
      <c r="A34" s="17">
        <v>30</v>
      </c>
      <c r="B34" s="43" t="s">
        <v>11</v>
      </c>
      <c r="C34" s="43" t="s">
        <v>397</v>
      </c>
      <c r="D34" s="17" t="s">
        <v>1121</v>
      </c>
      <c r="E34" s="70">
        <v>26583</v>
      </c>
      <c r="F34" s="44">
        <v>30000</v>
      </c>
      <c r="G34" s="44"/>
      <c r="H34" s="14">
        <v>9910846646917</v>
      </c>
      <c r="I34" s="44">
        <f t="shared" si="0"/>
        <v>30000</v>
      </c>
    </row>
    <row r="35" spans="1:9" x14ac:dyDescent="0.25">
      <c r="A35" s="17">
        <v>31</v>
      </c>
      <c r="B35" s="12" t="s">
        <v>24</v>
      </c>
      <c r="C35" s="43" t="s">
        <v>397</v>
      </c>
      <c r="D35" s="17" t="s">
        <v>1121</v>
      </c>
      <c r="E35" s="70">
        <v>26583</v>
      </c>
      <c r="F35" s="44">
        <v>60000</v>
      </c>
      <c r="G35" s="44"/>
      <c r="H35" s="14">
        <v>9910846094345</v>
      </c>
      <c r="I35" s="44">
        <f t="shared" si="0"/>
        <v>60000</v>
      </c>
    </row>
    <row r="36" spans="1:9" x14ac:dyDescent="0.25">
      <c r="A36" s="17">
        <v>32</v>
      </c>
      <c r="B36" s="43" t="s">
        <v>11</v>
      </c>
      <c r="C36" s="43" t="s">
        <v>397</v>
      </c>
      <c r="D36" s="17" t="s">
        <v>1121</v>
      </c>
      <c r="E36" s="70">
        <v>26583</v>
      </c>
      <c r="F36" s="44">
        <v>60000</v>
      </c>
      <c r="G36" s="44"/>
      <c r="H36" s="14">
        <v>9910846007908</v>
      </c>
      <c r="I36" s="44">
        <f t="shared" si="0"/>
        <v>60000</v>
      </c>
    </row>
    <row r="37" spans="1:9" x14ac:dyDescent="0.25">
      <c r="A37" s="17">
        <v>33</v>
      </c>
      <c r="B37" s="12" t="s">
        <v>24</v>
      </c>
      <c r="C37" s="75" t="s">
        <v>95</v>
      </c>
      <c r="D37" s="17" t="s">
        <v>1026</v>
      </c>
      <c r="E37" s="70">
        <v>27894</v>
      </c>
      <c r="F37" s="44"/>
      <c r="G37" s="44">
        <v>37500</v>
      </c>
      <c r="H37" s="14">
        <v>9910846512279</v>
      </c>
      <c r="I37" s="72">
        <f>G37+F37</f>
        <v>37500</v>
      </c>
    </row>
    <row r="38" spans="1:9" x14ac:dyDescent="0.25">
      <c r="A38" s="17">
        <v>34</v>
      </c>
      <c r="B38" s="32" t="s">
        <v>11</v>
      </c>
      <c r="C38" s="32" t="s">
        <v>179</v>
      </c>
      <c r="D38" s="32" t="s">
        <v>1122</v>
      </c>
      <c r="E38" s="82">
        <v>27246</v>
      </c>
      <c r="F38" s="33"/>
      <c r="G38" s="33">
        <v>30000</v>
      </c>
      <c r="H38" s="34">
        <v>9910846639728</v>
      </c>
      <c r="I38" s="33">
        <f>G38+F38</f>
        <v>30000</v>
      </c>
    </row>
    <row r="39" spans="1:9" x14ac:dyDescent="0.25">
      <c r="A39" s="17">
        <v>35</v>
      </c>
      <c r="B39" s="2" t="s">
        <v>24</v>
      </c>
      <c r="C39" s="32" t="s">
        <v>179</v>
      </c>
      <c r="D39" s="32" t="s">
        <v>1122</v>
      </c>
      <c r="E39" s="82">
        <v>27246</v>
      </c>
      <c r="F39" s="33">
        <v>30000</v>
      </c>
      <c r="G39" s="33">
        <v>30000</v>
      </c>
      <c r="H39" s="34">
        <v>9910845893814</v>
      </c>
      <c r="I39" s="33">
        <f t="shared" si="0"/>
        <v>60000</v>
      </c>
    </row>
    <row r="40" spans="1:9" x14ac:dyDescent="0.25">
      <c r="A40" s="17">
        <v>36</v>
      </c>
      <c r="B40" s="43" t="s">
        <v>11</v>
      </c>
      <c r="C40" s="43" t="s">
        <v>274</v>
      </c>
      <c r="D40" s="12" t="s">
        <v>783</v>
      </c>
      <c r="E40" s="70" t="s">
        <v>182</v>
      </c>
      <c r="F40" s="44"/>
      <c r="G40" s="44">
        <v>30000</v>
      </c>
      <c r="H40" s="14">
        <v>9910846662136</v>
      </c>
      <c r="I40" s="44">
        <f>G40+F40</f>
        <v>30000</v>
      </c>
    </row>
    <row r="41" spans="1:9" x14ac:dyDescent="0.25">
      <c r="A41" s="17">
        <v>37</v>
      </c>
      <c r="B41" s="12" t="s">
        <v>24</v>
      </c>
      <c r="C41" s="43" t="s">
        <v>274</v>
      </c>
      <c r="D41" s="12" t="s">
        <v>783</v>
      </c>
      <c r="E41" s="43" t="s">
        <v>182</v>
      </c>
      <c r="F41" s="44"/>
      <c r="G41" s="44">
        <v>30000</v>
      </c>
      <c r="H41" s="14">
        <v>9910846727581</v>
      </c>
      <c r="I41" s="93">
        <f>G41+F41</f>
        <v>30000</v>
      </c>
    </row>
    <row r="42" spans="1:9" x14ac:dyDescent="0.25">
      <c r="A42" s="17">
        <v>38</v>
      </c>
      <c r="B42" s="43" t="s">
        <v>1012</v>
      </c>
      <c r="C42" s="43" t="s">
        <v>274</v>
      </c>
      <c r="D42" s="12" t="s">
        <v>783</v>
      </c>
      <c r="E42" s="70" t="s">
        <v>182</v>
      </c>
      <c r="F42" s="44"/>
      <c r="G42" s="44">
        <v>30000</v>
      </c>
      <c r="H42" s="14">
        <v>9910846727592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3" t="s">
        <v>20</v>
      </c>
      <c r="D43" s="71" t="s">
        <v>21</v>
      </c>
      <c r="E43" s="70">
        <v>27790</v>
      </c>
      <c r="F43" s="44">
        <v>22500</v>
      </c>
      <c r="G43" s="44">
        <v>30000</v>
      </c>
      <c r="H43" s="14">
        <v>9910846330259</v>
      </c>
      <c r="I43" s="44">
        <f t="shared" si="0"/>
        <v>52500</v>
      </c>
    </row>
    <row r="44" spans="1:9" x14ac:dyDescent="0.25">
      <c r="A44" s="17">
        <v>40</v>
      </c>
      <c r="B44" s="12" t="s">
        <v>24</v>
      </c>
      <c r="C44" s="4" t="s">
        <v>268</v>
      </c>
      <c r="D44" s="43" t="s">
        <v>532</v>
      </c>
      <c r="E44" s="51" t="s">
        <v>182</v>
      </c>
      <c r="F44" s="44"/>
      <c r="G44" s="44">
        <v>30000</v>
      </c>
      <c r="H44" s="14">
        <v>9910846719176</v>
      </c>
      <c r="I44" s="44">
        <f t="shared" si="0"/>
        <v>30000</v>
      </c>
    </row>
    <row r="45" spans="1:9" x14ac:dyDescent="0.25">
      <c r="A45" s="17">
        <v>41</v>
      </c>
      <c r="B45" s="12" t="s">
        <v>24</v>
      </c>
      <c r="C45" s="4" t="s">
        <v>268</v>
      </c>
      <c r="D45" s="43" t="s">
        <v>532</v>
      </c>
      <c r="E45" s="51" t="s">
        <v>182</v>
      </c>
      <c r="F45" s="44"/>
      <c r="G45" s="44">
        <v>30000</v>
      </c>
      <c r="H45" s="14">
        <v>9910846648394</v>
      </c>
      <c r="I45" s="44">
        <f t="shared" si="0"/>
        <v>30000</v>
      </c>
    </row>
    <row r="46" spans="1:9" x14ac:dyDescent="0.25">
      <c r="A46" s="17">
        <v>42</v>
      </c>
      <c r="B46" s="12" t="s">
        <v>24</v>
      </c>
      <c r="C46" s="4" t="s">
        <v>59</v>
      </c>
      <c r="D46" s="43" t="s">
        <v>58</v>
      </c>
      <c r="E46" s="51" t="s">
        <v>182</v>
      </c>
      <c r="F46" s="44"/>
      <c r="G46" s="44">
        <v>30000</v>
      </c>
      <c r="H46" s="14">
        <v>9910846714217</v>
      </c>
      <c r="I46" s="44">
        <f t="shared" si="0"/>
        <v>30000</v>
      </c>
    </row>
    <row r="47" spans="1:9" x14ac:dyDescent="0.25">
      <c r="A47" s="17">
        <v>43</v>
      </c>
      <c r="B47" s="43" t="s">
        <v>11</v>
      </c>
      <c r="C47" s="43" t="s">
        <v>348</v>
      </c>
      <c r="D47" s="70" t="s">
        <v>850</v>
      </c>
      <c r="E47" s="70">
        <v>27394</v>
      </c>
      <c r="F47" s="44"/>
      <c r="G47" s="44">
        <v>30000</v>
      </c>
      <c r="H47" s="14">
        <v>9910846672239</v>
      </c>
      <c r="I47" s="44">
        <f t="shared" si="0"/>
        <v>30000</v>
      </c>
    </row>
    <row r="48" spans="1:9" x14ac:dyDescent="0.25">
      <c r="A48" s="17">
        <v>44</v>
      </c>
      <c r="B48" s="43" t="s">
        <v>51</v>
      </c>
      <c r="C48" s="43" t="s">
        <v>348</v>
      </c>
      <c r="D48" s="70" t="s">
        <v>850</v>
      </c>
      <c r="E48" s="70">
        <v>27394</v>
      </c>
      <c r="F48" s="44">
        <v>30000</v>
      </c>
      <c r="G48" s="44"/>
      <c r="H48" s="14">
        <v>9910846675965</v>
      </c>
      <c r="I48" s="44">
        <f t="shared" si="0"/>
        <v>30000</v>
      </c>
    </row>
    <row r="49" spans="1:9" x14ac:dyDescent="0.25">
      <c r="A49" s="17">
        <v>45</v>
      </c>
      <c r="B49" s="12" t="s">
        <v>24</v>
      </c>
      <c r="C49" s="43" t="s">
        <v>523</v>
      </c>
      <c r="D49" s="43" t="s">
        <v>1084</v>
      </c>
      <c r="E49" s="43">
        <v>25967</v>
      </c>
      <c r="F49" s="44">
        <v>30000</v>
      </c>
      <c r="G49" s="44"/>
      <c r="H49" s="14">
        <v>9910846649211</v>
      </c>
      <c r="I49" s="44">
        <f t="shared" si="0"/>
        <v>30000</v>
      </c>
    </row>
    <row r="50" spans="1:9" x14ac:dyDescent="0.25">
      <c r="A50" s="17">
        <v>46</v>
      </c>
      <c r="B50" s="43" t="s">
        <v>11</v>
      </c>
      <c r="C50" s="43" t="s">
        <v>64</v>
      </c>
      <c r="D50" s="17" t="s">
        <v>1124</v>
      </c>
      <c r="E50" s="70">
        <v>27114</v>
      </c>
      <c r="F50" s="44"/>
      <c r="G50" s="44">
        <v>30000</v>
      </c>
      <c r="H50" s="14">
        <v>9910846657373</v>
      </c>
      <c r="I50" s="44">
        <f t="shared" si="0"/>
        <v>30000</v>
      </c>
    </row>
    <row r="51" spans="1:9" x14ac:dyDescent="0.25">
      <c r="A51" s="17">
        <v>47</v>
      </c>
      <c r="B51" s="43" t="s">
        <v>822</v>
      </c>
      <c r="C51" s="43" t="s">
        <v>64</v>
      </c>
      <c r="D51" s="17" t="s">
        <v>1124</v>
      </c>
      <c r="E51" s="70">
        <v>27114</v>
      </c>
      <c r="F51" s="44">
        <v>30000</v>
      </c>
      <c r="G51" s="44"/>
      <c r="H51" s="14">
        <v>9910846657373</v>
      </c>
      <c r="I51" s="44">
        <f t="shared" si="0"/>
        <v>30000</v>
      </c>
    </row>
    <row r="52" spans="1:9" x14ac:dyDescent="0.25">
      <c r="A52" s="17">
        <v>48</v>
      </c>
      <c r="B52" s="43" t="s">
        <v>1012</v>
      </c>
      <c r="C52" s="43" t="s">
        <v>327</v>
      </c>
      <c r="D52" s="17" t="s">
        <v>1125</v>
      </c>
      <c r="E52" s="70">
        <v>27264</v>
      </c>
      <c r="F52" s="44">
        <v>7500</v>
      </c>
      <c r="G52" s="44">
        <v>30000</v>
      </c>
      <c r="H52" s="14">
        <v>9910846587650</v>
      </c>
      <c r="I52" s="44">
        <f t="shared" si="0"/>
        <v>37500</v>
      </c>
    </row>
    <row r="53" spans="1:9" x14ac:dyDescent="0.25">
      <c r="A53" s="17">
        <v>49</v>
      </c>
      <c r="B53" s="12" t="s">
        <v>24</v>
      </c>
      <c r="C53" s="43" t="s">
        <v>358</v>
      </c>
      <c r="D53" s="128" t="s">
        <v>1126</v>
      </c>
      <c r="E53" s="43">
        <v>27455</v>
      </c>
      <c r="F53" s="44">
        <v>30000</v>
      </c>
      <c r="G53" s="44">
        <v>30000</v>
      </c>
      <c r="H53" s="14">
        <v>9910846040315</v>
      </c>
      <c r="I53" s="44">
        <f t="shared" si="0"/>
        <v>60000</v>
      </c>
    </row>
    <row r="54" spans="1:9" x14ac:dyDescent="0.25">
      <c r="A54" s="17">
        <v>50</v>
      </c>
      <c r="B54" s="12" t="s">
        <v>24</v>
      </c>
      <c r="C54" s="4" t="s">
        <v>358</v>
      </c>
      <c r="D54" s="43" t="s">
        <v>932</v>
      </c>
      <c r="E54" s="70">
        <v>26270</v>
      </c>
      <c r="F54" s="44">
        <v>30000</v>
      </c>
      <c r="G54" s="44">
        <v>30000</v>
      </c>
      <c r="H54" s="14">
        <v>9910845736464</v>
      </c>
      <c r="I54" s="44">
        <f t="shared" si="0"/>
        <v>60000</v>
      </c>
    </row>
    <row r="55" spans="1:9" x14ac:dyDescent="0.25">
      <c r="A55" s="17">
        <v>51</v>
      </c>
      <c r="B55" s="43" t="s">
        <v>11</v>
      </c>
      <c r="C55" s="43" t="s">
        <v>794</v>
      </c>
      <c r="D55" s="12" t="s">
        <v>1127</v>
      </c>
      <c r="E55" s="51" t="s">
        <v>182</v>
      </c>
      <c r="F55" s="44"/>
      <c r="G55" s="44">
        <v>30000</v>
      </c>
      <c r="H55" s="14">
        <v>9910846644253</v>
      </c>
      <c r="I55" s="44">
        <f>G55+F55</f>
        <v>30000</v>
      </c>
    </row>
    <row r="56" spans="1:9" x14ac:dyDescent="0.25">
      <c r="A56" s="17">
        <v>52</v>
      </c>
      <c r="B56" s="12" t="s">
        <v>24</v>
      </c>
      <c r="C56" s="43" t="s">
        <v>799</v>
      </c>
      <c r="D56" s="101" t="s">
        <v>800</v>
      </c>
      <c r="E56" s="70">
        <v>27221</v>
      </c>
      <c r="F56" s="44"/>
      <c r="G56" s="44">
        <v>30000</v>
      </c>
      <c r="H56" s="14">
        <v>9910846742585</v>
      </c>
      <c r="I56" s="44">
        <f>G56+F56</f>
        <v>30000</v>
      </c>
    </row>
    <row r="57" spans="1:9" x14ac:dyDescent="0.25">
      <c r="A57" s="17">
        <v>53</v>
      </c>
      <c r="B57" s="43" t="s">
        <v>11</v>
      </c>
      <c r="C57" s="43" t="s">
        <v>799</v>
      </c>
      <c r="D57" s="101" t="s">
        <v>800</v>
      </c>
      <c r="E57" s="70">
        <v>27221</v>
      </c>
      <c r="F57" s="44"/>
      <c r="G57" s="44">
        <v>30000</v>
      </c>
      <c r="H57" s="14">
        <v>991084672089</v>
      </c>
      <c r="I57" s="44">
        <f t="shared" si="0"/>
        <v>30000</v>
      </c>
    </row>
    <row r="58" spans="1:9" x14ac:dyDescent="0.25">
      <c r="A58" s="17">
        <v>54</v>
      </c>
      <c r="B58" s="32" t="s">
        <v>11</v>
      </c>
      <c r="C58" s="32" t="s">
        <v>346</v>
      </c>
      <c r="D58" s="32" t="s">
        <v>1128</v>
      </c>
      <c r="E58" s="32">
        <v>28081</v>
      </c>
      <c r="F58" s="33">
        <v>30000</v>
      </c>
      <c r="G58" s="33">
        <v>30000</v>
      </c>
      <c r="H58" s="34">
        <v>9910846122306</v>
      </c>
      <c r="I58" s="97">
        <f t="shared" si="0"/>
        <v>60000</v>
      </c>
    </row>
    <row r="59" spans="1:9" x14ac:dyDescent="0.25">
      <c r="A59" s="17">
        <v>55</v>
      </c>
      <c r="B59" s="12"/>
      <c r="C59" s="43"/>
      <c r="D59" s="43"/>
      <c r="E59" s="43"/>
      <c r="F59" s="44"/>
      <c r="G59" s="44"/>
      <c r="H59" s="102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43"/>
      <c r="F60" s="44"/>
      <c r="G60" s="44"/>
      <c r="H60" s="14"/>
      <c r="I60" s="98">
        <f t="shared" si="0"/>
        <v>0</v>
      </c>
    </row>
    <row r="61" spans="1:9" x14ac:dyDescent="0.25">
      <c r="A61" s="17">
        <v>57</v>
      </c>
      <c r="B61" s="12"/>
      <c r="C61" s="43"/>
      <c r="D61" s="12"/>
      <c r="E61" s="70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750000</v>
      </c>
      <c r="G110" s="9">
        <f>SUM(G5:G109)</f>
        <v>1387500</v>
      </c>
      <c r="H110" s="7"/>
      <c r="I110" s="9">
        <f>SUM(I5:I109)</f>
        <v>2137500</v>
      </c>
    </row>
  </sheetData>
  <mergeCells count="2">
    <mergeCell ref="A2:I2"/>
    <mergeCell ref="F3:G3"/>
  </mergeCells>
  <conditionalFormatting sqref="C5">
    <cfRule type="duplicateValues" dxfId="66958" priority="328"/>
    <cfRule type="duplicateValues" dxfId="66957" priority="329"/>
    <cfRule type="duplicateValues" dxfId="66956" priority="330"/>
    <cfRule type="duplicateValues" dxfId="66955" priority="331"/>
    <cfRule type="duplicateValues" dxfId="66954" priority="332"/>
    <cfRule type="duplicateValues" dxfId="66953" priority="333"/>
    <cfRule type="duplicateValues" dxfId="66952" priority="334"/>
    <cfRule type="duplicateValues" dxfId="66951" priority="335"/>
    <cfRule type="duplicateValues" dxfId="66950" priority="336"/>
    <cfRule type="duplicateValues" dxfId="66949" priority="337"/>
    <cfRule type="duplicateValues" dxfId="66948" priority="338"/>
    <cfRule type="duplicateValues" dxfId="66947" priority="339"/>
    <cfRule type="duplicateValues" dxfId="66946" priority="340"/>
    <cfRule type="duplicateValues" dxfId="66945" priority="341"/>
    <cfRule type="duplicateValues" dxfId="66944" priority="342"/>
    <cfRule type="duplicateValues" dxfId="66943" priority="343"/>
    <cfRule type="duplicateValues" dxfId="66942" priority="344"/>
    <cfRule type="duplicateValues" dxfId="66941" priority="345"/>
    <cfRule type="duplicateValues" dxfId="66940" priority="346"/>
    <cfRule type="duplicateValues" dxfId="66939" priority="347"/>
    <cfRule type="duplicateValues" dxfId="66938" priority="348"/>
    <cfRule type="duplicateValues" dxfId="66937" priority="349"/>
    <cfRule type="duplicateValues" dxfId="66936" priority="350"/>
    <cfRule type="duplicateValues" dxfId="66935" priority="351"/>
    <cfRule type="duplicateValues" dxfId="66934" priority="352"/>
    <cfRule type="duplicateValues" dxfId="66933" priority="353"/>
    <cfRule type="duplicateValues" dxfId="66932" priority="354"/>
    <cfRule type="duplicateValues" dxfId="66931" priority="355"/>
    <cfRule type="duplicateValues" dxfId="66930" priority="356"/>
    <cfRule type="duplicateValues" dxfId="66929" priority="357"/>
    <cfRule type="duplicateValues" dxfId="66928" priority="358"/>
  </conditionalFormatting>
  <conditionalFormatting sqref="C8:C11">
    <cfRule type="duplicateValues" dxfId="66927" priority="297"/>
    <cfRule type="duplicateValues" dxfId="66926" priority="298"/>
    <cfRule type="duplicateValues" dxfId="66925" priority="299"/>
    <cfRule type="duplicateValues" dxfId="66924" priority="300"/>
    <cfRule type="duplicateValues" dxfId="66923" priority="301"/>
    <cfRule type="duplicateValues" dxfId="66922" priority="302"/>
    <cfRule type="duplicateValues" dxfId="66921" priority="303"/>
    <cfRule type="duplicateValues" dxfId="66920" priority="304"/>
    <cfRule type="duplicateValues" dxfId="66919" priority="305"/>
    <cfRule type="duplicateValues" dxfId="66918" priority="306"/>
    <cfRule type="duplicateValues" dxfId="66917" priority="307"/>
    <cfRule type="duplicateValues" dxfId="66916" priority="308"/>
    <cfRule type="duplicateValues" dxfId="66915" priority="309"/>
    <cfRule type="duplicateValues" dxfId="66914" priority="310"/>
    <cfRule type="duplicateValues" dxfId="66913" priority="311"/>
    <cfRule type="duplicateValues" dxfId="66912" priority="312"/>
    <cfRule type="duplicateValues" dxfId="66911" priority="313"/>
    <cfRule type="duplicateValues" dxfId="66910" priority="314"/>
    <cfRule type="duplicateValues" dxfId="66909" priority="315"/>
    <cfRule type="duplicateValues" dxfId="66908" priority="316"/>
    <cfRule type="duplicateValues" dxfId="66907" priority="317"/>
    <cfRule type="duplicateValues" dxfId="66906" priority="318"/>
    <cfRule type="duplicateValues" dxfId="66905" priority="319"/>
    <cfRule type="duplicateValues" dxfId="66904" priority="320"/>
    <cfRule type="duplicateValues" dxfId="66903" priority="321"/>
    <cfRule type="duplicateValues" dxfId="66902" priority="322"/>
    <cfRule type="duplicateValues" dxfId="66901" priority="323"/>
    <cfRule type="duplicateValues" dxfId="66900" priority="324"/>
    <cfRule type="duplicateValues" dxfId="66899" priority="325"/>
    <cfRule type="duplicateValues" dxfId="66898" priority="326"/>
    <cfRule type="duplicateValues" dxfId="66897" priority="327"/>
  </conditionalFormatting>
  <conditionalFormatting sqref="C14">
    <cfRule type="duplicateValues" dxfId="66896" priority="174"/>
    <cfRule type="duplicateValues" dxfId="66895" priority="175"/>
    <cfRule type="duplicateValues" dxfId="66894" priority="176"/>
    <cfRule type="duplicateValues" dxfId="66893" priority="177"/>
  </conditionalFormatting>
  <conditionalFormatting sqref="C16">
    <cfRule type="duplicateValues" dxfId="66892" priority="143"/>
    <cfRule type="duplicateValues" dxfId="66891" priority="144"/>
    <cfRule type="duplicateValues" dxfId="66890" priority="145"/>
    <cfRule type="duplicateValues" dxfId="66889" priority="146"/>
    <cfRule type="duplicateValues" dxfId="66888" priority="147"/>
    <cfRule type="duplicateValues" dxfId="66887" priority="148"/>
    <cfRule type="duplicateValues" dxfId="66886" priority="149"/>
    <cfRule type="duplicateValues" dxfId="66885" priority="150"/>
    <cfRule type="duplicateValues" dxfId="66884" priority="151"/>
  </conditionalFormatting>
  <conditionalFormatting sqref="C37">
    <cfRule type="duplicateValues" dxfId="66883" priority="36"/>
    <cfRule type="duplicateValues" dxfId="66882" priority="37"/>
    <cfRule type="duplicateValues" dxfId="66881" priority="38"/>
    <cfRule type="duplicateValues" dxfId="66880" priority="39"/>
    <cfRule type="duplicateValues" dxfId="66879" priority="40"/>
    <cfRule type="duplicateValues" dxfId="66878" priority="41"/>
    <cfRule type="duplicateValues" dxfId="66877" priority="42"/>
    <cfRule type="duplicateValues" dxfId="66876" priority="43"/>
    <cfRule type="duplicateValues" dxfId="66875" priority="44"/>
    <cfRule type="duplicateValues" dxfId="66874" priority="45"/>
    <cfRule type="duplicateValues" dxfId="66873" priority="46"/>
    <cfRule type="duplicateValues" dxfId="66872" priority="47"/>
    <cfRule type="duplicateValues" dxfId="66871" priority="48"/>
    <cfRule type="duplicateValues" dxfId="66870" priority="49"/>
    <cfRule type="duplicateValues" dxfId="66869" priority="50"/>
    <cfRule type="duplicateValues" dxfId="66868" priority="51"/>
    <cfRule type="duplicateValues" dxfId="66867" priority="52"/>
    <cfRule type="duplicateValues" dxfId="66866" priority="53"/>
    <cfRule type="duplicateValues" dxfId="66865" priority="54"/>
    <cfRule type="duplicateValues" dxfId="66864" priority="55"/>
    <cfRule type="duplicateValues" dxfId="66863" priority="56"/>
    <cfRule type="duplicateValues" dxfId="66862" priority="57"/>
    <cfRule type="duplicateValues" dxfId="66861" priority="58"/>
    <cfRule type="duplicateValues" dxfId="66860" priority="59"/>
    <cfRule type="duplicateValues" dxfId="66859" priority="60"/>
    <cfRule type="duplicateValues" dxfId="66858" priority="61"/>
    <cfRule type="duplicateValues" dxfId="66857" priority="62"/>
    <cfRule type="duplicateValues" dxfId="66856" priority="63"/>
    <cfRule type="duplicateValues" dxfId="66855" priority="64"/>
    <cfRule type="duplicateValues" dxfId="66854" priority="65"/>
    <cfRule type="duplicateValues" dxfId="66853" priority="66"/>
    <cfRule type="duplicateValues" dxfId="66852" priority="67"/>
    <cfRule type="duplicateValues" dxfId="66851" priority="68"/>
    <cfRule type="duplicateValues" dxfId="66850" priority="69"/>
    <cfRule type="duplicateValues" dxfId="66849" priority="70"/>
    <cfRule type="duplicateValues" dxfId="66848" priority="71"/>
    <cfRule type="duplicateValues" dxfId="66847" priority="72"/>
    <cfRule type="duplicateValues" dxfId="66846" priority="73"/>
    <cfRule type="duplicateValues" dxfId="66845" priority="74"/>
  </conditionalFormatting>
  <conditionalFormatting sqref="C47:C48">
    <cfRule type="duplicateValues" dxfId="66844" priority="266"/>
    <cfRule type="duplicateValues" dxfId="66843" priority="267"/>
    <cfRule type="duplicateValues" dxfId="66842" priority="268"/>
    <cfRule type="duplicateValues" dxfId="66841" priority="269"/>
    <cfRule type="duplicateValues" dxfId="66840" priority="270"/>
    <cfRule type="duplicateValues" dxfId="66839" priority="271"/>
    <cfRule type="duplicateValues" dxfId="66838" priority="272"/>
    <cfRule type="duplicateValues" dxfId="66837" priority="273"/>
    <cfRule type="duplicateValues" dxfId="66836" priority="274"/>
    <cfRule type="duplicateValues" dxfId="66835" priority="275"/>
    <cfRule type="duplicateValues" dxfId="66834" priority="276"/>
    <cfRule type="duplicateValues" dxfId="66833" priority="277"/>
    <cfRule type="duplicateValues" dxfId="66832" priority="278"/>
    <cfRule type="duplicateValues" dxfId="66831" priority="279"/>
    <cfRule type="duplicateValues" dxfId="66830" priority="280"/>
    <cfRule type="duplicateValues" dxfId="66829" priority="281"/>
    <cfRule type="duplicateValues" dxfId="66828" priority="282"/>
    <cfRule type="duplicateValues" dxfId="66827" priority="283"/>
    <cfRule type="duplicateValues" dxfId="66826" priority="284"/>
    <cfRule type="duplicateValues" dxfId="66825" priority="285"/>
    <cfRule type="duplicateValues" dxfId="66824" priority="286"/>
    <cfRule type="duplicateValues" dxfId="66823" priority="287"/>
    <cfRule type="duplicateValues" dxfId="66822" priority="288"/>
    <cfRule type="duplicateValues" dxfId="66821" priority="289"/>
    <cfRule type="duplicateValues" dxfId="66820" priority="290"/>
    <cfRule type="duplicateValues" dxfId="66819" priority="291"/>
    <cfRule type="duplicateValues" dxfId="66818" priority="292"/>
    <cfRule type="duplicateValues" dxfId="66817" priority="293"/>
    <cfRule type="duplicateValues" dxfId="66816" priority="294"/>
    <cfRule type="duplicateValues" dxfId="66815" priority="295"/>
    <cfRule type="duplicateValues" dxfId="66814" priority="296"/>
  </conditionalFormatting>
  <conditionalFormatting sqref="D5">
    <cfRule type="duplicateValues" dxfId="66813" priority="233"/>
    <cfRule type="duplicateValues" dxfId="66812" priority="234"/>
    <cfRule type="duplicateValues" dxfId="66811" priority="235"/>
    <cfRule type="duplicateValues" dxfId="66810" priority="236"/>
    <cfRule type="duplicateValues" dxfId="66809" priority="237"/>
    <cfRule type="duplicateValues" dxfId="66808" priority="238"/>
    <cfRule type="duplicateValues" dxfId="66807" priority="239"/>
    <cfRule type="duplicateValues" dxfId="66806" priority="240"/>
    <cfRule type="duplicateValues" dxfId="66805" priority="241"/>
  </conditionalFormatting>
  <conditionalFormatting sqref="D6">
    <cfRule type="duplicateValues" dxfId="66804" priority="224"/>
    <cfRule type="duplicateValues" dxfId="66803" priority="225"/>
    <cfRule type="duplicateValues" dxfId="66802" priority="226"/>
    <cfRule type="duplicateValues" dxfId="66801" priority="227"/>
    <cfRule type="duplicateValues" dxfId="66800" priority="228"/>
    <cfRule type="duplicateValues" dxfId="66799" priority="229"/>
    <cfRule type="duplicateValues" dxfId="66798" priority="230"/>
    <cfRule type="duplicateValues" dxfId="66797" priority="231"/>
    <cfRule type="duplicateValues" dxfId="66796" priority="232"/>
  </conditionalFormatting>
  <conditionalFormatting sqref="D7">
    <cfRule type="duplicateValues" dxfId="66795" priority="210"/>
    <cfRule type="duplicateValues" dxfId="66794" priority="211"/>
    <cfRule type="duplicateValues" dxfId="66793" priority="212"/>
    <cfRule type="duplicateValues" dxfId="66792" priority="213"/>
    <cfRule type="duplicateValues" dxfId="66791" priority="214"/>
    <cfRule type="duplicateValues" dxfId="66790" priority="215"/>
    <cfRule type="duplicateValues" dxfId="66789" priority="216"/>
    <cfRule type="duplicateValues" dxfId="66788" priority="217"/>
    <cfRule type="duplicateValues" dxfId="66787" priority="218"/>
    <cfRule type="duplicateValues" dxfId="66786" priority="219"/>
    <cfRule type="duplicateValues" dxfId="66785" priority="220"/>
    <cfRule type="duplicateValues" dxfId="66784" priority="221"/>
    <cfRule type="duplicateValues" dxfId="66783" priority="222"/>
    <cfRule type="duplicateValues" dxfId="66782" priority="223"/>
  </conditionalFormatting>
  <conditionalFormatting sqref="D8">
    <cfRule type="duplicateValues" dxfId="66781" priority="198"/>
    <cfRule type="duplicateValues" dxfId="66780" priority="199"/>
    <cfRule type="duplicateValues" dxfId="66779" priority="200"/>
    <cfRule type="duplicateValues" dxfId="66778" priority="201"/>
    <cfRule type="duplicateValues" dxfId="66777" priority="202"/>
    <cfRule type="duplicateValues" dxfId="66776" priority="203"/>
    <cfRule type="duplicateValues" dxfId="66775" priority="204"/>
    <cfRule type="duplicateValues" dxfId="66774" priority="205"/>
    <cfRule type="duplicateValues" dxfId="66773" priority="206"/>
    <cfRule type="duplicateValues" dxfId="66772" priority="207"/>
    <cfRule type="duplicateValues" dxfId="66771" priority="208"/>
    <cfRule type="duplicateValues" dxfId="66770" priority="209"/>
  </conditionalFormatting>
  <conditionalFormatting sqref="D9">
    <cfRule type="duplicateValues" dxfId="66769" priority="186"/>
    <cfRule type="duplicateValues" dxfId="66768" priority="187"/>
    <cfRule type="duplicateValues" dxfId="66767" priority="188"/>
    <cfRule type="duplicateValues" dxfId="66766" priority="189"/>
    <cfRule type="duplicateValues" dxfId="66765" priority="190"/>
    <cfRule type="duplicateValues" dxfId="66764" priority="191"/>
    <cfRule type="duplicateValues" dxfId="66763" priority="192"/>
    <cfRule type="duplicateValues" dxfId="66762" priority="193"/>
    <cfRule type="duplicateValues" dxfId="66761" priority="194"/>
    <cfRule type="duplicateValues" dxfId="66760" priority="195"/>
    <cfRule type="duplicateValues" dxfId="66759" priority="196"/>
    <cfRule type="duplicateValues" dxfId="66758" priority="197"/>
  </conditionalFormatting>
  <conditionalFormatting sqref="D11">
    <cfRule type="duplicateValues" dxfId="66757" priority="178"/>
    <cfRule type="duplicateValues" dxfId="66756" priority="179"/>
    <cfRule type="duplicateValues" dxfId="66755" priority="180"/>
    <cfRule type="duplicateValues" dxfId="66754" priority="181"/>
    <cfRule type="duplicateValues" dxfId="66753" priority="182"/>
    <cfRule type="duplicateValues" dxfId="66752" priority="183"/>
    <cfRule type="duplicateValues" dxfId="66751" priority="184"/>
    <cfRule type="duplicateValues" dxfId="66750" priority="185"/>
  </conditionalFormatting>
  <conditionalFormatting sqref="D12">
    <cfRule type="duplicateValues" dxfId="66749" priority="21"/>
    <cfRule type="duplicateValues" dxfId="66748" priority="22"/>
    <cfRule type="duplicateValues" dxfId="66747" priority="23"/>
    <cfRule type="duplicateValues" dxfId="66746" priority="24"/>
    <cfRule type="duplicateValues" dxfId="66745" priority="25"/>
    <cfRule type="duplicateValues" dxfId="66744" priority="26"/>
    <cfRule type="duplicateValues" dxfId="66743" priority="27"/>
    <cfRule type="duplicateValues" dxfId="66742" priority="28"/>
    <cfRule type="duplicateValues" dxfId="66741" priority="29"/>
    <cfRule type="duplicateValues" dxfId="66740" priority="30"/>
    <cfRule type="duplicateValues" dxfId="66739" priority="31"/>
    <cfRule type="duplicateValues" dxfId="66738" priority="32"/>
    <cfRule type="duplicateValues" dxfId="66737" priority="33"/>
    <cfRule type="duplicateValues" dxfId="66736" priority="34"/>
  </conditionalFormatting>
  <conditionalFormatting sqref="D14">
    <cfRule type="duplicateValues" dxfId="66735" priority="166"/>
    <cfRule type="duplicateValues" dxfId="66734" priority="167"/>
    <cfRule type="duplicateValues" dxfId="66733" priority="168"/>
    <cfRule type="duplicateValues" dxfId="66732" priority="169"/>
    <cfRule type="duplicateValues" dxfId="66731" priority="170"/>
    <cfRule type="duplicateValues" dxfId="66730" priority="171"/>
    <cfRule type="duplicateValues" dxfId="66729" priority="172"/>
    <cfRule type="duplicateValues" dxfId="66728" priority="173"/>
  </conditionalFormatting>
  <conditionalFormatting sqref="D15">
    <cfRule type="duplicateValues" dxfId="66727" priority="152"/>
    <cfRule type="duplicateValues" dxfId="66726" priority="153"/>
    <cfRule type="duplicateValues" dxfId="66725" priority="154"/>
    <cfRule type="duplicateValues" dxfId="66724" priority="155"/>
    <cfRule type="duplicateValues" dxfId="66723" priority="156"/>
    <cfRule type="duplicateValues" dxfId="66722" priority="157"/>
    <cfRule type="duplicateValues" dxfId="66721" priority="158"/>
    <cfRule type="duplicateValues" dxfId="66720" priority="159"/>
    <cfRule type="duplicateValues" dxfId="66719" priority="160"/>
    <cfRule type="duplicateValues" dxfId="66718" priority="161"/>
    <cfRule type="duplicateValues" dxfId="66717" priority="162"/>
    <cfRule type="duplicateValues" dxfId="66716" priority="163"/>
    <cfRule type="duplicateValues" dxfId="66715" priority="164"/>
    <cfRule type="duplicateValues" dxfId="66714" priority="165"/>
  </conditionalFormatting>
  <conditionalFormatting sqref="D16">
    <cfRule type="duplicateValues" dxfId="66713" priority="137"/>
    <cfRule type="duplicateValues" dxfId="66712" priority="138"/>
    <cfRule type="duplicateValues" dxfId="66711" priority="139"/>
    <cfRule type="duplicateValues" dxfId="66710" priority="140"/>
    <cfRule type="duplicateValues" dxfId="66709" priority="141"/>
    <cfRule type="duplicateValues" dxfId="66708" priority="142"/>
  </conditionalFormatting>
  <conditionalFormatting sqref="D19">
    <cfRule type="duplicateValues" dxfId="66707" priority="128"/>
    <cfRule type="duplicateValues" dxfId="66706" priority="129"/>
    <cfRule type="duplicateValues" dxfId="66705" priority="130"/>
    <cfRule type="duplicateValues" dxfId="66704" priority="131"/>
    <cfRule type="duplicateValues" dxfId="66703" priority="132"/>
    <cfRule type="duplicateValues" dxfId="66702" priority="133"/>
    <cfRule type="duplicateValues" dxfId="66701" priority="134"/>
    <cfRule type="duplicateValues" dxfId="66700" priority="135"/>
    <cfRule type="duplicateValues" dxfId="66699" priority="136"/>
  </conditionalFormatting>
  <conditionalFormatting sqref="D24">
    <cfRule type="duplicateValues" dxfId="66698" priority="119"/>
    <cfRule type="duplicateValues" dxfId="66697" priority="120"/>
    <cfRule type="duplicateValues" dxfId="66696" priority="121"/>
    <cfRule type="duplicateValues" dxfId="66695" priority="122"/>
    <cfRule type="duplicateValues" dxfId="66694" priority="123"/>
    <cfRule type="duplicateValues" dxfId="66693" priority="124"/>
    <cfRule type="duplicateValues" dxfId="66692" priority="125"/>
    <cfRule type="duplicateValues" dxfId="66691" priority="126"/>
    <cfRule type="duplicateValues" dxfId="66690" priority="127"/>
  </conditionalFormatting>
  <conditionalFormatting sqref="D28">
    <cfRule type="duplicateValues" dxfId="66689" priority="115"/>
    <cfRule type="duplicateValues" dxfId="66688" priority="116"/>
    <cfRule type="duplicateValues" dxfId="66687" priority="117"/>
    <cfRule type="duplicateValues" dxfId="66686" priority="118"/>
  </conditionalFormatting>
  <conditionalFormatting sqref="D29">
    <cfRule type="duplicateValues" dxfId="66685" priority="111"/>
    <cfRule type="duplicateValues" dxfId="66684" priority="112"/>
    <cfRule type="duplicateValues" dxfId="66683" priority="113"/>
    <cfRule type="duplicateValues" dxfId="66682" priority="114"/>
  </conditionalFormatting>
  <conditionalFormatting sqref="D31">
    <cfRule type="duplicateValues" dxfId="66681" priority="102"/>
    <cfRule type="duplicateValues" dxfId="66680" priority="103"/>
    <cfRule type="duplicateValues" dxfId="66679" priority="104"/>
    <cfRule type="duplicateValues" dxfId="66678" priority="105"/>
    <cfRule type="duplicateValues" dxfId="66677" priority="106"/>
    <cfRule type="duplicateValues" dxfId="66676" priority="107"/>
    <cfRule type="duplicateValues" dxfId="66675" priority="108"/>
    <cfRule type="duplicateValues" dxfId="66674" priority="109"/>
    <cfRule type="duplicateValues" dxfId="66673" priority="110"/>
  </conditionalFormatting>
  <conditionalFormatting sqref="D32">
    <cfRule type="containsText" dxfId="66672" priority="99" operator="containsText" text="TBA">
      <formula>NOT(ISERROR(SEARCH("TBA",D32)))</formula>
    </cfRule>
    <cfRule type="duplicateValues" dxfId="66671" priority="100"/>
    <cfRule type="duplicateValues" dxfId="66670" priority="101"/>
  </conditionalFormatting>
  <conditionalFormatting sqref="D34">
    <cfRule type="duplicateValues" dxfId="66669" priority="91"/>
    <cfRule type="duplicateValues" dxfId="66668" priority="92"/>
    <cfRule type="duplicateValues" dxfId="66667" priority="93"/>
    <cfRule type="duplicateValues" dxfId="66666" priority="94"/>
    <cfRule type="duplicateValues" dxfId="66665" priority="95"/>
    <cfRule type="duplicateValues" dxfId="66664" priority="96"/>
    <cfRule type="duplicateValues" dxfId="66663" priority="97"/>
    <cfRule type="duplicateValues" dxfId="66662" priority="98"/>
  </conditionalFormatting>
  <conditionalFormatting sqref="D35">
    <cfRule type="duplicateValues" dxfId="66661" priority="83"/>
    <cfRule type="duplicateValues" dxfId="66660" priority="84"/>
    <cfRule type="duplicateValues" dxfId="66659" priority="85"/>
    <cfRule type="duplicateValues" dxfId="66658" priority="86"/>
    <cfRule type="duplicateValues" dxfId="66657" priority="87"/>
    <cfRule type="duplicateValues" dxfId="66656" priority="88"/>
    <cfRule type="duplicateValues" dxfId="66655" priority="89"/>
    <cfRule type="duplicateValues" dxfId="66654" priority="90"/>
  </conditionalFormatting>
  <conditionalFormatting sqref="D36">
    <cfRule type="duplicateValues" dxfId="66653" priority="75"/>
    <cfRule type="duplicateValues" dxfId="66652" priority="76"/>
    <cfRule type="duplicateValues" dxfId="66651" priority="77"/>
    <cfRule type="duplicateValues" dxfId="66650" priority="78"/>
    <cfRule type="duplicateValues" dxfId="66649" priority="79"/>
    <cfRule type="duplicateValues" dxfId="66648" priority="80"/>
    <cfRule type="duplicateValues" dxfId="66647" priority="81"/>
    <cfRule type="duplicateValues" dxfId="66646" priority="82"/>
  </conditionalFormatting>
  <conditionalFormatting sqref="D40">
    <cfRule type="duplicateValues" dxfId="66645" priority="359"/>
    <cfRule type="duplicateValues" dxfId="66644" priority="360"/>
    <cfRule type="duplicateValues" dxfId="66643" priority="361"/>
    <cfRule type="duplicateValues" dxfId="66642" priority="362"/>
    <cfRule type="duplicateValues" dxfId="66641" priority="363"/>
    <cfRule type="duplicateValues" dxfId="66640" priority="364"/>
  </conditionalFormatting>
  <conditionalFormatting sqref="D43">
    <cfRule type="duplicateValues" dxfId="66639" priority="35"/>
  </conditionalFormatting>
  <conditionalFormatting sqref="D47">
    <cfRule type="duplicateValues" dxfId="66638" priority="17"/>
    <cfRule type="duplicateValues" dxfId="66637" priority="18"/>
    <cfRule type="duplicateValues" dxfId="66636" priority="19"/>
    <cfRule type="duplicateValues" dxfId="66635" priority="20"/>
  </conditionalFormatting>
  <conditionalFormatting sqref="D48">
    <cfRule type="duplicateValues" dxfId="66634" priority="13"/>
    <cfRule type="duplicateValues" dxfId="66633" priority="14"/>
    <cfRule type="duplicateValues" dxfId="66632" priority="15"/>
    <cfRule type="duplicateValues" dxfId="66631" priority="16"/>
  </conditionalFormatting>
  <conditionalFormatting sqref="D54">
    <cfRule type="containsText" dxfId="66630" priority="10" operator="containsText" text="TBA">
      <formula>NOT(ISERROR(SEARCH("TBA",D54)))</formula>
    </cfRule>
    <cfRule type="duplicateValues" dxfId="66629" priority="11"/>
    <cfRule type="duplicateValues" dxfId="66628" priority="12"/>
  </conditionalFormatting>
  <conditionalFormatting sqref="D55">
    <cfRule type="duplicateValues" dxfId="66627" priority="7"/>
    <cfRule type="duplicateValues" dxfId="66626" priority="8"/>
    <cfRule type="duplicateValues" dxfId="66625" priority="9"/>
  </conditionalFormatting>
  <conditionalFormatting sqref="D56">
    <cfRule type="duplicateValues" dxfId="66624" priority="5"/>
    <cfRule type="duplicateValues" dxfId="66623" priority="6"/>
  </conditionalFormatting>
  <conditionalFormatting sqref="D56:D57">
    <cfRule type="containsText" dxfId="66622" priority="1" operator="containsText" text="TBA">
      <formula>NOT(ISERROR(SEARCH("TBA",D56)))</formula>
    </cfRule>
  </conditionalFormatting>
  <conditionalFormatting sqref="D57">
    <cfRule type="duplicateValues" dxfId="66621" priority="2"/>
    <cfRule type="duplicateValues" dxfId="66620" priority="3"/>
  </conditionalFormatting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18B0-8EEB-499D-B5C2-C3C4D0022788}">
  <dimension ref="A2:I110"/>
  <sheetViews>
    <sheetView topLeftCell="A32" workbookViewId="0">
      <selection activeCell="C50" sqref="C50"/>
    </sheetView>
  </sheetViews>
  <sheetFormatPr defaultRowHeight="15" x14ac:dyDescent="0.25"/>
  <cols>
    <col min="1" max="1" width="4.5703125" customWidth="1"/>
    <col min="2" max="2" width="45.7109375" customWidth="1"/>
    <col min="3" max="3" width="10.140625" customWidth="1"/>
    <col min="4" max="4" width="40.7109375" customWidth="1"/>
    <col min="5" max="5" width="10.42578125" customWidth="1"/>
    <col min="6" max="6" width="11.85546875" customWidth="1"/>
    <col min="7" max="7" width="15" customWidth="1"/>
    <col min="8" max="8" width="17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24</v>
      </c>
      <c r="C5" s="2" t="s">
        <v>759</v>
      </c>
      <c r="D5" s="32" t="s">
        <v>1105</v>
      </c>
      <c r="E5" s="82">
        <v>27117</v>
      </c>
      <c r="F5" s="33"/>
      <c r="G5" s="33">
        <v>30000</v>
      </c>
      <c r="H5" s="34">
        <v>9910846666910</v>
      </c>
      <c r="I5" s="16">
        <f t="shared" ref="I5:I68" si="0">G5+F5</f>
        <v>30000</v>
      </c>
    </row>
    <row r="6" spans="1:9" x14ac:dyDescent="0.25">
      <c r="A6" s="17">
        <v>2</v>
      </c>
      <c r="B6" s="32" t="s">
        <v>11</v>
      </c>
      <c r="C6" s="2" t="s">
        <v>759</v>
      </c>
      <c r="D6" s="32" t="s">
        <v>1105</v>
      </c>
      <c r="E6" s="82">
        <v>27117</v>
      </c>
      <c r="F6" s="33"/>
      <c r="G6" s="33">
        <v>30000</v>
      </c>
      <c r="H6" s="34">
        <v>9910846641770</v>
      </c>
      <c r="I6" s="44">
        <f t="shared" si="0"/>
        <v>30000</v>
      </c>
    </row>
    <row r="7" spans="1:9" x14ac:dyDescent="0.25">
      <c r="A7" s="17">
        <v>3</v>
      </c>
      <c r="B7" s="32" t="s">
        <v>11</v>
      </c>
      <c r="C7" s="2" t="s">
        <v>61</v>
      </c>
      <c r="D7" s="2" t="s">
        <v>622</v>
      </c>
      <c r="E7" s="32" t="s">
        <v>182</v>
      </c>
      <c r="F7" s="33"/>
      <c r="G7" s="33">
        <v>30000</v>
      </c>
      <c r="H7" s="34">
        <v>9910846655513</v>
      </c>
      <c r="I7" s="44">
        <f t="shared" si="0"/>
        <v>30000</v>
      </c>
    </row>
    <row r="8" spans="1:9" x14ac:dyDescent="0.25">
      <c r="A8" s="17">
        <v>4</v>
      </c>
      <c r="B8" s="12" t="s">
        <v>67</v>
      </c>
      <c r="C8" s="12" t="s">
        <v>747</v>
      </c>
      <c r="D8" s="43" t="s">
        <v>748</v>
      </c>
      <c r="E8" s="70">
        <v>27133</v>
      </c>
      <c r="F8" s="44">
        <v>30000</v>
      </c>
      <c r="G8" s="44"/>
      <c r="H8" s="14">
        <v>9910846711854</v>
      </c>
      <c r="I8" s="44">
        <f t="shared" si="0"/>
        <v>30000</v>
      </c>
    </row>
    <row r="9" spans="1:9" x14ac:dyDescent="0.25">
      <c r="A9" s="17">
        <v>5</v>
      </c>
      <c r="B9" s="12" t="s">
        <v>24</v>
      </c>
      <c r="C9" s="12" t="s">
        <v>633</v>
      </c>
      <c r="D9" s="12" t="s">
        <v>635</v>
      </c>
      <c r="E9" s="17">
        <v>26939</v>
      </c>
      <c r="F9" s="44">
        <v>7500</v>
      </c>
      <c r="G9" s="44">
        <v>30000</v>
      </c>
      <c r="H9" s="14">
        <v>9910846577003</v>
      </c>
      <c r="I9" s="44">
        <f t="shared" si="0"/>
        <v>37500</v>
      </c>
    </row>
    <row r="10" spans="1:9" x14ac:dyDescent="0.25">
      <c r="A10" s="17">
        <v>6</v>
      </c>
      <c r="B10" s="43" t="s">
        <v>11</v>
      </c>
      <c r="C10" s="12" t="s">
        <v>61</v>
      </c>
      <c r="D10" s="12" t="s">
        <v>622</v>
      </c>
      <c r="E10" s="43" t="s">
        <v>182</v>
      </c>
      <c r="F10" s="44"/>
      <c r="G10" s="44">
        <v>30000</v>
      </c>
      <c r="H10" s="14">
        <v>9910846724474</v>
      </c>
      <c r="I10" s="44">
        <f t="shared" si="0"/>
        <v>30000</v>
      </c>
    </row>
    <row r="11" spans="1:9" x14ac:dyDescent="0.25">
      <c r="A11" s="17">
        <v>7</v>
      </c>
      <c r="B11" s="12" t="s">
        <v>24</v>
      </c>
      <c r="C11" s="43" t="s">
        <v>48</v>
      </c>
      <c r="D11" s="3" t="s">
        <v>1123</v>
      </c>
      <c r="E11" s="43" t="s">
        <v>182</v>
      </c>
      <c r="F11" s="44"/>
      <c r="G11" s="44">
        <v>30000</v>
      </c>
      <c r="H11" s="14">
        <v>9910846665510</v>
      </c>
      <c r="I11" s="44">
        <f t="shared" si="0"/>
        <v>30000</v>
      </c>
    </row>
    <row r="12" spans="1:9" x14ac:dyDescent="0.25">
      <c r="A12" s="17">
        <v>8</v>
      </c>
      <c r="B12" s="2" t="s">
        <v>1022</v>
      </c>
      <c r="C12" s="32" t="s">
        <v>235</v>
      </c>
      <c r="D12" s="32" t="s">
        <v>499</v>
      </c>
      <c r="E12" s="82">
        <v>27220</v>
      </c>
      <c r="F12" s="33">
        <v>30000</v>
      </c>
      <c r="G12" s="33">
        <v>30000</v>
      </c>
      <c r="H12" s="34">
        <v>9910845886047</v>
      </c>
      <c r="I12" s="44">
        <f t="shared" si="0"/>
        <v>60000</v>
      </c>
    </row>
    <row r="13" spans="1:9" x14ac:dyDescent="0.25">
      <c r="A13" s="17">
        <v>9</v>
      </c>
      <c r="B13" s="43" t="s">
        <v>11</v>
      </c>
      <c r="C13" s="43" t="s">
        <v>169</v>
      </c>
      <c r="D13" s="43" t="s">
        <v>1064</v>
      </c>
      <c r="E13" s="70">
        <v>27121</v>
      </c>
      <c r="F13" s="45"/>
      <c r="G13" s="44">
        <v>45000</v>
      </c>
      <c r="H13" s="14">
        <v>99108465516822</v>
      </c>
      <c r="I13" s="13">
        <f t="shared" si="0"/>
        <v>45000</v>
      </c>
    </row>
    <row r="14" spans="1:9" x14ac:dyDescent="0.25">
      <c r="A14" s="17">
        <v>10</v>
      </c>
      <c r="B14" s="43" t="s">
        <v>24</v>
      </c>
      <c r="C14" s="43" t="s">
        <v>229</v>
      </c>
      <c r="D14" s="101" t="s">
        <v>1110</v>
      </c>
      <c r="E14" s="43">
        <v>27899</v>
      </c>
      <c r="F14" s="44"/>
      <c r="G14" s="44">
        <v>37500</v>
      </c>
      <c r="H14" s="14">
        <v>9910846558588</v>
      </c>
      <c r="I14" s="44">
        <f t="shared" si="0"/>
        <v>37500</v>
      </c>
    </row>
    <row r="15" spans="1:9" x14ac:dyDescent="0.25">
      <c r="A15" s="17">
        <v>11</v>
      </c>
      <c r="B15" s="43" t="s">
        <v>24</v>
      </c>
      <c r="C15" s="43" t="s">
        <v>1117</v>
      </c>
      <c r="D15" s="12" t="s">
        <v>1118</v>
      </c>
      <c r="E15" s="43">
        <v>28097</v>
      </c>
      <c r="F15" s="44"/>
      <c r="G15" s="44">
        <v>30000</v>
      </c>
      <c r="H15" s="14">
        <v>9910846664984</v>
      </c>
      <c r="I15" s="44">
        <f t="shared" si="0"/>
        <v>30000</v>
      </c>
    </row>
    <row r="16" spans="1:9" x14ac:dyDescent="0.25">
      <c r="A16" s="17">
        <v>12</v>
      </c>
      <c r="B16" s="12" t="s">
        <v>24</v>
      </c>
      <c r="C16" s="43" t="s">
        <v>137</v>
      </c>
      <c r="D16" s="17" t="s">
        <v>138</v>
      </c>
      <c r="E16" s="43">
        <v>27349</v>
      </c>
      <c r="F16" s="44"/>
      <c r="G16" s="44">
        <v>30000</v>
      </c>
      <c r="H16" s="14">
        <v>9910846731351</v>
      </c>
      <c r="I16" s="44">
        <f>G16+F16</f>
        <v>30000</v>
      </c>
    </row>
    <row r="17" spans="1:9" x14ac:dyDescent="0.25">
      <c r="A17" s="17">
        <v>13</v>
      </c>
      <c r="B17" s="12" t="s">
        <v>24</v>
      </c>
      <c r="C17" s="43" t="s">
        <v>288</v>
      </c>
      <c r="D17" s="12" t="s">
        <v>289</v>
      </c>
      <c r="E17" s="70">
        <v>27120</v>
      </c>
      <c r="F17" s="44"/>
      <c r="G17" s="44">
        <v>37500</v>
      </c>
      <c r="H17" s="14">
        <v>9910846577003</v>
      </c>
      <c r="I17" s="44">
        <f t="shared" si="0"/>
        <v>37500</v>
      </c>
    </row>
    <row r="18" spans="1:9" x14ac:dyDescent="0.25">
      <c r="A18" s="17">
        <v>14</v>
      </c>
      <c r="B18" s="43" t="s">
        <v>11</v>
      </c>
      <c r="C18" s="43" t="s">
        <v>311</v>
      </c>
      <c r="D18" s="43" t="s">
        <v>1073</v>
      </c>
      <c r="E18" s="70">
        <v>26391</v>
      </c>
      <c r="F18" s="44"/>
      <c r="G18" s="44">
        <v>37500</v>
      </c>
      <c r="H18" s="14">
        <v>9910846370394</v>
      </c>
      <c r="I18" s="44">
        <f t="shared" si="0"/>
        <v>37500</v>
      </c>
    </row>
    <row r="19" spans="1:9" x14ac:dyDescent="0.25">
      <c r="A19" s="17">
        <v>15</v>
      </c>
      <c r="B19" s="43" t="s">
        <v>1012</v>
      </c>
      <c r="C19" s="43" t="s">
        <v>129</v>
      </c>
      <c r="D19" s="12" t="s">
        <v>1075</v>
      </c>
      <c r="E19" s="43">
        <v>26936</v>
      </c>
      <c r="F19" s="44"/>
      <c r="G19" s="44">
        <v>37500</v>
      </c>
      <c r="H19" s="14">
        <v>9910846513849</v>
      </c>
      <c r="I19" s="16">
        <f t="shared" si="0"/>
        <v>37500</v>
      </c>
    </row>
    <row r="20" spans="1:9" x14ac:dyDescent="0.25">
      <c r="A20" s="17">
        <v>16</v>
      </c>
      <c r="B20" s="12" t="s">
        <v>24</v>
      </c>
      <c r="C20" s="4" t="s">
        <v>698</v>
      </c>
      <c r="D20" s="17" t="s">
        <v>1096</v>
      </c>
      <c r="E20" s="127">
        <v>27225</v>
      </c>
      <c r="F20" s="44"/>
      <c r="G20" s="44">
        <v>30000</v>
      </c>
      <c r="H20" s="14">
        <v>9910846670396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4" t="s">
        <v>698</v>
      </c>
      <c r="D21" s="22" t="s">
        <v>1096</v>
      </c>
      <c r="E21" s="127">
        <v>27225</v>
      </c>
      <c r="F21" s="44"/>
      <c r="G21" s="44">
        <v>30000</v>
      </c>
      <c r="H21" s="14">
        <v>99108466371292</v>
      </c>
      <c r="I21" s="16">
        <f t="shared" si="0"/>
        <v>30000</v>
      </c>
    </row>
    <row r="22" spans="1:9" x14ac:dyDescent="0.25">
      <c r="A22" s="17">
        <v>18</v>
      </c>
      <c r="B22" s="43" t="s">
        <v>11</v>
      </c>
      <c r="C22" s="43" t="s">
        <v>1097</v>
      </c>
      <c r="D22" s="43" t="s">
        <v>1098</v>
      </c>
      <c r="E22" s="70">
        <v>27205</v>
      </c>
      <c r="F22" s="44"/>
      <c r="G22" s="44">
        <v>37500</v>
      </c>
      <c r="H22" s="14">
        <v>9910846593134</v>
      </c>
      <c r="I22" s="16">
        <f t="shared" si="0"/>
        <v>37500</v>
      </c>
    </row>
    <row r="23" spans="1:9" x14ac:dyDescent="0.25">
      <c r="A23" s="17">
        <v>19</v>
      </c>
      <c r="B23" s="43" t="s">
        <v>11</v>
      </c>
      <c r="C23" s="43" t="s">
        <v>155</v>
      </c>
      <c r="D23" s="128" t="s">
        <v>1099</v>
      </c>
      <c r="E23" s="70">
        <v>26643</v>
      </c>
      <c r="F23" s="44">
        <v>7500</v>
      </c>
      <c r="G23" s="44">
        <v>30000</v>
      </c>
      <c r="H23" s="14">
        <v>9910846469570</v>
      </c>
      <c r="I23" s="16">
        <f t="shared" si="0"/>
        <v>37500</v>
      </c>
    </row>
    <row r="24" spans="1:9" x14ac:dyDescent="0.25">
      <c r="A24" s="17">
        <v>20</v>
      </c>
      <c r="B24" s="12" t="s">
        <v>24</v>
      </c>
      <c r="C24" s="4" t="s">
        <v>640</v>
      </c>
      <c r="D24" s="17" t="s">
        <v>1113</v>
      </c>
      <c r="E24" s="17">
        <v>27785</v>
      </c>
      <c r="F24" s="44"/>
      <c r="G24" s="44">
        <v>45000</v>
      </c>
      <c r="H24" s="14">
        <v>9910846441623</v>
      </c>
      <c r="I24" s="16">
        <f t="shared" si="0"/>
        <v>45000</v>
      </c>
    </row>
    <row r="25" spans="1:9" x14ac:dyDescent="0.25">
      <c r="A25" s="17">
        <v>21</v>
      </c>
      <c r="B25" s="43" t="s">
        <v>51</v>
      </c>
      <c r="C25" s="4" t="s">
        <v>640</v>
      </c>
      <c r="D25" s="17" t="s">
        <v>1113</v>
      </c>
      <c r="E25" s="17">
        <v>27785</v>
      </c>
      <c r="F25" s="44">
        <v>45000</v>
      </c>
      <c r="G25" s="44"/>
      <c r="H25" s="14">
        <v>9910846418676</v>
      </c>
      <c r="I25" s="16">
        <f t="shared" si="0"/>
        <v>45000</v>
      </c>
    </row>
    <row r="26" spans="1:9" x14ac:dyDescent="0.25">
      <c r="A26" s="17">
        <v>22</v>
      </c>
      <c r="B26" s="3" t="s">
        <v>1114</v>
      </c>
      <c r="C26" s="12" t="s">
        <v>474</v>
      </c>
      <c r="D26" s="38" t="s">
        <v>902</v>
      </c>
      <c r="E26" s="70">
        <v>27378</v>
      </c>
      <c r="F26" s="44">
        <v>60000</v>
      </c>
      <c r="G26" s="44"/>
      <c r="H26" s="14">
        <v>9910845889123</v>
      </c>
      <c r="I26" s="44">
        <f t="shared" si="0"/>
        <v>60000</v>
      </c>
    </row>
    <row r="27" spans="1:9" x14ac:dyDescent="0.25">
      <c r="A27" s="17">
        <v>23</v>
      </c>
      <c r="B27" s="17" t="s">
        <v>901</v>
      </c>
      <c r="C27" s="12" t="s">
        <v>474</v>
      </c>
      <c r="D27" s="38" t="s">
        <v>902</v>
      </c>
      <c r="E27" s="70">
        <v>27378</v>
      </c>
      <c r="F27" s="44">
        <v>60000</v>
      </c>
      <c r="G27" s="44"/>
      <c r="H27" s="14">
        <v>9910845889147</v>
      </c>
      <c r="I27" s="44">
        <f t="shared" si="0"/>
        <v>60000</v>
      </c>
    </row>
    <row r="28" spans="1:9" x14ac:dyDescent="0.25">
      <c r="A28" s="17">
        <v>24</v>
      </c>
      <c r="B28" s="43" t="s">
        <v>11</v>
      </c>
      <c r="C28" s="17" t="s">
        <v>269</v>
      </c>
      <c r="D28" s="3" t="s">
        <v>1115</v>
      </c>
      <c r="E28" s="17">
        <v>28087</v>
      </c>
      <c r="F28" s="44">
        <v>30000</v>
      </c>
      <c r="G28" s="44">
        <v>30000</v>
      </c>
      <c r="H28" s="14">
        <v>9910844063921</v>
      </c>
      <c r="I28" s="44">
        <f t="shared" si="0"/>
        <v>60000</v>
      </c>
    </row>
    <row r="29" spans="1:9" x14ac:dyDescent="0.25">
      <c r="A29" s="17">
        <v>25</v>
      </c>
      <c r="B29" s="43" t="s">
        <v>1012</v>
      </c>
      <c r="C29" s="22" t="s">
        <v>395</v>
      </c>
      <c r="D29" s="17" t="s">
        <v>1116</v>
      </c>
      <c r="E29" s="70">
        <v>26465</v>
      </c>
      <c r="F29" s="44"/>
      <c r="G29" s="44">
        <v>30000</v>
      </c>
      <c r="H29" s="14">
        <v>9910846662368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17" t="s">
        <v>889</v>
      </c>
      <c r="D30" s="75" t="s">
        <v>1119</v>
      </c>
      <c r="E30" s="70">
        <v>25737</v>
      </c>
      <c r="F30" s="44"/>
      <c r="G30" s="14">
        <v>60000</v>
      </c>
      <c r="H30" s="14">
        <v>9910846209519</v>
      </c>
      <c r="I30" s="44">
        <f t="shared" si="0"/>
        <v>60000</v>
      </c>
    </row>
    <row r="31" spans="1:9" x14ac:dyDescent="0.25">
      <c r="A31" s="17">
        <v>27</v>
      </c>
      <c r="B31" s="12" t="s">
        <v>24</v>
      </c>
      <c r="C31" s="43" t="s">
        <v>889</v>
      </c>
      <c r="D31" s="17" t="s">
        <v>1120</v>
      </c>
      <c r="E31" s="17">
        <v>28092</v>
      </c>
      <c r="F31" s="45"/>
      <c r="G31" s="44">
        <v>30000</v>
      </c>
      <c r="H31" s="14">
        <v>9910846607342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43" t="s">
        <v>397</v>
      </c>
      <c r="D32" s="17" t="s">
        <v>1121</v>
      </c>
      <c r="E32" s="70">
        <v>26583</v>
      </c>
      <c r="F32" s="44">
        <v>30000</v>
      </c>
      <c r="G32" s="44"/>
      <c r="H32" s="14">
        <v>9910846646917</v>
      </c>
      <c r="I32" s="44">
        <f t="shared" si="0"/>
        <v>30000</v>
      </c>
    </row>
    <row r="33" spans="1:9" x14ac:dyDescent="0.25">
      <c r="A33" s="17">
        <v>29</v>
      </c>
      <c r="B33" s="12" t="s">
        <v>24</v>
      </c>
      <c r="C33" s="43" t="s">
        <v>397</v>
      </c>
      <c r="D33" s="17" t="s">
        <v>1121</v>
      </c>
      <c r="E33" s="70">
        <v>26583</v>
      </c>
      <c r="F33" s="44">
        <v>60000</v>
      </c>
      <c r="G33" s="44"/>
      <c r="H33" s="14">
        <v>9910846094345</v>
      </c>
      <c r="I33" s="44">
        <f t="shared" si="0"/>
        <v>60000</v>
      </c>
    </row>
    <row r="34" spans="1:9" x14ac:dyDescent="0.25">
      <c r="A34" s="17">
        <v>30</v>
      </c>
      <c r="B34" s="43" t="s">
        <v>11</v>
      </c>
      <c r="C34" s="43" t="s">
        <v>397</v>
      </c>
      <c r="D34" s="17" t="s">
        <v>1121</v>
      </c>
      <c r="E34" s="70">
        <v>26583</v>
      </c>
      <c r="F34" s="44">
        <v>60000</v>
      </c>
      <c r="G34" s="44"/>
      <c r="H34" s="14">
        <v>9910846007908</v>
      </c>
      <c r="I34" s="44">
        <f t="shared" si="0"/>
        <v>60000</v>
      </c>
    </row>
    <row r="35" spans="1:9" x14ac:dyDescent="0.25">
      <c r="A35" s="17">
        <v>31</v>
      </c>
      <c r="B35" s="12" t="s">
        <v>24</v>
      </c>
      <c r="C35" s="75" t="s">
        <v>95</v>
      </c>
      <c r="D35" s="17" t="s">
        <v>1026</v>
      </c>
      <c r="E35" s="70">
        <v>27894</v>
      </c>
      <c r="F35" s="44"/>
      <c r="G35" s="44">
        <v>37500</v>
      </c>
      <c r="H35" s="14">
        <v>9910846512279</v>
      </c>
      <c r="I35" s="44">
        <f t="shared" si="0"/>
        <v>37500</v>
      </c>
    </row>
    <row r="36" spans="1:9" x14ac:dyDescent="0.25">
      <c r="A36" s="17">
        <v>32</v>
      </c>
      <c r="B36" s="32" t="s">
        <v>11</v>
      </c>
      <c r="C36" s="32" t="s">
        <v>179</v>
      </c>
      <c r="D36" s="32" t="s">
        <v>1122</v>
      </c>
      <c r="E36" s="82">
        <v>27246</v>
      </c>
      <c r="F36" s="33"/>
      <c r="G36" s="33">
        <v>30000</v>
      </c>
      <c r="H36" s="34">
        <v>9910846639728</v>
      </c>
      <c r="I36" s="44">
        <f t="shared" si="0"/>
        <v>30000</v>
      </c>
    </row>
    <row r="37" spans="1:9" x14ac:dyDescent="0.25">
      <c r="A37" s="17">
        <v>33</v>
      </c>
      <c r="B37" s="2" t="s">
        <v>24</v>
      </c>
      <c r="C37" s="32" t="s">
        <v>179</v>
      </c>
      <c r="D37" s="32" t="s">
        <v>1122</v>
      </c>
      <c r="E37" s="82">
        <v>27246</v>
      </c>
      <c r="F37" s="33">
        <v>30000</v>
      </c>
      <c r="G37" s="33">
        <v>30000</v>
      </c>
      <c r="H37" s="34">
        <v>9910845893814</v>
      </c>
      <c r="I37" s="72">
        <f>G37+F37</f>
        <v>60000</v>
      </c>
    </row>
    <row r="38" spans="1:9" x14ac:dyDescent="0.25">
      <c r="A38" s="17">
        <v>34</v>
      </c>
      <c r="B38" s="32" t="s">
        <v>11</v>
      </c>
      <c r="C38" s="32" t="s">
        <v>274</v>
      </c>
      <c r="D38" s="2" t="s">
        <v>783</v>
      </c>
      <c r="E38" s="82" t="s">
        <v>182</v>
      </c>
      <c r="F38" s="33"/>
      <c r="G38" s="33">
        <v>30000</v>
      </c>
      <c r="H38" s="34">
        <v>9910846662136</v>
      </c>
      <c r="I38" s="44">
        <f>G38+F38</f>
        <v>30000</v>
      </c>
    </row>
    <row r="39" spans="1:9" x14ac:dyDescent="0.25">
      <c r="A39" s="17">
        <v>35</v>
      </c>
      <c r="B39" s="2" t="s">
        <v>24</v>
      </c>
      <c r="C39" s="32" t="s">
        <v>274</v>
      </c>
      <c r="D39" s="2" t="s">
        <v>783</v>
      </c>
      <c r="E39" s="32" t="s">
        <v>182</v>
      </c>
      <c r="F39" s="33"/>
      <c r="G39" s="33">
        <v>30000</v>
      </c>
      <c r="H39" s="34">
        <v>9910846727581</v>
      </c>
      <c r="I39" s="44">
        <f t="shared" si="0"/>
        <v>30000</v>
      </c>
    </row>
    <row r="40" spans="1:9" x14ac:dyDescent="0.25">
      <c r="A40" s="17">
        <v>36</v>
      </c>
      <c r="B40" s="32" t="s">
        <v>1012</v>
      </c>
      <c r="C40" s="32" t="s">
        <v>274</v>
      </c>
      <c r="D40" s="2" t="s">
        <v>783</v>
      </c>
      <c r="E40" s="82" t="s">
        <v>182</v>
      </c>
      <c r="F40" s="33"/>
      <c r="G40" s="33">
        <v>30000</v>
      </c>
      <c r="H40" s="34">
        <v>9910846727592</v>
      </c>
      <c r="I40" s="44">
        <f>G40+F40</f>
        <v>30000</v>
      </c>
    </row>
    <row r="41" spans="1:9" x14ac:dyDescent="0.25">
      <c r="A41" s="17">
        <v>37</v>
      </c>
      <c r="B41" s="32" t="s">
        <v>11</v>
      </c>
      <c r="C41" s="32" t="s">
        <v>20</v>
      </c>
      <c r="D41" s="83" t="s">
        <v>21</v>
      </c>
      <c r="E41" s="82">
        <v>27790</v>
      </c>
      <c r="F41" s="33">
        <v>22500</v>
      </c>
      <c r="G41" s="33">
        <v>30000</v>
      </c>
      <c r="H41" s="34">
        <v>9910846330259</v>
      </c>
      <c r="I41" s="93">
        <f>G41+F41</f>
        <v>52500</v>
      </c>
    </row>
    <row r="42" spans="1:9" x14ac:dyDescent="0.25">
      <c r="A42" s="17">
        <v>38</v>
      </c>
      <c r="B42" s="2" t="s">
        <v>24</v>
      </c>
      <c r="C42" s="41" t="s">
        <v>268</v>
      </c>
      <c r="D42" s="32" t="s">
        <v>532</v>
      </c>
      <c r="E42" s="47" t="s">
        <v>182</v>
      </c>
      <c r="F42" s="33"/>
      <c r="G42" s="33">
        <v>30000</v>
      </c>
      <c r="H42" s="34">
        <v>9910846719176</v>
      </c>
      <c r="I42" s="93">
        <f>G42+F42</f>
        <v>30000</v>
      </c>
    </row>
    <row r="43" spans="1:9" x14ac:dyDescent="0.25">
      <c r="A43" s="17">
        <v>39</v>
      </c>
      <c r="B43" s="2" t="s">
        <v>24</v>
      </c>
      <c r="C43" s="41" t="s">
        <v>268</v>
      </c>
      <c r="D43" s="32" t="s">
        <v>532</v>
      </c>
      <c r="E43" s="47" t="s">
        <v>182</v>
      </c>
      <c r="F43" s="33"/>
      <c r="G43" s="33">
        <v>30000</v>
      </c>
      <c r="H43" s="34">
        <v>9910846648394</v>
      </c>
      <c r="I43" s="44">
        <f t="shared" si="0"/>
        <v>30000</v>
      </c>
    </row>
    <row r="44" spans="1:9" x14ac:dyDescent="0.25">
      <c r="A44" s="17">
        <v>40</v>
      </c>
      <c r="B44" s="12" t="s">
        <v>24</v>
      </c>
      <c r="C44" s="4" t="s">
        <v>59</v>
      </c>
      <c r="D44" s="43" t="s">
        <v>58</v>
      </c>
      <c r="E44" s="51" t="s">
        <v>182</v>
      </c>
      <c r="F44" s="44"/>
      <c r="G44" s="44">
        <v>30000</v>
      </c>
      <c r="H44" s="14">
        <v>9910846714217</v>
      </c>
      <c r="I44" s="44">
        <f t="shared" si="0"/>
        <v>30000</v>
      </c>
    </row>
    <row r="45" spans="1:9" x14ac:dyDescent="0.25">
      <c r="A45" s="17">
        <v>41</v>
      </c>
      <c r="B45" s="43" t="s">
        <v>11</v>
      </c>
      <c r="C45" s="43" t="s">
        <v>348</v>
      </c>
      <c r="D45" s="70" t="s">
        <v>850</v>
      </c>
      <c r="E45" s="70">
        <v>27394</v>
      </c>
      <c r="F45" s="44"/>
      <c r="G45" s="44">
        <v>30000</v>
      </c>
      <c r="H45" s="14">
        <v>9910846672239</v>
      </c>
      <c r="I45" s="44">
        <f t="shared" si="0"/>
        <v>30000</v>
      </c>
    </row>
    <row r="46" spans="1:9" x14ac:dyDescent="0.25">
      <c r="A46" s="17">
        <v>42</v>
      </c>
      <c r="B46" s="43" t="s">
        <v>51</v>
      </c>
      <c r="C46" s="43" t="s">
        <v>348</v>
      </c>
      <c r="D46" s="70" t="s">
        <v>850</v>
      </c>
      <c r="E46" s="70">
        <v>27394</v>
      </c>
      <c r="F46" s="44">
        <v>30000</v>
      </c>
      <c r="G46" s="44"/>
      <c r="H46" s="14">
        <v>9910846675965</v>
      </c>
      <c r="I46" s="44">
        <f t="shared" si="0"/>
        <v>30000</v>
      </c>
    </row>
    <row r="47" spans="1:9" x14ac:dyDescent="0.25">
      <c r="A47" s="17">
        <v>43</v>
      </c>
      <c r="B47" s="43" t="s">
        <v>11</v>
      </c>
      <c r="C47" s="43" t="s">
        <v>64</v>
      </c>
      <c r="D47" s="17" t="s">
        <v>1124</v>
      </c>
      <c r="E47" s="70">
        <v>27114</v>
      </c>
      <c r="F47" s="44"/>
      <c r="G47" s="44">
        <v>30000</v>
      </c>
      <c r="H47" s="14">
        <v>9910846657373</v>
      </c>
      <c r="I47" s="44">
        <f t="shared" si="0"/>
        <v>30000</v>
      </c>
    </row>
    <row r="48" spans="1:9" x14ac:dyDescent="0.25">
      <c r="A48" s="17">
        <v>44</v>
      </c>
      <c r="B48" s="43" t="s">
        <v>822</v>
      </c>
      <c r="C48" s="43" t="s">
        <v>64</v>
      </c>
      <c r="D48" s="17" t="s">
        <v>1124</v>
      </c>
      <c r="E48" s="70">
        <v>27114</v>
      </c>
      <c r="F48" s="44">
        <v>30000</v>
      </c>
      <c r="G48" s="44"/>
      <c r="H48" s="14">
        <v>9910846657373</v>
      </c>
      <c r="I48" s="44">
        <f t="shared" si="0"/>
        <v>30000</v>
      </c>
    </row>
    <row r="49" spans="1:9" x14ac:dyDescent="0.25">
      <c r="A49" s="17">
        <v>45</v>
      </c>
      <c r="B49" s="43" t="s">
        <v>1012</v>
      </c>
      <c r="C49" s="43" t="s">
        <v>327</v>
      </c>
      <c r="D49" s="17" t="s">
        <v>1125</v>
      </c>
      <c r="E49" s="70">
        <v>27264</v>
      </c>
      <c r="F49" s="44">
        <v>7500</v>
      </c>
      <c r="G49" s="44">
        <v>30000</v>
      </c>
      <c r="H49" s="14">
        <v>9910846587650</v>
      </c>
      <c r="I49" s="44">
        <f t="shared" si="0"/>
        <v>37500</v>
      </c>
    </row>
    <row r="50" spans="1:9" x14ac:dyDescent="0.25">
      <c r="A50" s="17">
        <v>46</v>
      </c>
      <c r="B50" s="43" t="s">
        <v>11</v>
      </c>
      <c r="C50" s="43" t="s">
        <v>794</v>
      </c>
      <c r="D50" s="12" t="s">
        <v>1127</v>
      </c>
      <c r="E50" s="51" t="s">
        <v>182</v>
      </c>
      <c r="F50" s="44"/>
      <c r="G50" s="44">
        <v>30000</v>
      </c>
      <c r="H50" s="14">
        <v>9910846644253</v>
      </c>
      <c r="I50" s="44">
        <f t="shared" si="0"/>
        <v>30000</v>
      </c>
    </row>
    <row r="51" spans="1:9" x14ac:dyDescent="0.25">
      <c r="A51" s="17">
        <v>47</v>
      </c>
      <c r="B51" s="12" t="s">
        <v>24</v>
      </c>
      <c r="C51" s="43" t="s">
        <v>799</v>
      </c>
      <c r="D51" s="101" t="s">
        <v>800</v>
      </c>
      <c r="E51" s="70">
        <v>27221</v>
      </c>
      <c r="F51" s="44"/>
      <c r="G51" s="44">
        <v>30000</v>
      </c>
      <c r="H51" s="14">
        <v>9910846742585</v>
      </c>
      <c r="I51" s="44">
        <f t="shared" si="0"/>
        <v>30000</v>
      </c>
    </row>
    <row r="52" spans="1:9" x14ac:dyDescent="0.25">
      <c r="A52" s="17">
        <v>48</v>
      </c>
      <c r="B52" s="43" t="s">
        <v>11</v>
      </c>
      <c r="C52" s="43" t="s">
        <v>799</v>
      </c>
      <c r="D52" s="101" t="s">
        <v>800</v>
      </c>
      <c r="E52" s="70">
        <v>27221</v>
      </c>
      <c r="F52" s="44"/>
      <c r="G52" s="44">
        <v>30000</v>
      </c>
      <c r="H52" s="14">
        <v>991084672089</v>
      </c>
      <c r="I52" s="44">
        <f t="shared" si="0"/>
        <v>30000</v>
      </c>
    </row>
    <row r="53" spans="1:9" x14ac:dyDescent="0.25">
      <c r="A53" s="17">
        <v>49</v>
      </c>
      <c r="B53" s="32" t="s">
        <v>11</v>
      </c>
      <c r="C53" s="32" t="s">
        <v>346</v>
      </c>
      <c r="D53" s="32" t="s">
        <v>1128</v>
      </c>
      <c r="E53" s="32">
        <v>28081</v>
      </c>
      <c r="F53" s="33">
        <v>30000</v>
      </c>
      <c r="G53" s="33">
        <v>30000</v>
      </c>
      <c r="H53" s="34">
        <v>9910846122306</v>
      </c>
      <c r="I53" s="44">
        <f t="shared" si="0"/>
        <v>60000</v>
      </c>
    </row>
    <row r="54" spans="1:9" x14ac:dyDescent="0.25">
      <c r="A54" s="17">
        <v>50</v>
      </c>
      <c r="B54" s="32" t="s">
        <v>51</v>
      </c>
      <c r="C54" s="32" t="s">
        <v>291</v>
      </c>
      <c r="D54" s="32" t="s">
        <v>827</v>
      </c>
      <c r="E54" s="82">
        <v>27130</v>
      </c>
      <c r="F54" s="33">
        <v>52500</v>
      </c>
      <c r="G54" s="33"/>
      <c r="H54" s="34">
        <v>9910846427914</v>
      </c>
      <c r="I54" s="44">
        <f t="shared" si="0"/>
        <v>52500</v>
      </c>
    </row>
    <row r="55" spans="1:9" x14ac:dyDescent="0.25">
      <c r="A55" s="17">
        <v>51</v>
      </c>
      <c r="B55" s="12" t="s">
        <v>24</v>
      </c>
      <c r="C55" s="43" t="s">
        <v>80</v>
      </c>
      <c r="D55" s="28" t="s">
        <v>81</v>
      </c>
      <c r="E55" s="70">
        <v>27390</v>
      </c>
      <c r="F55" s="44"/>
      <c r="G55" s="44">
        <v>30000</v>
      </c>
      <c r="H55" s="14">
        <v>9910846718003</v>
      </c>
      <c r="I55" s="44">
        <f>G55+F55</f>
        <v>30000</v>
      </c>
    </row>
    <row r="56" spans="1:9" x14ac:dyDescent="0.25">
      <c r="A56" s="17">
        <v>52</v>
      </c>
      <c r="B56" s="43" t="s">
        <v>51</v>
      </c>
      <c r="C56" s="43"/>
      <c r="D56" s="101"/>
      <c r="E56" s="70"/>
      <c r="F56" s="44"/>
      <c r="G56" s="44"/>
      <c r="H56" s="14"/>
      <c r="I56" s="44">
        <f>G56+F56</f>
        <v>0</v>
      </c>
    </row>
    <row r="57" spans="1:9" x14ac:dyDescent="0.25">
      <c r="A57" s="17">
        <v>53</v>
      </c>
      <c r="B57" s="43"/>
      <c r="C57" s="43"/>
      <c r="D57" s="101"/>
      <c r="E57" s="70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12"/>
      <c r="C59" s="43"/>
      <c r="D59" s="43"/>
      <c r="E59" s="43"/>
      <c r="F59" s="44"/>
      <c r="G59" s="44"/>
      <c r="H59" s="102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43"/>
      <c r="F60" s="44"/>
      <c r="G60" s="44"/>
      <c r="H60" s="14"/>
      <c r="I60" s="98">
        <f t="shared" si="0"/>
        <v>0</v>
      </c>
    </row>
    <row r="61" spans="1:9" x14ac:dyDescent="0.25">
      <c r="A61" s="17">
        <v>57</v>
      </c>
      <c r="B61" s="12"/>
      <c r="C61" s="43"/>
      <c r="D61" s="12"/>
      <c r="E61" s="70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622500</v>
      </c>
      <c r="G110" s="9">
        <f>SUM(G5:G109)</f>
        <v>1335000</v>
      </c>
      <c r="H110" s="7"/>
      <c r="I110" s="9">
        <f>SUM(I5:I109)</f>
        <v>1957500</v>
      </c>
    </row>
  </sheetData>
  <mergeCells count="2">
    <mergeCell ref="A2:I2"/>
    <mergeCell ref="F3:G3"/>
  </mergeCells>
  <conditionalFormatting sqref="C5">
    <cfRule type="duplicateValues" dxfId="66619" priority="583"/>
    <cfRule type="duplicateValues" dxfId="66618" priority="584"/>
    <cfRule type="duplicateValues" dxfId="66617" priority="585"/>
    <cfRule type="duplicateValues" dxfId="66616" priority="586"/>
    <cfRule type="duplicateValues" dxfId="66615" priority="587"/>
    <cfRule type="duplicateValues" dxfId="66614" priority="588"/>
    <cfRule type="duplicateValues" dxfId="66613" priority="589"/>
    <cfRule type="duplicateValues" dxfId="66612" priority="590"/>
    <cfRule type="duplicateValues" dxfId="66611" priority="591"/>
    <cfRule type="duplicateValues" dxfId="66610" priority="592"/>
    <cfRule type="duplicateValues" dxfId="66609" priority="593"/>
    <cfRule type="duplicateValues" dxfId="66608" priority="594"/>
    <cfRule type="duplicateValues" dxfId="66607" priority="595"/>
    <cfRule type="duplicateValues" dxfId="66606" priority="596"/>
    <cfRule type="duplicateValues" dxfId="66605" priority="597"/>
    <cfRule type="duplicateValues" dxfId="66604" priority="598"/>
    <cfRule type="duplicateValues" dxfId="66603" priority="599"/>
    <cfRule type="duplicateValues" dxfId="66602" priority="600"/>
    <cfRule type="duplicateValues" dxfId="66601" priority="601"/>
    <cfRule type="duplicateValues" dxfId="66600" priority="602"/>
    <cfRule type="duplicateValues" dxfId="66599" priority="603"/>
    <cfRule type="duplicateValues" dxfId="66598" priority="604"/>
    <cfRule type="duplicateValues" dxfId="66597" priority="605"/>
    <cfRule type="duplicateValues" dxfId="66596" priority="606"/>
    <cfRule type="duplicateValues" dxfId="66595" priority="607"/>
    <cfRule type="duplicateValues" dxfId="66594" priority="608"/>
    <cfRule type="duplicateValues" dxfId="66593" priority="609"/>
    <cfRule type="duplicateValues" dxfId="66592" priority="610"/>
    <cfRule type="duplicateValues" dxfId="66591" priority="611"/>
    <cfRule type="duplicateValues" dxfId="66590" priority="612"/>
    <cfRule type="duplicateValues" dxfId="66589" priority="613"/>
  </conditionalFormatting>
  <conditionalFormatting sqref="C8:C9">
    <cfRule type="duplicateValues" dxfId="66588" priority="250"/>
    <cfRule type="duplicateValues" dxfId="66587" priority="251"/>
    <cfRule type="duplicateValues" dxfId="66586" priority="252"/>
    <cfRule type="duplicateValues" dxfId="66585" priority="253"/>
    <cfRule type="duplicateValues" dxfId="66584" priority="254"/>
    <cfRule type="duplicateValues" dxfId="66583" priority="255"/>
    <cfRule type="duplicateValues" dxfId="66582" priority="256"/>
    <cfRule type="duplicateValues" dxfId="66581" priority="257"/>
    <cfRule type="duplicateValues" dxfId="66580" priority="258"/>
    <cfRule type="duplicateValues" dxfId="66579" priority="259"/>
    <cfRule type="duplicateValues" dxfId="66578" priority="260"/>
    <cfRule type="duplicateValues" dxfId="66577" priority="261"/>
    <cfRule type="duplicateValues" dxfId="66576" priority="262"/>
    <cfRule type="duplicateValues" dxfId="66575" priority="263"/>
    <cfRule type="duplicateValues" dxfId="66574" priority="264"/>
    <cfRule type="duplicateValues" dxfId="66573" priority="265"/>
    <cfRule type="duplicateValues" dxfId="66572" priority="266"/>
    <cfRule type="duplicateValues" dxfId="66571" priority="267"/>
    <cfRule type="duplicateValues" dxfId="66570" priority="268"/>
    <cfRule type="duplicateValues" dxfId="66569" priority="269"/>
    <cfRule type="duplicateValues" dxfId="66568" priority="270"/>
    <cfRule type="duplicateValues" dxfId="66567" priority="271"/>
    <cfRule type="duplicateValues" dxfId="66566" priority="272"/>
    <cfRule type="duplicateValues" dxfId="66565" priority="273"/>
    <cfRule type="duplicateValues" dxfId="66564" priority="274"/>
    <cfRule type="duplicateValues" dxfId="66563" priority="275"/>
    <cfRule type="duplicateValues" dxfId="66562" priority="276"/>
    <cfRule type="duplicateValues" dxfId="66561" priority="277"/>
    <cfRule type="duplicateValues" dxfId="66560" priority="278"/>
    <cfRule type="duplicateValues" dxfId="66559" priority="279"/>
    <cfRule type="duplicateValues" dxfId="66558" priority="280"/>
  </conditionalFormatting>
  <conditionalFormatting sqref="C12">
    <cfRule type="duplicateValues" dxfId="66557" priority="238"/>
    <cfRule type="duplicateValues" dxfId="66556" priority="239"/>
    <cfRule type="duplicateValues" dxfId="66555" priority="240"/>
    <cfRule type="duplicateValues" dxfId="66554" priority="241"/>
  </conditionalFormatting>
  <conditionalFormatting sqref="C14">
    <cfRule type="duplicateValues" dxfId="66553" priority="207"/>
    <cfRule type="duplicateValues" dxfId="66552" priority="208"/>
    <cfRule type="duplicateValues" dxfId="66551" priority="209"/>
    <cfRule type="duplicateValues" dxfId="66550" priority="210"/>
    <cfRule type="duplicateValues" dxfId="66549" priority="211"/>
    <cfRule type="duplicateValues" dxfId="66548" priority="212"/>
    <cfRule type="duplicateValues" dxfId="66547" priority="213"/>
    <cfRule type="duplicateValues" dxfId="66546" priority="214"/>
    <cfRule type="duplicateValues" dxfId="66545" priority="215"/>
  </conditionalFormatting>
  <conditionalFormatting sqref="C35">
    <cfRule type="duplicateValues" dxfId="66544" priority="86"/>
    <cfRule type="duplicateValues" dxfId="66543" priority="87"/>
    <cfRule type="duplicateValues" dxfId="66542" priority="88"/>
    <cfRule type="duplicateValues" dxfId="66541" priority="89"/>
    <cfRule type="duplicateValues" dxfId="66540" priority="90"/>
    <cfRule type="duplicateValues" dxfId="66539" priority="91"/>
    <cfRule type="duplicateValues" dxfId="66538" priority="92"/>
    <cfRule type="duplicateValues" dxfId="66537" priority="93"/>
    <cfRule type="duplicateValues" dxfId="66536" priority="94"/>
    <cfRule type="duplicateValues" dxfId="66535" priority="95"/>
    <cfRule type="duplicateValues" dxfId="66534" priority="96"/>
    <cfRule type="duplicateValues" dxfId="66533" priority="97"/>
    <cfRule type="duplicateValues" dxfId="66532" priority="98"/>
    <cfRule type="duplicateValues" dxfId="66531" priority="99"/>
    <cfRule type="duplicateValues" dxfId="66530" priority="100"/>
    <cfRule type="duplicateValues" dxfId="66529" priority="101"/>
    <cfRule type="duplicateValues" dxfId="66528" priority="102"/>
    <cfRule type="duplicateValues" dxfId="66527" priority="103"/>
    <cfRule type="duplicateValues" dxfId="66526" priority="104"/>
    <cfRule type="duplicateValues" dxfId="66525" priority="105"/>
    <cfRule type="duplicateValues" dxfId="66524" priority="106"/>
    <cfRule type="duplicateValues" dxfId="66523" priority="107"/>
    <cfRule type="duplicateValues" dxfId="66522" priority="108"/>
    <cfRule type="duplicateValues" dxfId="66521" priority="109"/>
    <cfRule type="duplicateValues" dxfId="66520" priority="110"/>
    <cfRule type="duplicateValues" dxfId="66519" priority="111"/>
    <cfRule type="duplicateValues" dxfId="66518" priority="112"/>
    <cfRule type="duplicateValues" dxfId="66517" priority="113"/>
    <cfRule type="duplicateValues" dxfId="66516" priority="114"/>
    <cfRule type="duplicateValues" dxfId="66515" priority="115"/>
    <cfRule type="duplicateValues" dxfId="66514" priority="116"/>
    <cfRule type="duplicateValues" dxfId="66513" priority="117"/>
    <cfRule type="duplicateValues" dxfId="66512" priority="118"/>
    <cfRule type="duplicateValues" dxfId="66511" priority="119"/>
    <cfRule type="duplicateValues" dxfId="66510" priority="120"/>
    <cfRule type="duplicateValues" dxfId="66509" priority="121"/>
    <cfRule type="duplicateValues" dxfId="66508" priority="122"/>
    <cfRule type="duplicateValues" dxfId="66507" priority="123"/>
    <cfRule type="duplicateValues" dxfId="66506" priority="124"/>
  </conditionalFormatting>
  <conditionalFormatting sqref="C45:C46">
    <cfRule type="duplicateValues" dxfId="66505" priority="49"/>
    <cfRule type="duplicateValues" dxfId="66504" priority="50"/>
    <cfRule type="duplicateValues" dxfId="66503" priority="51"/>
    <cfRule type="duplicateValues" dxfId="66502" priority="52"/>
    <cfRule type="duplicateValues" dxfId="66501" priority="53"/>
    <cfRule type="duplicateValues" dxfId="66500" priority="54"/>
    <cfRule type="duplicateValues" dxfId="66499" priority="55"/>
    <cfRule type="duplicateValues" dxfId="66498" priority="56"/>
    <cfRule type="duplicateValues" dxfId="66497" priority="57"/>
    <cfRule type="duplicateValues" dxfId="66496" priority="58"/>
    <cfRule type="duplicateValues" dxfId="66495" priority="59"/>
    <cfRule type="duplicateValues" dxfId="66494" priority="60"/>
    <cfRule type="duplicateValues" dxfId="66493" priority="61"/>
    <cfRule type="duplicateValues" dxfId="66492" priority="62"/>
    <cfRule type="duplicateValues" dxfId="66491" priority="63"/>
    <cfRule type="duplicateValues" dxfId="66490" priority="64"/>
    <cfRule type="duplicateValues" dxfId="66489" priority="65"/>
    <cfRule type="duplicateValues" dxfId="66488" priority="66"/>
    <cfRule type="duplicateValues" dxfId="66487" priority="67"/>
    <cfRule type="duplicateValues" dxfId="66486" priority="68"/>
    <cfRule type="duplicateValues" dxfId="66485" priority="69"/>
    <cfRule type="duplicateValues" dxfId="66484" priority="70"/>
    <cfRule type="duplicateValues" dxfId="66483" priority="71"/>
    <cfRule type="duplicateValues" dxfId="66482" priority="72"/>
    <cfRule type="duplicateValues" dxfId="66481" priority="73"/>
    <cfRule type="duplicateValues" dxfId="66480" priority="74"/>
    <cfRule type="duplicateValues" dxfId="66479" priority="75"/>
    <cfRule type="duplicateValues" dxfId="66478" priority="76"/>
    <cfRule type="duplicateValues" dxfId="66477" priority="77"/>
    <cfRule type="duplicateValues" dxfId="66476" priority="78"/>
    <cfRule type="duplicateValues" dxfId="66475" priority="79"/>
  </conditionalFormatting>
  <conditionalFormatting sqref="D5">
    <cfRule type="duplicateValues" dxfId="66474" priority="512"/>
    <cfRule type="duplicateValues" dxfId="66473" priority="513"/>
    <cfRule type="duplicateValues" dxfId="66472" priority="514"/>
    <cfRule type="duplicateValues" dxfId="66471" priority="515"/>
    <cfRule type="duplicateValues" dxfId="66470" priority="516"/>
    <cfRule type="duplicateValues" dxfId="66469" priority="517"/>
    <cfRule type="duplicateValues" dxfId="66468" priority="518"/>
    <cfRule type="duplicateValues" dxfId="66467" priority="519"/>
    <cfRule type="duplicateValues" dxfId="66466" priority="520"/>
  </conditionalFormatting>
  <conditionalFormatting sqref="D6">
    <cfRule type="duplicateValues" dxfId="66465" priority="503"/>
    <cfRule type="duplicateValues" dxfId="66464" priority="504"/>
    <cfRule type="duplicateValues" dxfId="66463" priority="505"/>
    <cfRule type="duplicateValues" dxfId="66462" priority="506"/>
    <cfRule type="duplicateValues" dxfId="66461" priority="507"/>
    <cfRule type="duplicateValues" dxfId="66460" priority="508"/>
    <cfRule type="duplicateValues" dxfId="66459" priority="509"/>
    <cfRule type="duplicateValues" dxfId="66458" priority="510"/>
    <cfRule type="duplicateValues" dxfId="66457" priority="511"/>
  </conditionalFormatting>
  <conditionalFormatting sqref="D7">
    <cfRule type="duplicateValues" dxfId="66456" priority="489"/>
    <cfRule type="duplicateValues" dxfId="66455" priority="490"/>
    <cfRule type="duplicateValues" dxfId="66454" priority="491"/>
    <cfRule type="duplicateValues" dxfId="66453" priority="492"/>
    <cfRule type="duplicateValues" dxfId="66452" priority="493"/>
    <cfRule type="duplicateValues" dxfId="66451" priority="494"/>
    <cfRule type="duplicateValues" dxfId="66450" priority="495"/>
    <cfRule type="duplicateValues" dxfId="66449" priority="496"/>
    <cfRule type="duplicateValues" dxfId="66448" priority="497"/>
    <cfRule type="duplicateValues" dxfId="66447" priority="498"/>
    <cfRule type="duplicateValues" dxfId="66446" priority="499"/>
    <cfRule type="duplicateValues" dxfId="66445" priority="500"/>
    <cfRule type="duplicateValues" dxfId="66444" priority="501"/>
    <cfRule type="duplicateValues" dxfId="66443" priority="502"/>
  </conditionalFormatting>
  <conditionalFormatting sqref="D9">
    <cfRule type="duplicateValues" dxfId="66442" priority="242"/>
    <cfRule type="duplicateValues" dxfId="66441" priority="243"/>
    <cfRule type="duplicateValues" dxfId="66440" priority="244"/>
    <cfRule type="duplicateValues" dxfId="66439" priority="245"/>
    <cfRule type="duplicateValues" dxfId="66438" priority="246"/>
    <cfRule type="duplicateValues" dxfId="66437" priority="247"/>
    <cfRule type="duplicateValues" dxfId="66436" priority="248"/>
    <cfRule type="duplicateValues" dxfId="66435" priority="249"/>
  </conditionalFormatting>
  <conditionalFormatting sqref="D10">
    <cfRule type="duplicateValues" dxfId="66434" priority="161"/>
    <cfRule type="duplicateValues" dxfId="66433" priority="162"/>
    <cfRule type="duplicateValues" dxfId="66432" priority="163"/>
    <cfRule type="duplicateValues" dxfId="66431" priority="164"/>
    <cfRule type="duplicateValues" dxfId="66430" priority="165"/>
    <cfRule type="duplicateValues" dxfId="66429" priority="166"/>
    <cfRule type="duplicateValues" dxfId="66428" priority="167"/>
    <cfRule type="duplicateValues" dxfId="66427" priority="168"/>
    <cfRule type="duplicateValues" dxfId="66426" priority="169"/>
    <cfRule type="duplicateValues" dxfId="66425" priority="170"/>
    <cfRule type="duplicateValues" dxfId="66424" priority="171"/>
    <cfRule type="duplicateValues" dxfId="66423" priority="172"/>
    <cfRule type="duplicateValues" dxfId="66422" priority="173"/>
    <cfRule type="duplicateValues" dxfId="66421" priority="174"/>
  </conditionalFormatting>
  <conditionalFormatting sqref="D12">
    <cfRule type="duplicateValues" dxfId="66420" priority="230"/>
    <cfRule type="duplicateValues" dxfId="66419" priority="231"/>
    <cfRule type="duplicateValues" dxfId="66418" priority="232"/>
    <cfRule type="duplicateValues" dxfId="66417" priority="233"/>
    <cfRule type="duplicateValues" dxfId="66416" priority="234"/>
    <cfRule type="duplicateValues" dxfId="66415" priority="235"/>
    <cfRule type="duplicateValues" dxfId="66414" priority="236"/>
    <cfRule type="duplicateValues" dxfId="66413" priority="237"/>
  </conditionalFormatting>
  <conditionalFormatting sqref="D13">
    <cfRule type="duplicateValues" dxfId="66412" priority="216"/>
    <cfRule type="duplicateValues" dxfId="66411" priority="217"/>
    <cfRule type="duplicateValues" dxfId="66410" priority="218"/>
    <cfRule type="duplicateValues" dxfId="66409" priority="219"/>
    <cfRule type="duplicateValues" dxfId="66408" priority="220"/>
    <cfRule type="duplicateValues" dxfId="66407" priority="221"/>
    <cfRule type="duplicateValues" dxfId="66406" priority="222"/>
    <cfRule type="duplicateValues" dxfId="66405" priority="223"/>
    <cfRule type="duplicateValues" dxfId="66404" priority="224"/>
    <cfRule type="duplicateValues" dxfId="66403" priority="225"/>
    <cfRule type="duplicateValues" dxfId="66402" priority="226"/>
    <cfRule type="duplicateValues" dxfId="66401" priority="227"/>
    <cfRule type="duplicateValues" dxfId="66400" priority="228"/>
    <cfRule type="duplicateValues" dxfId="66399" priority="229"/>
  </conditionalFormatting>
  <conditionalFormatting sqref="D14">
    <cfRule type="duplicateValues" dxfId="66398" priority="201"/>
    <cfRule type="duplicateValues" dxfId="66397" priority="202"/>
    <cfRule type="duplicateValues" dxfId="66396" priority="203"/>
    <cfRule type="duplicateValues" dxfId="66395" priority="204"/>
    <cfRule type="duplicateValues" dxfId="66394" priority="205"/>
    <cfRule type="duplicateValues" dxfId="66393" priority="206"/>
  </conditionalFormatting>
  <conditionalFormatting sqref="D17">
    <cfRule type="duplicateValues" dxfId="66392" priority="192"/>
    <cfRule type="duplicateValues" dxfId="66391" priority="193"/>
    <cfRule type="duplicateValues" dxfId="66390" priority="194"/>
    <cfRule type="duplicateValues" dxfId="66389" priority="195"/>
    <cfRule type="duplicateValues" dxfId="66388" priority="196"/>
    <cfRule type="duplicateValues" dxfId="66387" priority="197"/>
    <cfRule type="duplicateValues" dxfId="66386" priority="198"/>
    <cfRule type="duplicateValues" dxfId="66385" priority="199"/>
    <cfRule type="duplicateValues" dxfId="66384" priority="200"/>
  </conditionalFormatting>
  <conditionalFormatting sqref="D22">
    <cfRule type="duplicateValues" dxfId="66383" priority="183"/>
    <cfRule type="duplicateValues" dxfId="66382" priority="184"/>
    <cfRule type="duplicateValues" dxfId="66381" priority="185"/>
    <cfRule type="duplicateValues" dxfId="66380" priority="186"/>
    <cfRule type="duplicateValues" dxfId="66379" priority="187"/>
    <cfRule type="duplicateValues" dxfId="66378" priority="188"/>
    <cfRule type="duplicateValues" dxfId="66377" priority="189"/>
    <cfRule type="duplicateValues" dxfId="66376" priority="190"/>
    <cfRule type="duplicateValues" dxfId="66375" priority="191"/>
  </conditionalFormatting>
  <conditionalFormatting sqref="D26">
    <cfRule type="duplicateValues" dxfId="66374" priority="179"/>
    <cfRule type="duplicateValues" dxfId="66373" priority="180"/>
    <cfRule type="duplicateValues" dxfId="66372" priority="181"/>
    <cfRule type="duplicateValues" dxfId="66371" priority="182"/>
  </conditionalFormatting>
  <conditionalFormatting sqref="D27">
    <cfRule type="duplicateValues" dxfId="66370" priority="175"/>
    <cfRule type="duplicateValues" dxfId="66369" priority="176"/>
    <cfRule type="duplicateValues" dxfId="66368" priority="177"/>
    <cfRule type="duplicateValues" dxfId="66367" priority="178"/>
  </conditionalFormatting>
  <conditionalFormatting sqref="D29">
    <cfRule type="duplicateValues" dxfId="66366" priority="152"/>
    <cfRule type="duplicateValues" dxfId="66365" priority="153"/>
    <cfRule type="duplicateValues" dxfId="66364" priority="154"/>
    <cfRule type="duplicateValues" dxfId="66363" priority="155"/>
    <cfRule type="duplicateValues" dxfId="66362" priority="156"/>
    <cfRule type="duplicateValues" dxfId="66361" priority="157"/>
    <cfRule type="duplicateValues" dxfId="66360" priority="158"/>
    <cfRule type="duplicateValues" dxfId="66359" priority="159"/>
    <cfRule type="duplicateValues" dxfId="66358" priority="160"/>
  </conditionalFormatting>
  <conditionalFormatting sqref="D30">
    <cfRule type="containsText" dxfId="66357" priority="149" operator="containsText" text="TBA">
      <formula>NOT(ISERROR(SEARCH("TBA",D30)))</formula>
    </cfRule>
    <cfRule type="duplicateValues" dxfId="66356" priority="150"/>
    <cfRule type="duplicateValues" dxfId="66355" priority="151"/>
  </conditionalFormatting>
  <conditionalFormatting sqref="D32">
    <cfRule type="duplicateValues" dxfId="66354" priority="141"/>
    <cfRule type="duplicateValues" dxfId="66353" priority="142"/>
    <cfRule type="duplicateValues" dxfId="66352" priority="143"/>
    <cfRule type="duplicateValues" dxfId="66351" priority="144"/>
    <cfRule type="duplicateValues" dxfId="66350" priority="145"/>
    <cfRule type="duplicateValues" dxfId="66349" priority="146"/>
    <cfRule type="duplicateValues" dxfId="66348" priority="147"/>
    <cfRule type="duplicateValues" dxfId="66347" priority="148"/>
  </conditionalFormatting>
  <conditionalFormatting sqref="D33">
    <cfRule type="duplicateValues" dxfId="66346" priority="133"/>
    <cfRule type="duplicateValues" dxfId="66345" priority="134"/>
    <cfRule type="duplicateValues" dxfId="66344" priority="135"/>
    <cfRule type="duplicateValues" dxfId="66343" priority="136"/>
    <cfRule type="duplicateValues" dxfId="66342" priority="137"/>
    <cfRule type="duplicateValues" dxfId="66341" priority="138"/>
    <cfRule type="duplicateValues" dxfId="66340" priority="139"/>
    <cfRule type="duplicateValues" dxfId="66339" priority="140"/>
  </conditionalFormatting>
  <conditionalFormatting sqref="D34">
    <cfRule type="duplicateValues" dxfId="66338" priority="125"/>
    <cfRule type="duplicateValues" dxfId="66337" priority="126"/>
    <cfRule type="duplicateValues" dxfId="66336" priority="127"/>
    <cfRule type="duplicateValues" dxfId="66335" priority="128"/>
    <cfRule type="duplicateValues" dxfId="66334" priority="129"/>
    <cfRule type="duplicateValues" dxfId="66333" priority="130"/>
    <cfRule type="duplicateValues" dxfId="66332" priority="131"/>
    <cfRule type="duplicateValues" dxfId="66331" priority="132"/>
  </conditionalFormatting>
  <conditionalFormatting sqref="D38">
    <cfRule type="duplicateValues" dxfId="66330" priority="80"/>
    <cfRule type="duplicateValues" dxfId="66329" priority="81"/>
    <cfRule type="duplicateValues" dxfId="66328" priority="82"/>
    <cfRule type="duplicateValues" dxfId="66327" priority="83"/>
    <cfRule type="duplicateValues" dxfId="66326" priority="84"/>
    <cfRule type="duplicateValues" dxfId="66325" priority="85"/>
  </conditionalFormatting>
  <conditionalFormatting sqref="D41">
    <cfRule type="duplicateValues" dxfId="66324" priority="48"/>
  </conditionalFormatting>
  <conditionalFormatting sqref="D45">
    <cfRule type="duplicateValues" dxfId="66323" priority="44"/>
    <cfRule type="duplicateValues" dxfId="66322" priority="45"/>
    <cfRule type="duplicateValues" dxfId="66321" priority="46"/>
    <cfRule type="duplicateValues" dxfId="66320" priority="47"/>
  </conditionalFormatting>
  <conditionalFormatting sqref="D46">
    <cfRule type="duplicateValues" dxfId="66319" priority="40"/>
    <cfRule type="duplicateValues" dxfId="66318" priority="41"/>
    <cfRule type="duplicateValues" dxfId="66317" priority="42"/>
    <cfRule type="duplicateValues" dxfId="66316" priority="43"/>
  </conditionalFormatting>
  <conditionalFormatting sqref="D50">
    <cfRule type="duplicateValues" dxfId="66315" priority="37"/>
    <cfRule type="duplicateValues" dxfId="66314" priority="38"/>
    <cfRule type="duplicateValues" dxfId="66313" priority="39"/>
  </conditionalFormatting>
  <conditionalFormatting sqref="D51">
    <cfRule type="duplicateValues" dxfId="66312" priority="35"/>
    <cfRule type="duplicateValues" dxfId="66311" priority="36"/>
  </conditionalFormatting>
  <conditionalFormatting sqref="D51:D52">
    <cfRule type="containsText" dxfId="66310" priority="32" operator="containsText" text="TBA">
      <formula>NOT(ISERROR(SEARCH("TBA",D51)))</formula>
    </cfRule>
  </conditionalFormatting>
  <conditionalFormatting sqref="D52">
    <cfRule type="duplicateValues" dxfId="66309" priority="33"/>
    <cfRule type="duplicateValues" dxfId="66308" priority="34"/>
  </conditionalFormatting>
  <conditionalFormatting sqref="D56">
    <cfRule type="duplicateValues" dxfId="66307" priority="284"/>
    <cfRule type="duplicateValues" dxfId="66306" priority="285"/>
  </conditionalFormatting>
  <conditionalFormatting sqref="D56:D57">
    <cfRule type="containsText" dxfId="66305" priority="281" operator="containsText" text="TBA">
      <formula>NOT(ISERROR(SEARCH("TBA",D56)))</formula>
    </cfRule>
  </conditionalFormatting>
  <conditionalFormatting sqref="D57">
    <cfRule type="duplicateValues" dxfId="66304" priority="282"/>
    <cfRule type="duplicateValues" dxfId="66303" priority="283"/>
  </conditionalFormatting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05D6-DDEE-4543-B908-1FDB4FD10074}">
  <dimension ref="A2:I110"/>
  <sheetViews>
    <sheetView topLeftCell="A22" workbookViewId="0">
      <selection activeCell="C35" sqref="C35"/>
    </sheetView>
  </sheetViews>
  <sheetFormatPr defaultRowHeight="15" x14ac:dyDescent="0.25"/>
  <cols>
    <col min="1" max="1" width="5.42578125" customWidth="1"/>
    <col min="2" max="2" width="54.42578125" customWidth="1"/>
    <col min="3" max="3" width="9.85546875" customWidth="1"/>
    <col min="4" max="4" width="43.28515625" customWidth="1"/>
    <col min="5" max="5" width="11.28515625" customWidth="1"/>
    <col min="6" max="6" width="10.85546875" customWidth="1"/>
    <col min="7" max="7" width="13.42578125" customWidth="1"/>
    <col min="8" max="8" width="15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2" t="s">
        <v>306</v>
      </c>
      <c r="D5" s="32" t="s">
        <v>307</v>
      </c>
      <c r="E5" s="82">
        <v>26589</v>
      </c>
      <c r="F5" s="33">
        <v>30000</v>
      </c>
      <c r="G5" s="33">
        <v>30000</v>
      </c>
      <c r="H5" s="34">
        <v>9910846118319</v>
      </c>
      <c r="I5" s="16">
        <f t="shared" ref="I5:I68" si="0">G5+F5</f>
        <v>60000</v>
      </c>
    </row>
    <row r="6" spans="1:9" x14ac:dyDescent="0.25">
      <c r="A6" s="17">
        <v>2</v>
      </c>
      <c r="B6" s="32" t="s">
        <v>11</v>
      </c>
      <c r="C6" s="2" t="s">
        <v>306</v>
      </c>
      <c r="D6" s="32" t="s">
        <v>307</v>
      </c>
      <c r="E6" s="82">
        <v>26589</v>
      </c>
      <c r="F6" s="33">
        <v>30000</v>
      </c>
      <c r="G6" s="33">
        <v>30000</v>
      </c>
      <c r="H6" s="34">
        <v>9910846035014</v>
      </c>
      <c r="I6" s="44">
        <f t="shared" si="0"/>
        <v>60000</v>
      </c>
    </row>
    <row r="7" spans="1:9" x14ac:dyDescent="0.25">
      <c r="A7" s="17">
        <v>3</v>
      </c>
      <c r="B7" s="2" t="s">
        <v>24</v>
      </c>
      <c r="C7" s="2" t="s">
        <v>306</v>
      </c>
      <c r="D7" s="32" t="s">
        <v>307</v>
      </c>
      <c r="E7" s="82">
        <v>26589</v>
      </c>
      <c r="F7" s="33">
        <v>30000</v>
      </c>
      <c r="G7" s="33">
        <v>30000</v>
      </c>
      <c r="H7" s="34">
        <v>9910846106159</v>
      </c>
      <c r="I7" s="44">
        <f t="shared" si="0"/>
        <v>60000</v>
      </c>
    </row>
    <row r="8" spans="1:9" x14ac:dyDescent="0.25">
      <c r="A8" s="17">
        <v>4</v>
      </c>
      <c r="B8" s="2" t="s">
        <v>67</v>
      </c>
      <c r="C8" s="2" t="s">
        <v>747</v>
      </c>
      <c r="D8" s="32" t="s">
        <v>748</v>
      </c>
      <c r="E8" s="82">
        <v>27133</v>
      </c>
      <c r="F8" s="33">
        <v>30000</v>
      </c>
      <c r="G8" s="33"/>
      <c r="H8" s="34">
        <v>9910846711854</v>
      </c>
      <c r="I8" s="44">
        <f t="shared" si="0"/>
        <v>30000</v>
      </c>
    </row>
    <row r="9" spans="1:9" x14ac:dyDescent="0.25">
      <c r="A9" s="17">
        <v>5</v>
      </c>
      <c r="B9" s="2" t="s">
        <v>24</v>
      </c>
      <c r="C9" s="2" t="s">
        <v>633</v>
      </c>
      <c r="D9" s="2" t="s">
        <v>635</v>
      </c>
      <c r="E9" s="32">
        <v>26939</v>
      </c>
      <c r="F9" s="33">
        <v>7500</v>
      </c>
      <c r="G9" s="33">
        <v>30000</v>
      </c>
      <c r="H9" s="34">
        <v>9910846577003</v>
      </c>
      <c r="I9" s="44">
        <f t="shared" si="0"/>
        <v>37500</v>
      </c>
    </row>
    <row r="10" spans="1:9" x14ac:dyDescent="0.25">
      <c r="A10" s="17">
        <v>6</v>
      </c>
      <c r="B10" s="32" t="s">
        <v>11</v>
      </c>
      <c r="C10" s="2" t="s">
        <v>61</v>
      </c>
      <c r="D10" s="2" t="s">
        <v>622</v>
      </c>
      <c r="E10" s="32" t="s">
        <v>182</v>
      </c>
      <c r="F10" s="33"/>
      <c r="G10" s="33">
        <v>30000</v>
      </c>
      <c r="H10" s="34">
        <v>9910846724474</v>
      </c>
      <c r="I10" s="44">
        <f t="shared" si="0"/>
        <v>30000</v>
      </c>
    </row>
    <row r="11" spans="1:9" x14ac:dyDescent="0.25">
      <c r="A11" s="17">
        <v>7</v>
      </c>
      <c r="B11" s="2" t="s">
        <v>24</v>
      </c>
      <c r="C11" s="32" t="s">
        <v>48</v>
      </c>
      <c r="D11" s="2" t="s">
        <v>1123</v>
      </c>
      <c r="E11" s="32" t="s">
        <v>182</v>
      </c>
      <c r="F11" s="33"/>
      <c r="G11" s="33">
        <v>30000</v>
      </c>
      <c r="H11" s="34">
        <v>9910846665510</v>
      </c>
      <c r="I11" s="44">
        <f t="shared" si="0"/>
        <v>30000</v>
      </c>
    </row>
    <row r="12" spans="1:9" x14ac:dyDescent="0.25">
      <c r="A12" s="17">
        <v>8</v>
      </c>
      <c r="B12" s="32" t="s">
        <v>11</v>
      </c>
      <c r="C12" s="32" t="s">
        <v>169</v>
      </c>
      <c r="D12" s="32" t="s">
        <v>1064</v>
      </c>
      <c r="E12" s="82">
        <v>27121</v>
      </c>
      <c r="F12" s="39"/>
      <c r="G12" s="33">
        <v>45000</v>
      </c>
      <c r="H12" s="34">
        <v>99108465516822</v>
      </c>
      <c r="I12" s="44">
        <f t="shared" si="0"/>
        <v>45000</v>
      </c>
    </row>
    <row r="13" spans="1:9" x14ac:dyDescent="0.25">
      <c r="A13" s="17">
        <v>9</v>
      </c>
      <c r="B13" s="43" t="s">
        <v>24</v>
      </c>
      <c r="C13" s="43" t="s">
        <v>229</v>
      </c>
      <c r="D13" s="101" t="s">
        <v>1110</v>
      </c>
      <c r="E13" s="43">
        <v>27899</v>
      </c>
      <c r="F13" s="44"/>
      <c r="G13" s="44">
        <v>37500</v>
      </c>
      <c r="H13" s="14">
        <v>9910846558588</v>
      </c>
      <c r="I13" s="13">
        <f t="shared" si="0"/>
        <v>37500</v>
      </c>
    </row>
    <row r="14" spans="1:9" x14ac:dyDescent="0.25">
      <c r="A14" s="17">
        <v>10</v>
      </c>
      <c r="B14" s="43" t="s">
        <v>24</v>
      </c>
      <c r="C14" s="43" t="s">
        <v>1117</v>
      </c>
      <c r="D14" s="12" t="s">
        <v>1118</v>
      </c>
      <c r="E14" s="43">
        <v>28097</v>
      </c>
      <c r="F14" s="44"/>
      <c r="G14" s="44">
        <v>30000</v>
      </c>
      <c r="H14" s="14">
        <v>9910846664984</v>
      </c>
      <c r="I14" s="44">
        <f t="shared" si="0"/>
        <v>30000</v>
      </c>
    </row>
    <row r="15" spans="1:9" x14ac:dyDescent="0.25">
      <c r="A15" s="17">
        <v>11</v>
      </c>
      <c r="B15" s="12" t="s">
        <v>24</v>
      </c>
      <c r="C15" s="43" t="s">
        <v>137</v>
      </c>
      <c r="D15" s="17" t="s">
        <v>138</v>
      </c>
      <c r="E15" s="43">
        <v>27349</v>
      </c>
      <c r="F15" s="44"/>
      <c r="G15" s="44">
        <v>30000</v>
      </c>
      <c r="H15" s="14">
        <v>9910846731351</v>
      </c>
      <c r="I15" s="44">
        <f t="shared" si="0"/>
        <v>30000</v>
      </c>
    </row>
    <row r="16" spans="1:9" x14ac:dyDescent="0.25">
      <c r="A16" s="17">
        <v>12</v>
      </c>
      <c r="B16" s="12" t="s">
        <v>24</v>
      </c>
      <c r="C16" s="43" t="s">
        <v>288</v>
      </c>
      <c r="D16" s="12" t="s">
        <v>289</v>
      </c>
      <c r="E16" s="70">
        <v>27120</v>
      </c>
      <c r="F16" s="44"/>
      <c r="G16" s="44">
        <v>37500</v>
      </c>
      <c r="H16" s="14">
        <v>9910846577003</v>
      </c>
      <c r="I16" s="44">
        <f>G16+F16</f>
        <v>37500</v>
      </c>
    </row>
    <row r="17" spans="1:9" x14ac:dyDescent="0.25">
      <c r="A17" s="17">
        <v>13</v>
      </c>
      <c r="B17" s="32" t="s">
        <v>11</v>
      </c>
      <c r="C17" s="32" t="s">
        <v>311</v>
      </c>
      <c r="D17" s="32" t="s">
        <v>1073</v>
      </c>
      <c r="E17" s="82">
        <v>26391</v>
      </c>
      <c r="F17" s="33"/>
      <c r="G17" s="33">
        <v>37500</v>
      </c>
      <c r="H17" s="34">
        <v>9910846370394</v>
      </c>
      <c r="I17" s="44">
        <f t="shared" si="0"/>
        <v>37500</v>
      </c>
    </row>
    <row r="18" spans="1:9" x14ac:dyDescent="0.25">
      <c r="A18" s="17">
        <v>14</v>
      </c>
      <c r="B18" s="32" t="s">
        <v>1012</v>
      </c>
      <c r="C18" s="46" t="s">
        <v>395</v>
      </c>
      <c r="D18" s="32" t="s">
        <v>1116</v>
      </c>
      <c r="E18" s="82">
        <v>26465</v>
      </c>
      <c r="F18" s="33"/>
      <c r="G18" s="33">
        <v>30000</v>
      </c>
      <c r="H18" s="34">
        <v>9910846662368</v>
      </c>
      <c r="I18" s="44">
        <f t="shared" si="0"/>
        <v>30000</v>
      </c>
    </row>
    <row r="19" spans="1:9" x14ac:dyDescent="0.25">
      <c r="A19" s="17">
        <v>15</v>
      </c>
      <c r="B19" s="12" t="s">
        <v>24</v>
      </c>
      <c r="C19" s="4" t="s">
        <v>698</v>
      </c>
      <c r="D19" s="17" t="s">
        <v>1096</v>
      </c>
      <c r="E19" s="127">
        <v>27225</v>
      </c>
      <c r="F19" s="44"/>
      <c r="G19" s="44">
        <v>30000</v>
      </c>
      <c r="H19" s="14">
        <v>9910846670396</v>
      </c>
      <c r="I19" s="16">
        <f t="shared" si="0"/>
        <v>30000</v>
      </c>
    </row>
    <row r="20" spans="1:9" x14ac:dyDescent="0.25">
      <c r="A20" s="17">
        <v>16</v>
      </c>
      <c r="B20" s="43" t="s">
        <v>11</v>
      </c>
      <c r="C20" s="4" t="s">
        <v>698</v>
      </c>
      <c r="D20" s="22" t="s">
        <v>1096</v>
      </c>
      <c r="E20" s="127">
        <v>27225</v>
      </c>
      <c r="F20" s="44"/>
      <c r="G20" s="44">
        <v>30000</v>
      </c>
      <c r="H20" s="14">
        <v>99108466371292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43" t="s">
        <v>1097</v>
      </c>
      <c r="D21" s="43" t="s">
        <v>1098</v>
      </c>
      <c r="E21" s="70">
        <v>27205</v>
      </c>
      <c r="F21" s="44"/>
      <c r="G21" s="44">
        <v>37500</v>
      </c>
      <c r="H21" s="14">
        <v>9910846593134</v>
      </c>
      <c r="I21" s="16">
        <f t="shared" si="0"/>
        <v>37500</v>
      </c>
    </row>
    <row r="22" spans="1:9" x14ac:dyDescent="0.25">
      <c r="A22" s="17">
        <v>18</v>
      </c>
      <c r="B22" s="43" t="s">
        <v>11</v>
      </c>
      <c r="C22" s="43" t="s">
        <v>155</v>
      </c>
      <c r="D22" s="43" t="s">
        <v>1099</v>
      </c>
      <c r="E22" s="70">
        <v>26643</v>
      </c>
      <c r="F22" s="44">
        <v>7500</v>
      </c>
      <c r="G22" s="44">
        <v>30000</v>
      </c>
      <c r="H22" s="14">
        <v>9910846469570</v>
      </c>
      <c r="I22" s="16">
        <f t="shared" si="0"/>
        <v>37500</v>
      </c>
    </row>
    <row r="23" spans="1:9" x14ac:dyDescent="0.25">
      <c r="A23" s="17">
        <v>19</v>
      </c>
      <c r="B23" s="32" t="s">
        <v>11</v>
      </c>
      <c r="C23" s="32" t="s">
        <v>889</v>
      </c>
      <c r="D23" s="121" t="s">
        <v>1119</v>
      </c>
      <c r="E23" s="82">
        <v>25737</v>
      </c>
      <c r="F23" s="33"/>
      <c r="G23" s="34">
        <v>60000</v>
      </c>
      <c r="H23" s="34">
        <v>9910846209519</v>
      </c>
      <c r="I23" s="16">
        <f t="shared" si="0"/>
        <v>60000</v>
      </c>
    </row>
    <row r="24" spans="1:9" x14ac:dyDescent="0.25">
      <c r="A24" s="17">
        <v>20</v>
      </c>
      <c r="B24" s="2" t="s">
        <v>24</v>
      </c>
      <c r="C24" s="32" t="s">
        <v>889</v>
      </c>
      <c r="D24" s="32" t="s">
        <v>1120</v>
      </c>
      <c r="E24" s="32">
        <v>28092</v>
      </c>
      <c r="F24" s="39"/>
      <c r="G24" s="33">
        <v>30000</v>
      </c>
      <c r="H24" s="34">
        <v>9910846607342</v>
      </c>
      <c r="I24" s="16">
        <f t="shared" si="0"/>
        <v>30000</v>
      </c>
    </row>
    <row r="25" spans="1:9" x14ac:dyDescent="0.25">
      <c r="A25" s="17">
        <v>21</v>
      </c>
      <c r="B25" s="43" t="s">
        <v>11</v>
      </c>
      <c r="C25" s="43" t="s">
        <v>397</v>
      </c>
      <c r="D25" s="17" t="s">
        <v>1121</v>
      </c>
      <c r="E25" s="70">
        <v>26583</v>
      </c>
      <c r="F25" s="44"/>
      <c r="G25" s="44">
        <v>30000</v>
      </c>
      <c r="H25" s="14">
        <v>9910846646917</v>
      </c>
      <c r="I25" s="16">
        <f t="shared" si="0"/>
        <v>30000</v>
      </c>
    </row>
    <row r="26" spans="1:9" x14ac:dyDescent="0.25">
      <c r="A26" s="17">
        <v>22</v>
      </c>
      <c r="B26" s="12" t="s">
        <v>24</v>
      </c>
      <c r="C26" s="43" t="s">
        <v>397</v>
      </c>
      <c r="D26" s="17" t="s">
        <v>1121</v>
      </c>
      <c r="E26" s="70">
        <v>26583</v>
      </c>
      <c r="F26" s="44"/>
      <c r="G26" s="44">
        <v>60000</v>
      </c>
      <c r="H26" s="14">
        <v>9910846094345</v>
      </c>
      <c r="I26" s="44">
        <f t="shared" si="0"/>
        <v>60000</v>
      </c>
    </row>
    <row r="27" spans="1:9" x14ac:dyDescent="0.25">
      <c r="A27" s="17">
        <v>23</v>
      </c>
      <c r="B27" s="43" t="s">
        <v>11</v>
      </c>
      <c r="C27" s="43" t="s">
        <v>397</v>
      </c>
      <c r="D27" s="17" t="s">
        <v>1121</v>
      </c>
      <c r="E27" s="70">
        <v>26583</v>
      </c>
      <c r="F27" s="44"/>
      <c r="G27" s="44">
        <v>60000</v>
      </c>
      <c r="H27" s="14">
        <v>9910846007908</v>
      </c>
      <c r="I27" s="44">
        <f t="shared" si="0"/>
        <v>60000</v>
      </c>
    </row>
    <row r="28" spans="1:9" x14ac:dyDescent="0.25">
      <c r="A28" s="17">
        <v>24</v>
      </c>
      <c r="B28" s="12" t="s">
        <v>24</v>
      </c>
      <c r="C28" s="75" t="s">
        <v>95</v>
      </c>
      <c r="D28" s="17" t="s">
        <v>1026</v>
      </c>
      <c r="E28" s="70">
        <v>27894</v>
      </c>
      <c r="F28" s="44"/>
      <c r="G28" s="44">
        <v>37500</v>
      </c>
      <c r="H28" s="14">
        <v>9910846512279</v>
      </c>
      <c r="I28" s="44">
        <f t="shared" si="0"/>
        <v>37500</v>
      </c>
    </row>
    <row r="29" spans="1:9" x14ac:dyDescent="0.25">
      <c r="A29" s="17">
        <v>25</v>
      </c>
      <c r="B29" s="12" t="s">
        <v>24</v>
      </c>
      <c r="C29" s="4" t="s">
        <v>59</v>
      </c>
      <c r="D29" s="43" t="s">
        <v>58</v>
      </c>
      <c r="E29" s="51" t="s">
        <v>182</v>
      </c>
      <c r="F29" s="44"/>
      <c r="G29" s="44">
        <v>30000</v>
      </c>
      <c r="H29" s="14">
        <v>9910846714217</v>
      </c>
      <c r="I29" s="44">
        <f t="shared" si="0"/>
        <v>30000</v>
      </c>
    </row>
    <row r="30" spans="1:9" x14ac:dyDescent="0.25">
      <c r="A30" s="17">
        <v>26</v>
      </c>
      <c r="B30" s="32" t="s">
        <v>11</v>
      </c>
      <c r="C30" s="32" t="s">
        <v>348</v>
      </c>
      <c r="D30" s="129" t="s">
        <v>180</v>
      </c>
      <c r="E30" s="82">
        <v>27394</v>
      </c>
      <c r="F30" s="33"/>
      <c r="G30" s="33">
        <v>30000</v>
      </c>
      <c r="H30" s="34">
        <v>9910846672239</v>
      </c>
      <c r="I30" s="44">
        <f t="shared" si="0"/>
        <v>30000</v>
      </c>
    </row>
    <row r="31" spans="1:9" x14ac:dyDescent="0.25">
      <c r="A31" s="17">
        <v>27</v>
      </c>
      <c r="B31" s="32" t="s">
        <v>51</v>
      </c>
      <c r="C31" s="32" t="s">
        <v>348</v>
      </c>
      <c r="D31" s="129" t="s">
        <v>180</v>
      </c>
      <c r="E31" s="82">
        <v>27394</v>
      </c>
      <c r="F31" s="33">
        <v>30000</v>
      </c>
      <c r="G31" s="33"/>
      <c r="H31" s="34">
        <v>9910846675965</v>
      </c>
      <c r="I31" s="44">
        <f t="shared" si="0"/>
        <v>30000</v>
      </c>
    </row>
    <row r="32" spans="1:9" x14ac:dyDescent="0.25">
      <c r="A32" s="17">
        <v>28</v>
      </c>
      <c r="B32" s="32" t="s">
        <v>11</v>
      </c>
      <c r="C32" s="32" t="s">
        <v>64</v>
      </c>
      <c r="D32" s="32" t="s">
        <v>1124</v>
      </c>
      <c r="E32" s="82">
        <v>27114</v>
      </c>
      <c r="F32" s="33"/>
      <c r="G32" s="33">
        <v>30000</v>
      </c>
      <c r="H32" s="34">
        <v>9910846657373</v>
      </c>
      <c r="I32" s="44">
        <f t="shared" si="0"/>
        <v>30000</v>
      </c>
    </row>
    <row r="33" spans="1:9" x14ac:dyDescent="0.25">
      <c r="A33" s="17">
        <v>29</v>
      </c>
      <c r="B33" s="32" t="s">
        <v>822</v>
      </c>
      <c r="C33" s="32" t="s">
        <v>64</v>
      </c>
      <c r="D33" s="32" t="s">
        <v>1124</v>
      </c>
      <c r="E33" s="82">
        <v>27114</v>
      </c>
      <c r="F33" s="33">
        <v>37500</v>
      </c>
      <c r="G33" s="33"/>
      <c r="H33" s="34">
        <v>9910846657373</v>
      </c>
      <c r="I33" s="44">
        <f t="shared" si="0"/>
        <v>37500</v>
      </c>
    </row>
    <row r="34" spans="1:9" x14ac:dyDescent="0.25">
      <c r="A34" s="17">
        <v>30</v>
      </c>
      <c r="B34" s="32" t="s">
        <v>1012</v>
      </c>
      <c r="C34" s="32" t="s">
        <v>327</v>
      </c>
      <c r="D34" s="32" t="s">
        <v>1125</v>
      </c>
      <c r="E34" s="82">
        <v>27264</v>
      </c>
      <c r="F34" s="33">
        <v>7500</v>
      </c>
      <c r="G34" s="33">
        <v>30000</v>
      </c>
      <c r="H34" s="34">
        <v>9910846587650</v>
      </c>
      <c r="I34" s="44">
        <f t="shared" si="0"/>
        <v>37500</v>
      </c>
    </row>
    <row r="35" spans="1:9" x14ac:dyDescent="0.25">
      <c r="A35" s="17">
        <v>31</v>
      </c>
      <c r="B35" s="32" t="s">
        <v>11</v>
      </c>
      <c r="C35" s="32" t="s">
        <v>794</v>
      </c>
      <c r="D35" s="2" t="s">
        <v>1127</v>
      </c>
      <c r="E35" s="47" t="s">
        <v>182</v>
      </c>
      <c r="F35" s="33"/>
      <c r="G35" s="33">
        <v>30000</v>
      </c>
      <c r="H35" s="34">
        <v>9910846644253</v>
      </c>
      <c r="I35" s="44">
        <f t="shared" si="0"/>
        <v>30000</v>
      </c>
    </row>
    <row r="36" spans="1:9" x14ac:dyDescent="0.25">
      <c r="A36" s="17">
        <v>32</v>
      </c>
      <c r="B36" s="12" t="s">
        <v>24</v>
      </c>
      <c r="C36" s="43" t="s">
        <v>799</v>
      </c>
      <c r="D36" s="101" t="s">
        <v>800</v>
      </c>
      <c r="E36" s="70">
        <v>27221</v>
      </c>
      <c r="F36" s="44"/>
      <c r="G36" s="44">
        <v>30000</v>
      </c>
      <c r="H36" s="14">
        <v>9910846742585</v>
      </c>
      <c r="I36" s="44">
        <f t="shared" si="0"/>
        <v>30000</v>
      </c>
    </row>
    <row r="37" spans="1:9" x14ac:dyDescent="0.25">
      <c r="A37" s="17">
        <v>33</v>
      </c>
      <c r="B37" s="43" t="s">
        <v>11</v>
      </c>
      <c r="C37" s="43" t="s">
        <v>799</v>
      </c>
      <c r="D37" s="101" t="s">
        <v>800</v>
      </c>
      <c r="E37" s="70">
        <v>27221</v>
      </c>
      <c r="F37" s="44"/>
      <c r="G37" s="44">
        <v>30000</v>
      </c>
      <c r="H37" s="14">
        <v>991084672089</v>
      </c>
      <c r="I37" s="72">
        <f>G37+F37</f>
        <v>30000</v>
      </c>
    </row>
    <row r="38" spans="1:9" x14ac:dyDescent="0.25">
      <c r="A38" s="17">
        <v>34</v>
      </c>
      <c r="B38" s="12" t="s">
        <v>24</v>
      </c>
      <c r="C38" s="43" t="s">
        <v>80</v>
      </c>
      <c r="D38" s="28" t="s">
        <v>81</v>
      </c>
      <c r="E38" s="70">
        <v>27390</v>
      </c>
      <c r="F38" s="44"/>
      <c r="G38" s="44">
        <v>30000</v>
      </c>
      <c r="H38" s="14">
        <v>9910846718003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43" t="s">
        <v>1129</v>
      </c>
      <c r="D39" s="58" t="s">
        <v>438</v>
      </c>
      <c r="E39" s="70">
        <v>27326</v>
      </c>
      <c r="F39" s="44"/>
      <c r="G39" s="44">
        <v>30000</v>
      </c>
      <c r="H39" s="14">
        <v>9910846731696</v>
      </c>
      <c r="I39" s="44">
        <f t="shared" si="0"/>
        <v>30000</v>
      </c>
    </row>
    <row r="40" spans="1:9" x14ac:dyDescent="0.25">
      <c r="A40" s="17">
        <v>36</v>
      </c>
      <c r="B40" s="43" t="s">
        <v>1012</v>
      </c>
      <c r="C40" s="43" t="s">
        <v>1129</v>
      </c>
      <c r="D40" s="58" t="s">
        <v>438</v>
      </c>
      <c r="E40" s="70">
        <v>27326</v>
      </c>
      <c r="F40" s="44"/>
      <c r="G40" s="44">
        <v>30000</v>
      </c>
      <c r="H40" s="14">
        <v>9910846715261</v>
      </c>
      <c r="I40" s="44">
        <f>G40+F40</f>
        <v>30000</v>
      </c>
    </row>
    <row r="41" spans="1:9" x14ac:dyDescent="0.25">
      <c r="A41" s="17">
        <v>37</v>
      </c>
      <c r="B41" s="3" t="s">
        <v>1114</v>
      </c>
      <c r="C41" s="43" t="s">
        <v>1129</v>
      </c>
      <c r="D41" s="58" t="s">
        <v>438</v>
      </c>
      <c r="E41" s="70">
        <v>27326</v>
      </c>
      <c r="F41" s="44">
        <v>30000</v>
      </c>
      <c r="G41" s="44"/>
      <c r="H41" s="14">
        <v>9910846731702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4" t="s">
        <v>207</v>
      </c>
      <c r="D42" s="3" t="s">
        <v>284</v>
      </c>
      <c r="E42" s="70">
        <v>27262</v>
      </c>
      <c r="F42" s="44"/>
      <c r="G42" s="44">
        <v>30000</v>
      </c>
      <c r="H42" s="14">
        <v>9910846780378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" t="s">
        <v>665</v>
      </c>
      <c r="D43" s="38" t="s">
        <v>1130</v>
      </c>
      <c r="E43" s="70">
        <v>27402</v>
      </c>
      <c r="F43" s="44"/>
      <c r="G43" s="44">
        <v>30000</v>
      </c>
      <c r="H43" s="14">
        <v>9910846753977</v>
      </c>
      <c r="I43" s="44">
        <f t="shared" si="0"/>
        <v>30000</v>
      </c>
    </row>
    <row r="44" spans="1:9" x14ac:dyDescent="0.25">
      <c r="A44" s="17">
        <v>40</v>
      </c>
      <c r="B44" s="12" t="s">
        <v>24</v>
      </c>
      <c r="C44" s="4" t="s">
        <v>665</v>
      </c>
      <c r="D44" s="38" t="s">
        <v>1130</v>
      </c>
      <c r="E44" s="70">
        <v>27402</v>
      </c>
      <c r="F44" s="44"/>
      <c r="G44" s="44">
        <v>30000</v>
      </c>
      <c r="H44" s="14">
        <v>9910846770491</v>
      </c>
      <c r="I44" s="44">
        <f t="shared" si="0"/>
        <v>30000</v>
      </c>
    </row>
    <row r="45" spans="1:9" x14ac:dyDescent="0.25">
      <c r="A45" s="17">
        <v>41</v>
      </c>
      <c r="B45" s="12" t="s">
        <v>24</v>
      </c>
      <c r="C45" s="43" t="s">
        <v>200</v>
      </c>
      <c r="D45" s="134" t="s">
        <v>1131</v>
      </c>
      <c r="E45" s="70">
        <v>27092</v>
      </c>
      <c r="F45" s="44"/>
      <c r="G45" s="44">
        <v>30000</v>
      </c>
      <c r="H45" s="14">
        <v>9910846783468</v>
      </c>
      <c r="I45" s="44">
        <f t="shared" si="0"/>
        <v>30000</v>
      </c>
    </row>
    <row r="46" spans="1:9" x14ac:dyDescent="0.25">
      <c r="A46" s="17">
        <v>42</v>
      </c>
      <c r="B46" s="2" t="s">
        <v>24</v>
      </c>
      <c r="C46" s="41" t="s">
        <v>640</v>
      </c>
      <c r="D46" s="32" t="s">
        <v>1113</v>
      </c>
      <c r="E46" s="32">
        <v>27785</v>
      </c>
      <c r="F46" s="33"/>
      <c r="G46" s="33">
        <v>45000</v>
      </c>
      <c r="H46" s="34">
        <v>9910846441623</v>
      </c>
      <c r="I46" s="44">
        <f t="shared" si="0"/>
        <v>45000</v>
      </c>
    </row>
    <row r="47" spans="1:9" x14ac:dyDescent="0.25">
      <c r="A47" s="17">
        <v>43</v>
      </c>
      <c r="B47" s="32" t="s">
        <v>51</v>
      </c>
      <c r="C47" s="41" t="s">
        <v>640</v>
      </c>
      <c r="D47" s="32" t="s">
        <v>1113</v>
      </c>
      <c r="E47" s="32">
        <v>27785</v>
      </c>
      <c r="F47" s="33">
        <v>45000</v>
      </c>
      <c r="G47" s="33"/>
      <c r="H47" s="34">
        <v>9910846418676</v>
      </c>
      <c r="I47" s="44">
        <f t="shared" si="0"/>
        <v>45000</v>
      </c>
    </row>
    <row r="48" spans="1:9" x14ac:dyDescent="0.25">
      <c r="A48" s="17">
        <v>44</v>
      </c>
      <c r="B48" s="12" t="s">
        <v>24</v>
      </c>
      <c r="C48" s="43" t="s">
        <v>358</v>
      </c>
      <c r="D48" s="128" t="s">
        <v>1126</v>
      </c>
      <c r="E48" s="17">
        <v>27455</v>
      </c>
      <c r="F48" s="44"/>
      <c r="G48" s="44">
        <v>30000</v>
      </c>
      <c r="H48" s="14">
        <v>9910846757656</v>
      </c>
      <c r="I48" s="44">
        <f t="shared" si="0"/>
        <v>30000</v>
      </c>
    </row>
    <row r="49" spans="1:9" x14ac:dyDescent="0.25">
      <c r="A49" s="17">
        <v>45</v>
      </c>
      <c r="B49" s="2" t="s">
        <v>1068</v>
      </c>
      <c r="C49" s="32" t="s">
        <v>463</v>
      </c>
      <c r="D49" s="81" t="s">
        <v>777</v>
      </c>
      <c r="E49" s="82">
        <v>27086</v>
      </c>
      <c r="F49" s="33">
        <v>30000</v>
      </c>
      <c r="G49" s="33"/>
      <c r="H49" s="34">
        <v>9910846756188</v>
      </c>
      <c r="I49" s="44">
        <f t="shared" si="0"/>
        <v>30000</v>
      </c>
    </row>
    <row r="50" spans="1:9" x14ac:dyDescent="0.25">
      <c r="A50" s="17">
        <v>46</v>
      </c>
      <c r="B50" s="32" t="s">
        <v>11</v>
      </c>
      <c r="C50" s="32" t="s">
        <v>412</v>
      </c>
      <c r="D50" s="82" t="s">
        <v>413</v>
      </c>
      <c r="E50" s="82">
        <v>27401</v>
      </c>
      <c r="F50" s="33"/>
      <c r="G50" s="33">
        <v>37500</v>
      </c>
      <c r="H50" s="34">
        <v>991084664607</v>
      </c>
      <c r="I50" s="44">
        <f t="shared" si="0"/>
        <v>37500</v>
      </c>
    </row>
    <row r="51" spans="1:9" x14ac:dyDescent="0.25">
      <c r="A51" s="17">
        <v>47</v>
      </c>
      <c r="B51" s="43" t="s">
        <v>51</v>
      </c>
      <c r="C51" s="43" t="s">
        <v>412</v>
      </c>
      <c r="D51" s="70" t="s">
        <v>413</v>
      </c>
      <c r="E51" s="70">
        <v>27401</v>
      </c>
      <c r="F51" s="44">
        <v>30000</v>
      </c>
      <c r="G51" s="44"/>
      <c r="H51" s="14">
        <v>9910846791455</v>
      </c>
      <c r="I51" s="44">
        <f t="shared" si="0"/>
        <v>30000</v>
      </c>
    </row>
    <row r="52" spans="1:9" x14ac:dyDescent="0.25">
      <c r="A52" s="17">
        <v>48</v>
      </c>
      <c r="B52" s="2" t="s">
        <v>24</v>
      </c>
      <c r="C52" s="32" t="s">
        <v>368</v>
      </c>
      <c r="D52" s="32" t="s">
        <v>369</v>
      </c>
      <c r="E52" s="82">
        <v>27628</v>
      </c>
      <c r="F52" s="33">
        <v>30000</v>
      </c>
      <c r="G52" s="33">
        <v>30000</v>
      </c>
      <c r="H52" s="34">
        <v>9910846111642</v>
      </c>
      <c r="I52" s="44">
        <f t="shared" si="0"/>
        <v>60000</v>
      </c>
    </row>
    <row r="53" spans="1:9" x14ac:dyDescent="0.25">
      <c r="A53" s="17">
        <v>49</v>
      </c>
      <c r="B53" s="2" t="s">
        <v>125</v>
      </c>
      <c r="C53" s="32" t="s">
        <v>148</v>
      </c>
      <c r="D53" s="32" t="s">
        <v>1004</v>
      </c>
      <c r="E53" s="32">
        <v>26385</v>
      </c>
      <c r="F53" s="33">
        <v>60000</v>
      </c>
      <c r="G53" s="33"/>
      <c r="H53" s="34">
        <v>9910846308711</v>
      </c>
      <c r="I53" s="44">
        <f t="shared" si="0"/>
        <v>60000</v>
      </c>
    </row>
    <row r="54" spans="1:9" x14ac:dyDescent="0.25">
      <c r="A54" s="17">
        <v>50</v>
      </c>
      <c r="B54" s="43" t="s">
        <v>11</v>
      </c>
      <c r="C54" s="43" t="s">
        <v>389</v>
      </c>
      <c r="D54" s="130" t="s">
        <v>390</v>
      </c>
      <c r="E54" s="70">
        <v>27212</v>
      </c>
      <c r="F54" s="44"/>
      <c r="G54" s="44">
        <v>30000</v>
      </c>
      <c r="H54" s="14">
        <v>9910846730337</v>
      </c>
      <c r="I54" s="44">
        <f t="shared" si="0"/>
        <v>30000</v>
      </c>
    </row>
    <row r="55" spans="1:9" x14ac:dyDescent="0.25">
      <c r="A55" s="17">
        <v>51</v>
      </c>
      <c r="B55" s="12"/>
      <c r="C55" s="43"/>
      <c r="D55" s="133"/>
      <c r="E55" s="70"/>
      <c r="F55" s="44"/>
      <c r="G55" s="44"/>
      <c r="H55" s="14"/>
      <c r="I55" s="44">
        <f>G55+F55</f>
        <v>0</v>
      </c>
    </row>
    <row r="56" spans="1:9" x14ac:dyDescent="0.25">
      <c r="A56" s="17">
        <v>52</v>
      </c>
      <c r="B56" s="12"/>
      <c r="C56" s="43"/>
      <c r="D56" s="101"/>
      <c r="E56" s="70"/>
      <c r="F56" s="44"/>
      <c r="G56" s="44"/>
      <c r="H56" s="14"/>
      <c r="I56" s="44">
        <f>G56+F56</f>
        <v>0</v>
      </c>
    </row>
    <row r="57" spans="1:9" x14ac:dyDescent="0.25">
      <c r="A57" s="17">
        <v>53</v>
      </c>
      <c r="B57" s="43"/>
      <c r="C57" s="43"/>
      <c r="D57" s="101"/>
      <c r="E57" s="70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43"/>
      <c r="E58" s="43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12"/>
      <c r="C59" s="43"/>
      <c r="D59" s="43"/>
      <c r="E59" s="43"/>
      <c r="F59" s="44"/>
      <c r="G59" s="44"/>
      <c r="H59" s="102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43"/>
      <c r="F60" s="44"/>
      <c r="G60" s="44"/>
      <c r="H60" s="14"/>
      <c r="I60" s="98">
        <f t="shared" si="0"/>
        <v>0</v>
      </c>
    </row>
    <row r="61" spans="1:9" x14ac:dyDescent="0.25">
      <c r="A61" s="17">
        <v>57</v>
      </c>
      <c r="B61" s="12"/>
      <c r="C61" s="43"/>
      <c r="D61" s="12"/>
      <c r="E61" s="70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43"/>
      <c r="C62" s="43"/>
      <c r="D62" s="43"/>
      <c r="E62" s="70"/>
      <c r="F62" s="45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43"/>
      <c r="D63" s="43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43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435000</v>
      </c>
      <c r="G110" s="9">
        <f>SUM(G5:G109)</f>
        <v>1425000</v>
      </c>
      <c r="H110" s="7"/>
      <c r="I110" s="9">
        <f>SUM(I5:I109)</f>
        <v>1860000</v>
      </c>
    </row>
  </sheetData>
  <mergeCells count="2">
    <mergeCell ref="A2:I2"/>
    <mergeCell ref="F3:G3"/>
  </mergeCells>
  <conditionalFormatting sqref="C5">
    <cfRule type="duplicateValues" dxfId="66302" priority="578"/>
    <cfRule type="duplicateValues" dxfId="66301" priority="579"/>
    <cfRule type="duplicateValues" dxfId="66300" priority="580"/>
    <cfRule type="duplicateValues" dxfId="66299" priority="581"/>
    <cfRule type="duplicateValues" dxfId="66298" priority="582"/>
    <cfRule type="duplicateValues" dxfId="66297" priority="583"/>
    <cfRule type="duplicateValues" dxfId="66296" priority="584"/>
    <cfRule type="duplicateValues" dxfId="66295" priority="585"/>
    <cfRule type="duplicateValues" dxfId="66294" priority="586"/>
    <cfRule type="duplicateValues" dxfId="66293" priority="587"/>
    <cfRule type="duplicateValues" dxfId="66292" priority="588"/>
    <cfRule type="duplicateValues" dxfId="66291" priority="589"/>
    <cfRule type="duplicateValues" dxfId="66290" priority="590"/>
    <cfRule type="duplicateValues" dxfId="66289" priority="591"/>
    <cfRule type="duplicateValues" dxfId="66288" priority="592"/>
    <cfRule type="duplicateValues" dxfId="66287" priority="593"/>
    <cfRule type="duplicateValues" dxfId="66286" priority="594"/>
    <cfRule type="duplicateValues" dxfId="66285" priority="595"/>
    <cfRule type="duplicateValues" dxfId="66284" priority="596"/>
    <cfRule type="duplicateValues" dxfId="66283" priority="597"/>
    <cfRule type="duplicateValues" dxfId="66282" priority="598"/>
    <cfRule type="duplicateValues" dxfId="66281" priority="599"/>
    <cfRule type="duplicateValues" dxfId="66280" priority="600"/>
    <cfRule type="duplicateValues" dxfId="66279" priority="601"/>
    <cfRule type="duplicateValues" dxfId="66278" priority="602"/>
    <cfRule type="duplicateValues" dxfId="66277" priority="603"/>
    <cfRule type="duplicateValues" dxfId="66276" priority="604"/>
    <cfRule type="duplicateValues" dxfId="66275" priority="605"/>
    <cfRule type="duplicateValues" dxfId="66274" priority="606"/>
    <cfRule type="duplicateValues" dxfId="66273" priority="607"/>
    <cfRule type="duplicateValues" dxfId="66272" priority="608"/>
  </conditionalFormatting>
  <conditionalFormatting sqref="C8:C9">
    <cfRule type="duplicateValues" dxfId="66271" priority="237"/>
    <cfRule type="duplicateValues" dxfId="66270" priority="238"/>
    <cfRule type="duplicateValues" dxfId="66269" priority="239"/>
    <cfRule type="duplicateValues" dxfId="66268" priority="240"/>
    <cfRule type="duplicateValues" dxfId="66267" priority="241"/>
    <cfRule type="duplicateValues" dxfId="66266" priority="242"/>
    <cfRule type="duplicateValues" dxfId="66265" priority="243"/>
    <cfRule type="duplicateValues" dxfId="66264" priority="244"/>
    <cfRule type="duplicateValues" dxfId="66263" priority="245"/>
    <cfRule type="duplicateValues" dxfId="66262" priority="246"/>
    <cfRule type="duplicateValues" dxfId="66261" priority="247"/>
    <cfRule type="duplicateValues" dxfId="66260" priority="248"/>
    <cfRule type="duplicateValues" dxfId="66259" priority="249"/>
    <cfRule type="duplicateValues" dxfId="66258" priority="250"/>
    <cfRule type="duplicateValues" dxfId="66257" priority="251"/>
    <cfRule type="duplicateValues" dxfId="66256" priority="252"/>
    <cfRule type="duplicateValues" dxfId="66255" priority="253"/>
    <cfRule type="duplicateValues" dxfId="66254" priority="254"/>
    <cfRule type="duplicateValues" dxfId="66253" priority="255"/>
    <cfRule type="duplicateValues" dxfId="66252" priority="256"/>
    <cfRule type="duplicateValues" dxfId="66251" priority="257"/>
    <cfRule type="duplicateValues" dxfId="66250" priority="258"/>
    <cfRule type="duplicateValues" dxfId="66249" priority="259"/>
    <cfRule type="duplicateValues" dxfId="66248" priority="260"/>
    <cfRule type="duplicateValues" dxfId="66247" priority="261"/>
    <cfRule type="duplicateValues" dxfId="66246" priority="262"/>
    <cfRule type="duplicateValues" dxfId="66245" priority="263"/>
    <cfRule type="duplicateValues" dxfId="66244" priority="264"/>
    <cfRule type="duplicateValues" dxfId="66243" priority="265"/>
    <cfRule type="duplicateValues" dxfId="66242" priority="266"/>
    <cfRule type="duplicateValues" dxfId="66241" priority="267"/>
  </conditionalFormatting>
  <conditionalFormatting sqref="C13">
    <cfRule type="duplicateValues" dxfId="66240" priority="192"/>
    <cfRule type="duplicateValues" dxfId="66239" priority="193"/>
    <cfRule type="duplicateValues" dxfId="66238" priority="194"/>
    <cfRule type="duplicateValues" dxfId="66237" priority="195"/>
    <cfRule type="duplicateValues" dxfId="66236" priority="196"/>
    <cfRule type="duplicateValues" dxfId="66235" priority="197"/>
    <cfRule type="duplicateValues" dxfId="66234" priority="198"/>
    <cfRule type="duplicateValues" dxfId="66233" priority="199"/>
    <cfRule type="duplicateValues" dxfId="66232" priority="200"/>
  </conditionalFormatting>
  <conditionalFormatting sqref="C28">
    <cfRule type="duplicateValues" dxfId="66231" priority="93"/>
    <cfRule type="duplicateValues" dxfId="66230" priority="94"/>
    <cfRule type="duplicateValues" dxfId="66229" priority="95"/>
    <cfRule type="duplicateValues" dxfId="66228" priority="96"/>
    <cfRule type="duplicateValues" dxfId="66227" priority="97"/>
    <cfRule type="duplicateValues" dxfId="66226" priority="98"/>
    <cfRule type="duplicateValues" dxfId="66225" priority="99"/>
    <cfRule type="duplicateValues" dxfId="66224" priority="100"/>
    <cfRule type="duplicateValues" dxfId="66223" priority="101"/>
    <cfRule type="duplicateValues" dxfId="66222" priority="102"/>
    <cfRule type="duplicateValues" dxfId="66221" priority="103"/>
    <cfRule type="duplicateValues" dxfId="66220" priority="104"/>
    <cfRule type="duplicateValues" dxfId="66219" priority="105"/>
    <cfRule type="duplicateValues" dxfId="66218" priority="106"/>
    <cfRule type="duplicateValues" dxfId="66217" priority="107"/>
    <cfRule type="duplicateValues" dxfId="66216" priority="108"/>
    <cfRule type="duplicateValues" dxfId="66215" priority="109"/>
    <cfRule type="duplicateValues" dxfId="66214" priority="110"/>
    <cfRule type="duplicateValues" dxfId="66213" priority="111"/>
    <cfRule type="duplicateValues" dxfId="66212" priority="112"/>
    <cfRule type="duplicateValues" dxfId="66211" priority="113"/>
    <cfRule type="duplicateValues" dxfId="66210" priority="114"/>
    <cfRule type="duplicateValues" dxfId="66209" priority="115"/>
    <cfRule type="duplicateValues" dxfId="66208" priority="116"/>
    <cfRule type="duplicateValues" dxfId="66207" priority="117"/>
    <cfRule type="duplicateValues" dxfId="66206" priority="118"/>
    <cfRule type="duplicateValues" dxfId="66205" priority="119"/>
    <cfRule type="duplicateValues" dxfId="66204" priority="120"/>
    <cfRule type="duplicateValues" dxfId="66203" priority="121"/>
    <cfRule type="duplicateValues" dxfId="66202" priority="122"/>
    <cfRule type="duplicateValues" dxfId="66201" priority="123"/>
    <cfRule type="duplicateValues" dxfId="66200" priority="124"/>
    <cfRule type="duplicateValues" dxfId="66199" priority="125"/>
    <cfRule type="duplicateValues" dxfId="66198" priority="126"/>
    <cfRule type="duplicateValues" dxfId="66197" priority="127"/>
    <cfRule type="duplicateValues" dxfId="66196" priority="128"/>
    <cfRule type="duplicateValues" dxfId="66195" priority="129"/>
    <cfRule type="duplicateValues" dxfId="66194" priority="130"/>
    <cfRule type="duplicateValues" dxfId="66193" priority="131"/>
  </conditionalFormatting>
  <conditionalFormatting sqref="C30:C31">
    <cfRule type="duplicateValues" dxfId="66192" priority="62"/>
    <cfRule type="duplicateValues" dxfId="66191" priority="63"/>
    <cfRule type="duplicateValues" dxfId="66190" priority="64"/>
    <cfRule type="duplicateValues" dxfId="66189" priority="65"/>
    <cfRule type="duplicateValues" dxfId="66188" priority="66"/>
    <cfRule type="duplicateValues" dxfId="66187" priority="67"/>
    <cfRule type="duplicateValues" dxfId="66186" priority="68"/>
    <cfRule type="duplicateValues" dxfId="66185" priority="69"/>
    <cfRule type="duplicateValues" dxfId="66184" priority="70"/>
    <cfRule type="duplicateValues" dxfId="66183" priority="71"/>
    <cfRule type="duplicateValues" dxfId="66182" priority="72"/>
    <cfRule type="duplicateValues" dxfId="66181" priority="73"/>
    <cfRule type="duplicateValues" dxfId="66180" priority="74"/>
    <cfRule type="duplicateValues" dxfId="66179" priority="75"/>
    <cfRule type="duplicateValues" dxfId="66178" priority="76"/>
    <cfRule type="duplicateValues" dxfId="66177" priority="77"/>
    <cfRule type="duplicateValues" dxfId="66176" priority="78"/>
    <cfRule type="duplicateValues" dxfId="66175" priority="79"/>
    <cfRule type="duplicateValues" dxfId="66174" priority="80"/>
    <cfRule type="duplicateValues" dxfId="66173" priority="81"/>
    <cfRule type="duplicateValues" dxfId="66172" priority="82"/>
    <cfRule type="duplicateValues" dxfId="66171" priority="83"/>
    <cfRule type="duplicateValues" dxfId="66170" priority="84"/>
    <cfRule type="duplicateValues" dxfId="66169" priority="85"/>
    <cfRule type="duplicateValues" dxfId="66168" priority="86"/>
    <cfRule type="duplicateValues" dxfId="66167" priority="87"/>
    <cfRule type="duplicateValues" dxfId="66166" priority="88"/>
    <cfRule type="duplicateValues" dxfId="66165" priority="89"/>
    <cfRule type="duplicateValues" dxfId="66164" priority="90"/>
    <cfRule type="duplicateValues" dxfId="66163" priority="91"/>
    <cfRule type="duplicateValues" dxfId="66162" priority="92"/>
  </conditionalFormatting>
  <conditionalFormatting sqref="C45">
    <cfRule type="duplicateValues" dxfId="66161" priority="309"/>
    <cfRule type="duplicateValues" dxfId="66160" priority="310"/>
    <cfRule type="duplicateValues" dxfId="66159" priority="311"/>
    <cfRule type="duplicateValues" dxfId="66158" priority="312"/>
    <cfRule type="duplicateValues" dxfId="66157" priority="313"/>
    <cfRule type="duplicateValues" dxfId="66156" priority="314"/>
    <cfRule type="duplicateValues" dxfId="66155" priority="315"/>
    <cfRule type="duplicateValues" dxfId="66154" priority="316"/>
    <cfRule type="duplicateValues" dxfId="66153" priority="317"/>
    <cfRule type="duplicateValues" dxfId="66152" priority="318"/>
    <cfRule type="duplicateValues" dxfId="66151" priority="319"/>
    <cfRule type="duplicateValues" dxfId="66150" priority="320"/>
    <cfRule type="duplicateValues" dxfId="66149" priority="321"/>
    <cfRule type="duplicateValues" dxfId="66148" priority="322"/>
    <cfRule type="duplicateValues" dxfId="66147" priority="323"/>
    <cfRule type="duplicateValues" dxfId="66146" priority="324"/>
    <cfRule type="duplicateValues" dxfId="66145" priority="325"/>
    <cfRule type="duplicateValues" dxfId="66144" priority="326"/>
    <cfRule type="duplicateValues" dxfId="66143" priority="327"/>
    <cfRule type="duplicateValues" dxfId="66142" priority="328"/>
    <cfRule type="duplicateValues" dxfId="66141" priority="329"/>
    <cfRule type="duplicateValues" dxfId="66140" priority="330"/>
    <cfRule type="duplicateValues" dxfId="66139" priority="331"/>
    <cfRule type="duplicateValues" dxfId="66138" priority="332"/>
    <cfRule type="duplicateValues" dxfId="66137" priority="333"/>
    <cfRule type="duplicateValues" dxfId="66136" priority="334"/>
    <cfRule type="duplicateValues" dxfId="66135" priority="335"/>
    <cfRule type="duplicateValues" dxfId="66134" priority="336"/>
    <cfRule type="duplicateValues" dxfId="66133" priority="337"/>
    <cfRule type="duplicateValues" dxfId="66132" priority="338"/>
    <cfRule type="duplicateValues" dxfId="66131" priority="339"/>
  </conditionalFormatting>
  <conditionalFormatting sqref="D5">
    <cfRule type="duplicateValues" dxfId="66130" priority="13"/>
    <cfRule type="duplicateValues" dxfId="66129" priority="14"/>
    <cfRule type="duplicateValues" dxfId="66128" priority="15"/>
    <cfRule type="duplicateValues" dxfId="66127" priority="16"/>
    <cfRule type="duplicateValues" dxfId="66126" priority="17"/>
    <cfRule type="duplicateValues" dxfId="66125" priority="18"/>
    <cfRule type="duplicateValues" dxfId="66124" priority="19"/>
    <cfRule type="duplicateValues" dxfId="66123" priority="20"/>
  </conditionalFormatting>
  <conditionalFormatting sqref="D6">
    <cfRule type="duplicateValues" dxfId="66122" priority="276"/>
    <cfRule type="duplicateValues" dxfId="66121" priority="277"/>
    <cfRule type="duplicateValues" dxfId="66120" priority="278"/>
    <cfRule type="duplicateValues" dxfId="66119" priority="279"/>
    <cfRule type="duplicateValues" dxfId="66118" priority="280"/>
    <cfRule type="duplicateValues" dxfId="66117" priority="281"/>
    <cfRule type="duplicateValues" dxfId="66116" priority="282"/>
    <cfRule type="duplicateValues" dxfId="66115" priority="283"/>
  </conditionalFormatting>
  <conditionalFormatting sqref="D7">
    <cfRule type="duplicateValues" dxfId="66114" priority="268"/>
    <cfRule type="duplicateValues" dxfId="66113" priority="269"/>
    <cfRule type="duplicateValues" dxfId="66112" priority="270"/>
    <cfRule type="duplicateValues" dxfId="66111" priority="271"/>
    <cfRule type="duplicateValues" dxfId="66110" priority="272"/>
    <cfRule type="duplicateValues" dxfId="66109" priority="273"/>
    <cfRule type="duplicateValues" dxfId="66108" priority="274"/>
    <cfRule type="duplicateValues" dxfId="66107" priority="275"/>
  </conditionalFormatting>
  <conditionalFormatting sqref="D9">
    <cfRule type="duplicateValues" dxfId="66106" priority="229"/>
    <cfRule type="duplicateValues" dxfId="66105" priority="230"/>
    <cfRule type="duplicateValues" dxfId="66104" priority="231"/>
    <cfRule type="duplicateValues" dxfId="66103" priority="232"/>
    <cfRule type="duplicateValues" dxfId="66102" priority="233"/>
    <cfRule type="duplicateValues" dxfId="66101" priority="234"/>
    <cfRule type="duplicateValues" dxfId="66100" priority="235"/>
    <cfRule type="duplicateValues" dxfId="66099" priority="236"/>
  </conditionalFormatting>
  <conditionalFormatting sqref="D10">
    <cfRule type="duplicateValues" dxfId="66098" priority="215"/>
    <cfRule type="duplicateValues" dxfId="66097" priority="216"/>
    <cfRule type="duplicateValues" dxfId="66096" priority="217"/>
    <cfRule type="duplicateValues" dxfId="66095" priority="218"/>
    <cfRule type="duplicateValues" dxfId="66094" priority="219"/>
    <cfRule type="duplicateValues" dxfId="66093" priority="220"/>
    <cfRule type="duplicateValues" dxfId="66092" priority="221"/>
    <cfRule type="duplicateValues" dxfId="66091" priority="222"/>
    <cfRule type="duplicateValues" dxfId="66090" priority="223"/>
    <cfRule type="duplicateValues" dxfId="66089" priority="224"/>
    <cfRule type="duplicateValues" dxfId="66088" priority="225"/>
    <cfRule type="duplicateValues" dxfId="66087" priority="226"/>
    <cfRule type="duplicateValues" dxfId="66086" priority="227"/>
    <cfRule type="duplicateValues" dxfId="66085" priority="228"/>
  </conditionalFormatting>
  <conditionalFormatting sqref="D12">
    <cfRule type="duplicateValues" dxfId="66084" priority="201"/>
    <cfRule type="duplicateValues" dxfId="66083" priority="202"/>
    <cfRule type="duplicateValues" dxfId="66082" priority="203"/>
    <cfRule type="duplicateValues" dxfId="66081" priority="204"/>
    <cfRule type="duplicateValues" dxfId="66080" priority="205"/>
    <cfRule type="duplicateValues" dxfId="66079" priority="206"/>
    <cfRule type="duplicateValues" dxfId="66078" priority="207"/>
    <cfRule type="duplicateValues" dxfId="66077" priority="208"/>
    <cfRule type="duplicateValues" dxfId="66076" priority="209"/>
    <cfRule type="duplicateValues" dxfId="66075" priority="210"/>
    <cfRule type="duplicateValues" dxfId="66074" priority="211"/>
    <cfRule type="duplicateValues" dxfId="66073" priority="212"/>
    <cfRule type="duplicateValues" dxfId="66072" priority="213"/>
    <cfRule type="duplicateValues" dxfId="66071" priority="214"/>
  </conditionalFormatting>
  <conditionalFormatting sqref="D13">
    <cfRule type="duplicateValues" dxfId="66070" priority="186"/>
    <cfRule type="duplicateValues" dxfId="66069" priority="187"/>
    <cfRule type="duplicateValues" dxfId="66068" priority="188"/>
    <cfRule type="duplicateValues" dxfId="66067" priority="189"/>
    <cfRule type="duplicateValues" dxfId="66066" priority="190"/>
    <cfRule type="duplicateValues" dxfId="66065" priority="191"/>
  </conditionalFormatting>
  <conditionalFormatting sqref="D16">
    <cfRule type="duplicateValues" dxfId="66064" priority="177"/>
    <cfRule type="duplicateValues" dxfId="66063" priority="178"/>
    <cfRule type="duplicateValues" dxfId="66062" priority="179"/>
    <cfRule type="duplicateValues" dxfId="66061" priority="180"/>
    <cfRule type="duplicateValues" dxfId="66060" priority="181"/>
    <cfRule type="duplicateValues" dxfId="66059" priority="182"/>
    <cfRule type="duplicateValues" dxfId="66058" priority="183"/>
    <cfRule type="duplicateValues" dxfId="66057" priority="184"/>
    <cfRule type="duplicateValues" dxfId="66056" priority="185"/>
  </conditionalFormatting>
  <conditionalFormatting sqref="D18">
    <cfRule type="duplicateValues" dxfId="66055" priority="159"/>
    <cfRule type="duplicateValues" dxfId="66054" priority="160"/>
    <cfRule type="duplicateValues" dxfId="66053" priority="161"/>
    <cfRule type="duplicateValues" dxfId="66052" priority="162"/>
    <cfRule type="duplicateValues" dxfId="66051" priority="163"/>
    <cfRule type="duplicateValues" dxfId="66050" priority="164"/>
    <cfRule type="duplicateValues" dxfId="66049" priority="165"/>
    <cfRule type="duplicateValues" dxfId="66048" priority="166"/>
    <cfRule type="duplicateValues" dxfId="66047" priority="167"/>
  </conditionalFormatting>
  <conditionalFormatting sqref="D21">
    <cfRule type="duplicateValues" dxfId="66046" priority="168"/>
    <cfRule type="duplicateValues" dxfId="66045" priority="169"/>
    <cfRule type="duplicateValues" dxfId="66044" priority="170"/>
    <cfRule type="duplicateValues" dxfId="66043" priority="171"/>
    <cfRule type="duplicateValues" dxfId="66042" priority="172"/>
    <cfRule type="duplicateValues" dxfId="66041" priority="173"/>
    <cfRule type="duplicateValues" dxfId="66040" priority="174"/>
    <cfRule type="duplicateValues" dxfId="66039" priority="175"/>
    <cfRule type="duplicateValues" dxfId="66038" priority="176"/>
  </conditionalFormatting>
  <conditionalFormatting sqref="D23">
    <cfRule type="containsText" dxfId="66037" priority="156" operator="containsText" text="TBA">
      <formula>NOT(ISERROR(SEARCH("TBA",D23)))</formula>
    </cfRule>
    <cfRule type="duplicateValues" dxfId="66036" priority="157"/>
    <cfRule type="duplicateValues" dxfId="66035" priority="158"/>
  </conditionalFormatting>
  <conditionalFormatting sqref="D25">
    <cfRule type="duplicateValues" dxfId="66034" priority="148"/>
    <cfRule type="duplicateValues" dxfId="66033" priority="149"/>
    <cfRule type="duplicateValues" dxfId="66032" priority="150"/>
    <cfRule type="duplicateValues" dxfId="66031" priority="151"/>
    <cfRule type="duplicateValues" dxfId="66030" priority="152"/>
    <cfRule type="duplicateValues" dxfId="66029" priority="153"/>
    <cfRule type="duplicateValues" dxfId="66028" priority="154"/>
    <cfRule type="duplicateValues" dxfId="66027" priority="155"/>
  </conditionalFormatting>
  <conditionalFormatting sqref="D26">
    <cfRule type="duplicateValues" dxfId="66026" priority="140"/>
    <cfRule type="duplicateValues" dxfId="66025" priority="141"/>
    <cfRule type="duplicateValues" dxfId="66024" priority="142"/>
    <cfRule type="duplicateValues" dxfId="66023" priority="143"/>
    <cfRule type="duplicateValues" dxfId="66022" priority="144"/>
    <cfRule type="duplicateValues" dxfId="66021" priority="145"/>
    <cfRule type="duplicateValues" dxfId="66020" priority="146"/>
    <cfRule type="duplicateValues" dxfId="66019" priority="147"/>
  </conditionalFormatting>
  <conditionalFormatting sqref="D27">
    <cfRule type="duplicateValues" dxfId="66018" priority="132"/>
    <cfRule type="duplicateValues" dxfId="66017" priority="133"/>
    <cfRule type="duplicateValues" dxfId="66016" priority="134"/>
    <cfRule type="duplicateValues" dxfId="66015" priority="135"/>
    <cfRule type="duplicateValues" dxfId="66014" priority="136"/>
    <cfRule type="duplicateValues" dxfId="66013" priority="137"/>
    <cfRule type="duplicateValues" dxfId="66012" priority="138"/>
    <cfRule type="duplicateValues" dxfId="66011" priority="139"/>
  </conditionalFormatting>
  <conditionalFormatting sqref="D30">
    <cfRule type="duplicateValues" dxfId="66010" priority="33"/>
    <cfRule type="duplicateValues" dxfId="66009" priority="34"/>
    <cfRule type="duplicateValues" dxfId="66008" priority="35"/>
    <cfRule type="duplicateValues" dxfId="66007" priority="36"/>
    <cfRule type="duplicateValues" dxfId="66006" priority="37"/>
    <cfRule type="duplicateValues" dxfId="66005" priority="38"/>
    <cfRule type="duplicateValues" dxfId="66004" priority="39"/>
    <cfRule type="duplicateValues" dxfId="66003" priority="40"/>
    <cfRule type="duplicateValues" dxfId="66002" priority="41"/>
    <cfRule type="duplicateValues" dxfId="66001" priority="42"/>
    <cfRule type="duplicateValues" dxfId="66000" priority="43"/>
    <cfRule type="duplicateValues" dxfId="65999" priority="44"/>
  </conditionalFormatting>
  <conditionalFormatting sqref="D31">
    <cfRule type="duplicateValues" dxfId="65998" priority="21"/>
    <cfRule type="duplicateValues" dxfId="65997" priority="22"/>
    <cfRule type="duplicateValues" dxfId="65996" priority="23"/>
    <cfRule type="duplicateValues" dxfId="65995" priority="24"/>
    <cfRule type="duplicateValues" dxfId="65994" priority="25"/>
    <cfRule type="duplicateValues" dxfId="65993" priority="26"/>
    <cfRule type="duplicateValues" dxfId="65992" priority="27"/>
    <cfRule type="duplicateValues" dxfId="65991" priority="28"/>
    <cfRule type="duplicateValues" dxfId="65990" priority="29"/>
    <cfRule type="duplicateValues" dxfId="65989" priority="30"/>
    <cfRule type="duplicateValues" dxfId="65988" priority="31"/>
    <cfRule type="duplicateValues" dxfId="65987" priority="32"/>
  </conditionalFormatting>
  <conditionalFormatting sqref="D35">
    <cfRule type="duplicateValues" dxfId="65986" priority="51"/>
    <cfRule type="duplicateValues" dxfId="65985" priority="52"/>
    <cfRule type="duplicateValues" dxfId="65984" priority="53"/>
  </conditionalFormatting>
  <conditionalFormatting sqref="D36">
    <cfRule type="duplicateValues" dxfId="65983" priority="49"/>
    <cfRule type="duplicateValues" dxfId="65982" priority="50"/>
  </conditionalFormatting>
  <conditionalFormatting sqref="D36:D37">
    <cfRule type="containsText" dxfId="65981" priority="46" operator="containsText" text="TBA">
      <formula>NOT(ISERROR(SEARCH("TBA",D36)))</formula>
    </cfRule>
  </conditionalFormatting>
  <conditionalFormatting sqref="D37">
    <cfRule type="duplicateValues" dxfId="65980" priority="47"/>
    <cfRule type="duplicateValues" dxfId="65979" priority="48"/>
  </conditionalFormatting>
  <conditionalFormatting sqref="D52">
    <cfRule type="duplicateValues" dxfId="65978" priority="45"/>
  </conditionalFormatting>
  <conditionalFormatting sqref="D54">
    <cfRule type="duplicateValues" dxfId="65977" priority="1"/>
    <cfRule type="duplicateValues" dxfId="65976" priority="2"/>
    <cfRule type="duplicateValues" dxfId="65975" priority="3"/>
    <cfRule type="duplicateValues" dxfId="65974" priority="4"/>
    <cfRule type="duplicateValues" dxfId="65973" priority="5"/>
    <cfRule type="duplicateValues" dxfId="65972" priority="6"/>
    <cfRule type="duplicateValues" dxfId="65971" priority="7"/>
    <cfRule type="duplicateValues" dxfId="65970" priority="8"/>
    <cfRule type="duplicateValues" dxfId="65969" priority="9"/>
    <cfRule type="duplicateValues" dxfId="65968" priority="10"/>
    <cfRule type="duplicateValues" dxfId="65967" priority="11"/>
    <cfRule type="duplicateValues" dxfId="65966" priority="12"/>
  </conditionalFormatting>
  <conditionalFormatting sqref="D56">
    <cfRule type="duplicateValues" dxfId="65965" priority="544"/>
    <cfRule type="duplicateValues" dxfId="65964" priority="545"/>
  </conditionalFormatting>
  <conditionalFormatting sqref="D56:D57">
    <cfRule type="containsText" dxfId="65963" priority="541" operator="containsText" text="TBA">
      <formula>NOT(ISERROR(SEARCH("TBA",D56)))</formula>
    </cfRule>
  </conditionalFormatting>
  <conditionalFormatting sqref="D57">
    <cfRule type="duplicateValues" dxfId="65962" priority="542"/>
    <cfRule type="duplicateValues" dxfId="65961" priority="543"/>
  </conditionalFormatting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AC7-0522-4BA7-956F-467ECCFBF07C}">
  <dimension ref="A2:I110"/>
  <sheetViews>
    <sheetView topLeftCell="A7" workbookViewId="0">
      <selection activeCell="C35" sqref="C35"/>
    </sheetView>
  </sheetViews>
  <sheetFormatPr defaultRowHeight="15" x14ac:dyDescent="0.25"/>
  <cols>
    <col min="1" max="1" width="4.85546875" customWidth="1"/>
    <col min="2" max="2" width="48.140625" customWidth="1"/>
    <col min="3" max="3" width="11.5703125" customWidth="1"/>
    <col min="4" max="4" width="41.5703125" customWidth="1"/>
    <col min="5" max="5" width="10.140625" customWidth="1"/>
    <col min="6" max="6" width="11.140625" customWidth="1"/>
    <col min="7" max="7" width="12.85546875" customWidth="1"/>
    <col min="8" max="8" width="22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2" t="s">
        <v>306</v>
      </c>
      <c r="D5" s="32" t="s">
        <v>307</v>
      </c>
      <c r="E5" s="82">
        <v>26589</v>
      </c>
      <c r="F5" s="33">
        <v>30000</v>
      </c>
      <c r="G5" s="33">
        <v>30000</v>
      </c>
      <c r="H5" s="34">
        <v>9910846118319</v>
      </c>
      <c r="I5" s="16">
        <f t="shared" ref="I5:I68" si="0">G5+F5</f>
        <v>60000</v>
      </c>
    </row>
    <row r="6" spans="1:9" x14ac:dyDescent="0.25">
      <c r="A6" s="17">
        <v>2</v>
      </c>
      <c r="B6" s="32" t="s">
        <v>11</v>
      </c>
      <c r="C6" s="2" t="s">
        <v>306</v>
      </c>
      <c r="D6" s="32" t="s">
        <v>307</v>
      </c>
      <c r="E6" s="82">
        <v>26589</v>
      </c>
      <c r="F6" s="33">
        <v>30000</v>
      </c>
      <c r="G6" s="33">
        <v>30000</v>
      </c>
      <c r="H6" s="34">
        <v>9910846035014</v>
      </c>
      <c r="I6" s="44">
        <f t="shared" si="0"/>
        <v>60000</v>
      </c>
    </row>
    <row r="7" spans="1:9" x14ac:dyDescent="0.25">
      <c r="A7" s="17">
        <v>3</v>
      </c>
      <c r="B7" s="2" t="s">
        <v>24</v>
      </c>
      <c r="C7" s="2" t="s">
        <v>306</v>
      </c>
      <c r="D7" s="32" t="s">
        <v>307</v>
      </c>
      <c r="E7" s="82">
        <v>26589</v>
      </c>
      <c r="F7" s="33">
        <v>30000</v>
      </c>
      <c r="G7" s="33">
        <v>30000</v>
      </c>
      <c r="H7" s="34">
        <v>9910846106159</v>
      </c>
      <c r="I7" s="44">
        <f t="shared" si="0"/>
        <v>60000</v>
      </c>
    </row>
    <row r="8" spans="1:9" x14ac:dyDescent="0.25">
      <c r="A8" s="17">
        <v>4</v>
      </c>
      <c r="B8" s="2" t="s">
        <v>67</v>
      </c>
      <c r="C8" s="2" t="s">
        <v>747</v>
      </c>
      <c r="D8" s="32" t="s">
        <v>748</v>
      </c>
      <c r="E8" s="82">
        <v>27133</v>
      </c>
      <c r="F8" s="33">
        <v>30000</v>
      </c>
      <c r="G8" s="33"/>
      <c r="H8" s="34">
        <v>9910846711854</v>
      </c>
      <c r="I8" s="44">
        <f t="shared" si="0"/>
        <v>30000</v>
      </c>
    </row>
    <row r="9" spans="1:9" x14ac:dyDescent="0.25">
      <c r="A9" s="17">
        <v>5</v>
      </c>
      <c r="B9" s="2" t="s">
        <v>24</v>
      </c>
      <c r="C9" s="2" t="s">
        <v>633</v>
      </c>
      <c r="D9" s="2" t="s">
        <v>635</v>
      </c>
      <c r="E9" s="32">
        <v>26939</v>
      </c>
      <c r="F9" s="33">
        <v>7500</v>
      </c>
      <c r="G9" s="33">
        <v>30000</v>
      </c>
      <c r="H9" s="34">
        <v>9910846577003</v>
      </c>
      <c r="I9" s="44">
        <f t="shared" si="0"/>
        <v>37500</v>
      </c>
    </row>
    <row r="10" spans="1:9" x14ac:dyDescent="0.25">
      <c r="A10" s="17">
        <v>6</v>
      </c>
      <c r="B10" s="32" t="s">
        <v>11</v>
      </c>
      <c r="C10" s="2" t="s">
        <v>61</v>
      </c>
      <c r="D10" s="2" t="s">
        <v>622</v>
      </c>
      <c r="E10" s="32" t="s">
        <v>182</v>
      </c>
      <c r="F10" s="33"/>
      <c r="G10" s="33">
        <v>30000</v>
      </c>
      <c r="H10" s="34">
        <v>9910846724474</v>
      </c>
      <c r="I10" s="44">
        <f t="shared" si="0"/>
        <v>30000</v>
      </c>
    </row>
    <row r="11" spans="1:9" x14ac:dyDescent="0.25">
      <c r="A11" s="17">
        <v>7</v>
      </c>
      <c r="B11" s="2" t="s">
        <v>24</v>
      </c>
      <c r="C11" s="32" t="s">
        <v>48</v>
      </c>
      <c r="D11" s="2" t="s">
        <v>1123</v>
      </c>
      <c r="E11" s="32" t="s">
        <v>182</v>
      </c>
      <c r="F11" s="33"/>
      <c r="G11" s="33">
        <v>37500</v>
      </c>
      <c r="H11" s="34">
        <v>9910846665510</v>
      </c>
      <c r="I11" s="44">
        <f t="shared" si="0"/>
        <v>37500</v>
      </c>
    </row>
    <row r="12" spans="1:9" x14ac:dyDescent="0.25">
      <c r="A12" s="17">
        <v>8</v>
      </c>
      <c r="B12" s="32" t="s">
        <v>11</v>
      </c>
      <c r="C12" s="32" t="s">
        <v>169</v>
      </c>
      <c r="D12" s="32" t="s">
        <v>1064</v>
      </c>
      <c r="E12" s="82">
        <v>27121</v>
      </c>
      <c r="F12" s="39"/>
      <c r="G12" s="33">
        <v>45000</v>
      </c>
      <c r="H12" s="34">
        <v>9910846516822</v>
      </c>
      <c r="I12" s="44">
        <f t="shared" si="0"/>
        <v>45000</v>
      </c>
    </row>
    <row r="13" spans="1:9" x14ac:dyDescent="0.25">
      <c r="A13" s="17">
        <v>9</v>
      </c>
      <c r="B13" s="43" t="s">
        <v>24</v>
      </c>
      <c r="C13" s="43" t="s">
        <v>229</v>
      </c>
      <c r="D13" s="101" t="s">
        <v>1110</v>
      </c>
      <c r="E13" s="43">
        <v>27899</v>
      </c>
      <c r="F13" s="44"/>
      <c r="G13" s="44">
        <v>37500</v>
      </c>
      <c r="H13" s="14">
        <v>9910846558588</v>
      </c>
      <c r="I13" s="13">
        <f t="shared" si="0"/>
        <v>37500</v>
      </c>
    </row>
    <row r="14" spans="1:9" x14ac:dyDescent="0.25">
      <c r="A14" s="17">
        <v>10</v>
      </c>
      <c r="B14" s="43" t="s">
        <v>24</v>
      </c>
      <c r="C14" s="43" t="s">
        <v>1117</v>
      </c>
      <c r="D14" s="12" t="s">
        <v>1118</v>
      </c>
      <c r="E14" s="43">
        <v>28097</v>
      </c>
      <c r="F14" s="44"/>
      <c r="G14" s="44">
        <v>30000</v>
      </c>
      <c r="H14" s="14">
        <v>9910846664984</v>
      </c>
      <c r="I14" s="44">
        <f t="shared" si="0"/>
        <v>30000</v>
      </c>
    </row>
    <row r="15" spans="1:9" x14ac:dyDescent="0.25">
      <c r="A15" s="17">
        <v>11</v>
      </c>
      <c r="B15" s="12" t="s">
        <v>24</v>
      </c>
      <c r="C15" s="43" t="s">
        <v>137</v>
      </c>
      <c r="D15" s="17" t="s">
        <v>138</v>
      </c>
      <c r="E15" s="43">
        <v>27349</v>
      </c>
      <c r="F15" s="44"/>
      <c r="G15" s="44">
        <v>30000</v>
      </c>
      <c r="H15" s="14">
        <v>9910846731351</v>
      </c>
      <c r="I15" s="44">
        <f t="shared" si="0"/>
        <v>30000</v>
      </c>
    </row>
    <row r="16" spans="1:9" x14ac:dyDescent="0.25">
      <c r="A16" s="17">
        <v>12</v>
      </c>
      <c r="B16" s="12" t="s">
        <v>24</v>
      </c>
      <c r="C16" s="43" t="s">
        <v>288</v>
      </c>
      <c r="D16" s="12" t="s">
        <v>289</v>
      </c>
      <c r="E16" s="70">
        <v>27120</v>
      </c>
      <c r="F16" s="44"/>
      <c r="G16" s="44">
        <v>37500</v>
      </c>
      <c r="H16" s="14">
        <v>9910846577003</v>
      </c>
      <c r="I16" s="44">
        <f>G16+F16</f>
        <v>37500</v>
      </c>
    </row>
    <row r="17" spans="1:9" x14ac:dyDescent="0.25">
      <c r="A17" s="17">
        <v>13</v>
      </c>
      <c r="B17" s="32" t="s">
        <v>11</v>
      </c>
      <c r="C17" s="32" t="s">
        <v>311</v>
      </c>
      <c r="D17" s="32" t="s">
        <v>1073</v>
      </c>
      <c r="E17" s="82">
        <v>26391</v>
      </c>
      <c r="F17" s="33"/>
      <c r="G17" s="33">
        <v>37500</v>
      </c>
      <c r="H17" s="34">
        <v>9910846370394</v>
      </c>
      <c r="I17" s="44">
        <f t="shared" si="0"/>
        <v>37500</v>
      </c>
    </row>
    <row r="18" spans="1:9" x14ac:dyDescent="0.25">
      <c r="A18" s="17">
        <v>14</v>
      </c>
      <c r="B18" s="32" t="s">
        <v>1012</v>
      </c>
      <c r="C18" s="46" t="s">
        <v>395</v>
      </c>
      <c r="D18" s="32" t="s">
        <v>1116</v>
      </c>
      <c r="E18" s="82">
        <v>26465</v>
      </c>
      <c r="F18" s="33"/>
      <c r="G18" s="33">
        <v>30000</v>
      </c>
      <c r="H18" s="34">
        <v>9910846662368</v>
      </c>
      <c r="I18" s="44">
        <f t="shared" si="0"/>
        <v>30000</v>
      </c>
    </row>
    <row r="19" spans="1:9" x14ac:dyDescent="0.25">
      <c r="A19" s="17">
        <v>15</v>
      </c>
      <c r="B19" s="12" t="s">
        <v>24</v>
      </c>
      <c r="C19" s="4" t="s">
        <v>698</v>
      </c>
      <c r="D19" s="17" t="s">
        <v>1096</v>
      </c>
      <c r="E19" s="127">
        <v>27225</v>
      </c>
      <c r="F19" s="44"/>
      <c r="G19" s="44">
        <v>37500</v>
      </c>
      <c r="H19" s="14">
        <v>9910846670396</v>
      </c>
      <c r="I19" s="16">
        <f t="shared" si="0"/>
        <v>37500</v>
      </c>
    </row>
    <row r="20" spans="1:9" x14ac:dyDescent="0.25">
      <c r="A20" s="17">
        <v>16</v>
      </c>
      <c r="B20" s="43" t="s">
        <v>11</v>
      </c>
      <c r="C20" s="4" t="s">
        <v>698</v>
      </c>
      <c r="D20" s="22" t="s">
        <v>1096</v>
      </c>
      <c r="E20" s="127">
        <v>27225</v>
      </c>
      <c r="F20" s="44"/>
      <c r="G20" s="44">
        <v>37500</v>
      </c>
      <c r="H20" s="14">
        <v>99108466371292</v>
      </c>
      <c r="I20" s="16">
        <f t="shared" si="0"/>
        <v>37500</v>
      </c>
    </row>
    <row r="21" spans="1:9" x14ac:dyDescent="0.25">
      <c r="A21" s="17">
        <v>17</v>
      </c>
      <c r="B21" s="43" t="s">
        <v>11</v>
      </c>
      <c r="C21" s="43" t="s">
        <v>1097</v>
      </c>
      <c r="D21" s="43" t="s">
        <v>1098</v>
      </c>
      <c r="E21" s="70">
        <v>27205</v>
      </c>
      <c r="F21" s="44"/>
      <c r="G21" s="44">
        <v>37500</v>
      </c>
      <c r="H21" s="14">
        <v>9910846593134</v>
      </c>
      <c r="I21" s="16">
        <f t="shared" si="0"/>
        <v>37500</v>
      </c>
    </row>
    <row r="22" spans="1:9" x14ac:dyDescent="0.25">
      <c r="A22" s="17">
        <v>18</v>
      </c>
      <c r="B22" s="32" t="s">
        <v>11</v>
      </c>
      <c r="C22" s="32" t="s">
        <v>155</v>
      </c>
      <c r="D22" s="32" t="s">
        <v>1099</v>
      </c>
      <c r="E22" s="82">
        <v>26643</v>
      </c>
      <c r="F22" s="33">
        <v>22500</v>
      </c>
      <c r="G22" s="33">
        <v>30000</v>
      </c>
      <c r="H22" s="34">
        <v>9910846469570</v>
      </c>
      <c r="I22" s="16">
        <f t="shared" si="0"/>
        <v>52500</v>
      </c>
    </row>
    <row r="23" spans="1:9" x14ac:dyDescent="0.25">
      <c r="A23" s="17">
        <v>19</v>
      </c>
      <c r="B23" s="32" t="s">
        <v>11</v>
      </c>
      <c r="C23" s="32" t="s">
        <v>889</v>
      </c>
      <c r="D23" s="121" t="s">
        <v>1119</v>
      </c>
      <c r="E23" s="82">
        <v>25737</v>
      </c>
      <c r="F23" s="33"/>
      <c r="G23" s="34">
        <v>60000</v>
      </c>
      <c r="H23" s="34">
        <v>9910846209519</v>
      </c>
      <c r="I23" s="16">
        <f t="shared" si="0"/>
        <v>60000</v>
      </c>
    </row>
    <row r="24" spans="1:9" x14ac:dyDescent="0.25">
      <c r="A24" s="17">
        <v>20</v>
      </c>
      <c r="B24" s="2" t="s">
        <v>24</v>
      </c>
      <c r="C24" s="32" t="s">
        <v>889</v>
      </c>
      <c r="D24" s="32" t="s">
        <v>1120</v>
      </c>
      <c r="E24" s="32">
        <v>28092</v>
      </c>
      <c r="F24" s="39"/>
      <c r="G24" s="33">
        <v>30000</v>
      </c>
      <c r="H24" s="34">
        <v>9910846607342</v>
      </c>
      <c r="I24" s="16">
        <f t="shared" si="0"/>
        <v>30000</v>
      </c>
    </row>
    <row r="25" spans="1:9" x14ac:dyDescent="0.25">
      <c r="A25" s="17">
        <v>21</v>
      </c>
      <c r="B25" s="43" t="s">
        <v>11</v>
      </c>
      <c r="C25" s="43" t="s">
        <v>397</v>
      </c>
      <c r="D25" s="17" t="s">
        <v>1121</v>
      </c>
      <c r="E25" s="70">
        <v>26583</v>
      </c>
      <c r="F25" s="44"/>
      <c r="G25" s="44">
        <v>30000</v>
      </c>
      <c r="H25" s="14">
        <v>9910846646917</v>
      </c>
      <c r="I25" s="16">
        <f t="shared" si="0"/>
        <v>30000</v>
      </c>
    </row>
    <row r="26" spans="1:9" x14ac:dyDescent="0.25">
      <c r="A26" s="17">
        <v>22</v>
      </c>
      <c r="B26" s="12" t="s">
        <v>24</v>
      </c>
      <c r="C26" s="43" t="s">
        <v>397</v>
      </c>
      <c r="D26" s="17" t="s">
        <v>1121</v>
      </c>
      <c r="E26" s="70">
        <v>26583</v>
      </c>
      <c r="F26" s="44"/>
      <c r="G26" s="44">
        <v>60000</v>
      </c>
      <c r="H26" s="14">
        <v>9910846094345</v>
      </c>
      <c r="I26" s="44">
        <f t="shared" si="0"/>
        <v>60000</v>
      </c>
    </row>
    <row r="27" spans="1:9" x14ac:dyDescent="0.25">
      <c r="A27" s="17">
        <v>23</v>
      </c>
      <c r="B27" s="43" t="s">
        <v>11</v>
      </c>
      <c r="C27" s="43" t="s">
        <v>397</v>
      </c>
      <c r="D27" s="17" t="s">
        <v>1121</v>
      </c>
      <c r="E27" s="70">
        <v>26583</v>
      </c>
      <c r="F27" s="44"/>
      <c r="G27" s="44">
        <v>60000</v>
      </c>
      <c r="H27" s="14">
        <v>9910846007908</v>
      </c>
      <c r="I27" s="44">
        <f t="shared" si="0"/>
        <v>60000</v>
      </c>
    </row>
    <row r="28" spans="1:9" x14ac:dyDescent="0.25">
      <c r="A28" s="17">
        <v>24</v>
      </c>
      <c r="B28" s="12" t="s">
        <v>24</v>
      </c>
      <c r="C28" s="75" t="s">
        <v>95</v>
      </c>
      <c r="D28" s="17" t="s">
        <v>1026</v>
      </c>
      <c r="E28" s="70">
        <v>27894</v>
      </c>
      <c r="F28" s="44"/>
      <c r="G28" s="44">
        <v>37500</v>
      </c>
      <c r="H28" s="14">
        <v>9910846512279</v>
      </c>
      <c r="I28" s="44">
        <f t="shared" si="0"/>
        <v>37500</v>
      </c>
    </row>
    <row r="29" spans="1:9" x14ac:dyDescent="0.25">
      <c r="A29" s="17">
        <v>25</v>
      </c>
      <c r="B29" s="12" t="s">
        <v>24</v>
      </c>
      <c r="C29" s="4" t="s">
        <v>59</v>
      </c>
      <c r="D29" s="43" t="s">
        <v>58</v>
      </c>
      <c r="E29" s="51" t="s">
        <v>182</v>
      </c>
      <c r="F29" s="44"/>
      <c r="G29" s="44">
        <v>30000</v>
      </c>
      <c r="H29" s="14">
        <v>9910846714217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43" t="s">
        <v>348</v>
      </c>
      <c r="D30" s="130" t="s">
        <v>180</v>
      </c>
      <c r="E30" s="70">
        <v>27394</v>
      </c>
      <c r="F30" s="44"/>
      <c r="G30" s="44">
        <v>30000</v>
      </c>
      <c r="H30" s="14">
        <v>9910846672239</v>
      </c>
      <c r="I30" s="44">
        <f t="shared" si="0"/>
        <v>30000</v>
      </c>
    </row>
    <row r="31" spans="1:9" x14ac:dyDescent="0.25">
      <c r="A31" s="17">
        <v>27</v>
      </c>
      <c r="B31" s="43" t="s">
        <v>51</v>
      </c>
      <c r="C31" s="43" t="s">
        <v>348</v>
      </c>
      <c r="D31" s="130" t="s">
        <v>180</v>
      </c>
      <c r="E31" s="70">
        <v>27394</v>
      </c>
      <c r="F31" s="44">
        <v>30000</v>
      </c>
      <c r="G31" s="44"/>
      <c r="H31" s="14">
        <v>9910846675965</v>
      </c>
      <c r="I31" s="44">
        <f t="shared" si="0"/>
        <v>30000</v>
      </c>
    </row>
    <row r="32" spans="1:9" x14ac:dyDescent="0.25">
      <c r="A32" s="17">
        <v>28</v>
      </c>
      <c r="B32" s="32" t="s">
        <v>11</v>
      </c>
      <c r="C32" s="32" t="s">
        <v>64</v>
      </c>
      <c r="D32" s="32" t="s">
        <v>1124</v>
      </c>
      <c r="E32" s="82">
        <v>27114</v>
      </c>
      <c r="F32" s="33"/>
      <c r="G32" s="33">
        <v>30000</v>
      </c>
      <c r="H32" s="34">
        <v>9910846657373</v>
      </c>
      <c r="I32" s="44">
        <f t="shared" si="0"/>
        <v>30000</v>
      </c>
    </row>
    <row r="33" spans="1:9" x14ac:dyDescent="0.25">
      <c r="A33" s="17">
        <v>29</v>
      </c>
      <c r="B33" s="32" t="s">
        <v>822</v>
      </c>
      <c r="C33" s="32" t="s">
        <v>64</v>
      </c>
      <c r="D33" s="32" t="s">
        <v>1124</v>
      </c>
      <c r="E33" s="82">
        <v>27114</v>
      </c>
      <c r="F33" s="33">
        <v>30000</v>
      </c>
      <c r="G33" s="33"/>
      <c r="H33" s="34">
        <v>9910846657373</v>
      </c>
      <c r="I33" s="44">
        <f t="shared" si="0"/>
        <v>30000</v>
      </c>
    </row>
    <row r="34" spans="1:9" x14ac:dyDescent="0.25">
      <c r="A34" s="17">
        <v>30</v>
      </c>
      <c r="B34" s="32" t="s">
        <v>1012</v>
      </c>
      <c r="C34" s="32" t="s">
        <v>327</v>
      </c>
      <c r="D34" s="32" t="s">
        <v>1125</v>
      </c>
      <c r="E34" s="82">
        <v>27264</v>
      </c>
      <c r="F34" s="33">
        <v>7500</v>
      </c>
      <c r="G34" s="33">
        <v>30000</v>
      </c>
      <c r="H34" s="34">
        <v>9910846587650</v>
      </c>
      <c r="I34" s="44">
        <f t="shared" si="0"/>
        <v>37500</v>
      </c>
    </row>
    <row r="35" spans="1:9" x14ac:dyDescent="0.25">
      <c r="A35" s="17">
        <v>31</v>
      </c>
      <c r="B35" s="32" t="s">
        <v>11</v>
      </c>
      <c r="C35" s="32" t="s">
        <v>794</v>
      </c>
      <c r="D35" s="2" t="s">
        <v>1127</v>
      </c>
      <c r="E35" s="47" t="s">
        <v>182</v>
      </c>
      <c r="F35" s="33"/>
      <c r="G35" s="33">
        <v>30000</v>
      </c>
      <c r="H35" s="34">
        <v>9910846644253</v>
      </c>
      <c r="I35" s="44">
        <f t="shared" si="0"/>
        <v>30000</v>
      </c>
    </row>
    <row r="36" spans="1:9" x14ac:dyDescent="0.25">
      <c r="A36" s="17">
        <v>32</v>
      </c>
      <c r="B36" s="2" t="s">
        <v>24</v>
      </c>
      <c r="C36" s="32" t="s">
        <v>799</v>
      </c>
      <c r="D36" s="121" t="s">
        <v>800</v>
      </c>
      <c r="E36" s="82">
        <v>27221</v>
      </c>
      <c r="F36" s="33"/>
      <c r="G36" s="33">
        <v>30000</v>
      </c>
      <c r="H36" s="34">
        <v>9910846742585</v>
      </c>
      <c r="I36" s="44">
        <f t="shared" si="0"/>
        <v>30000</v>
      </c>
    </row>
    <row r="37" spans="1:9" x14ac:dyDescent="0.25">
      <c r="A37" s="17">
        <v>33</v>
      </c>
      <c r="B37" s="32" t="s">
        <v>11</v>
      </c>
      <c r="C37" s="32" t="s">
        <v>799</v>
      </c>
      <c r="D37" s="121" t="s">
        <v>800</v>
      </c>
      <c r="E37" s="82">
        <v>27221</v>
      </c>
      <c r="F37" s="33"/>
      <c r="G37" s="33">
        <v>30000</v>
      </c>
      <c r="H37" s="34">
        <v>991084672089</v>
      </c>
      <c r="I37" s="72">
        <f>G37+F37</f>
        <v>30000</v>
      </c>
    </row>
    <row r="38" spans="1:9" x14ac:dyDescent="0.25">
      <c r="A38" s="17">
        <v>34</v>
      </c>
      <c r="B38" s="12" t="s">
        <v>24</v>
      </c>
      <c r="C38" s="43" t="s">
        <v>80</v>
      </c>
      <c r="D38" s="130" t="s">
        <v>81</v>
      </c>
      <c r="E38" s="70">
        <v>27390</v>
      </c>
      <c r="F38" s="44"/>
      <c r="G38" s="44">
        <v>30000</v>
      </c>
      <c r="H38" s="14">
        <v>9910846718003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43" t="s">
        <v>1129</v>
      </c>
      <c r="D39" s="17" t="s">
        <v>438</v>
      </c>
      <c r="E39" s="70">
        <v>27326</v>
      </c>
      <c r="F39" s="44"/>
      <c r="G39" s="44">
        <v>30000</v>
      </c>
      <c r="H39" s="14">
        <v>9910846731696</v>
      </c>
      <c r="I39" s="44">
        <f t="shared" si="0"/>
        <v>30000</v>
      </c>
    </row>
    <row r="40" spans="1:9" x14ac:dyDescent="0.25">
      <c r="A40" s="17">
        <v>36</v>
      </c>
      <c r="B40" s="43" t="s">
        <v>1012</v>
      </c>
      <c r="C40" s="43" t="s">
        <v>1129</v>
      </c>
      <c r="D40" s="17" t="s">
        <v>438</v>
      </c>
      <c r="E40" s="70">
        <v>27326</v>
      </c>
      <c r="F40" s="44"/>
      <c r="G40" s="44">
        <v>30000</v>
      </c>
      <c r="H40" s="14">
        <v>9910846715261</v>
      </c>
      <c r="I40" s="44">
        <f>G40+F40</f>
        <v>30000</v>
      </c>
    </row>
    <row r="41" spans="1:9" x14ac:dyDescent="0.25">
      <c r="A41" s="17">
        <v>37</v>
      </c>
      <c r="B41" s="3" t="s">
        <v>1114</v>
      </c>
      <c r="C41" s="43" t="s">
        <v>1129</v>
      </c>
      <c r="D41" s="17" t="s">
        <v>438</v>
      </c>
      <c r="E41" s="70">
        <v>27326</v>
      </c>
      <c r="F41" s="44">
        <v>30000</v>
      </c>
      <c r="G41" s="44"/>
      <c r="H41" s="14">
        <v>9910846731702</v>
      </c>
      <c r="I41" s="93">
        <f>G41+F41</f>
        <v>30000</v>
      </c>
    </row>
    <row r="42" spans="1:9" x14ac:dyDescent="0.25">
      <c r="A42" s="17">
        <v>38</v>
      </c>
      <c r="B42" s="2" t="s">
        <v>24</v>
      </c>
      <c r="C42" s="41" t="s">
        <v>207</v>
      </c>
      <c r="D42" s="2" t="s">
        <v>284</v>
      </c>
      <c r="E42" s="82">
        <v>27262</v>
      </c>
      <c r="F42" s="33"/>
      <c r="G42" s="33">
        <v>30000</v>
      </c>
      <c r="H42" s="34">
        <v>9910846780378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" t="s">
        <v>665</v>
      </c>
      <c r="D43" s="38" t="s">
        <v>1130</v>
      </c>
      <c r="E43" s="70">
        <v>27402</v>
      </c>
      <c r="F43" s="44"/>
      <c r="G43" s="44">
        <v>30000</v>
      </c>
      <c r="H43" s="14">
        <v>9910846753977</v>
      </c>
      <c r="I43" s="44">
        <f t="shared" si="0"/>
        <v>30000</v>
      </c>
    </row>
    <row r="44" spans="1:9" x14ac:dyDescent="0.25">
      <c r="A44" s="17">
        <v>40</v>
      </c>
      <c r="B44" s="12" t="s">
        <v>24</v>
      </c>
      <c r="C44" s="4" t="s">
        <v>665</v>
      </c>
      <c r="D44" s="38" t="s">
        <v>1130</v>
      </c>
      <c r="E44" s="70">
        <v>27402</v>
      </c>
      <c r="F44" s="44"/>
      <c r="G44" s="44">
        <v>30000</v>
      </c>
      <c r="H44" s="14">
        <v>9910846770491</v>
      </c>
      <c r="I44" s="44">
        <f t="shared" si="0"/>
        <v>30000</v>
      </c>
    </row>
    <row r="45" spans="1:9" x14ac:dyDescent="0.25">
      <c r="A45" s="17">
        <v>41</v>
      </c>
      <c r="B45" s="12" t="s">
        <v>24</v>
      </c>
      <c r="C45" s="43" t="s">
        <v>200</v>
      </c>
      <c r="D45" s="134" t="s">
        <v>1131</v>
      </c>
      <c r="E45" s="70">
        <v>27092</v>
      </c>
      <c r="F45" s="44"/>
      <c r="G45" s="44">
        <v>30000</v>
      </c>
      <c r="H45" s="14">
        <v>9910846783468</v>
      </c>
      <c r="I45" s="44">
        <f t="shared" si="0"/>
        <v>30000</v>
      </c>
    </row>
    <row r="46" spans="1:9" x14ac:dyDescent="0.25">
      <c r="A46" s="17">
        <v>42</v>
      </c>
      <c r="B46" s="2" t="s">
        <v>24</v>
      </c>
      <c r="C46" s="41" t="s">
        <v>640</v>
      </c>
      <c r="D46" s="32" t="s">
        <v>1113</v>
      </c>
      <c r="E46" s="32">
        <v>27785</v>
      </c>
      <c r="F46" s="33"/>
      <c r="G46" s="33">
        <v>45000</v>
      </c>
      <c r="H46" s="34">
        <v>9910846441623</v>
      </c>
      <c r="I46" s="44">
        <f t="shared" si="0"/>
        <v>45000</v>
      </c>
    </row>
    <row r="47" spans="1:9" x14ac:dyDescent="0.25">
      <c r="A47" s="17">
        <v>43</v>
      </c>
      <c r="B47" s="32" t="s">
        <v>51</v>
      </c>
      <c r="C47" s="41" t="s">
        <v>640</v>
      </c>
      <c r="D47" s="32" t="s">
        <v>1113</v>
      </c>
      <c r="E47" s="32">
        <v>27785</v>
      </c>
      <c r="F47" s="33">
        <v>45000</v>
      </c>
      <c r="G47" s="33"/>
      <c r="H47" s="34">
        <v>9910846418676</v>
      </c>
      <c r="I47" s="44">
        <f t="shared" si="0"/>
        <v>45000</v>
      </c>
    </row>
    <row r="48" spans="1:9" x14ac:dyDescent="0.25">
      <c r="A48" s="17">
        <v>44</v>
      </c>
      <c r="B48" s="12" t="s">
        <v>24</v>
      </c>
      <c r="C48" s="43" t="s">
        <v>358</v>
      </c>
      <c r="D48" s="128" t="s">
        <v>1126</v>
      </c>
      <c r="E48" s="17">
        <v>27455</v>
      </c>
      <c r="F48" s="44"/>
      <c r="G48" s="44">
        <v>30000</v>
      </c>
      <c r="H48" s="14">
        <v>9910846757656</v>
      </c>
      <c r="I48" s="44">
        <f t="shared" si="0"/>
        <v>30000</v>
      </c>
    </row>
    <row r="49" spans="1:9" x14ac:dyDescent="0.25">
      <c r="A49" s="17">
        <v>45</v>
      </c>
      <c r="B49" s="2" t="s">
        <v>1068</v>
      </c>
      <c r="C49" s="32" t="s">
        <v>463</v>
      </c>
      <c r="D49" s="81" t="s">
        <v>777</v>
      </c>
      <c r="E49" s="82">
        <v>27086</v>
      </c>
      <c r="F49" s="33">
        <v>30000</v>
      </c>
      <c r="G49" s="33"/>
      <c r="H49" s="34">
        <v>9910846756188</v>
      </c>
      <c r="I49" s="44">
        <f t="shared" si="0"/>
        <v>30000</v>
      </c>
    </row>
    <row r="50" spans="1:9" x14ac:dyDescent="0.25">
      <c r="A50" s="17">
        <v>46</v>
      </c>
      <c r="B50" s="32" t="s">
        <v>11</v>
      </c>
      <c r="C50" s="32" t="s">
        <v>412</v>
      </c>
      <c r="D50" s="82" t="s">
        <v>413</v>
      </c>
      <c r="E50" s="82">
        <v>27401</v>
      </c>
      <c r="F50" s="33"/>
      <c r="G50" s="33">
        <v>37500</v>
      </c>
      <c r="H50" s="34">
        <v>991084664607</v>
      </c>
      <c r="I50" s="44">
        <f t="shared" si="0"/>
        <v>37500</v>
      </c>
    </row>
    <row r="51" spans="1:9" x14ac:dyDescent="0.25">
      <c r="A51" s="17">
        <v>47</v>
      </c>
      <c r="B51" s="43" t="s">
        <v>51</v>
      </c>
      <c r="C51" s="43" t="s">
        <v>412</v>
      </c>
      <c r="D51" s="70" t="s">
        <v>413</v>
      </c>
      <c r="E51" s="70">
        <v>27401</v>
      </c>
      <c r="F51" s="44">
        <v>30000</v>
      </c>
      <c r="G51" s="44"/>
      <c r="H51" s="14">
        <v>9910846791455</v>
      </c>
      <c r="I51" s="44">
        <f t="shared" si="0"/>
        <v>30000</v>
      </c>
    </row>
    <row r="52" spans="1:9" x14ac:dyDescent="0.25">
      <c r="A52" s="17">
        <v>48</v>
      </c>
      <c r="B52" s="2" t="s">
        <v>24</v>
      </c>
      <c r="C52" s="32" t="s">
        <v>368</v>
      </c>
      <c r="D52" s="32" t="s">
        <v>369</v>
      </c>
      <c r="E52" s="82">
        <v>27628</v>
      </c>
      <c r="F52" s="33">
        <v>30000</v>
      </c>
      <c r="G52" s="33">
        <v>30000</v>
      </c>
      <c r="H52" s="34">
        <v>9910846111642</v>
      </c>
      <c r="I52" s="44">
        <f t="shared" si="0"/>
        <v>60000</v>
      </c>
    </row>
    <row r="53" spans="1:9" x14ac:dyDescent="0.25">
      <c r="A53" s="17">
        <v>49</v>
      </c>
      <c r="B53" s="32" t="s">
        <v>11</v>
      </c>
      <c r="C53" s="2" t="s">
        <v>367</v>
      </c>
      <c r="D53" s="32" t="s">
        <v>1094</v>
      </c>
      <c r="E53" s="82">
        <v>27278</v>
      </c>
      <c r="F53" s="33"/>
      <c r="G53" s="33">
        <v>37500</v>
      </c>
      <c r="H53" s="34">
        <v>9910846643060</v>
      </c>
      <c r="I53" s="44">
        <f t="shared" si="0"/>
        <v>37500</v>
      </c>
    </row>
    <row r="54" spans="1:9" x14ac:dyDescent="0.25">
      <c r="A54" s="17">
        <v>50</v>
      </c>
      <c r="B54" s="43" t="s">
        <v>11</v>
      </c>
      <c r="C54" s="43" t="s">
        <v>1132</v>
      </c>
      <c r="D54" s="17" t="s">
        <v>1133</v>
      </c>
      <c r="E54" s="70">
        <v>27224</v>
      </c>
      <c r="F54" s="44"/>
      <c r="G54" s="44">
        <v>30000</v>
      </c>
      <c r="H54" s="14">
        <v>9910846776557</v>
      </c>
      <c r="I54" s="44">
        <f t="shared" si="0"/>
        <v>30000</v>
      </c>
    </row>
    <row r="55" spans="1:9" x14ac:dyDescent="0.25">
      <c r="A55" s="17">
        <v>51</v>
      </c>
      <c r="B55" s="43" t="s">
        <v>11</v>
      </c>
      <c r="C55" s="43" t="s">
        <v>36</v>
      </c>
      <c r="D55" s="17" t="s">
        <v>37</v>
      </c>
      <c r="E55" s="70">
        <v>27334</v>
      </c>
      <c r="F55" s="44"/>
      <c r="G55" s="44">
        <v>30000</v>
      </c>
      <c r="H55" s="14">
        <v>9910846805767</v>
      </c>
      <c r="I55" s="44">
        <f>G55+F55</f>
        <v>30000</v>
      </c>
    </row>
    <row r="56" spans="1:9" x14ac:dyDescent="0.25">
      <c r="A56" s="17">
        <v>52</v>
      </c>
      <c r="B56" s="2" t="s">
        <v>24</v>
      </c>
      <c r="C56" s="32" t="s">
        <v>48</v>
      </c>
      <c r="D56" s="2" t="s">
        <v>1123</v>
      </c>
      <c r="E56" s="32" t="s">
        <v>182</v>
      </c>
      <c r="F56" s="33"/>
      <c r="G56" s="33">
        <v>30000</v>
      </c>
      <c r="H56" s="34">
        <v>9910846746126</v>
      </c>
      <c r="I56" s="44">
        <f>G56+F56</f>
        <v>30000</v>
      </c>
    </row>
    <row r="57" spans="1:9" x14ac:dyDescent="0.25">
      <c r="A57" s="17">
        <v>53</v>
      </c>
      <c r="B57" s="17" t="s">
        <v>1134</v>
      </c>
      <c r="C57" s="17" t="s">
        <v>204</v>
      </c>
      <c r="D57" s="43" t="s">
        <v>205</v>
      </c>
      <c r="E57" s="70">
        <v>27214</v>
      </c>
      <c r="F57" s="135">
        <v>60000</v>
      </c>
      <c r="G57" s="44"/>
      <c r="H57" s="14">
        <v>9910844081416</v>
      </c>
      <c r="I57" s="44">
        <f t="shared" si="0"/>
        <v>60000</v>
      </c>
    </row>
    <row r="58" spans="1:9" x14ac:dyDescent="0.25">
      <c r="A58" s="17">
        <v>54</v>
      </c>
      <c r="B58" s="17" t="s">
        <v>1109</v>
      </c>
      <c r="C58" s="17" t="s">
        <v>298</v>
      </c>
      <c r="D58" s="28" t="s">
        <v>299</v>
      </c>
      <c r="E58" s="70">
        <v>27392</v>
      </c>
      <c r="F58" s="44">
        <v>30000</v>
      </c>
      <c r="G58" s="44">
        <v>30000</v>
      </c>
      <c r="H58" s="14">
        <v>9910846033751</v>
      </c>
      <c r="I58" s="97">
        <f t="shared" si="0"/>
        <v>60000</v>
      </c>
    </row>
    <row r="59" spans="1:9" x14ac:dyDescent="0.25">
      <c r="A59" s="17">
        <v>55</v>
      </c>
      <c r="B59" s="17" t="s">
        <v>24</v>
      </c>
      <c r="C59" s="17" t="s">
        <v>749</v>
      </c>
      <c r="D59" s="17" t="s">
        <v>750</v>
      </c>
      <c r="E59" s="70">
        <v>27327</v>
      </c>
      <c r="F59" s="44">
        <v>30000</v>
      </c>
      <c r="G59" s="44">
        <v>30000</v>
      </c>
      <c r="H59" s="14">
        <v>9910845733163</v>
      </c>
      <c r="I59" s="99">
        <f>G59+F59</f>
        <v>60000</v>
      </c>
    </row>
    <row r="60" spans="1:9" x14ac:dyDescent="0.25">
      <c r="A60" s="17">
        <v>56</v>
      </c>
      <c r="B60" s="2" t="s">
        <v>1068</v>
      </c>
      <c r="C60" s="32" t="s">
        <v>137</v>
      </c>
      <c r="D60" s="32" t="s">
        <v>138</v>
      </c>
      <c r="E60" s="32">
        <v>27349</v>
      </c>
      <c r="F60" s="33">
        <v>30000</v>
      </c>
      <c r="G60" s="33"/>
      <c r="H60" s="34">
        <v>9910846794451</v>
      </c>
      <c r="I60" s="98">
        <f t="shared" si="0"/>
        <v>30000</v>
      </c>
    </row>
    <row r="61" spans="1:9" x14ac:dyDescent="0.25">
      <c r="A61" s="17">
        <v>57</v>
      </c>
      <c r="B61" s="17" t="s">
        <v>24</v>
      </c>
      <c r="C61" s="43" t="s">
        <v>312</v>
      </c>
      <c r="D61" s="130" t="s">
        <v>314</v>
      </c>
      <c r="E61" s="70">
        <v>27222</v>
      </c>
      <c r="F61" s="44"/>
      <c r="G61" s="44">
        <v>30000</v>
      </c>
      <c r="H61" s="14">
        <v>9910846750175</v>
      </c>
      <c r="I61" s="44">
        <f t="shared" si="0"/>
        <v>30000</v>
      </c>
    </row>
    <row r="62" spans="1:9" x14ac:dyDescent="0.25">
      <c r="A62" s="17">
        <v>58</v>
      </c>
      <c r="B62" s="43" t="s">
        <v>11</v>
      </c>
      <c r="C62" s="12" t="s">
        <v>61</v>
      </c>
      <c r="D62" s="12" t="s">
        <v>622</v>
      </c>
      <c r="E62" s="43" t="s">
        <v>182</v>
      </c>
      <c r="F62" s="45"/>
      <c r="G62" s="44">
        <v>30000</v>
      </c>
      <c r="H62" s="14">
        <v>9910846794314</v>
      </c>
      <c r="I62" s="44">
        <f t="shared" si="0"/>
        <v>30000</v>
      </c>
    </row>
    <row r="63" spans="1:9" x14ac:dyDescent="0.25">
      <c r="A63" s="17">
        <v>59</v>
      </c>
      <c r="B63" s="43" t="s">
        <v>1109</v>
      </c>
      <c r="C63" s="12" t="s">
        <v>61</v>
      </c>
      <c r="D63" s="12" t="s">
        <v>622</v>
      </c>
      <c r="E63" s="43" t="s">
        <v>182</v>
      </c>
      <c r="F63" s="44"/>
      <c r="G63" s="44">
        <v>30000</v>
      </c>
      <c r="H63" s="14">
        <v>9910846794277</v>
      </c>
      <c r="I63" s="44">
        <f t="shared" si="0"/>
        <v>30000</v>
      </c>
    </row>
    <row r="64" spans="1:9" x14ac:dyDescent="0.25">
      <c r="A64" s="17">
        <v>60</v>
      </c>
      <c r="B64" s="12" t="s">
        <v>24</v>
      </c>
      <c r="C64" s="12" t="s">
        <v>61</v>
      </c>
      <c r="D64" s="12" t="s">
        <v>622</v>
      </c>
      <c r="E64" s="43" t="s">
        <v>182</v>
      </c>
      <c r="F64" s="44"/>
      <c r="G64" s="44">
        <v>30000</v>
      </c>
      <c r="H64" s="14">
        <v>9910846794283</v>
      </c>
      <c r="I64" s="44">
        <f t="shared" si="0"/>
        <v>30000</v>
      </c>
    </row>
    <row r="65" spans="1:9" x14ac:dyDescent="0.25">
      <c r="A65" s="17">
        <v>61</v>
      </c>
      <c r="B65" s="43"/>
      <c r="C65" s="12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52"/>
      <c r="C67" s="43"/>
      <c r="D67" s="43"/>
      <c r="E67" s="43"/>
      <c r="F67" s="45"/>
      <c r="G67" s="44"/>
      <c r="H67" s="14"/>
      <c r="I67" s="44">
        <f t="shared" si="0"/>
        <v>0</v>
      </c>
    </row>
    <row r="68" spans="1:9" x14ac:dyDescent="0.25">
      <c r="A68" s="17">
        <v>64</v>
      </c>
      <c r="B68" s="52"/>
      <c r="C68" s="43"/>
      <c r="D68" s="43"/>
      <c r="E68" s="43"/>
      <c r="F68" s="44"/>
      <c r="G68" s="45"/>
      <c r="H68" s="14"/>
      <c r="I68" s="44">
        <f t="shared" si="0"/>
        <v>0</v>
      </c>
    </row>
    <row r="69" spans="1:9" x14ac:dyDescent="0.25">
      <c r="A69" s="17">
        <v>65</v>
      </c>
      <c r="B69" s="52"/>
      <c r="C69" s="43"/>
      <c r="D69" s="12"/>
      <c r="E69" s="12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43"/>
      <c r="D70" s="43"/>
      <c r="E70" s="43"/>
      <c r="F70" s="13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43"/>
      <c r="D71" s="43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3"/>
      <c r="D72" s="43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43"/>
      <c r="E73" s="43"/>
      <c r="F73" s="13"/>
      <c r="G73" s="54"/>
      <c r="H73" s="14"/>
      <c r="I73" s="44">
        <f t="shared" si="1"/>
        <v>0</v>
      </c>
    </row>
    <row r="74" spans="1:9" x14ac:dyDescent="0.25">
      <c r="A74" s="17">
        <v>70</v>
      </c>
      <c r="B74" s="12"/>
      <c r="C74" s="4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43"/>
      <c r="D75" s="43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"/>
      <c r="D78" s="12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"/>
      <c r="D79" s="12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43"/>
      <c r="E81" s="43"/>
      <c r="F81" s="5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532500</v>
      </c>
      <c r="G110" s="9">
        <f>SUM(G5:G109)</f>
        <v>1725000</v>
      </c>
      <c r="H110" s="7"/>
      <c r="I110" s="9">
        <f>SUM(I5:I109)</f>
        <v>2257500</v>
      </c>
    </row>
  </sheetData>
  <mergeCells count="2">
    <mergeCell ref="A2:I2"/>
    <mergeCell ref="F3:G3"/>
  </mergeCells>
  <conditionalFormatting sqref="B57">
    <cfRule type="duplicateValues" dxfId="65960" priority="145"/>
    <cfRule type="duplicateValues" dxfId="65959" priority="146"/>
    <cfRule type="duplicateValues" dxfId="65958" priority="147"/>
  </conditionalFormatting>
  <conditionalFormatting sqref="C5">
    <cfRule type="duplicateValues" dxfId="65957" priority="480"/>
    <cfRule type="duplicateValues" dxfId="65956" priority="481"/>
    <cfRule type="duplicateValues" dxfId="65955" priority="482"/>
    <cfRule type="duplicateValues" dxfId="65954" priority="483"/>
    <cfRule type="duplicateValues" dxfId="65953" priority="484"/>
    <cfRule type="duplicateValues" dxfId="65952" priority="485"/>
    <cfRule type="duplicateValues" dxfId="65951" priority="486"/>
    <cfRule type="duplicateValues" dxfId="65950" priority="487"/>
    <cfRule type="duplicateValues" dxfId="65949" priority="488"/>
    <cfRule type="duplicateValues" dxfId="65948" priority="489"/>
    <cfRule type="duplicateValues" dxfId="65947" priority="490"/>
    <cfRule type="duplicateValues" dxfId="65946" priority="491"/>
    <cfRule type="duplicateValues" dxfId="65945" priority="492"/>
    <cfRule type="duplicateValues" dxfId="65944" priority="493"/>
    <cfRule type="duplicateValues" dxfId="65943" priority="494"/>
    <cfRule type="duplicateValues" dxfId="65942" priority="495"/>
    <cfRule type="duplicateValues" dxfId="65941" priority="496"/>
    <cfRule type="duplicateValues" dxfId="65940" priority="497"/>
    <cfRule type="duplicateValues" dxfId="65939" priority="498"/>
    <cfRule type="duplicateValues" dxfId="65938" priority="499"/>
    <cfRule type="duplicateValues" dxfId="65937" priority="500"/>
    <cfRule type="duplicateValues" dxfId="65936" priority="501"/>
    <cfRule type="duplicateValues" dxfId="65935" priority="502"/>
    <cfRule type="duplicateValues" dxfId="65934" priority="503"/>
    <cfRule type="duplicateValues" dxfId="65933" priority="504"/>
    <cfRule type="duplicateValues" dxfId="65932" priority="505"/>
    <cfRule type="duplicateValues" dxfId="65931" priority="506"/>
    <cfRule type="duplicateValues" dxfId="65930" priority="507"/>
    <cfRule type="duplicateValues" dxfId="65929" priority="508"/>
    <cfRule type="duplicateValues" dxfId="65928" priority="509"/>
    <cfRule type="duplicateValues" dxfId="65927" priority="510"/>
  </conditionalFormatting>
  <conditionalFormatting sqref="C8:C9">
    <cfRule type="duplicateValues" dxfId="65926" priority="389"/>
    <cfRule type="duplicateValues" dxfId="65925" priority="390"/>
    <cfRule type="duplicateValues" dxfId="65924" priority="391"/>
    <cfRule type="duplicateValues" dxfId="65923" priority="392"/>
    <cfRule type="duplicateValues" dxfId="65922" priority="393"/>
    <cfRule type="duplicateValues" dxfId="65921" priority="394"/>
    <cfRule type="duplicateValues" dxfId="65920" priority="395"/>
    <cfRule type="duplicateValues" dxfId="65919" priority="396"/>
    <cfRule type="duplicateValues" dxfId="65918" priority="397"/>
    <cfRule type="duplicateValues" dxfId="65917" priority="398"/>
    <cfRule type="duplicateValues" dxfId="65916" priority="399"/>
    <cfRule type="duplicateValues" dxfId="65915" priority="400"/>
    <cfRule type="duplicateValues" dxfId="65914" priority="401"/>
    <cfRule type="duplicateValues" dxfId="65913" priority="402"/>
    <cfRule type="duplicateValues" dxfId="65912" priority="403"/>
    <cfRule type="duplicateValues" dxfId="65911" priority="404"/>
    <cfRule type="duplicateValues" dxfId="65910" priority="405"/>
    <cfRule type="duplicateValues" dxfId="65909" priority="406"/>
    <cfRule type="duplicateValues" dxfId="65908" priority="407"/>
    <cfRule type="duplicateValues" dxfId="65907" priority="408"/>
    <cfRule type="duplicateValues" dxfId="65906" priority="409"/>
    <cfRule type="duplicateValues" dxfId="65905" priority="410"/>
    <cfRule type="duplicateValues" dxfId="65904" priority="411"/>
    <cfRule type="duplicateValues" dxfId="65903" priority="412"/>
    <cfRule type="duplicateValues" dxfId="65902" priority="413"/>
    <cfRule type="duplicateValues" dxfId="65901" priority="414"/>
    <cfRule type="duplicateValues" dxfId="65900" priority="415"/>
    <cfRule type="duplicateValues" dxfId="65899" priority="416"/>
    <cfRule type="duplicateValues" dxfId="65898" priority="417"/>
    <cfRule type="duplicateValues" dxfId="65897" priority="418"/>
    <cfRule type="duplicateValues" dxfId="65896" priority="419"/>
  </conditionalFormatting>
  <conditionalFormatting sqref="C13">
    <cfRule type="duplicateValues" dxfId="65895" priority="344"/>
    <cfRule type="duplicateValues" dxfId="65894" priority="345"/>
    <cfRule type="duplicateValues" dxfId="65893" priority="346"/>
    <cfRule type="duplicateValues" dxfId="65892" priority="347"/>
    <cfRule type="duplicateValues" dxfId="65891" priority="348"/>
    <cfRule type="duplicateValues" dxfId="65890" priority="349"/>
    <cfRule type="duplicateValues" dxfId="65889" priority="350"/>
    <cfRule type="duplicateValues" dxfId="65888" priority="351"/>
    <cfRule type="duplicateValues" dxfId="65887" priority="352"/>
  </conditionalFormatting>
  <conditionalFormatting sqref="C28">
    <cfRule type="duplicateValues" dxfId="65886" priority="245"/>
    <cfRule type="duplicateValues" dxfId="65885" priority="246"/>
    <cfRule type="duplicateValues" dxfId="65884" priority="247"/>
    <cfRule type="duplicateValues" dxfId="65883" priority="248"/>
    <cfRule type="duplicateValues" dxfId="65882" priority="249"/>
    <cfRule type="duplicateValues" dxfId="65881" priority="250"/>
    <cfRule type="duplicateValues" dxfId="65880" priority="251"/>
    <cfRule type="duplicateValues" dxfId="65879" priority="252"/>
    <cfRule type="duplicateValues" dxfId="65878" priority="253"/>
    <cfRule type="duplicateValues" dxfId="65877" priority="254"/>
    <cfRule type="duplicateValues" dxfId="65876" priority="255"/>
    <cfRule type="duplicateValues" dxfId="65875" priority="256"/>
    <cfRule type="duplicateValues" dxfId="65874" priority="257"/>
    <cfRule type="duplicateValues" dxfId="65873" priority="258"/>
    <cfRule type="duplicateValues" dxfId="65872" priority="259"/>
    <cfRule type="duplicateValues" dxfId="65871" priority="260"/>
    <cfRule type="duplicateValues" dxfId="65870" priority="261"/>
    <cfRule type="duplicateValues" dxfId="65869" priority="262"/>
    <cfRule type="duplicateValues" dxfId="65868" priority="263"/>
    <cfRule type="duplicateValues" dxfId="65867" priority="264"/>
    <cfRule type="duplicateValues" dxfId="65866" priority="265"/>
    <cfRule type="duplicateValues" dxfId="65865" priority="266"/>
    <cfRule type="duplicateValues" dxfId="65864" priority="267"/>
    <cfRule type="duplicateValues" dxfId="65863" priority="268"/>
    <cfRule type="duplicateValues" dxfId="65862" priority="269"/>
    <cfRule type="duplicateValues" dxfId="65861" priority="270"/>
    <cfRule type="duplicateValues" dxfId="65860" priority="271"/>
    <cfRule type="duplicateValues" dxfId="65859" priority="272"/>
    <cfRule type="duplicateValues" dxfId="65858" priority="273"/>
    <cfRule type="duplicateValues" dxfId="65857" priority="274"/>
    <cfRule type="duplicateValues" dxfId="65856" priority="275"/>
    <cfRule type="duplicateValues" dxfId="65855" priority="276"/>
    <cfRule type="duplicateValues" dxfId="65854" priority="277"/>
    <cfRule type="duplicateValues" dxfId="65853" priority="278"/>
    <cfRule type="duplicateValues" dxfId="65852" priority="279"/>
    <cfRule type="duplicateValues" dxfId="65851" priority="280"/>
    <cfRule type="duplicateValues" dxfId="65850" priority="281"/>
    <cfRule type="duplicateValues" dxfId="65849" priority="282"/>
    <cfRule type="duplicateValues" dxfId="65848" priority="283"/>
  </conditionalFormatting>
  <conditionalFormatting sqref="C30:C31">
    <cfRule type="duplicateValues" dxfId="65847" priority="214"/>
    <cfRule type="duplicateValues" dxfId="65846" priority="215"/>
    <cfRule type="duplicateValues" dxfId="65845" priority="216"/>
    <cfRule type="duplicateValues" dxfId="65844" priority="217"/>
    <cfRule type="duplicateValues" dxfId="65843" priority="218"/>
    <cfRule type="duplicateValues" dxfId="65842" priority="219"/>
    <cfRule type="duplicateValues" dxfId="65841" priority="220"/>
    <cfRule type="duplicateValues" dxfId="65840" priority="221"/>
    <cfRule type="duplicateValues" dxfId="65839" priority="222"/>
    <cfRule type="duplicateValues" dxfId="65838" priority="223"/>
    <cfRule type="duplicateValues" dxfId="65837" priority="224"/>
    <cfRule type="duplicateValues" dxfId="65836" priority="225"/>
    <cfRule type="duplicateValues" dxfId="65835" priority="226"/>
    <cfRule type="duplicateValues" dxfId="65834" priority="227"/>
    <cfRule type="duplicateValues" dxfId="65833" priority="228"/>
    <cfRule type="duplicateValues" dxfId="65832" priority="229"/>
    <cfRule type="duplicateValues" dxfId="65831" priority="230"/>
    <cfRule type="duplicateValues" dxfId="65830" priority="231"/>
    <cfRule type="duplicateValues" dxfId="65829" priority="232"/>
    <cfRule type="duplicateValues" dxfId="65828" priority="233"/>
    <cfRule type="duplicateValues" dxfId="65827" priority="234"/>
    <cfRule type="duplicateValues" dxfId="65826" priority="235"/>
    <cfRule type="duplicateValues" dxfId="65825" priority="236"/>
    <cfRule type="duplicateValues" dxfId="65824" priority="237"/>
    <cfRule type="duplicateValues" dxfId="65823" priority="238"/>
    <cfRule type="duplicateValues" dxfId="65822" priority="239"/>
    <cfRule type="duplicateValues" dxfId="65821" priority="240"/>
    <cfRule type="duplicateValues" dxfId="65820" priority="241"/>
    <cfRule type="duplicateValues" dxfId="65819" priority="242"/>
    <cfRule type="duplicateValues" dxfId="65818" priority="243"/>
    <cfRule type="duplicateValues" dxfId="65817" priority="244"/>
  </conditionalFormatting>
  <conditionalFormatting sqref="C45">
    <cfRule type="duplicateValues" dxfId="65816" priority="444"/>
    <cfRule type="duplicateValues" dxfId="65815" priority="445"/>
    <cfRule type="duplicateValues" dxfId="65814" priority="446"/>
    <cfRule type="duplicateValues" dxfId="65813" priority="447"/>
    <cfRule type="duplicateValues" dxfId="65812" priority="448"/>
    <cfRule type="duplicateValues" dxfId="65811" priority="449"/>
    <cfRule type="duplicateValues" dxfId="65810" priority="450"/>
    <cfRule type="duplicateValues" dxfId="65809" priority="451"/>
    <cfRule type="duplicateValues" dxfId="65808" priority="452"/>
    <cfRule type="duplicateValues" dxfId="65807" priority="453"/>
    <cfRule type="duplicateValues" dxfId="65806" priority="454"/>
    <cfRule type="duplicateValues" dxfId="65805" priority="455"/>
    <cfRule type="duplicateValues" dxfId="65804" priority="456"/>
    <cfRule type="duplicateValues" dxfId="65803" priority="457"/>
    <cfRule type="duplicateValues" dxfId="65802" priority="458"/>
    <cfRule type="duplicateValues" dxfId="65801" priority="459"/>
    <cfRule type="duplicateValues" dxfId="65800" priority="460"/>
    <cfRule type="duplicateValues" dxfId="65799" priority="461"/>
    <cfRule type="duplicateValues" dxfId="65798" priority="462"/>
    <cfRule type="duplicateValues" dxfId="65797" priority="463"/>
    <cfRule type="duplicateValues" dxfId="65796" priority="464"/>
    <cfRule type="duplicateValues" dxfId="65795" priority="465"/>
    <cfRule type="duplicateValues" dxfId="65794" priority="466"/>
    <cfRule type="duplicateValues" dxfId="65793" priority="467"/>
    <cfRule type="duplicateValues" dxfId="65792" priority="468"/>
    <cfRule type="duplicateValues" dxfId="65791" priority="469"/>
    <cfRule type="duplicateValues" dxfId="65790" priority="470"/>
    <cfRule type="duplicateValues" dxfId="65789" priority="471"/>
    <cfRule type="duplicateValues" dxfId="65788" priority="472"/>
    <cfRule type="duplicateValues" dxfId="65787" priority="473"/>
    <cfRule type="duplicateValues" dxfId="65786" priority="474"/>
  </conditionalFormatting>
  <conditionalFormatting sqref="C53">
    <cfRule type="duplicateValues" dxfId="65785" priority="166"/>
    <cfRule type="duplicateValues" dxfId="65784" priority="167"/>
    <cfRule type="duplicateValues" dxfId="65783" priority="168"/>
    <cfRule type="duplicateValues" dxfId="65782" priority="169"/>
    <cfRule type="duplicateValues" dxfId="65781" priority="170"/>
    <cfRule type="duplicateValues" dxfId="65780" priority="171"/>
    <cfRule type="duplicateValues" dxfId="65779" priority="172"/>
    <cfRule type="duplicateValues" dxfId="65778" priority="173"/>
    <cfRule type="duplicateValues" dxfId="65777" priority="174"/>
    <cfRule type="duplicateValues" dxfId="65776" priority="175"/>
    <cfRule type="duplicateValues" dxfId="65775" priority="176"/>
    <cfRule type="duplicateValues" dxfId="65774" priority="177"/>
    <cfRule type="duplicateValues" dxfId="65773" priority="178"/>
    <cfRule type="duplicateValues" dxfId="65772" priority="179"/>
    <cfRule type="duplicateValues" dxfId="65771" priority="180"/>
    <cfRule type="duplicateValues" dxfId="65770" priority="181"/>
    <cfRule type="duplicateValues" dxfId="65769" priority="182"/>
    <cfRule type="duplicateValues" dxfId="65768" priority="183"/>
    <cfRule type="duplicateValues" dxfId="65767" priority="184"/>
    <cfRule type="duplicateValues" dxfId="65766" priority="185"/>
    <cfRule type="duplicateValues" dxfId="65765" priority="186"/>
    <cfRule type="duplicateValues" dxfId="65764" priority="187"/>
    <cfRule type="duplicateValues" dxfId="65763" priority="188"/>
    <cfRule type="duplicateValues" dxfId="65762" priority="189"/>
    <cfRule type="duplicateValues" dxfId="65761" priority="190"/>
    <cfRule type="duplicateValues" dxfId="65760" priority="191"/>
    <cfRule type="duplicateValues" dxfId="65759" priority="192"/>
    <cfRule type="duplicateValues" dxfId="65758" priority="193"/>
    <cfRule type="duplicateValues" dxfId="65757" priority="194"/>
    <cfRule type="duplicateValues" dxfId="65756" priority="195"/>
    <cfRule type="duplicateValues" dxfId="65755" priority="196"/>
  </conditionalFormatting>
  <conditionalFormatting sqref="D5">
    <cfRule type="duplicateValues" dxfId="65754" priority="436"/>
    <cfRule type="duplicateValues" dxfId="65753" priority="437"/>
    <cfRule type="duplicateValues" dxfId="65752" priority="438"/>
    <cfRule type="duplicateValues" dxfId="65751" priority="439"/>
    <cfRule type="duplicateValues" dxfId="65750" priority="440"/>
    <cfRule type="duplicateValues" dxfId="65749" priority="441"/>
    <cfRule type="duplicateValues" dxfId="65748" priority="442"/>
    <cfRule type="duplicateValues" dxfId="65747" priority="443"/>
  </conditionalFormatting>
  <conditionalFormatting sqref="D6">
    <cfRule type="duplicateValues" dxfId="65746" priority="428"/>
    <cfRule type="duplicateValues" dxfId="65745" priority="429"/>
    <cfRule type="duplicateValues" dxfId="65744" priority="430"/>
    <cfRule type="duplicateValues" dxfId="65743" priority="431"/>
    <cfRule type="duplicateValues" dxfId="65742" priority="432"/>
    <cfRule type="duplicateValues" dxfId="65741" priority="433"/>
    <cfRule type="duplicateValues" dxfId="65740" priority="434"/>
    <cfRule type="duplicateValues" dxfId="65739" priority="435"/>
  </conditionalFormatting>
  <conditionalFormatting sqref="D7">
    <cfRule type="duplicateValues" dxfId="65738" priority="420"/>
    <cfRule type="duplicateValues" dxfId="65737" priority="421"/>
    <cfRule type="duplicateValues" dxfId="65736" priority="422"/>
    <cfRule type="duplicateValues" dxfId="65735" priority="423"/>
    <cfRule type="duplicateValues" dxfId="65734" priority="424"/>
    <cfRule type="duplicateValues" dxfId="65733" priority="425"/>
    <cfRule type="duplicateValues" dxfId="65732" priority="426"/>
    <cfRule type="duplicateValues" dxfId="65731" priority="427"/>
  </conditionalFormatting>
  <conditionalFormatting sqref="D9">
    <cfRule type="duplicateValues" dxfId="65730" priority="381"/>
    <cfRule type="duplicateValues" dxfId="65729" priority="382"/>
    <cfRule type="duplicateValues" dxfId="65728" priority="383"/>
    <cfRule type="duplicateValues" dxfId="65727" priority="384"/>
    <cfRule type="duplicateValues" dxfId="65726" priority="385"/>
    <cfRule type="duplicateValues" dxfId="65725" priority="386"/>
    <cfRule type="duplicateValues" dxfId="65724" priority="387"/>
    <cfRule type="duplicateValues" dxfId="65723" priority="388"/>
  </conditionalFormatting>
  <conditionalFormatting sqref="D10">
    <cfRule type="duplicateValues" dxfId="65722" priority="367"/>
    <cfRule type="duplicateValues" dxfId="65721" priority="368"/>
    <cfRule type="duplicateValues" dxfId="65720" priority="369"/>
    <cfRule type="duplicateValues" dxfId="65719" priority="370"/>
    <cfRule type="duplicateValues" dxfId="65718" priority="371"/>
    <cfRule type="duplicateValues" dxfId="65717" priority="372"/>
    <cfRule type="duplicateValues" dxfId="65716" priority="373"/>
    <cfRule type="duplicateValues" dxfId="65715" priority="374"/>
    <cfRule type="duplicateValues" dxfId="65714" priority="375"/>
    <cfRule type="duplicateValues" dxfId="65713" priority="376"/>
    <cfRule type="duplicateValues" dxfId="65712" priority="377"/>
    <cfRule type="duplicateValues" dxfId="65711" priority="378"/>
    <cfRule type="duplicateValues" dxfId="65710" priority="379"/>
    <cfRule type="duplicateValues" dxfId="65709" priority="380"/>
  </conditionalFormatting>
  <conditionalFormatting sqref="D12">
    <cfRule type="duplicateValues" dxfId="65708" priority="353"/>
    <cfRule type="duplicateValues" dxfId="65707" priority="354"/>
    <cfRule type="duplicateValues" dxfId="65706" priority="355"/>
    <cfRule type="duplicateValues" dxfId="65705" priority="356"/>
    <cfRule type="duplicateValues" dxfId="65704" priority="357"/>
    <cfRule type="duplicateValues" dxfId="65703" priority="358"/>
    <cfRule type="duplicateValues" dxfId="65702" priority="359"/>
    <cfRule type="duplicateValues" dxfId="65701" priority="360"/>
    <cfRule type="duplicateValues" dxfId="65700" priority="361"/>
    <cfRule type="duplicateValues" dxfId="65699" priority="362"/>
    <cfRule type="duplicateValues" dxfId="65698" priority="363"/>
    <cfRule type="duplicateValues" dxfId="65697" priority="364"/>
    <cfRule type="duplicateValues" dxfId="65696" priority="365"/>
    <cfRule type="duplicateValues" dxfId="65695" priority="366"/>
  </conditionalFormatting>
  <conditionalFormatting sqref="D13">
    <cfRule type="duplicateValues" dxfId="65694" priority="338"/>
    <cfRule type="duplicateValues" dxfId="65693" priority="339"/>
    <cfRule type="duplicateValues" dxfId="65692" priority="340"/>
    <cfRule type="duplicateValues" dxfId="65691" priority="341"/>
    <cfRule type="duplicateValues" dxfId="65690" priority="342"/>
    <cfRule type="duplicateValues" dxfId="65689" priority="343"/>
  </conditionalFormatting>
  <conditionalFormatting sqref="D16">
    <cfRule type="duplicateValues" dxfId="65688" priority="329"/>
    <cfRule type="duplicateValues" dxfId="65687" priority="330"/>
    <cfRule type="duplicateValues" dxfId="65686" priority="331"/>
    <cfRule type="duplicateValues" dxfId="65685" priority="332"/>
    <cfRule type="duplicateValues" dxfId="65684" priority="333"/>
    <cfRule type="duplicateValues" dxfId="65683" priority="334"/>
    <cfRule type="duplicateValues" dxfId="65682" priority="335"/>
    <cfRule type="duplicateValues" dxfId="65681" priority="336"/>
    <cfRule type="duplicateValues" dxfId="65680" priority="337"/>
  </conditionalFormatting>
  <conditionalFormatting sqref="D18">
    <cfRule type="duplicateValues" dxfId="65679" priority="311"/>
    <cfRule type="duplicateValues" dxfId="65678" priority="312"/>
    <cfRule type="duplicateValues" dxfId="65677" priority="313"/>
    <cfRule type="duplicateValues" dxfId="65676" priority="314"/>
    <cfRule type="duplicateValues" dxfId="65675" priority="315"/>
    <cfRule type="duplicateValues" dxfId="65674" priority="316"/>
    <cfRule type="duplicateValues" dxfId="65673" priority="317"/>
    <cfRule type="duplicateValues" dxfId="65672" priority="318"/>
    <cfRule type="duplicateValues" dxfId="65671" priority="319"/>
  </conditionalFormatting>
  <conditionalFormatting sqref="D21">
    <cfRule type="duplicateValues" dxfId="65670" priority="320"/>
    <cfRule type="duplicateValues" dxfId="65669" priority="321"/>
    <cfRule type="duplicateValues" dxfId="65668" priority="322"/>
    <cfRule type="duplicateValues" dxfId="65667" priority="323"/>
    <cfRule type="duplicateValues" dxfId="65666" priority="324"/>
    <cfRule type="duplicateValues" dxfId="65665" priority="325"/>
    <cfRule type="duplicateValues" dxfId="65664" priority="326"/>
    <cfRule type="duplicateValues" dxfId="65663" priority="327"/>
    <cfRule type="duplicateValues" dxfId="65662" priority="328"/>
  </conditionalFormatting>
  <conditionalFormatting sqref="D23">
    <cfRule type="containsText" dxfId="65661" priority="308" operator="containsText" text="TBA">
      <formula>NOT(ISERROR(SEARCH("TBA",D23)))</formula>
    </cfRule>
    <cfRule type="duplicateValues" dxfId="65660" priority="309"/>
    <cfRule type="duplicateValues" dxfId="65659" priority="310"/>
  </conditionalFormatting>
  <conditionalFormatting sqref="D25">
    <cfRule type="duplicateValues" dxfId="65658" priority="300"/>
    <cfRule type="duplicateValues" dxfId="65657" priority="301"/>
    <cfRule type="duplicateValues" dxfId="65656" priority="302"/>
    <cfRule type="duplicateValues" dxfId="65655" priority="303"/>
    <cfRule type="duplicateValues" dxfId="65654" priority="304"/>
    <cfRule type="duplicateValues" dxfId="65653" priority="305"/>
    <cfRule type="duplicateValues" dxfId="65652" priority="306"/>
    <cfRule type="duplicateValues" dxfId="65651" priority="307"/>
  </conditionalFormatting>
  <conditionalFormatting sqref="D26">
    <cfRule type="duplicateValues" dxfId="65650" priority="292"/>
    <cfRule type="duplicateValues" dxfId="65649" priority="293"/>
    <cfRule type="duplicateValues" dxfId="65648" priority="294"/>
    <cfRule type="duplicateValues" dxfId="65647" priority="295"/>
    <cfRule type="duplicateValues" dxfId="65646" priority="296"/>
    <cfRule type="duplicateValues" dxfId="65645" priority="297"/>
    <cfRule type="duplicateValues" dxfId="65644" priority="298"/>
    <cfRule type="duplicateValues" dxfId="65643" priority="299"/>
  </conditionalFormatting>
  <conditionalFormatting sqref="D27">
    <cfRule type="duplicateValues" dxfId="65642" priority="284"/>
    <cfRule type="duplicateValues" dxfId="65641" priority="285"/>
    <cfRule type="duplicateValues" dxfId="65640" priority="286"/>
    <cfRule type="duplicateValues" dxfId="65639" priority="287"/>
    <cfRule type="duplicateValues" dxfId="65638" priority="288"/>
    <cfRule type="duplicateValues" dxfId="65637" priority="289"/>
    <cfRule type="duplicateValues" dxfId="65636" priority="290"/>
    <cfRule type="duplicateValues" dxfId="65635" priority="291"/>
  </conditionalFormatting>
  <conditionalFormatting sqref="D30">
    <cfRule type="duplicateValues" dxfId="65634" priority="106"/>
    <cfRule type="duplicateValues" dxfId="65633" priority="107"/>
    <cfRule type="duplicateValues" dxfId="65632" priority="108"/>
    <cfRule type="duplicateValues" dxfId="65631" priority="109"/>
    <cfRule type="duplicateValues" dxfId="65630" priority="110"/>
    <cfRule type="duplicateValues" dxfId="65629" priority="111"/>
    <cfRule type="duplicateValues" dxfId="65628" priority="112"/>
    <cfRule type="duplicateValues" dxfId="65627" priority="113"/>
    <cfRule type="duplicateValues" dxfId="65626" priority="114"/>
    <cfRule type="duplicateValues" dxfId="65625" priority="115"/>
    <cfRule type="duplicateValues" dxfId="65624" priority="116"/>
    <cfRule type="duplicateValues" dxfId="65623" priority="117"/>
  </conditionalFormatting>
  <conditionalFormatting sqref="D31">
    <cfRule type="duplicateValues" dxfId="65622" priority="94"/>
    <cfRule type="duplicateValues" dxfId="65621" priority="95"/>
    <cfRule type="duplicateValues" dxfId="65620" priority="96"/>
    <cfRule type="duplicateValues" dxfId="65619" priority="97"/>
    <cfRule type="duplicateValues" dxfId="65618" priority="98"/>
    <cfRule type="duplicateValues" dxfId="65617" priority="99"/>
    <cfRule type="duplicateValues" dxfId="65616" priority="100"/>
    <cfRule type="duplicateValues" dxfId="65615" priority="101"/>
    <cfRule type="duplicateValues" dxfId="65614" priority="102"/>
    <cfRule type="duplicateValues" dxfId="65613" priority="103"/>
    <cfRule type="duplicateValues" dxfId="65612" priority="104"/>
    <cfRule type="duplicateValues" dxfId="65611" priority="105"/>
  </conditionalFormatting>
  <conditionalFormatting sqref="D35">
    <cfRule type="duplicateValues" dxfId="65610" priority="203"/>
    <cfRule type="duplicateValues" dxfId="65609" priority="204"/>
    <cfRule type="duplicateValues" dxfId="65608" priority="205"/>
  </conditionalFormatting>
  <conditionalFormatting sqref="D36">
    <cfRule type="duplicateValues" dxfId="65607" priority="201"/>
    <cfRule type="duplicateValues" dxfId="65606" priority="202"/>
  </conditionalFormatting>
  <conditionalFormatting sqref="D36:D37">
    <cfRule type="containsText" dxfId="65605" priority="198" operator="containsText" text="TBA">
      <formula>NOT(ISERROR(SEARCH("TBA",D36)))</formula>
    </cfRule>
  </conditionalFormatting>
  <conditionalFormatting sqref="D37">
    <cfRule type="duplicateValues" dxfId="65604" priority="199"/>
    <cfRule type="duplicateValues" dxfId="65603" priority="200"/>
  </conditionalFormatting>
  <conditionalFormatting sqref="D38">
    <cfRule type="duplicateValues" dxfId="65602" priority="43"/>
    <cfRule type="duplicateValues" dxfId="65601" priority="44"/>
    <cfRule type="duplicateValues" dxfId="65600" priority="45"/>
    <cfRule type="duplicateValues" dxfId="65599" priority="46"/>
    <cfRule type="duplicateValues" dxfId="65598" priority="47"/>
    <cfRule type="duplicateValues" dxfId="65597" priority="48"/>
    <cfRule type="duplicateValues" dxfId="65596" priority="49"/>
    <cfRule type="duplicateValues" dxfId="65595" priority="50"/>
    <cfRule type="duplicateValues" dxfId="65594" priority="51"/>
    <cfRule type="duplicateValues" dxfId="65593" priority="52"/>
    <cfRule type="duplicateValues" dxfId="65592" priority="53"/>
    <cfRule type="duplicateValues" dxfId="65591" priority="54"/>
  </conditionalFormatting>
  <conditionalFormatting sqref="D39">
    <cfRule type="duplicateValues" dxfId="65590" priority="73"/>
    <cfRule type="duplicateValues" dxfId="65589" priority="74"/>
    <cfRule type="duplicateValues" dxfId="65588" priority="75"/>
    <cfRule type="duplicateValues" dxfId="65587" priority="76"/>
    <cfRule type="duplicateValues" dxfId="65586" priority="77"/>
    <cfRule type="duplicateValues" dxfId="65585" priority="78"/>
    <cfRule type="duplicateValues" dxfId="65584" priority="79"/>
    <cfRule type="duplicateValues" dxfId="65583" priority="80"/>
    <cfRule type="duplicateValues" dxfId="65582" priority="81"/>
  </conditionalFormatting>
  <conditionalFormatting sqref="D40">
    <cfRule type="duplicateValues" dxfId="65581" priority="64"/>
    <cfRule type="duplicateValues" dxfId="65580" priority="65"/>
    <cfRule type="duplicateValues" dxfId="65579" priority="66"/>
    <cfRule type="duplicateValues" dxfId="65578" priority="67"/>
    <cfRule type="duplicateValues" dxfId="65577" priority="68"/>
    <cfRule type="duplicateValues" dxfId="65576" priority="69"/>
    <cfRule type="duplicateValues" dxfId="65575" priority="70"/>
    <cfRule type="duplicateValues" dxfId="65574" priority="71"/>
    <cfRule type="duplicateValues" dxfId="65573" priority="72"/>
  </conditionalFormatting>
  <conditionalFormatting sqref="D41">
    <cfRule type="duplicateValues" dxfId="65572" priority="55"/>
    <cfRule type="duplicateValues" dxfId="65571" priority="56"/>
    <cfRule type="duplicateValues" dxfId="65570" priority="57"/>
    <cfRule type="duplicateValues" dxfId="65569" priority="58"/>
    <cfRule type="duplicateValues" dxfId="65568" priority="59"/>
    <cfRule type="duplicateValues" dxfId="65567" priority="60"/>
    <cfRule type="duplicateValues" dxfId="65566" priority="61"/>
    <cfRule type="duplicateValues" dxfId="65565" priority="62"/>
    <cfRule type="duplicateValues" dxfId="65564" priority="63"/>
  </conditionalFormatting>
  <conditionalFormatting sqref="D52">
    <cfRule type="duplicateValues" dxfId="65563" priority="197"/>
  </conditionalFormatting>
  <conditionalFormatting sqref="D53">
    <cfRule type="duplicateValues" dxfId="65562" priority="157"/>
    <cfRule type="duplicateValues" dxfId="65561" priority="158"/>
    <cfRule type="duplicateValues" dxfId="65560" priority="159"/>
    <cfRule type="duplicateValues" dxfId="65559" priority="160"/>
    <cfRule type="duplicateValues" dxfId="65558" priority="161"/>
    <cfRule type="duplicateValues" dxfId="65557" priority="162"/>
    <cfRule type="duplicateValues" dxfId="65556" priority="163"/>
    <cfRule type="duplicateValues" dxfId="65555" priority="164"/>
    <cfRule type="duplicateValues" dxfId="65554" priority="165"/>
  </conditionalFormatting>
  <conditionalFormatting sqref="D54">
    <cfRule type="duplicateValues" dxfId="65553" priority="148"/>
    <cfRule type="duplicateValues" dxfId="65552" priority="149"/>
    <cfRule type="duplicateValues" dxfId="65551" priority="150"/>
    <cfRule type="duplicateValues" dxfId="65550" priority="151"/>
    <cfRule type="duplicateValues" dxfId="65549" priority="152"/>
    <cfRule type="duplicateValues" dxfId="65548" priority="153"/>
    <cfRule type="duplicateValues" dxfId="65547" priority="154"/>
    <cfRule type="duplicateValues" dxfId="65546" priority="155"/>
    <cfRule type="duplicateValues" dxfId="65545" priority="156"/>
  </conditionalFormatting>
  <conditionalFormatting sqref="D57">
    <cfRule type="duplicateValues" dxfId="65544" priority="136"/>
    <cfRule type="duplicateValues" dxfId="65543" priority="137"/>
    <cfRule type="duplicateValues" dxfId="65542" priority="138"/>
    <cfRule type="duplicateValues" dxfId="65541" priority="139"/>
    <cfRule type="duplicateValues" dxfId="65540" priority="140"/>
    <cfRule type="duplicateValues" dxfId="65539" priority="141"/>
    <cfRule type="duplicateValues" dxfId="65538" priority="142"/>
    <cfRule type="duplicateValues" dxfId="65537" priority="143"/>
    <cfRule type="duplicateValues" dxfId="65536" priority="144"/>
  </conditionalFormatting>
  <conditionalFormatting sqref="D58">
    <cfRule type="duplicateValues" dxfId="65535" priority="127"/>
    <cfRule type="duplicateValues" dxfId="65534" priority="128"/>
    <cfRule type="duplicateValues" dxfId="65533" priority="129"/>
    <cfRule type="duplicateValues" dxfId="65532" priority="130"/>
    <cfRule type="duplicateValues" dxfId="65531" priority="131"/>
    <cfRule type="duplicateValues" dxfId="65530" priority="132"/>
    <cfRule type="duplicateValues" dxfId="65529" priority="133"/>
    <cfRule type="duplicateValues" dxfId="65528" priority="134"/>
    <cfRule type="duplicateValues" dxfId="65527" priority="135"/>
  </conditionalFormatting>
  <conditionalFormatting sqref="D59">
    <cfRule type="duplicateValues" dxfId="65526" priority="118"/>
    <cfRule type="duplicateValues" dxfId="65525" priority="119"/>
    <cfRule type="duplicateValues" dxfId="65524" priority="120"/>
    <cfRule type="duplicateValues" dxfId="65523" priority="121"/>
    <cfRule type="duplicateValues" dxfId="65522" priority="122"/>
    <cfRule type="duplicateValues" dxfId="65521" priority="123"/>
    <cfRule type="duplicateValues" dxfId="65520" priority="124"/>
    <cfRule type="duplicateValues" dxfId="65519" priority="125"/>
    <cfRule type="duplicateValues" dxfId="65518" priority="126"/>
  </conditionalFormatting>
  <conditionalFormatting sqref="D61">
    <cfRule type="duplicateValues" dxfId="65517" priority="82"/>
    <cfRule type="duplicateValues" dxfId="65516" priority="83"/>
    <cfRule type="duplicateValues" dxfId="65515" priority="84"/>
    <cfRule type="duplicateValues" dxfId="65514" priority="85"/>
    <cfRule type="duplicateValues" dxfId="65513" priority="86"/>
    <cfRule type="duplicateValues" dxfId="65512" priority="87"/>
    <cfRule type="duplicateValues" dxfId="65511" priority="88"/>
    <cfRule type="duplicateValues" dxfId="65510" priority="89"/>
    <cfRule type="duplicateValues" dxfId="65509" priority="90"/>
    <cfRule type="duplicateValues" dxfId="65508" priority="91"/>
    <cfRule type="duplicateValues" dxfId="65507" priority="92"/>
    <cfRule type="duplicateValues" dxfId="65506" priority="93"/>
  </conditionalFormatting>
  <conditionalFormatting sqref="D62">
    <cfRule type="duplicateValues" dxfId="65505" priority="29"/>
    <cfRule type="duplicateValues" dxfId="65504" priority="30"/>
    <cfRule type="duplicateValues" dxfId="65503" priority="31"/>
    <cfRule type="duplicateValues" dxfId="65502" priority="32"/>
    <cfRule type="duplicateValues" dxfId="65501" priority="33"/>
    <cfRule type="duplicateValues" dxfId="65500" priority="34"/>
    <cfRule type="duplicateValues" dxfId="65499" priority="35"/>
    <cfRule type="duplicateValues" dxfId="65498" priority="36"/>
    <cfRule type="duplicateValues" dxfId="65497" priority="37"/>
    <cfRule type="duplicateValues" dxfId="65496" priority="38"/>
    <cfRule type="duplicateValues" dxfId="65495" priority="39"/>
    <cfRule type="duplicateValues" dxfId="65494" priority="40"/>
    <cfRule type="duplicateValues" dxfId="65493" priority="41"/>
    <cfRule type="duplicateValues" dxfId="65492" priority="42"/>
  </conditionalFormatting>
  <conditionalFormatting sqref="D63">
    <cfRule type="duplicateValues" dxfId="65491" priority="15"/>
    <cfRule type="duplicateValues" dxfId="65490" priority="16"/>
    <cfRule type="duplicateValues" dxfId="65489" priority="17"/>
    <cfRule type="duplicateValues" dxfId="65488" priority="18"/>
    <cfRule type="duplicateValues" dxfId="65487" priority="19"/>
    <cfRule type="duplicateValues" dxfId="65486" priority="20"/>
    <cfRule type="duplicateValues" dxfId="65485" priority="21"/>
    <cfRule type="duplicateValues" dxfId="65484" priority="22"/>
    <cfRule type="duplicateValues" dxfId="65483" priority="23"/>
    <cfRule type="duplicateValues" dxfId="65482" priority="24"/>
    <cfRule type="duplicateValues" dxfId="65481" priority="25"/>
    <cfRule type="duplicateValues" dxfId="65480" priority="26"/>
    <cfRule type="duplicateValues" dxfId="65479" priority="27"/>
    <cfRule type="duplicateValues" dxfId="65478" priority="28"/>
  </conditionalFormatting>
  <conditionalFormatting sqref="D64">
    <cfRule type="duplicateValues" dxfId="65477" priority="1"/>
    <cfRule type="duplicateValues" dxfId="65476" priority="2"/>
    <cfRule type="duplicateValues" dxfId="65475" priority="3"/>
    <cfRule type="duplicateValues" dxfId="65474" priority="4"/>
    <cfRule type="duplicateValues" dxfId="65473" priority="5"/>
    <cfRule type="duplicateValues" dxfId="65472" priority="6"/>
    <cfRule type="duplicateValues" dxfId="65471" priority="7"/>
    <cfRule type="duplicateValues" dxfId="65470" priority="8"/>
    <cfRule type="duplicateValues" dxfId="65469" priority="9"/>
    <cfRule type="duplicateValues" dxfId="65468" priority="10"/>
    <cfRule type="duplicateValues" dxfId="65467" priority="11"/>
    <cfRule type="duplicateValues" dxfId="65466" priority="12"/>
    <cfRule type="duplicateValues" dxfId="65465" priority="13"/>
    <cfRule type="duplicateValues" dxfId="65464" priority="14"/>
  </conditionalFormatting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4EBA-CDEA-4F4E-AF09-750017CB43B8}">
  <dimension ref="A2:I110"/>
  <sheetViews>
    <sheetView topLeftCell="A17" workbookViewId="0">
      <selection activeCell="C35" sqref="C35"/>
    </sheetView>
  </sheetViews>
  <sheetFormatPr defaultRowHeight="15" x14ac:dyDescent="0.25"/>
  <cols>
    <col min="1" max="1" width="5" customWidth="1"/>
    <col min="2" max="2" width="46.5703125" customWidth="1"/>
    <col min="3" max="3" width="11.42578125" customWidth="1"/>
    <col min="4" max="4" width="44.42578125" customWidth="1"/>
    <col min="6" max="6" width="12.7109375" customWidth="1"/>
    <col min="7" max="7" width="14.85546875" customWidth="1"/>
    <col min="8" max="8" width="15.28515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2" t="s">
        <v>306</v>
      </c>
      <c r="D5" s="32" t="s">
        <v>307</v>
      </c>
      <c r="E5" s="82">
        <v>26589</v>
      </c>
      <c r="F5" s="33">
        <v>30000</v>
      </c>
      <c r="G5" s="33">
        <v>30000</v>
      </c>
      <c r="H5" s="34">
        <v>9910846118319</v>
      </c>
      <c r="I5" s="16">
        <f t="shared" ref="I5:I68" si="0">G5+F5</f>
        <v>60000</v>
      </c>
    </row>
    <row r="6" spans="1:9" x14ac:dyDescent="0.25">
      <c r="A6" s="17">
        <v>2</v>
      </c>
      <c r="B6" s="32" t="s">
        <v>11</v>
      </c>
      <c r="C6" s="2" t="s">
        <v>306</v>
      </c>
      <c r="D6" s="32" t="s">
        <v>307</v>
      </c>
      <c r="E6" s="82">
        <v>26589</v>
      </c>
      <c r="F6" s="33">
        <v>30000</v>
      </c>
      <c r="G6" s="33">
        <v>30000</v>
      </c>
      <c r="H6" s="34">
        <v>9910846035014</v>
      </c>
      <c r="I6" s="44">
        <f t="shared" si="0"/>
        <v>60000</v>
      </c>
    </row>
    <row r="7" spans="1:9" x14ac:dyDescent="0.25">
      <c r="A7" s="17">
        <v>3</v>
      </c>
      <c r="B7" s="2" t="s">
        <v>24</v>
      </c>
      <c r="C7" s="2" t="s">
        <v>306</v>
      </c>
      <c r="D7" s="32" t="s">
        <v>307</v>
      </c>
      <c r="E7" s="82">
        <v>26589</v>
      </c>
      <c r="F7" s="33">
        <v>30000</v>
      </c>
      <c r="G7" s="33">
        <v>30000</v>
      </c>
      <c r="H7" s="34">
        <v>9910846106159</v>
      </c>
      <c r="I7" s="44">
        <f t="shared" si="0"/>
        <v>60000</v>
      </c>
    </row>
    <row r="8" spans="1:9" x14ac:dyDescent="0.25">
      <c r="A8" s="17">
        <v>4</v>
      </c>
      <c r="B8" s="2" t="s">
        <v>67</v>
      </c>
      <c r="C8" s="2" t="s">
        <v>747</v>
      </c>
      <c r="D8" s="32" t="s">
        <v>748</v>
      </c>
      <c r="E8" s="82">
        <v>27133</v>
      </c>
      <c r="F8" s="33">
        <v>30000</v>
      </c>
      <c r="G8" s="33"/>
      <c r="H8" s="34">
        <v>9910846711854</v>
      </c>
      <c r="I8" s="44">
        <f t="shared" si="0"/>
        <v>30000</v>
      </c>
    </row>
    <row r="9" spans="1:9" x14ac:dyDescent="0.25">
      <c r="A9" s="17">
        <v>5</v>
      </c>
      <c r="B9" s="2" t="s">
        <v>24</v>
      </c>
      <c r="C9" s="2" t="s">
        <v>633</v>
      </c>
      <c r="D9" s="2" t="s">
        <v>635</v>
      </c>
      <c r="E9" s="32">
        <v>26939</v>
      </c>
      <c r="F9" s="33">
        <v>7500</v>
      </c>
      <c r="G9" s="33">
        <v>30000</v>
      </c>
      <c r="H9" s="34">
        <v>9910846577003</v>
      </c>
      <c r="I9" s="44">
        <f t="shared" si="0"/>
        <v>37500</v>
      </c>
    </row>
    <row r="10" spans="1:9" x14ac:dyDescent="0.25">
      <c r="A10" s="17">
        <v>6</v>
      </c>
      <c r="B10" s="32" t="s">
        <v>11</v>
      </c>
      <c r="C10" s="2" t="s">
        <v>61</v>
      </c>
      <c r="D10" s="2" t="s">
        <v>622</v>
      </c>
      <c r="E10" s="32" t="s">
        <v>182</v>
      </c>
      <c r="F10" s="33"/>
      <c r="G10" s="33">
        <v>30000</v>
      </c>
      <c r="H10" s="34">
        <v>9910846724474</v>
      </c>
      <c r="I10" s="44">
        <f t="shared" si="0"/>
        <v>30000</v>
      </c>
    </row>
    <row r="11" spans="1:9" x14ac:dyDescent="0.25">
      <c r="A11" s="17">
        <v>7</v>
      </c>
      <c r="B11" s="2" t="s">
        <v>24</v>
      </c>
      <c r="C11" s="32" t="s">
        <v>48</v>
      </c>
      <c r="D11" s="2" t="s">
        <v>1123</v>
      </c>
      <c r="E11" s="32" t="s">
        <v>182</v>
      </c>
      <c r="F11" s="33"/>
      <c r="G11" s="33">
        <v>37500</v>
      </c>
      <c r="H11" s="34">
        <v>9910846665510</v>
      </c>
      <c r="I11" s="44">
        <f t="shared" si="0"/>
        <v>37500</v>
      </c>
    </row>
    <row r="12" spans="1:9" x14ac:dyDescent="0.25">
      <c r="A12" s="17">
        <v>8</v>
      </c>
      <c r="B12" s="32" t="s">
        <v>11</v>
      </c>
      <c r="C12" s="32" t="s">
        <v>169</v>
      </c>
      <c r="D12" s="32" t="s">
        <v>1064</v>
      </c>
      <c r="E12" s="82">
        <v>27121</v>
      </c>
      <c r="F12" s="39"/>
      <c r="G12" s="33">
        <v>45000</v>
      </c>
      <c r="H12" s="34">
        <v>9910846516822</v>
      </c>
      <c r="I12" s="44">
        <f t="shared" si="0"/>
        <v>45000</v>
      </c>
    </row>
    <row r="13" spans="1:9" x14ac:dyDescent="0.25">
      <c r="A13" s="17">
        <v>9</v>
      </c>
      <c r="B13" s="43" t="s">
        <v>24</v>
      </c>
      <c r="C13" s="43" t="s">
        <v>229</v>
      </c>
      <c r="D13" s="101" t="s">
        <v>1110</v>
      </c>
      <c r="E13" s="43">
        <v>27899</v>
      </c>
      <c r="F13" s="44"/>
      <c r="G13" s="44">
        <v>37500</v>
      </c>
      <c r="H13" s="14">
        <v>9910846558588</v>
      </c>
      <c r="I13" s="13">
        <f t="shared" si="0"/>
        <v>37500</v>
      </c>
    </row>
    <row r="14" spans="1:9" x14ac:dyDescent="0.25">
      <c r="A14" s="17">
        <v>10</v>
      </c>
      <c r="B14" s="43" t="s">
        <v>24</v>
      </c>
      <c r="C14" s="43" t="s">
        <v>1117</v>
      </c>
      <c r="D14" s="12" t="s">
        <v>1118</v>
      </c>
      <c r="E14" s="43">
        <v>28097</v>
      </c>
      <c r="F14" s="44"/>
      <c r="G14" s="44">
        <v>30000</v>
      </c>
      <c r="H14" s="14">
        <v>9910846664984</v>
      </c>
      <c r="I14" s="44">
        <f t="shared" si="0"/>
        <v>30000</v>
      </c>
    </row>
    <row r="15" spans="1:9" x14ac:dyDescent="0.25">
      <c r="A15" s="17">
        <v>11</v>
      </c>
      <c r="B15" s="12" t="s">
        <v>24</v>
      </c>
      <c r="C15" s="43" t="s">
        <v>137</v>
      </c>
      <c r="D15" s="17" t="s">
        <v>138</v>
      </c>
      <c r="E15" s="43">
        <v>27349</v>
      </c>
      <c r="F15" s="44"/>
      <c r="G15" s="44">
        <v>30000</v>
      </c>
      <c r="H15" s="14">
        <v>9910846731351</v>
      </c>
      <c r="I15" s="44">
        <f t="shared" si="0"/>
        <v>30000</v>
      </c>
    </row>
    <row r="16" spans="1:9" x14ac:dyDescent="0.25">
      <c r="A16" s="17">
        <v>12</v>
      </c>
      <c r="B16" s="12" t="s">
        <v>24</v>
      </c>
      <c r="C16" s="43" t="s">
        <v>288</v>
      </c>
      <c r="D16" s="12" t="s">
        <v>289</v>
      </c>
      <c r="E16" s="70">
        <v>27120</v>
      </c>
      <c r="F16" s="44"/>
      <c r="G16" s="44">
        <v>45000</v>
      </c>
      <c r="H16" s="14">
        <v>9910846577003</v>
      </c>
      <c r="I16" s="44">
        <f>G16+F16</f>
        <v>45000</v>
      </c>
    </row>
    <row r="17" spans="1:9" x14ac:dyDescent="0.25">
      <c r="A17" s="17">
        <v>13</v>
      </c>
      <c r="B17" s="32" t="s">
        <v>11</v>
      </c>
      <c r="C17" s="32" t="s">
        <v>311</v>
      </c>
      <c r="D17" s="32" t="s">
        <v>1073</v>
      </c>
      <c r="E17" s="82">
        <v>26391</v>
      </c>
      <c r="F17" s="33"/>
      <c r="G17" s="33">
        <v>37500</v>
      </c>
      <c r="H17" s="34">
        <v>9910846370394</v>
      </c>
      <c r="I17" s="44">
        <f t="shared" si="0"/>
        <v>37500</v>
      </c>
    </row>
    <row r="18" spans="1:9" x14ac:dyDescent="0.25">
      <c r="A18" s="17">
        <v>14</v>
      </c>
      <c r="B18" s="32" t="s">
        <v>1012</v>
      </c>
      <c r="C18" s="46" t="s">
        <v>395</v>
      </c>
      <c r="D18" s="32" t="s">
        <v>1116</v>
      </c>
      <c r="E18" s="82">
        <v>26465</v>
      </c>
      <c r="F18" s="33"/>
      <c r="G18" s="33">
        <v>30000</v>
      </c>
      <c r="H18" s="34">
        <v>9910846662368</v>
      </c>
      <c r="I18" s="44">
        <f t="shared" si="0"/>
        <v>30000</v>
      </c>
    </row>
    <row r="19" spans="1:9" x14ac:dyDescent="0.25">
      <c r="A19" s="17">
        <v>15</v>
      </c>
      <c r="B19" s="12" t="s">
        <v>24</v>
      </c>
      <c r="C19" s="4" t="s">
        <v>698</v>
      </c>
      <c r="D19" s="17" t="s">
        <v>1096</v>
      </c>
      <c r="E19" s="127">
        <v>27225</v>
      </c>
      <c r="F19" s="44"/>
      <c r="G19" s="44">
        <v>37500</v>
      </c>
      <c r="H19" s="14">
        <v>9910846670396</v>
      </c>
      <c r="I19" s="16">
        <f t="shared" si="0"/>
        <v>37500</v>
      </c>
    </row>
    <row r="20" spans="1:9" x14ac:dyDescent="0.25">
      <c r="A20" s="17">
        <v>16</v>
      </c>
      <c r="B20" s="43" t="s">
        <v>11</v>
      </c>
      <c r="C20" s="4" t="s">
        <v>698</v>
      </c>
      <c r="D20" s="22" t="s">
        <v>1096</v>
      </c>
      <c r="E20" s="127">
        <v>27225</v>
      </c>
      <c r="F20" s="44"/>
      <c r="G20" s="44">
        <v>37500</v>
      </c>
      <c r="H20" s="14">
        <v>99108466371292</v>
      </c>
      <c r="I20" s="16">
        <f t="shared" si="0"/>
        <v>37500</v>
      </c>
    </row>
    <row r="21" spans="1:9" x14ac:dyDescent="0.25">
      <c r="A21" s="17">
        <v>17</v>
      </c>
      <c r="B21" s="43" t="s">
        <v>11</v>
      </c>
      <c r="C21" s="43" t="s">
        <v>1097</v>
      </c>
      <c r="D21" s="43" t="s">
        <v>1098</v>
      </c>
      <c r="E21" s="70">
        <v>27205</v>
      </c>
      <c r="F21" s="44"/>
      <c r="G21" s="44">
        <v>37500</v>
      </c>
      <c r="H21" s="14">
        <v>9910846593134</v>
      </c>
      <c r="I21" s="16">
        <f t="shared" si="0"/>
        <v>37500</v>
      </c>
    </row>
    <row r="22" spans="1:9" x14ac:dyDescent="0.25">
      <c r="A22" s="17">
        <v>18</v>
      </c>
      <c r="B22" s="32" t="s">
        <v>11</v>
      </c>
      <c r="C22" s="32" t="s">
        <v>155</v>
      </c>
      <c r="D22" s="32" t="s">
        <v>1099</v>
      </c>
      <c r="E22" s="82">
        <v>26643</v>
      </c>
      <c r="F22" s="33">
        <v>22500</v>
      </c>
      <c r="G22" s="33">
        <v>30000</v>
      </c>
      <c r="H22" s="34">
        <v>9910846469570</v>
      </c>
      <c r="I22" s="16">
        <f t="shared" si="0"/>
        <v>52500</v>
      </c>
    </row>
    <row r="23" spans="1:9" x14ac:dyDescent="0.25">
      <c r="A23" s="17">
        <v>19</v>
      </c>
      <c r="B23" s="32" t="s">
        <v>11</v>
      </c>
      <c r="C23" s="32" t="s">
        <v>889</v>
      </c>
      <c r="D23" s="121" t="s">
        <v>1119</v>
      </c>
      <c r="E23" s="82">
        <v>25737</v>
      </c>
      <c r="F23" s="33"/>
      <c r="G23" s="34">
        <v>60000</v>
      </c>
      <c r="H23" s="34">
        <v>9910846209519</v>
      </c>
      <c r="I23" s="16">
        <f t="shared" si="0"/>
        <v>60000</v>
      </c>
    </row>
    <row r="24" spans="1:9" x14ac:dyDescent="0.25">
      <c r="A24" s="17">
        <v>20</v>
      </c>
      <c r="B24" s="2" t="s">
        <v>24</v>
      </c>
      <c r="C24" s="32" t="s">
        <v>889</v>
      </c>
      <c r="D24" s="32" t="s">
        <v>1120</v>
      </c>
      <c r="E24" s="32">
        <v>28092</v>
      </c>
      <c r="F24" s="39"/>
      <c r="G24" s="33">
        <v>30000</v>
      </c>
      <c r="H24" s="34">
        <v>9910846607342</v>
      </c>
      <c r="I24" s="16">
        <f t="shared" si="0"/>
        <v>30000</v>
      </c>
    </row>
    <row r="25" spans="1:9" x14ac:dyDescent="0.25">
      <c r="A25" s="17">
        <v>21</v>
      </c>
      <c r="B25" s="43" t="s">
        <v>11</v>
      </c>
      <c r="C25" s="43" t="s">
        <v>397</v>
      </c>
      <c r="D25" s="17" t="s">
        <v>1121</v>
      </c>
      <c r="E25" s="70">
        <v>26583</v>
      </c>
      <c r="F25" s="44"/>
      <c r="G25" s="44">
        <v>30000</v>
      </c>
      <c r="H25" s="14">
        <v>9910846646917</v>
      </c>
      <c r="I25" s="16">
        <f t="shared" si="0"/>
        <v>30000</v>
      </c>
    </row>
    <row r="26" spans="1:9" x14ac:dyDescent="0.25">
      <c r="A26" s="17">
        <v>22</v>
      </c>
      <c r="B26" s="12" t="s">
        <v>24</v>
      </c>
      <c r="C26" s="43" t="s">
        <v>397</v>
      </c>
      <c r="D26" s="17" t="s">
        <v>1121</v>
      </c>
      <c r="E26" s="70">
        <v>26583</v>
      </c>
      <c r="F26" s="44"/>
      <c r="G26" s="44">
        <v>60000</v>
      </c>
      <c r="H26" s="14">
        <v>9910846094345</v>
      </c>
      <c r="I26" s="44">
        <f t="shared" si="0"/>
        <v>60000</v>
      </c>
    </row>
    <row r="27" spans="1:9" x14ac:dyDescent="0.25">
      <c r="A27" s="17">
        <v>23</v>
      </c>
      <c r="B27" s="43" t="s">
        <v>11</v>
      </c>
      <c r="C27" s="43" t="s">
        <v>397</v>
      </c>
      <c r="D27" s="17" t="s">
        <v>1121</v>
      </c>
      <c r="E27" s="70">
        <v>26583</v>
      </c>
      <c r="F27" s="44"/>
      <c r="G27" s="44">
        <v>60000</v>
      </c>
      <c r="H27" s="14">
        <v>9910846007908</v>
      </c>
      <c r="I27" s="44">
        <f t="shared" si="0"/>
        <v>60000</v>
      </c>
    </row>
    <row r="28" spans="1:9" x14ac:dyDescent="0.25">
      <c r="A28" s="17">
        <v>24</v>
      </c>
      <c r="B28" s="12" t="s">
        <v>24</v>
      </c>
      <c r="C28" s="75" t="s">
        <v>95</v>
      </c>
      <c r="D28" s="17" t="s">
        <v>1026</v>
      </c>
      <c r="E28" s="70">
        <v>27894</v>
      </c>
      <c r="F28" s="44"/>
      <c r="G28" s="44">
        <v>37500</v>
      </c>
      <c r="H28" s="14">
        <v>9910846512279</v>
      </c>
      <c r="I28" s="44">
        <f t="shared" si="0"/>
        <v>37500</v>
      </c>
    </row>
    <row r="29" spans="1:9" x14ac:dyDescent="0.25">
      <c r="A29" s="17">
        <v>25</v>
      </c>
      <c r="B29" s="12" t="s">
        <v>24</v>
      </c>
      <c r="C29" s="4" t="s">
        <v>59</v>
      </c>
      <c r="D29" s="43" t="s">
        <v>58</v>
      </c>
      <c r="E29" s="51" t="s">
        <v>182</v>
      </c>
      <c r="F29" s="44"/>
      <c r="G29" s="44">
        <v>30000</v>
      </c>
      <c r="H29" s="14">
        <v>9910846714217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12" t="s">
        <v>747</v>
      </c>
      <c r="D30" s="43" t="s">
        <v>748</v>
      </c>
      <c r="E30" s="70">
        <v>27133</v>
      </c>
      <c r="F30" s="44"/>
      <c r="G30" s="44">
        <v>30000</v>
      </c>
      <c r="H30" s="14">
        <v>9910846818321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12" t="s">
        <v>29</v>
      </c>
      <c r="D31" s="64" t="s">
        <v>1136</v>
      </c>
      <c r="E31" s="17">
        <v>28197</v>
      </c>
      <c r="F31" s="44"/>
      <c r="G31" s="44">
        <v>30000</v>
      </c>
      <c r="H31" s="14">
        <v>9910846675965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43" t="s">
        <v>64</v>
      </c>
      <c r="D32" s="43" t="s">
        <v>1124</v>
      </c>
      <c r="E32" s="70">
        <v>27114</v>
      </c>
      <c r="F32" s="44"/>
      <c r="G32" s="44">
        <v>30000</v>
      </c>
      <c r="H32" s="14">
        <v>9910846657373</v>
      </c>
      <c r="I32" s="44">
        <f t="shared" si="0"/>
        <v>30000</v>
      </c>
    </row>
    <row r="33" spans="1:9" x14ac:dyDescent="0.25">
      <c r="A33" s="17">
        <v>29</v>
      </c>
      <c r="B33" s="32" t="s">
        <v>822</v>
      </c>
      <c r="C33" s="32" t="s">
        <v>64</v>
      </c>
      <c r="D33" s="32" t="s">
        <v>1124</v>
      </c>
      <c r="E33" s="82">
        <v>27114</v>
      </c>
      <c r="F33" s="33">
        <v>30000</v>
      </c>
      <c r="G33" s="33"/>
      <c r="H33" s="34">
        <v>9910846657373</v>
      </c>
      <c r="I33" s="44">
        <f t="shared" si="0"/>
        <v>30000</v>
      </c>
    </row>
    <row r="34" spans="1:9" x14ac:dyDescent="0.25">
      <c r="A34" s="17">
        <v>30</v>
      </c>
      <c r="B34" s="32" t="s">
        <v>1012</v>
      </c>
      <c r="C34" s="32" t="s">
        <v>327</v>
      </c>
      <c r="D34" s="32" t="s">
        <v>1125</v>
      </c>
      <c r="E34" s="82">
        <v>27264</v>
      </c>
      <c r="F34" s="33">
        <v>7500</v>
      </c>
      <c r="G34" s="33">
        <v>30000</v>
      </c>
      <c r="H34" s="34">
        <v>9910846587650</v>
      </c>
      <c r="I34" s="44">
        <f t="shared" si="0"/>
        <v>37500</v>
      </c>
    </row>
    <row r="35" spans="1:9" x14ac:dyDescent="0.25">
      <c r="A35" s="17">
        <v>31</v>
      </c>
      <c r="B35" s="32" t="s">
        <v>11</v>
      </c>
      <c r="C35" s="32" t="s">
        <v>794</v>
      </c>
      <c r="D35" s="2" t="s">
        <v>1127</v>
      </c>
      <c r="E35" s="47" t="s">
        <v>182</v>
      </c>
      <c r="F35" s="33"/>
      <c r="G35" s="33">
        <v>30000</v>
      </c>
      <c r="H35" s="34">
        <v>9910846644253</v>
      </c>
      <c r="I35" s="44">
        <f t="shared" si="0"/>
        <v>30000</v>
      </c>
    </row>
    <row r="36" spans="1:9" x14ac:dyDescent="0.25">
      <c r="A36" s="17">
        <v>32</v>
      </c>
      <c r="B36" s="2" t="s">
        <v>24</v>
      </c>
      <c r="C36" s="32" t="s">
        <v>799</v>
      </c>
      <c r="D36" s="121" t="s">
        <v>800</v>
      </c>
      <c r="E36" s="82">
        <v>27221</v>
      </c>
      <c r="F36" s="33"/>
      <c r="G36" s="33">
        <v>30000</v>
      </c>
      <c r="H36" s="34">
        <v>9910846742585</v>
      </c>
      <c r="I36" s="44">
        <f t="shared" si="0"/>
        <v>30000</v>
      </c>
    </row>
    <row r="37" spans="1:9" x14ac:dyDescent="0.25">
      <c r="A37" s="17">
        <v>33</v>
      </c>
      <c r="B37" s="32" t="s">
        <v>11</v>
      </c>
      <c r="C37" s="32" t="s">
        <v>799</v>
      </c>
      <c r="D37" s="121" t="s">
        <v>800</v>
      </c>
      <c r="E37" s="82">
        <v>27221</v>
      </c>
      <c r="F37" s="33"/>
      <c r="G37" s="33">
        <v>30000</v>
      </c>
      <c r="H37" s="34">
        <v>991084672089</v>
      </c>
      <c r="I37" s="72">
        <f>G37+F37</f>
        <v>30000</v>
      </c>
    </row>
    <row r="38" spans="1:9" x14ac:dyDescent="0.25">
      <c r="A38" s="17">
        <v>34</v>
      </c>
      <c r="B38" s="12" t="s">
        <v>24</v>
      </c>
      <c r="C38" s="43" t="s">
        <v>80</v>
      </c>
      <c r="D38" s="130" t="s">
        <v>81</v>
      </c>
      <c r="E38" s="70">
        <v>27390</v>
      </c>
      <c r="F38" s="44"/>
      <c r="G38" s="44">
        <v>30000</v>
      </c>
      <c r="H38" s="14">
        <v>9910846718003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43" t="s">
        <v>1129</v>
      </c>
      <c r="D39" s="17" t="s">
        <v>438</v>
      </c>
      <c r="E39" s="70">
        <v>27326</v>
      </c>
      <c r="F39" s="44"/>
      <c r="G39" s="44">
        <v>30000</v>
      </c>
      <c r="H39" s="14">
        <v>9910846731696</v>
      </c>
      <c r="I39" s="44">
        <f t="shared" si="0"/>
        <v>30000</v>
      </c>
    </row>
    <row r="40" spans="1:9" x14ac:dyDescent="0.25">
      <c r="A40" s="17">
        <v>36</v>
      </c>
      <c r="B40" s="43" t="s">
        <v>1012</v>
      </c>
      <c r="C40" s="43" t="s">
        <v>1129</v>
      </c>
      <c r="D40" s="17" t="s">
        <v>438</v>
      </c>
      <c r="E40" s="70">
        <v>27326</v>
      </c>
      <c r="F40" s="44"/>
      <c r="G40" s="44">
        <v>30000</v>
      </c>
      <c r="H40" s="14">
        <v>9910846715261</v>
      </c>
      <c r="I40" s="44">
        <f>G40+F40</f>
        <v>30000</v>
      </c>
    </row>
    <row r="41" spans="1:9" x14ac:dyDescent="0.25">
      <c r="A41" s="17">
        <v>37</v>
      </c>
      <c r="B41" s="3" t="s">
        <v>1114</v>
      </c>
      <c r="C41" s="43" t="s">
        <v>1129</v>
      </c>
      <c r="D41" s="17" t="s">
        <v>438</v>
      </c>
      <c r="E41" s="70">
        <v>27326</v>
      </c>
      <c r="F41" s="44">
        <v>30000</v>
      </c>
      <c r="G41" s="44"/>
      <c r="H41" s="14">
        <v>9910846731702</v>
      </c>
      <c r="I41" s="93">
        <f>G41+F41</f>
        <v>30000</v>
      </c>
    </row>
    <row r="42" spans="1:9" x14ac:dyDescent="0.25">
      <c r="A42" s="17">
        <v>38</v>
      </c>
      <c r="B42" s="2" t="s">
        <v>24</v>
      </c>
      <c r="C42" s="41" t="s">
        <v>207</v>
      </c>
      <c r="D42" s="2" t="s">
        <v>284</v>
      </c>
      <c r="E42" s="82">
        <v>27262</v>
      </c>
      <c r="F42" s="33"/>
      <c r="G42" s="33">
        <v>30000</v>
      </c>
      <c r="H42" s="34">
        <v>9910846780378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" t="s">
        <v>665</v>
      </c>
      <c r="D43" s="38" t="s">
        <v>1130</v>
      </c>
      <c r="E43" s="70">
        <v>27402</v>
      </c>
      <c r="F43" s="44"/>
      <c r="G43" s="44">
        <v>30000</v>
      </c>
      <c r="H43" s="14">
        <v>9910846753977</v>
      </c>
      <c r="I43" s="44">
        <f t="shared" si="0"/>
        <v>30000</v>
      </c>
    </row>
    <row r="44" spans="1:9" x14ac:dyDescent="0.25">
      <c r="A44" s="17">
        <v>40</v>
      </c>
      <c r="B44" s="12" t="s">
        <v>24</v>
      </c>
      <c r="C44" s="4" t="s">
        <v>665</v>
      </c>
      <c r="D44" s="38" t="s">
        <v>1130</v>
      </c>
      <c r="E44" s="70">
        <v>27402</v>
      </c>
      <c r="F44" s="44"/>
      <c r="G44" s="44">
        <v>30000</v>
      </c>
      <c r="H44" s="14">
        <v>9910846770491</v>
      </c>
      <c r="I44" s="44">
        <f t="shared" si="0"/>
        <v>30000</v>
      </c>
    </row>
    <row r="45" spans="1:9" x14ac:dyDescent="0.25">
      <c r="A45" s="17">
        <v>41</v>
      </c>
      <c r="B45" s="12" t="s">
        <v>24</v>
      </c>
      <c r="C45" s="43" t="s">
        <v>200</v>
      </c>
      <c r="D45" s="134" t="s">
        <v>1131</v>
      </c>
      <c r="E45" s="70">
        <v>27092</v>
      </c>
      <c r="F45" s="44"/>
      <c r="G45" s="44">
        <v>30000</v>
      </c>
      <c r="H45" s="14">
        <v>9910846783468</v>
      </c>
      <c r="I45" s="44">
        <f t="shared" si="0"/>
        <v>30000</v>
      </c>
    </row>
    <row r="46" spans="1:9" x14ac:dyDescent="0.25">
      <c r="A46" s="17">
        <v>42</v>
      </c>
      <c r="B46" s="2" t="s">
        <v>24</v>
      </c>
      <c r="C46" s="41" t="s">
        <v>640</v>
      </c>
      <c r="D46" s="32" t="s">
        <v>1113</v>
      </c>
      <c r="E46" s="32">
        <v>27785</v>
      </c>
      <c r="F46" s="33"/>
      <c r="G46" s="33">
        <v>45000</v>
      </c>
      <c r="H46" s="34">
        <v>9910846441623</v>
      </c>
      <c r="I46" s="44">
        <f t="shared" si="0"/>
        <v>45000</v>
      </c>
    </row>
    <row r="47" spans="1:9" x14ac:dyDescent="0.25">
      <c r="A47" s="17">
        <v>43</v>
      </c>
      <c r="B47" s="32" t="s">
        <v>51</v>
      </c>
      <c r="C47" s="41" t="s">
        <v>640</v>
      </c>
      <c r="D47" s="32" t="s">
        <v>1113</v>
      </c>
      <c r="E47" s="32">
        <v>27785</v>
      </c>
      <c r="F47" s="33">
        <v>45000</v>
      </c>
      <c r="G47" s="33"/>
      <c r="H47" s="34">
        <v>9910846418676</v>
      </c>
      <c r="I47" s="44">
        <f t="shared" si="0"/>
        <v>45000</v>
      </c>
    </row>
    <row r="48" spans="1:9" x14ac:dyDescent="0.25">
      <c r="A48" s="17">
        <v>44</v>
      </c>
      <c r="B48" s="12" t="s">
        <v>24</v>
      </c>
      <c r="C48" s="43" t="s">
        <v>358</v>
      </c>
      <c r="D48" s="128" t="s">
        <v>1126</v>
      </c>
      <c r="E48" s="17">
        <v>27455</v>
      </c>
      <c r="F48" s="44"/>
      <c r="G48" s="44">
        <v>30000</v>
      </c>
      <c r="H48" s="14">
        <v>9910846757656</v>
      </c>
      <c r="I48" s="44">
        <f t="shared" si="0"/>
        <v>30000</v>
      </c>
    </row>
    <row r="49" spans="1:9" x14ac:dyDescent="0.25">
      <c r="A49" s="17">
        <v>45</v>
      </c>
      <c r="B49" s="2" t="s">
        <v>1068</v>
      </c>
      <c r="C49" s="32" t="s">
        <v>463</v>
      </c>
      <c r="D49" s="81" t="s">
        <v>777</v>
      </c>
      <c r="E49" s="82">
        <v>27086</v>
      </c>
      <c r="F49" s="33">
        <v>30000</v>
      </c>
      <c r="G49" s="33"/>
      <c r="H49" s="34">
        <v>9910846756188</v>
      </c>
      <c r="I49" s="44">
        <f t="shared" si="0"/>
        <v>30000</v>
      </c>
    </row>
    <row r="50" spans="1:9" x14ac:dyDescent="0.25">
      <c r="A50" s="17">
        <v>46</v>
      </c>
      <c r="B50" s="32" t="s">
        <v>11</v>
      </c>
      <c r="C50" s="32" t="s">
        <v>412</v>
      </c>
      <c r="D50" s="82" t="s">
        <v>413</v>
      </c>
      <c r="E50" s="82">
        <v>27401</v>
      </c>
      <c r="F50" s="33"/>
      <c r="G50" s="33">
        <v>37500</v>
      </c>
      <c r="H50" s="34">
        <v>991084664607</v>
      </c>
      <c r="I50" s="44">
        <f t="shared" si="0"/>
        <v>37500</v>
      </c>
    </row>
    <row r="51" spans="1:9" x14ac:dyDescent="0.25">
      <c r="A51" s="17">
        <v>47</v>
      </c>
      <c r="B51" s="43" t="s">
        <v>51</v>
      </c>
      <c r="C51" s="43" t="s">
        <v>412</v>
      </c>
      <c r="D51" s="70" t="s">
        <v>413</v>
      </c>
      <c r="E51" s="70">
        <v>27401</v>
      </c>
      <c r="F51" s="44">
        <v>30000</v>
      </c>
      <c r="G51" s="44"/>
      <c r="H51" s="14">
        <v>9910846791455</v>
      </c>
      <c r="I51" s="44">
        <f t="shared" si="0"/>
        <v>30000</v>
      </c>
    </row>
    <row r="52" spans="1:9" x14ac:dyDescent="0.25">
      <c r="A52" s="17">
        <v>48</v>
      </c>
      <c r="B52" s="2" t="s">
        <v>24</v>
      </c>
      <c r="C52" s="32" t="s">
        <v>368</v>
      </c>
      <c r="D52" s="32" t="s">
        <v>369</v>
      </c>
      <c r="E52" s="82">
        <v>27628</v>
      </c>
      <c r="F52" s="33">
        <v>30000</v>
      </c>
      <c r="G52" s="33">
        <v>30000</v>
      </c>
      <c r="H52" s="34">
        <v>9910846111642</v>
      </c>
      <c r="I52" s="44">
        <f t="shared" si="0"/>
        <v>60000</v>
      </c>
    </row>
    <row r="53" spans="1:9" x14ac:dyDescent="0.25">
      <c r="A53" s="17">
        <v>49</v>
      </c>
      <c r="B53" s="32" t="s">
        <v>11</v>
      </c>
      <c r="C53" s="2" t="s">
        <v>367</v>
      </c>
      <c r="D53" s="32" t="s">
        <v>1094</v>
      </c>
      <c r="E53" s="82">
        <v>27278</v>
      </c>
      <c r="F53" s="33"/>
      <c r="G53" s="33">
        <v>37500</v>
      </c>
      <c r="H53" s="34">
        <v>9910846643060</v>
      </c>
      <c r="I53" s="44">
        <f t="shared" si="0"/>
        <v>37500</v>
      </c>
    </row>
    <row r="54" spans="1:9" x14ac:dyDescent="0.25">
      <c r="A54" s="17">
        <v>50</v>
      </c>
      <c r="B54" s="43" t="s">
        <v>11</v>
      </c>
      <c r="C54" s="43" t="s">
        <v>1132</v>
      </c>
      <c r="D54" s="17" t="s">
        <v>1133</v>
      </c>
      <c r="E54" s="70">
        <v>27224</v>
      </c>
      <c r="F54" s="44"/>
      <c r="G54" s="44">
        <v>30000</v>
      </c>
      <c r="H54" s="14">
        <v>9910846776557</v>
      </c>
      <c r="I54" s="44">
        <f t="shared" si="0"/>
        <v>30000</v>
      </c>
    </row>
    <row r="55" spans="1:9" x14ac:dyDescent="0.25">
      <c r="A55" s="17">
        <v>51</v>
      </c>
      <c r="B55" s="43" t="s">
        <v>11</v>
      </c>
      <c r="C55" s="43" t="s">
        <v>36</v>
      </c>
      <c r="D55" s="17" t="s">
        <v>37</v>
      </c>
      <c r="E55" s="70">
        <v>27334</v>
      </c>
      <c r="F55" s="44"/>
      <c r="G55" s="44">
        <v>30000</v>
      </c>
      <c r="H55" s="14">
        <v>9910846805767</v>
      </c>
      <c r="I55" s="44">
        <f>G55+F55</f>
        <v>30000</v>
      </c>
    </row>
    <row r="56" spans="1:9" x14ac:dyDescent="0.25">
      <c r="A56" s="17">
        <v>52</v>
      </c>
      <c r="B56" s="2" t="s">
        <v>24</v>
      </c>
      <c r="C56" s="32" t="s">
        <v>48</v>
      </c>
      <c r="D56" s="2" t="s">
        <v>1138</v>
      </c>
      <c r="E56" s="32" t="s">
        <v>182</v>
      </c>
      <c r="F56" s="33"/>
      <c r="G56" s="33">
        <v>30000</v>
      </c>
      <c r="H56" s="34">
        <v>9910846746126</v>
      </c>
      <c r="I56" s="44">
        <f>G56+F56</f>
        <v>30000</v>
      </c>
    </row>
    <row r="57" spans="1:9" x14ac:dyDescent="0.25">
      <c r="A57" s="17">
        <v>53</v>
      </c>
      <c r="B57" s="17" t="s">
        <v>1134</v>
      </c>
      <c r="C57" s="17" t="s">
        <v>204</v>
      </c>
      <c r="D57" s="43" t="s">
        <v>205</v>
      </c>
      <c r="E57" s="70">
        <v>27214</v>
      </c>
      <c r="F57" s="135">
        <v>60000</v>
      </c>
      <c r="G57" s="44"/>
      <c r="H57" s="14">
        <v>9910844081416</v>
      </c>
      <c r="I57" s="44">
        <f t="shared" si="0"/>
        <v>60000</v>
      </c>
    </row>
    <row r="58" spans="1:9" x14ac:dyDescent="0.25">
      <c r="A58" s="17">
        <v>54</v>
      </c>
      <c r="B58" s="17" t="s">
        <v>1109</v>
      </c>
      <c r="C58" s="17" t="s">
        <v>298</v>
      </c>
      <c r="D58" s="28" t="s">
        <v>299</v>
      </c>
      <c r="E58" s="70">
        <v>27392</v>
      </c>
      <c r="F58" s="44">
        <v>30000</v>
      </c>
      <c r="G58" s="44">
        <v>30000</v>
      </c>
      <c r="H58" s="14">
        <v>9910846033751</v>
      </c>
      <c r="I58" s="97">
        <f t="shared" si="0"/>
        <v>60000</v>
      </c>
    </row>
    <row r="59" spans="1:9" x14ac:dyDescent="0.25">
      <c r="A59" s="17">
        <v>55</v>
      </c>
      <c r="B59" s="17" t="s">
        <v>24</v>
      </c>
      <c r="C59" s="17" t="s">
        <v>749</v>
      </c>
      <c r="D59" s="17" t="s">
        <v>750</v>
      </c>
      <c r="E59" s="70">
        <v>27327</v>
      </c>
      <c r="F59" s="44">
        <v>30000</v>
      </c>
      <c r="G59" s="44">
        <v>30000</v>
      </c>
      <c r="H59" s="14">
        <v>9910845733163</v>
      </c>
      <c r="I59" s="99">
        <f>G59+F59</f>
        <v>60000</v>
      </c>
    </row>
    <row r="60" spans="1:9" x14ac:dyDescent="0.25">
      <c r="A60" s="17">
        <v>56</v>
      </c>
      <c r="B60" s="2" t="s">
        <v>1068</v>
      </c>
      <c r="C60" s="32" t="s">
        <v>137</v>
      </c>
      <c r="D60" s="32" t="s">
        <v>138</v>
      </c>
      <c r="E60" s="32">
        <v>27349</v>
      </c>
      <c r="F60" s="33">
        <v>30000</v>
      </c>
      <c r="G60" s="33"/>
      <c r="H60" s="34">
        <v>9910846794451</v>
      </c>
      <c r="I60" s="98">
        <f t="shared" si="0"/>
        <v>30000</v>
      </c>
    </row>
    <row r="61" spans="1:9" x14ac:dyDescent="0.25">
      <c r="A61" s="17">
        <v>57</v>
      </c>
      <c r="B61" s="17" t="s">
        <v>24</v>
      </c>
      <c r="C61" s="43" t="s">
        <v>312</v>
      </c>
      <c r="D61" s="130" t="s">
        <v>314</v>
      </c>
      <c r="E61" s="70">
        <v>27222</v>
      </c>
      <c r="F61" s="44"/>
      <c r="G61" s="44">
        <v>30000</v>
      </c>
      <c r="H61" s="14">
        <v>9910846750175</v>
      </c>
      <c r="I61" s="44">
        <f t="shared" si="0"/>
        <v>30000</v>
      </c>
    </row>
    <row r="62" spans="1:9" x14ac:dyDescent="0.25">
      <c r="A62" s="17">
        <v>58</v>
      </c>
      <c r="B62" s="32" t="s">
        <v>11</v>
      </c>
      <c r="C62" s="2" t="s">
        <v>33</v>
      </c>
      <c r="D62" s="32" t="s">
        <v>1135</v>
      </c>
      <c r="E62" s="82">
        <v>26281</v>
      </c>
      <c r="F62" s="39"/>
      <c r="G62" s="33">
        <v>60000</v>
      </c>
      <c r="H62" s="34">
        <v>9910846329570</v>
      </c>
      <c r="I62" s="44">
        <f t="shared" si="0"/>
        <v>60000</v>
      </c>
    </row>
    <row r="63" spans="1:9" x14ac:dyDescent="0.25">
      <c r="A63" s="17">
        <v>59</v>
      </c>
      <c r="B63" s="32" t="s">
        <v>24</v>
      </c>
      <c r="C63" s="2" t="s">
        <v>33</v>
      </c>
      <c r="D63" s="32" t="s">
        <v>1135</v>
      </c>
      <c r="E63" s="82">
        <v>26281</v>
      </c>
      <c r="F63" s="33"/>
      <c r="G63" s="33">
        <v>60000</v>
      </c>
      <c r="H63" s="34">
        <v>9910846334658</v>
      </c>
      <c r="I63" s="44">
        <f t="shared" si="0"/>
        <v>60000</v>
      </c>
    </row>
    <row r="64" spans="1:9" x14ac:dyDescent="0.25">
      <c r="A64" s="17">
        <v>60</v>
      </c>
      <c r="B64" s="32" t="s">
        <v>1114</v>
      </c>
      <c r="C64" s="2" t="s">
        <v>33</v>
      </c>
      <c r="D64" s="32" t="s">
        <v>1135</v>
      </c>
      <c r="E64" s="82">
        <v>26281</v>
      </c>
      <c r="F64" s="33"/>
      <c r="G64" s="33">
        <v>45000</v>
      </c>
      <c r="H64" s="34">
        <v>9910846510190</v>
      </c>
      <c r="I64" s="44">
        <f t="shared" si="0"/>
        <v>45000</v>
      </c>
    </row>
    <row r="65" spans="1:9" x14ac:dyDescent="0.25">
      <c r="A65" s="17">
        <v>61</v>
      </c>
      <c r="B65" s="32" t="s">
        <v>11</v>
      </c>
      <c r="C65" s="2" t="s">
        <v>732</v>
      </c>
      <c r="D65" s="129" t="s">
        <v>464</v>
      </c>
      <c r="E65" s="32">
        <v>28340</v>
      </c>
      <c r="F65" s="33">
        <v>7500</v>
      </c>
      <c r="G65" s="33">
        <v>30000</v>
      </c>
      <c r="H65" s="34">
        <v>9910846657344</v>
      </c>
      <c r="I65" s="44">
        <f t="shared" si="0"/>
        <v>37500</v>
      </c>
    </row>
    <row r="66" spans="1:9" x14ac:dyDescent="0.25">
      <c r="A66" s="17">
        <v>62</v>
      </c>
      <c r="B66" s="43" t="s">
        <v>598</v>
      </c>
      <c r="C66" s="12" t="s">
        <v>29</v>
      </c>
      <c r="D66" s="64" t="s">
        <v>1136</v>
      </c>
      <c r="E66" s="17">
        <v>28197</v>
      </c>
      <c r="F66" s="44">
        <v>30000</v>
      </c>
      <c r="G66" s="45"/>
      <c r="H66" s="14">
        <v>9910846817111</v>
      </c>
      <c r="I66" s="44">
        <f t="shared" si="0"/>
        <v>30000</v>
      </c>
    </row>
    <row r="67" spans="1:9" x14ac:dyDescent="0.25">
      <c r="A67" s="17">
        <v>63</v>
      </c>
      <c r="B67" s="2" t="s">
        <v>24</v>
      </c>
      <c r="C67" s="32" t="s">
        <v>48</v>
      </c>
      <c r="D67" s="2" t="s">
        <v>1138</v>
      </c>
      <c r="E67" s="32" t="s">
        <v>182</v>
      </c>
      <c r="F67" s="33"/>
      <c r="G67" s="33">
        <v>30000</v>
      </c>
      <c r="H67" s="34">
        <v>9910846665510</v>
      </c>
      <c r="I67" s="44">
        <f t="shared" si="0"/>
        <v>30000</v>
      </c>
    </row>
    <row r="68" spans="1:9" x14ac:dyDescent="0.25">
      <c r="A68" s="17">
        <v>64</v>
      </c>
      <c r="B68" s="43" t="s">
        <v>11</v>
      </c>
      <c r="C68" s="12" t="s">
        <v>61</v>
      </c>
      <c r="D68" s="12" t="s">
        <v>622</v>
      </c>
      <c r="E68" s="43" t="s">
        <v>182</v>
      </c>
      <c r="F68" s="45"/>
      <c r="G68" s="44">
        <v>30000</v>
      </c>
      <c r="H68" s="14">
        <v>9910846794314</v>
      </c>
      <c r="I68" s="44">
        <f t="shared" si="0"/>
        <v>30000</v>
      </c>
    </row>
    <row r="69" spans="1:9" x14ac:dyDescent="0.25">
      <c r="A69" s="17">
        <v>65</v>
      </c>
      <c r="B69" s="43" t="s">
        <v>1109</v>
      </c>
      <c r="C69" s="12" t="s">
        <v>61</v>
      </c>
      <c r="D69" s="12" t="s">
        <v>622</v>
      </c>
      <c r="E69" s="43" t="s">
        <v>182</v>
      </c>
      <c r="F69" s="44"/>
      <c r="G69" s="44">
        <v>30000</v>
      </c>
      <c r="H69" s="14">
        <v>9910846794277</v>
      </c>
      <c r="I69" s="44">
        <f t="shared" ref="I69:I100" si="1">G69+F69</f>
        <v>30000</v>
      </c>
    </row>
    <row r="70" spans="1:9" x14ac:dyDescent="0.25">
      <c r="A70" s="17">
        <v>66</v>
      </c>
      <c r="B70" s="12" t="s">
        <v>24</v>
      </c>
      <c r="C70" s="12" t="s">
        <v>61</v>
      </c>
      <c r="D70" s="12" t="s">
        <v>622</v>
      </c>
      <c r="E70" s="43" t="s">
        <v>182</v>
      </c>
      <c r="F70" s="44"/>
      <c r="G70" s="44">
        <v>30000</v>
      </c>
      <c r="H70" s="14">
        <v>9910846794283</v>
      </c>
      <c r="I70" s="44">
        <f t="shared" si="1"/>
        <v>30000</v>
      </c>
    </row>
    <row r="71" spans="1:9" x14ac:dyDescent="0.25">
      <c r="A71" s="17">
        <v>67</v>
      </c>
      <c r="B71" s="32" t="s">
        <v>11</v>
      </c>
      <c r="C71" s="2" t="s">
        <v>169</v>
      </c>
      <c r="D71" s="2" t="s">
        <v>1137</v>
      </c>
      <c r="E71" s="32" t="s">
        <v>182</v>
      </c>
      <c r="F71" s="33"/>
      <c r="G71" s="33">
        <v>30000</v>
      </c>
      <c r="H71" s="34">
        <v>9910846811813</v>
      </c>
      <c r="I71" s="44">
        <f t="shared" si="1"/>
        <v>30000</v>
      </c>
    </row>
    <row r="72" spans="1:9" x14ac:dyDescent="0.25">
      <c r="A72" s="17">
        <v>68</v>
      </c>
      <c r="B72" s="12" t="s">
        <v>24</v>
      </c>
      <c r="C72" s="4" t="s">
        <v>268</v>
      </c>
      <c r="D72" s="43" t="s">
        <v>532</v>
      </c>
      <c r="E72" s="51" t="s">
        <v>182</v>
      </c>
      <c r="F72" s="45"/>
      <c r="G72" s="44">
        <v>30000</v>
      </c>
      <c r="H72" s="14">
        <v>9910846810879</v>
      </c>
      <c r="I72" s="44">
        <f t="shared" si="1"/>
        <v>30000</v>
      </c>
    </row>
    <row r="73" spans="1:9" x14ac:dyDescent="0.25">
      <c r="A73" s="17">
        <v>69</v>
      </c>
      <c r="B73" s="12" t="s">
        <v>24</v>
      </c>
      <c r="C73" s="4" t="s">
        <v>268</v>
      </c>
      <c r="D73" s="43" t="s">
        <v>532</v>
      </c>
      <c r="E73" s="51" t="s">
        <v>182</v>
      </c>
      <c r="F73" s="13"/>
      <c r="G73" s="44">
        <v>30000</v>
      </c>
      <c r="H73" s="14">
        <v>9910846825400</v>
      </c>
      <c r="I73" s="44">
        <f t="shared" si="1"/>
        <v>30000</v>
      </c>
    </row>
    <row r="74" spans="1:9" x14ac:dyDescent="0.25">
      <c r="A74" s="17">
        <v>70</v>
      </c>
      <c r="B74" s="32" t="s">
        <v>11</v>
      </c>
      <c r="C74" s="41" t="s">
        <v>99</v>
      </c>
      <c r="D74" s="129" t="s">
        <v>718</v>
      </c>
      <c r="E74" s="32">
        <v>27660</v>
      </c>
      <c r="F74" s="33">
        <v>30000</v>
      </c>
      <c r="G74" s="33">
        <v>30000</v>
      </c>
      <c r="H74" s="34">
        <v>9910846149390</v>
      </c>
      <c r="I74" s="44">
        <f t="shared" si="1"/>
        <v>60000</v>
      </c>
    </row>
    <row r="75" spans="1:9" x14ac:dyDescent="0.25">
      <c r="A75" s="17">
        <v>71</v>
      </c>
      <c r="B75" s="43" t="s">
        <v>11</v>
      </c>
      <c r="C75" s="12" t="s">
        <v>29</v>
      </c>
      <c r="D75" s="64" t="s">
        <v>1136</v>
      </c>
      <c r="E75" s="17">
        <v>28197</v>
      </c>
      <c r="F75" s="45"/>
      <c r="G75" s="44">
        <v>30000</v>
      </c>
      <c r="H75" s="14">
        <v>9910846799806</v>
      </c>
      <c r="I75" s="44">
        <f t="shared" si="1"/>
        <v>30000</v>
      </c>
    </row>
    <row r="76" spans="1:9" x14ac:dyDescent="0.25">
      <c r="A76" s="17">
        <v>72</v>
      </c>
      <c r="B76" s="12" t="s">
        <v>24</v>
      </c>
      <c r="C76" s="4" t="s">
        <v>142</v>
      </c>
      <c r="D76" s="12" t="s">
        <v>143</v>
      </c>
      <c r="E76" s="12" t="s">
        <v>182</v>
      </c>
      <c r="F76" s="45"/>
      <c r="G76" s="44">
        <v>30000</v>
      </c>
      <c r="H76" s="14">
        <v>9910846734803</v>
      </c>
      <c r="I76" s="44">
        <f t="shared" si="1"/>
        <v>30000</v>
      </c>
    </row>
    <row r="77" spans="1:9" x14ac:dyDescent="0.25">
      <c r="A77" s="17">
        <v>73</v>
      </c>
      <c r="B77" s="43" t="s">
        <v>11</v>
      </c>
      <c r="C77" s="12" t="s">
        <v>711</v>
      </c>
      <c r="D77" s="130" t="s">
        <v>874</v>
      </c>
      <c r="E77" s="70">
        <v>27626</v>
      </c>
      <c r="F77" s="44">
        <v>30000</v>
      </c>
      <c r="G77" s="44">
        <v>30000</v>
      </c>
      <c r="H77" s="14">
        <v>9910846160410</v>
      </c>
      <c r="I77" s="44">
        <f t="shared" si="1"/>
        <v>60000</v>
      </c>
    </row>
    <row r="78" spans="1:9" x14ac:dyDescent="0.25">
      <c r="A78" s="17">
        <v>74</v>
      </c>
      <c r="B78" s="43" t="s">
        <v>125</v>
      </c>
      <c r="C78" s="12" t="s">
        <v>711</v>
      </c>
      <c r="D78" s="130" t="s">
        <v>874</v>
      </c>
      <c r="E78" s="70">
        <v>27626</v>
      </c>
      <c r="F78" s="44">
        <v>60000</v>
      </c>
      <c r="G78" s="44"/>
      <c r="H78" s="14">
        <v>9910846168049</v>
      </c>
      <c r="I78" s="44">
        <f t="shared" si="1"/>
        <v>60000</v>
      </c>
    </row>
    <row r="79" spans="1:9" x14ac:dyDescent="0.25">
      <c r="A79" s="17">
        <v>75</v>
      </c>
      <c r="B79" s="43" t="s">
        <v>11</v>
      </c>
      <c r="C79" s="4" t="s">
        <v>801</v>
      </c>
      <c r="D79" s="130" t="s">
        <v>805</v>
      </c>
      <c r="E79" s="17">
        <v>28206</v>
      </c>
      <c r="F79" s="44"/>
      <c r="G79" s="44">
        <v>30000</v>
      </c>
      <c r="H79" s="14">
        <v>9910846788361</v>
      </c>
      <c r="I79" s="44">
        <f t="shared" si="1"/>
        <v>30000</v>
      </c>
    </row>
    <row r="80" spans="1:9" x14ac:dyDescent="0.25">
      <c r="A80" s="17">
        <v>76</v>
      </c>
      <c r="B80" s="32" t="s">
        <v>11</v>
      </c>
      <c r="C80" s="2" t="s">
        <v>711</v>
      </c>
      <c r="D80" s="129" t="s">
        <v>874</v>
      </c>
      <c r="E80" s="82">
        <v>27626</v>
      </c>
      <c r="F80" s="33"/>
      <c r="G80" s="33">
        <v>30000</v>
      </c>
      <c r="H80" s="34">
        <v>9910846836554</v>
      </c>
      <c r="I80" s="44">
        <f t="shared" si="1"/>
        <v>30000</v>
      </c>
    </row>
    <row r="81" spans="1:9" x14ac:dyDescent="0.25">
      <c r="A81" s="17">
        <v>77</v>
      </c>
      <c r="B81" s="2" t="s">
        <v>570</v>
      </c>
      <c r="C81" s="82" t="s">
        <v>876</v>
      </c>
      <c r="D81" s="32" t="s">
        <v>1139</v>
      </c>
      <c r="E81" s="82">
        <v>27256</v>
      </c>
      <c r="F81" s="33">
        <v>60000</v>
      </c>
      <c r="G81" s="33"/>
      <c r="H81" s="34">
        <v>9910845964810</v>
      </c>
      <c r="I81" s="44">
        <f t="shared" si="1"/>
        <v>60000</v>
      </c>
    </row>
    <row r="82" spans="1:9" x14ac:dyDescent="0.25">
      <c r="A82" s="17">
        <v>78</v>
      </c>
      <c r="B82" s="2" t="s">
        <v>24</v>
      </c>
      <c r="C82" s="32" t="s">
        <v>199</v>
      </c>
      <c r="D82" s="2" t="s">
        <v>198</v>
      </c>
      <c r="E82" s="2" t="s">
        <v>182</v>
      </c>
      <c r="F82" s="33"/>
      <c r="G82" s="33">
        <v>37500</v>
      </c>
      <c r="H82" s="34">
        <v>9910846682611</v>
      </c>
      <c r="I82" s="44">
        <f t="shared" si="1"/>
        <v>37500</v>
      </c>
    </row>
    <row r="83" spans="1:9" x14ac:dyDescent="0.25">
      <c r="A83" s="17">
        <v>79</v>
      </c>
      <c r="B83" s="12"/>
      <c r="C83" s="43"/>
      <c r="D83" s="134"/>
      <c r="E83" s="70"/>
      <c r="F83" s="44">
        <v>30000</v>
      </c>
      <c r="G83" s="44">
        <v>30000</v>
      </c>
      <c r="H83" s="69"/>
      <c r="I83" s="44">
        <f t="shared" si="1"/>
        <v>60000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750000</v>
      </c>
      <c r="G110" s="9">
        <f>SUM(G5:G109)</f>
        <v>2325000</v>
      </c>
      <c r="H110" s="7"/>
      <c r="I110" s="9">
        <f>SUM(I5:I109)</f>
        <v>3075000</v>
      </c>
    </row>
  </sheetData>
  <mergeCells count="2">
    <mergeCell ref="A2:I2"/>
    <mergeCell ref="F3:G3"/>
  </mergeCells>
  <conditionalFormatting sqref="B57">
    <cfRule type="duplicateValues" dxfId="65463" priority="457"/>
    <cfRule type="duplicateValues" dxfId="65462" priority="458"/>
    <cfRule type="duplicateValues" dxfId="65461" priority="459"/>
  </conditionalFormatting>
  <conditionalFormatting sqref="C5">
    <cfRule type="duplicateValues" dxfId="65460" priority="779"/>
    <cfRule type="duplicateValues" dxfId="65459" priority="780"/>
    <cfRule type="duplicateValues" dxfId="65458" priority="781"/>
    <cfRule type="duplicateValues" dxfId="65457" priority="782"/>
    <cfRule type="duplicateValues" dxfId="65456" priority="783"/>
    <cfRule type="duplicateValues" dxfId="65455" priority="784"/>
    <cfRule type="duplicateValues" dxfId="65454" priority="785"/>
    <cfRule type="duplicateValues" dxfId="65453" priority="786"/>
    <cfRule type="duplicateValues" dxfId="65452" priority="787"/>
    <cfRule type="duplicateValues" dxfId="65451" priority="788"/>
    <cfRule type="duplicateValues" dxfId="65450" priority="789"/>
    <cfRule type="duplicateValues" dxfId="65449" priority="790"/>
    <cfRule type="duplicateValues" dxfId="65448" priority="791"/>
    <cfRule type="duplicateValues" dxfId="65447" priority="792"/>
    <cfRule type="duplicateValues" dxfId="65446" priority="793"/>
    <cfRule type="duplicateValues" dxfId="65445" priority="794"/>
    <cfRule type="duplicateValues" dxfId="65444" priority="795"/>
    <cfRule type="duplicateValues" dxfId="65443" priority="796"/>
    <cfRule type="duplicateValues" dxfId="65442" priority="797"/>
    <cfRule type="duplicateValues" dxfId="65441" priority="798"/>
    <cfRule type="duplicateValues" dxfId="65440" priority="799"/>
    <cfRule type="duplicateValues" dxfId="65439" priority="800"/>
    <cfRule type="duplicateValues" dxfId="65438" priority="801"/>
    <cfRule type="duplicateValues" dxfId="65437" priority="802"/>
    <cfRule type="duplicateValues" dxfId="65436" priority="803"/>
    <cfRule type="duplicateValues" dxfId="65435" priority="804"/>
    <cfRule type="duplicateValues" dxfId="65434" priority="805"/>
    <cfRule type="duplicateValues" dxfId="65433" priority="806"/>
    <cfRule type="duplicateValues" dxfId="65432" priority="807"/>
    <cfRule type="duplicateValues" dxfId="65431" priority="808"/>
    <cfRule type="duplicateValues" dxfId="65430" priority="809"/>
  </conditionalFormatting>
  <conditionalFormatting sqref="C8:C9">
    <cfRule type="duplicateValues" dxfId="65429" priority="693"/>
    <cfRule type="duplicateValues" dxfId="65428" priority="694"/>
    <cfRule type="duplicateValues" dxfId="65427" priority="695"/>
    <cfRule type="duplicateValues" dxfId="65426" priority="696"/>
    <cfRule type="duplicateValues" dxfId="65425" priority="697"/>
    <cfRule type="duplicateValues" dxfId="65424" priority="698"/>
    <cfRule type="duplicateValues" dxfId="65423" priority="699"/>
    <cfRule type="duplicateValues" dxfId="65422" priority="700"/>
    <cfRule type="duplicateValues" dxfId="65421" priority="701"/>
    <cfRule type="duplicateValues" dxfId="65420" priority="702"/>
    <cfRule type="duplicateValues" dxfId="65419" priority="703"/>
    <cfRule type="duplicateValues" dxfId="65418" priority="704"/>
    <cfRule type="duplicateValues" dxfId="65417" priority="705"/>
    <cfRule type="duplicateValues" dxfId="65416" priority="706"/>
    <cfRule type="duplicateValues" dxfId="65415" priority="707"/>
    <cfRule type="duplicateValues" dxfId="65414" priority="708"/>
    <cfRule type="duplicateValues" dxfId="65413" priority="709"/>
    <cfRule type="duplicateValues" dxfId="65412" priority="710"/>
    <cfRule type="duplicateValues" dxfId="65411" priority="711"/>
    <cfRule type="duplicateValues" dxfId="65410" priority="712"/>
    <cfRule type="duplicateValues" dxfId="65409" priority="713"/>
    <cfRule type="duplicateValues" dxfId="65408" priority="714"/>
    <cfRule type="duplicateValues" dxfId="65407" priority="715"/>
    <cfRule type="duplicateValues" dxfId="65406" priority="716"/>
    <cfRule type="duplicateValues" dxfId="65405" priority="717"/>
    <cfRule type="duplicateValues" dxfId="65404" priority="718"/>
    <cfRule type="duplicateValues" dxfId="65403" priority="719"/>
    <cfRule type="duplicateValues" dxfId="65402" priority="720"/>
    <cfRule type="duplicateValues" dxfId="65401" priority="721"/>
    <cfRule type="duplicateValues" dxfId="65400" priority="722"/>
    <cfRule type="duplicateValues" dxfId="65399" priority="723"/>
  </conditionalFormatting>
  <conditionalFormatting sqref="C13">
    <cfRule type="duplicateValues" dxfId="65398" priority="648"/>
    <cfRule type="duplicateValues" dxfId="65397" priority="649"/>
    <cfRule type="duplicateValues" dxfId="65396" priority="650"/>
    <cfRule type="duplicateValues" dxfId="65395" priority="651"/>
    <cfRule type="duplicateValues" dxfId="65394" priority="652"/>
    <cfRule type="duplicateValues" dxfId="65393" priority="653"/>
    <cfRule type="duplicateValues" dxfId="65392" priority="654"/>
    <cfRule type="duplicateValues" dxfId="65391" priority="655"/>
    <cfRule type="duplicateValues" dxfId="65390" priority="656"/>
  </conditionalFormatting>
  <conditionalFormatting sqref="C28">
    <cfRule type="duplicateValues" dxfId="65389" priority="549"/>
    <cfRule type="duplicateValues" dxfId="65388" priority="550"/>
    <cfRule type="duplicateValues" dxfId="65387" priority="551"/>
    <cfRule type="duplicateValues" dxfId="65386" priority="552"/>
    <cfRule type="duplicateValues" dxfId="65385" priority="553"/>
    <cfRule type="duplicateValues" dxfId="65384" priority="554"/>
    <cfRule type="duplicateValues" dxfId="65383" priority="555"/>
    <cfRule type="duplicateValues" dxfId="65382" priority="556"/>
    <cfRule type="duplicateValues" dxfId="65381" priority="557"/>
    <cfRule type="duplicateValues" dxfId="65380" priority="558"/>
    <cfRule type="duplicateValues" dxfId="65379" priority="559"/>
    <cfRule type="duplicateValues" dxfId="65378" priority="560"/>
    <cfRule type="duplicateValues" dxfId="65377" priority="561"/>
    <cfRule type="duplicateValues" dxfId="65376" priority="562"/>
    <cfRule type="duplicateValues" dxfId="65375" priority="563"/>
    <cfRule type="duplicateValues" dxfId="65374" priority="564"/>
    <cfRule type="duplicateValues" dxfId="65373" priority="565"/>
    <cfRule type="duplicateValues" dxfId="65372" priority="566"/>
    <cfRule type="duplicateValues" dxfId="65371" priority="567"/>
    <cfRule type="duplicateValues" dxfId="65370" priority="568"/>
    <cfRule type="duplicateValues" dxfId="65369" priority="569"/>
    <cfRule type="duplicateValues" dxfId="65368" priority="570"/>
    <cfRule type="duplicateValues" dxfId="65367" priority="571"/>
    <cfRule type="duplicateValues" dxfId="65366" priority="572"/>
    <cfRule type="duplicateValues" dxfId="65365" priority="573"/>
    <cfRule type="duplicateValues" dxfId="65364" priority="574"/>
    <cfRule type="duplicateValues" dxfId="65363" priority="575"/>
    <cfRule type="duplicateValues" dxfId="65362" priority="576"/>
    <cfRule type="duplicateValues" dxfId="65361" priority="577"/>
    <cfRule type="duplicateValues" dxfId="65360" priority="578"/>
    <cfRule type="duplicateValues" dxfId="65359" priority="579"/>
    <cfRule type="duplicateValues" dxfId="65358" priority="580"/>
    <cfRule type="duplicateValues" dxfId="65357" priority="581"/>
    <cfRule type="duplicateValues" dxfId="65356" priority="582"/>
    <cfRule type="duplicateValues" dxfId="65355" priority="583"/>
    <cfRule type="duplicateValues" dxfId="65354" priority="584"/>
    <cfRule type="duplicateValues" dxfId="65353" priority="585"/>
    <cfRule type="duplicateValues" dxfId="65352" priority="586"/>
    <cfRule type="duplicateValues" dxfId="65351" priority="587"/>
  </conditionalFormatting>
  <conditionalFormatting sqref="C30:C31">
    <cfRule type="duplicateValues" dxfId="65350" priority="293"/>
    <cfRule type="duplicateValues" dxfId="65349" priority="294"/>
    <cfRule type="duplicateValues" dxfId="65348" priority="295"/>
    <cfRule type="duplicateValues" dxfId="65347" priority="296"/>
    <cfRule type="duplicateValues" dxfId="65346" priority="297"/>
    <cfRule type="duplicateValues" dxfId="65345" priority="298"/>
    <cfRule type="duplicateValues" dxfId="65344" priority="299"/>
    <cfRule type="duplicateValues" dxfId="65343" priority="300"/>
    <cfRule type="duplicateValues" dxfId="65342" priority="301"/>
    <cfRule type="duplicateValues" dxfId="65341" priority="302"/>
    <cfRule type="duplicateValues" dxfId="65340" priority="303"/>
    <cfRule type="duplicateValues" dxfId="65339" priority="304"/>
    <cfRule type="duplicateValues" dxfId="65338" priority="305"/>
    <cfRule type="duplicateValues" dxfId="65337" priority="306"/>
    <cfRule type="duplicateValues" dxfId="65336" priority="307"/>
    <cfRule type="duplicateValues" dxfId="65335" priority="308"/>
    <cfRule type="duplicateValues" dxfId="65334" priority="309"/>
    <cfRule type="duplicateValues" dxfId="65333" priority="310"/>
    <cfRule type="duplicateValues" dxfId="65332" priority="311"/>
    <cfRule type="duplicateValues" dxfId="65331" priority="312"/>
    <cfRule type="duplicateValues" dxfId="65330" priority="313"/>
    <cfRule type="duplicateValues" dxfId="65329" priority="314"/>
    <cfRule type="duplicateValues" dxfId="65328" priority="315"/>
    <cfRule type="duplicateValues" dxfId="65327" priority="316"/>
    <cfRule type="duplicateValues" dxfId="65326" priority="317"/>
    <cfRule type="duplicateValues" dxfId="65325" priority="318"/>
    <cfRule type="duplicateValues" dxfId="65324" priority="319"/>
    <cfRule type="duplicateValues" dxfId="65323" priority="320"/>
    <cfRule type="duplicateValues" dxfId="65322" priority="321"/>
    <cfRule type="duplicateValues" dxfId="65321" priority="322"/>
    <cfRule type="duplicateValues" dxfId="65320" priority="323"/>
  </conditionalFormatting>
  <conditionalFormatting sqref="C45">
    <cfRule type="duplicateValues" dxfId="65319" priority="748"/>
    <cfRule type="duplicateValues" dxfId="65318" priority="749"/>
    <cfRule type="duplicateValues" dxfId="65317" priority="750"/>
    <cfRule type="duplicateValues" dxfId="65316" priority="751"/>
    <cfRule type="duplicateValues" dxfId="65315" priority="752"/>
    <cfRule type="duplicateValues" dxfId="65314" priority="753"/>
    <cfRule type="duplicateValues" dxfId="65313" priority="754"/>
    <cfRule type="duplicateValues" dxfId="65312" priority="755"/>
    <cfRule type="duplicateValues" dxfId="65311" priority="756"/>
    <cfRule type="duplicateValues" dxfId="65310" priority="757"/>
    <cfRule type="duplicateValues" dxfId="65309" priority="758"/>
    <cfRule type="duplicateValues" dxfId="65308" priority="759"/>
    <cfRule type="duplicateValues" dxfId="65307" priority="760"/>
    <cfRule type="duplicateValues" dxfId="65306" priority="761"/>
    <cfRule type="duplicateValues" dxfId="65305" priority="762"/>
    <cfRule type="duplicateValues" dxfId="65304" priority="763"/>
    <cfRule type="duplicateValues" dxfId="65303" priority="764"/>
    <cfRule type="duplicateValues" dxfId="65302" priority="765"/>
    <cfRule type="duplicateValues" dxfId="65301" priority="766"/>
    <cfRule type="duplicateValues" dxfId="65300" priority="767"/>
    <cfRule type="duplicateValues" dxfId="65299" priority="768"/>
    <cfRule type="duplicateValues" dxfId="65298" priority="769"/>
    <cfRule type="duplicateValues" dxfId="65297" priority="770"/>
    <cfRule type="duplicateValues" dxfId="65296" priority="771"/>
    <cfRule type="duplicateValues" dxfId="65295" priority="772"/>
    <cfRule type="duplicateValues" dxfId="65294" priority="773"/>
    <cfRule type="duplicateValues" dxfId="65293" priority="774"/>
    <cfRule type="duplicateValues" dxfId="65292" priority="775"/>
    <cfRule type="duplicateValues" dxfId="65291" priority="776"/>
    <cfRule type="duplicateValues" dxfId="65290" priority="777"/>
    <cfRule type="duplicateValues" dxfId="65289" priority="778"/>
  </conditionalFormatting>
  <conditionalFormatting sqref="C53">
    <cfRule type="duplicateValues" dxfId="65288" priority="478"/>
    <cfRule type="duplicateValues" dxfId="65287" priority="479"/>
    <cfRule type="duplicateValues" dxfId="65286" priority="480"/>
    <cfRule type="duplicateValues" dxfId="65285" priority="481"/>
    <cfRule type="duplicateValues" dxfId="65284" priority="482"/>
    <cfRule type="duplicateValues" dxfId="65283" priority="483"/>
    <cfRule type="duplicateValues" dxfId="65282" priority="484"/>
    <cfRule type="duplicateValues" dxfId="65281" priority="485"/>
    <cfRule type="duplicateValues" dxfId="65280" priority="486"/>
    <cfRule type="duplicateValues" dxfId="65279" priority="487"/>
    <cfRule type="duplicateValues" dxfId="65278" priority="488"/>
    <cfRule type="duplicateValues" dxfId="65277" priority="489"/>
    <cfRule type="duplicateValues" dxfId="65276" priority="490"/>
    <cfRule type="duplicateValues" dxfId="65275" priority="491"/>
    <cfRule type="duplicateValues" dxfId="65274" priority="492"/>
    <cfRule type="duplicateValues" dxfId="65273" priority="493"/>
    <cfRule type="duplicateValues" dxfId="65272" priority="494"/>
    <cfRule type="duplicateValues" dxfId="65271" priority="495"/>
    <cfRule type="duplicateValues" dxfId="65270" priority="496"/>
    <cfRule type="duplicateValues" dxfId="65269" priority="497"/>
    <cfRule type="duplicateValues" dxfId="65268" priority="498"/>
    <cfRule type="duplicateValues" dxfId="65267" priority="499"/>
    <cfRule type="duplicateValues" dxfId="65266" priority="500"/>
    <cfRule type="duplicateValues" dxfId="65265" priority="501"/>
    <cfRule type="duplicateValues" dxfId="65264" priority="502"/>
    <cfRule type="duplicateValues" dxfId="65263" priority="503"/>
    <cfRule type="duplicateValues" dxfId="65262" priority="504"/>
    <cfRule type="duplicateValues" dxfId="65261" priority="505"/>
    <cfRule type="duplicateValues" dxfId="65260" priority="506"/>
    <cfRule type="duplicateValues" dxfId="65259" priority="507"/>
    <cfRule type="duplicateValues" dxfId="65258" priority="508"/>
  </conditionalFormatting>
  <conditionalFormatting sqref="C62:C64">
    <cfRule type="duplicateValues" dxfId="65257" priority="324"/>
    <cfRule type="duplicateValues" dxfId="65256" priority="325"/>
    <cfRule type="duplicateValues" dxfId="65255" priority="326"/>
    <cfRule type="duplicateValues" dxfId="65254" priority="327"/>
    <cfRule type="duplicateValues" dxfId="65253" priority="328"/>
    <cfRule type="duplicateValues" dxfId="65252" priority="329"/>
    <cfRule type="duplicateValues" dxfId="65251" priority="330"/>
    <cfRule type="duplicateValues" dxfId="65250" priority="331"/>
    <cfRule type="duplicateValues" dxfId="65249" priority="332"/>
    <cfRule type="duplicateValues" dxfId="65248" priority="333"/>
    <cfRule type="duplicateValues" dxfId="65247" priority="334"/>
    <cfRule type="duplicateValues" dxfId="65246" priority="335"/>
    <cfRule type="duplicateValues" dxfId="65245" priority="336"/>
    <cfRule type="duplicateValues" dxfId="65244" priority="337"/>
    <cfRule type="duplicateValues" dxfId="65243" priority="338"/>
    <cfRule type="duplicateValues" dxfId="65242" priority="339"/>
    <cfRule type="duplicateValues" dxfId="65241" priority="340"/>
    <cfRule type="duplicateValues" dxfId="65240" priority="341"/>
    <cfRule type="duplicateValues" dxfId="65239" priority="342"/>
    <cfRule type="duplicateValues" dxfId="65238" priority="343"/>
    <cfRule type="duplicateValues" dxfId="65237" priority="344"/>
    <cfRule type="duplicateValues" dxfId="65236" priority="345"/>
    <cfRule type="duplicateValues" dxfId="65235" priority="346"/>
    <cfRule type="duplicateValues" dxfId="65234" priority="347"/>
    <cfRule type="duplicateValues" dxfId="65233" priority="348"/>
    <cfRule type="duplicateValues" dxfId="65232" priority="349"/>
    <cfRule type="duplicateValues" dxfId="65231" priority="350"/>
    <cfRule type="duplicateValues" dxfId="65230" priority="351"/>
    <cfRule type="duplicateValues" dxfId="65229" priority="352"/>
    <cfRule type="duplicateValues" dxfId="65228" priority="353"/>
    <cfRule type="duplicateValues" dxfId="65227" priority="354"/>
  </conditionalFormatting>
  <conditionalFormatting sqref="C66">
    <cfRule type="duplicateValues" dxfId="65226" priority="223"/>
    <cfRule type="duplicateValues" dxfId="65225" priority="224"/>
    <cfRule type="duplicateValues" dxfId="65224" priority="225"/>
    <cfRule type="duplicateValues" dxfId="65223" priority="226"/>
    <cfRule type="duplicateValues" dxfId="65222" priority="227"/>
    <cfRule type="duplicateValues" dxfId="65221" priority="228"/>
    <cfRule type="duplicateValues" dxfId="65220" priority="229"/>
    <cfRule type="duplicateValues" dxfId="65219" priority="230"/>
    <cfRule type="duplicateValues" dxfId="65218" priority="231"/>
    <cfRule type="duplicateValues" dxfId="65217" priority="232"/>
    <cfRule type="duplicateValues" dxfId="65216" priority="233"/>
    <cfRule type="duplicateValues" dxfId="65215" priority="234"/>
    <cfRule type="duplicateValues" dxfId="65214" priority="235"/>
    <cfRule type="duplicateValues" dxfId="65213" priority="236"/>
    <cfRule type="duplicateValues" dxfId="65212" priority="237"/>
    <cfRule type="duplicateValues" dxfId="65211" priority="238"/>
    <cfRule type="duplicateValues" dxfId="65210" priority="239"/>
    <cfRule type="duplicateValues" dxfId="65209" priority="240"/>
    <cfRule type="duplicateValues" dxfId="65208" priority="241"/>
    <cfRule type="duplicateValues" dxfId="65207" priority="242"/>
    <cfRule type="duplicateValues" dxfId="65206" priority="243"/>
    <cfRule type="duplicateValues" dxfId="65205" priority="244"/>
    <cfRule type="duplicateValues" dxfId="65204" priority="245"/>
    <cfRule type="duplicateValues" dxfId="65203" priority="246"/>
    <cfRule type="duplicateValues" dxfId="65202" priority="247"/>
    <cfRule type="duplicateValues" dxfId="65201" priority="248"/>
    <cfRule type="duplicateValues" dxfId="65200" priority="249"/>
    <cfRule type="duplicateValues" dxfId="65199" priority="250"/>
    <cfRule type="duplicateValues" dxfId="65198" priority="251"/>
    <cfRule type="duplicateValues" dxfId="65197" priority="252"/>
    <cfRule type="duplicateValues" dxfId="65196" priority="253"/>
  </conditionalFormatting>
  <conditionalFormatting sqref="C75">
    <cfRule type="duplicateValues" dxfId="65195" priority="96"/>
    <cfRule type="duplicateValues" dxfId="65194" priority="97"/>
    <cfRule type="duplicateValues" dxfId="65193" priority="98"/>
    <cfRule type="duplicateValues" dxfId="65192" priority="99"/>
    <cfRule type="duplicateValues" dxfId="65191" priority="100"/>
    <cfRule type="duplicateValues" dxfId="65190" priority="101"/>
    <cfRule type="duplicateValues" dxfId="65189" priority="102"/>
    <cfRule type="duplicateValues" dxfId="65188" priority="103"/>
    <cfRule type="duplicateValues" dxfId="65187" priority="104"/>
    <cfRule type="duplicateValues" dxfId="65186" priority="105"/>
    <cfRule type="duplicateValues" dxfId="65185" priority="106"/>
    <cfRule type="duplicateValues" dxfId="65184" priority="107"/>
    <cfRule type="duplicateValues" dxfId="65183" priority="108"/>
    <cfRule type="duplicateValues" dxfId="65182" priority="109"/>
    <cfRule type="duplicateValues" dxfId="65181" priority="110"/>
    <cfRule type="duplicateValues" dxfId="65180" priority="111"/>
    <cfRule type="duplicateValues" dxfId="65179" priority="112"/>
    <cfRule type="duplicateValues" dxfId="65178" priority="113"/>
    <cfRule type="duplicateValues" dxfId="65177" priority="114"/>
    <cfRule type="duplicateValues" dxfId="65176" priority="115"/>
    <cfRule type="duplicateValues" dxfId="65175" priority="116"/>
    <cfRule type="duplicateValues" dxfId="65174" priority="117"/>
    <cfRule type="duplicateValues" dxfId="65173" priority="118"/>
    <cfRule type="duplicateValues" dxfId="65172" priority="119"/>
    <cfRule type="duplicateValues" dxfId="65171" priority="120"/>
    <cfRule type="duplicateValues" dxfId="65170" priority="121"/>
    <cfRule type="duplicateValues" dxfId="65169" priority="122"/>
    <cfRule type="duplicateValues" dxfId="65168" priority="123"/>
    <cfRule type="duplicateValues" dxfId="65167" priority="124"/>
    <cfRule type="duplicateValues" dxfId="65166" priority="125"/>
    <cfRule type="duplicateValues" dxfId="65165" priority="126"/>
  </conditionalFormatting>
  <conditionalFormatting sqref="C83">
    <cfRule type="duplicateValues" dxfId="65164" priority="1"/>
    <cfRule type="duplicateValues" dxfId="65163" priority="2"/>
    <cfRule type="duplicateValues" dxfId="65162" priority="3"/>
    <cfRule type="duplicateValues" dxfId="65161" priority="4"/>
    <cfRule type="duplicateValues" dxfId="65160" priority="5"/>
    <cfRule type="duplicateValues" dxfId="65159" priority="6"/>
    <cfRule type="duplicateValues" dxfId="65158" priority="7"/>
    <cfRule type="duplicateValues" dxfId="65157" priority="8"/>
    <cfRule type="duplicateValues" dxfId="65156" priority="9"/>
    <cfRule type="duplicateValues" dxfId="65155" priority="10"/>
    <cfRule type="duplicateValues" dxfId="65154" priority="11"/>
    <cfRule type="duplicateValues" dxfId="65153" priority="12"/>
    <cfRule type="duplicateValues" dxfId="65152" priority="13"/>
    <cfRule type="duplicateValues" dxfId="65151" priority="14"/>
    <cfRule type="duplicateValues" dxfId="65150" priority="15"/>
    <cfRule type="duplicateValues" dxfId="65149" priority="16"/>
    <cfRule type="duplicateValues" dxfId="65148" priority="17"/>
    <cfRule type="duplicateValues" dxfId="65147" priority="18"/>
    <cfRule type="duplicateValues" dxfId="65146" priority="19"/>
    <cfRule type="duplicateValues" dxfId="65145" priority="20"/>
    <cfRule type="duplicateValues" dxfId="65144" priority="21"/>
    <cfRule type="duplicateValues" dxfId="65143" priority="22"/>
    <cfRule type="duplicateValues" dxfId="65142" priority="23"/>
    <cfRule type="duplicateValues" dxfId="65141" priority="24"/>
    <cfRule type="duplicateValues" dxfId="65140" priority="25"/>
    <cfRule type="duplicateValues" dxfId="65139" priority="26"/>
    <cfRule type="duplicateValues" dxfId="65138" priority="27"/>
    <cfRule type="duplicateValues" dxfId="65137" priority="28"/>
    <cfRule type="duplicateValues" dxfId="65136" priority="29"/>
    <cfRule type="duplicateValues" dxfId="65135" priority="30"/>
    <cfRule type="duplicateValues" dxfId="65134" priority="31"/>
  </conditionalFormatting>
  <conditionalFormatting sqref="D5">
    <cfRule type="duplicateValues" dxfId="65133" priority="740"/>
    <cfRule type="duplicateValues" dxfId="65132" priority="741"/>
    <cfRule type="duplicateValues" dxfId="65131" priority="742"/>
    <cfRule type="duplicateValues" dxfId="65130" priority="743"/>
    <cfRule type="duplicateValues" dxfId="65129" priority="744"/>
    <cfRule type="duplicateValues" dxfId="65128" priority="745"/>
    <cfRule type="duplicateValues" dxfId="65127" priority="746"/>
    <cfRule type="duplicateValues" dxfId="65126" priority="747"/>
  </conditionalFormatting>
  <conditionalFormatting sqref="D6">
    <cfRule type="duplicateValues" dxfId="65125" priority="732"/>
    <cfRule type="duplicateValues" dxfId="65124" priority="733"/>
    <cfRule type="duplicateValues" dxfId="65123" priority="734"/>
    <cfRule type="duplicateValues" dxfId="65122" priority="735"/>
    <cfRule type="duplicateValues" dxfId="65121" priority="736"/>
    <cfRule type="duplicateValues" dxfId="65120" priority="737"/>
    <cfRule type="duplicateValues" dxfId="65119" priority="738"/>
    <cfRule type="duplicateValues" dxfId="65118" priority="739"/>
  </conditionalFormatting>
  <conditionalFormatting sqref="D7">
    <cfRule type="duplicateValues" dxfId="65117" priority="724"/>
    <cfRule type="duplicateValues" dxfId="65116" priority="725"/>
    <cfRule type="duplicateValues" dxfId="65115" priority="726"/>
    <cfRule type="duplicateValues" dxfId="65114" priority="727"/>
    <cfRule type="duplicateValues" dxfId="65113" priority="728"/>
    <cfRule type="duplicateValues" dxfId="65112" priority="729"/>
    <cfRule type="duplicateValues" dxfId="65111" priority="730"/>
    <cfRule type="duplicateValues" dxfId="65110" priority="731"/>
  </conditionalFormatting>
  <conditionalFormatting sqref="D9">
    <cfRule type="duplicateValues" dxfId="65109" priority="685"/>
    <cfRule type="duplicateValues" dxfId="65108" priority="686"/>
    <cfRule type="duplicateValues" dxfId="65107" priority="687"/>
    <cfRule type="duplicateValues" dxfId="65106" priority="688"/>
    <cfRule type="duplicateValues" dxfId="65105" priority="689"/>
    <cfRule type="duplicateValues" dxfId="65104" priority="690"/>
    <cfRule type="duplicateValues" dxfId="65103" priority="691"/>
    <cfRule type="duplicateValues" dxfId="65102" priority="692"/>
  </conditionalFormatting>
  <conditionalFormatting sqref="D10">
    <cfRule type="duplicateValues" dxfId="65101" priority="671"/>
    <cfRule type="duplicateValues" dxfId="65100" priority="672"/>
    <cfRule type="duplicateValues" dxfId="65099" priority="673"/>
    <cfRule type="duplicateValues" dxfId="65098" priority="674"/>
    <cfRule type="duplicateValues" dxfId="65097" priority="675"/>
    <cfRule type="duplicateValues" dxfId="65096" priority="676"/>
    <cfRule type="duplicateValues" dxfId="65095" priority="677"/>
    <cfRule type="duplicateValues" dxfId="65094" priority="678"/>
    <cfRule type="duplicateValues" dxfId="65093" priority="679"/>
    <cfRule type="duplicateValues" dxfId="65092" priority="680"/>
    <cfRule type="duplicateValues" dxfId="65091" priority="681"/>
    <cfRule type="duplicateValues" dxfId="65090" priority="682"/>
    <cfRule type="duplicateValues" dxfId="65089" priority="683"/>
    <cfRule type="duplicateValues" dxfId="65088" priority="684"/>
  </conditionalFormatting>
  <conditionalFormatting sqref="D12">
    <cfRule type="duplicateValues" dxfId="65087" priority="657"/>
    <cfRule type="duplicateValues" dxfId="65086" priority="658"/>
    <cfRule type="duplicateValues" dxfId="65085" priority="659"/>
    <cfRule type="duplicateValues" dxfId="65084" priority="660"/>
    <cfRule type="duplicateValues" dxfId="65083" priority="661"/>
    <cfRule type="duplicateValues" dxfId="65082" priority="662"/>
    <cfRule type="duplicateValues" dxfId="65081" priority="663"/>
    <cfRule type="duplicateValues" dxfId="65080" priority="664"/>
    <cfRule type="duplicateValues" dxfId="65079" priority="665"/>
    <cfRule type="duplicateValues" dxfId="65078" priority="666"/>
    <cfRule type="duplicateValues" dxfId="65077" priority="667"/>
    <cfRule type="duplicateValues" dxfId="65076" priority="668"/>
    <cfRule type="duplicateValues" dxfId="65075" priority="669"/>
    <cfRule type="duplicateValues" dxfId="65074" priority="670"/>
  </conditionalFormatting>
  <conditionalFormatting sqref="D13">
    <cfRule type="duplicateValues" dxfId="65073" priority="642"/>
    <cfRule type="duplicateValues" dxfId="65072" priority="643"/>
    <cfRule type="duplicateValues" dxfId="65071" priority="644"/>
    <cfRule type="duplicateValues" dxfId="65070" priority="645"/>
    <cfRule type="duplicateValues" dxfId="65069" priority="646"/>
    <cfRule type="duplicateValues" dxfId="65068" priority="647"/>
  </conditionalFormatting>
  <conditionalFormatting sqref="D16">
    <cfRule type="duplicateValues" dxfId="65067" priority="633"/>
    <cfRule type="duplicateValues" dxfId="65066" priority="634"/>
    <cfRule type="duplicateValues" dxfId="65065" priority="635"/>
    <cfRule type="duplicateValues" dxfId="65064" priority="636"/>
    <cfRule type="duplicateValues" dxfId="65063" priority="637"/>
    <cfRule type="duplicateValues" dxfId="65062" priority="638"/>
    <cfRule type="duplicateValues" dxfId="65061" priority="639"/>
    <cfRule type="duplicateValues" dxfId="65060" priority="640"/>
    <cfRule type="duplicateValues" dxfId="65059" priority="641"/>
  </conditionalFormatting>
  <conditionalFormatting sqref="D18">
    <cfRule type="duplicateValues" dxfId="65058" priority="615"/>
    <cfRule type="duplicateValues" dxfId="65057" priority="616"/>
    <cfRule type="duplicateValues" dxfId="65056" priority="617"/>
    <cfRule type="duplicateValues" dxfId="65055" priority="618"/>
    <cfRule type="duplicateValues" dxfId="65054" priority="619"/>
    <cfRule type="duplicateValues" dxfId="65053" priority="620"/>
    <cfRule type="duplicateValues" dxfId="65052" priority="621"/>
    <cfRule type="duplicateValues" dxfId="65051" priority="622"/>
    <cfRule type="duplicateValues" dxfId="65050" priority="623"/>
  </conditionalFormatting>
  <conditionalFormatting sqref="D21">
    <cfRule type="duplicateValues" dxfId="65049" priority="624"/>
    <cfRule type="duplicateValues" dxfId="65048" priority="625"/>
    <cfRule type="duplicateValues" dxfId="65047" priority="626"/>
    <cfRule type="duplicateValues" dxfId="65046" priority="627"/>
    <cfRule type="duplicateValues" dxfId="65045" priority="628"/>
    <cfRule type="duplicateValues" dxfId="65044" priority="629"/>
    <cfRule type="duplicateValues" dxfId="65043" priority="630"/>
    <cfRule type="duplicateValues" dxfId="65042" priority="631"/>
    <cfRule type="duplicateValues" dxfId="65041" priority="632"/>
  </conditionalFormatting>
  <conditionalFormatting sqref="D23">
    <cfRule type="containsText" dxfId="65040" priority="612" operator="containsText" text="TBA">
      <formula>NOT(ISERROR(SEARCH("TBA",D23)))</formula>
    </cfRule>
    <cfRule type="duplicateValues" dxfId="65039" priority="613"/>
    <cfRule type="duplicateValues" dxfId="65038" priority="614"/>
  </conditionalFormatting>
  <conditionalFormatting sqref="D25">
    <cfRule type="duplicateValues" dxfId="65037" priority="604"/>
    <cfRule type="duplicateValues" dxfId="65036" priority="605"/>
    <cfRule type="duplicateValues" dxfId="65035" priority="606"/>
    <cfRule type="duplicateValues" dxfId="65034" priority="607"/>
    <cfRule type="duplicateValues" dxfId="65033" priority="608"/>
    <cfRule type="duplicateValues" dxfId="65032" priority="609"/>
    <cfRule type="duplicateValues" dxfId="65031" priority="610"/>
    <cfRule type="duplicateValues" dxfId="65030" priority="611"/>
  </conditionalFormatting>
  <conditionalFormatting sqref="D26">
    <cfRule type="duplicateValues" dxfId="65029" priority="596"/>
    <cfRule type="duplicateValues" dxfId="65028" priority="597"/>
    <cfRule type="duplicateValues" dxfId="65027" priority="598"/>
    <cfRule type="duplicateValues" dxfId="65026" priority="599"/>
    <cfRule type="duplicateValues" dxfId="65025" priority="600"/>
    <cfRule type="duplicateValues" dxfId="65024" priority="601"/>
    <cfRule type="duplicateValues" dxfId="65023" priority="602"/>
    <cfRule type="duplicateValues" dxfId="65022" priority="603"/>
  </conditionalFormatting>
  <conditionalFormatting sqref="D27">
    <cfRule type="duplicateValues" dxfId="65021" priority="588"/>
    <cfRule type="duplicateValues" dxfId="65020" priority="589"/>
    <cfRule type="duplicateValues" dxfId="65019" priority="590"/>
    <cfRule type="duplicateValues" dxfId="65018" priority="591"/>
    <cfRule type="duplicateValues" dxfId="65017" priority="592"/>
    <cfRule type="duplicateValues" dxfId="65016" priority="593"/>
    <cfRule type="duplicateValues" dxfId="65015" priority="594"/>
    <cfRule type="duplicateValues" dxfId="65014" priority="595"/>
  </conditionalFormatting>
  <conditionalFormatting sqref="D35">
    <cfRule type="duplicateValues" dxfId="65013" priority="515"/>
    <cfRule type="duplicateValues" dxfId="65012" priority="516"/>
    <cfRule type="duplicateValues" dxfId="65011" priority="517"/>
  </conditionalFormatting>
  <conditionalFormatting sqref="D36">
    <cfRule type="duplicateValues" dxfId="65010" priority="513"/>
    <cfRule type="duplicateValues" dxfId="65009" priority="514"/>
  </conditionalFormatting>
  <conditionalFormatting sqref="D36:D37">
    <cfRule type="containsText" dxfId="65008" priority="510" operator="containsText" text="TBA">
      <formula>NOT(ISERROR(SEARCH("TBA",D36)))</formula>
    </cfRule>
  </conditionalFormatting>
  <conditionalFormatting sqref="D37">
    <cfRule type="duplicateValues" dxfId="65007" priority="511"/>
    <cfRule type="duplicateValues" dxfId="65006" priority="512"/>
  </conditionalFormatting>
  <conditionalFormatting sqref="D38">
    <cfRule type="duplicateValues" dxfId="65005" priority="355"/>
    <cfRule type="duplicateValues" dxfId="65004" priority="356"/>
    <cfRule type="duplicateValues" dxfId="65003" priority="357"/>
    <cfRule type="duplicateValues" dxfId="65002" priority="358"/>
    <cfRule type="duplicateValues" dxfId="65001" priority="359"/>
    <cfRule type="duplicateValues" dxfId="65000" priority="360"/>
    <cfRule type="duplicateValues" dxfId="64999" priority="361"/>
    <cfRule type="duplicateValues" dxfId="64998" priority="362"/>
    <cfRule type="duplicateValues" dxfId="64997" priority="363"/>
    <cfRule type="duplicateValues" dxfId="64996" priority="364"/>
    <cfRule type="duplicateValues" dxfId="64995" priority="365"/>
    <cfRule type="duplicateValues" dxfId="64994" priority="366"/>
  </conditionalFormatting>
  <conditionalFormatting sqref="D39">
    <cfRule type="duplicateValues" dxfId="64993" priority="385"/>
    <cfRule type="duplicateValues" dxfId="64992" priority="386"/>
    <cfRule type="duplicateValues" dxfId="64991" priority="387"/>
    <cfRule type="duplicateValues" dxfId="64990" priority="388"/>
    <cfRule type="duplicateValues" dxfId="64989" priority="389"/>
    <cfRule type="duplicateValues" dxfId="64988" priority="390"/>
    <cfRule type="duplicateValues" dxfId="64987" priority="391"/>
    <cfRule type="duplicateValues" dxfId="64986" priority="392"/>
    <cfRule type="duplicateValues" dxfId="64985" priority="393"/>
  </conditionalFormatting>
  <conditionalFormatting sqref="D40">
    <cfRule type="duplicateValues" dxfId="64984" priority="376"/>
    <cfRule type="duplicateValues" dxfId="64983" priority="377"/>
    <cfRule type="duplicateValues" dxfId="64982" priority="378"/>
    <cfRule type="duplicateValues" dxfId="64981" priority="379"/>
    <cfRule type="duplicateValues" dxfId="64980" priority="380"/>
    <cfRule type="duplicateValues" dxfId="64979" priority="381"/>
    <cfRule type="duplicateValues" dxfId="64978" priority="382"/>
    <cfRule type="duplicateValues" dxfId="64977" priority="383"/>
    <cfRule type="duplicateValues" dxfId="64976" priority="384"/>
  </conditionalFormatting>
  <conditionalFormatting sqref="D41">
    <cfRule type="duplicateValues" dxfId="64975" priority="367"/>
    <cfRule type="duplicateValues" dxfId="64974" priority="368"/>
    <cfRule type="duplicateValues" dxfId="64973" priority="369"/>
    <cfRule type="duplicateValues" dxfId="64972" priority="370"/>
    <cfRule type="duplicateValues" dxfId="64971" priority="371"/>
    <cfRule type="duplicateValues" dxfId="64970" priority="372"/>
    <cfRule type="duplicateValues" dxfId="64969" priority="373"/>
    <cfRule type="duplicateValues" dxfId="64968" priority="374"/>
    <cfRule type="duplicateValues" dxfId="64967" priority="375"/>
  </conditionalFormatting>
  <conditionalFormatting sqref="D52">
    <cfRule type="duplicateValues" dxfId="64966" priority="509"/>
  </conditionalFormatting>
  <conditionalFormatting sqref="D53">
    <cfRule type="duplicateValues" dxfId="64965" priority="469"/>
    <cfRule type="duplicateValues" dxfId="64964" priority="470"/>
    <cfRule type="duplicateValues" dxfId="64963" priority="471"/>
    <cfRule type="duplicateValues" dxfId="64962" priority="472"/>
    <cfRule type="duplicateValues" dxfId="64961" priority="473"/>
    <cfRule type="duplicateValues" dxfId="64960" priority="474"/>
    <cfRule type="duplicateValues" dxfId="64959" priority="475"/>
    <cfRule type="duplicateValues" dxfId="64958" priority="476"/>
    <cfRule type="duplicateValues" dxfId="64957" priority="477"/>
  </conditionalFormatting>
  <conditionalFormatting sqref="D54">
    <cfRule type="duplicateValues" dxfId="64956" priority="460"/>
    <cfRule type="duplicateValues" dxfId="64955" priority="461"/>
    <cfRule type="duplicateValues" dxfId="64954" priority="462"/>
    <cfRule type="duplicateValues" dxfId="64953" priority="463"/>
    <cfRule type="duplicateValues" dxfId="64952" priority="464"/>
    <cfRule type="duplicateValues" dxfId="64951" priority="465"/>
    <cfRule type="duplicateValues" dxfId="64950" priority="466"/>
    <cfRule type="duplicateValues" dxfId="64949" priority="467"/>
    <cfRule type="duplicateValues" dxfId="64948" priority="468"/>
  </conditionalFormatting>
  <conditionalFormatting sqref="D57">
    <cfRule type="duplicateValues" dxfId="64947" priority="448"/>
    <cfRule type="duplicateValues" dxfId="64946" priority="449"/>
    <cfRule type="duplicateValues" dxfId="64945" priority="450"/>
    <cfRule type="duplicateValues" dxfId="64944" priority="451"/>
    <cfRule type="duplicateValues" dxfId="64943" priority="452"/>
    <cfRule type="duplicateValues" dxfId="64942" priority="453"/>
    <cfRule type="duplicateValues" dxfId="64941" priority="454"/>
    <cfRule type="duplicateValues" dxfId="64940" priority="455"/>
    <cfRule type="duplicateValues" dxfId="64939" priority="456"/>
  </conditionalFormatting>
  <conditionalFormatting sqref="D58">
    <cfRule type="duplicateValues" dxfId="64938" priority="439"/>
    <cfRule type="duplicateValues" dxfId="64937" priority="440"/>
    <cfRule type="duplicateValues" dxfId="64936" priority="441"/>
    <cfRule type="duplicateValues" dxfId="64935" priority="442"/>
    <cfRule type="duplicateValues" dxfId="64934" priority="443"/>
    <cfRule type="duplicateValues" dxfId="64933" priority="444"/>
    <cfRule type="duplicateValues" dxfId="64932" priority="445"/>
    <cfRule type="duplicateValues" dxfId="64931" priority="446"/>
    <cfRule type="duplicateValues" dxfId="64930" priority="447"/>
  </conditionalFormatting>
  <conditionalFormatting sqref="D59">
    <cfRule type="duplicateValues" dxfId="64929" priority="430"/>
    <cfRule type="duplicateValues" dxfId="64928" priority="431"/>
    <cfRule type="duplicateValues" dxfId="64927" priority="432"/>
    <cfRule type="duplicateValues" dxfId="64926" priority="433"/>
    <cfRule type="duplicateValues" dxfId="64925" priority="434"/>
    <cfRule type="duplicateValues" dxfId="64924" priority="435"/>
    <cfRule type="duplicateValues" dxfId="64923" priority="436"/>
    <cfRule type="duplicateValues" dxfId="64922" priority="437"/>
    <cfRule type="duplicateValues" dxfId="64921" priority="438"/>
  </conditionalFormatting>
  <conditionalFormatting sqref="D61">
    <cfRule type="duplicateValues" dxfId="64920" priority="394"/>
    <cfRule type="duplicateValues" dxfId="64919" priority="395"/>
    <cfRule type="duplicateValues" dxfId="64918" priority="396"/>
    <cfRule type="duplicateValues" dxfId="64917" priority="397"/>
    <cfRule type="duplicateValues" dxfId="64916" priority="398"/>
    <cfRule type="duplicateValues" dxfId="64915" priority="399"/>
    <cfRule type="duplicateValues" dxfId="64914" priority="400"/>
    <cfRule type="duplicateValues" dxfId="64913" priority="401"/>
    <cfRule type="duplicateValues" dxfId="64912" priority="402"/>
    <cfRule type="duplicateValues" dxfId="64911" priority="403"/>
    <cfRule type="duplicateValues" dxfId="64910" priority="404"/>
    <cfRule type="duplicateValues" dxfId="64909" priority="405"/>
  </conditionalFormatting>
  <conditionalFormatting sqref="D62">
    <cfRule type="duplicateValues" dxfId="64908" priority="284"/>
    <cfRule type="duplicateValues" dxfId="64907" priority="285"/>
    <cfRule type="duplicateValues" dxfId="64906" priority="286"/>
    <cfRule type="duplicateValues" dxfId="64905" priority="287"/>
    <cfRule type="duplicateValues" dxfId="64904" priority="288"/>
    <cfRule type="duplicateValues" dxfId="64903" priority="289"/>
    <cfRule type="duplicateValues" dxfId="64902" priority="290"/>
    <cfRule type="duplicateValues" dxfId="64901" priority="291"/>
    <cfRule type="duplicateValues" dxfId="64900" priority="292"/>
  </conditionalFormatting>
  <conditionalFormatting sqref="D63">
    <cfRule type="duplicateValues" dxfId="64899" priority="275"/>
    <cfRule type="duplicateValues" dxfId="64898" priority="276"/>
    <cfRule type="duplicateValues" dxfId="64897" priority="277"/>
    <cfRule type="duplicateValues" dxfId="64896" priority="278"/>
    <cfRule type="duplicateValues" dxfId="64895" priority="279"/>
    <cfRule type="duplicateValues" dxfId="64894" priority="280"/>
    <cfRule type="duplicateValues" dxfId="64893" priority="281"/>
    <cfRule type="duplicateValues" dxfId="64892" priority="282"/>
    <cfRule type="duplicateValues" dxfId="64891" priority="283"/>
  </conditionalFormatting>
  <conditionalFormatting sqref="D64">
    <cfRule type="duplicateValues" dxfId="64890" priority="266"/>
    <cfRule type="duplicateValues" dxfId="64889" priority="267"/>
    <cfRule type="duplicateValues" dxfId="64888" priority="268"/>
    <cfRule type="duplicateValues" dxfId="64887" priority="269"/>
    <cfRule type="duplicateValues" dxfId="64886" priority="270"/>
    <cfRule type="duplicateValues" dxfId="64885" priority="271"/>
    <cfRule type="duplicateValues" dxfId="64884" priority="272"/>
    <cfRule type="duplicateValues" dxfId="64883" priority="273"/>
    <cfRule type="duplicateValues" dxfId="64882" priority="274"/>
  </conditionalFormatting>
  <conditionalFormatting sqref="D65">
    <cfRule type="duplicateValues" dxfId="64881" priority="254"/>
    <cfRule type="duplicateValues" dxfId="64880" priority="255"/>
    <cfRule type="duplicateValues" dxfId="64879" priority="256"/>
    <cfRule type="duplicateValues" dxfId="64878" priority="257"/>
    <cfRule type="duplicateValues" dxfId="64877" priority="258"/>
    <cfRule type="duplicateValues" dxfId="64876" priority="259"/>
    <cfRule type="duplicateValues" dxfId="64875" priority="260"/>
    <cfRule type="duplicateValues" dxfId="64874" priority="261"/>
    <cfRule type="duplicateValues" dxfId="64873" priority="262"/>
    <cfRule type="duplicateValues" dxfId="64872" priority="263"/>
    <cfRule type="duplicateValues" dxfId="64871" priority="264"/>
    <cfRule type="duplicateValues" dxfId="64870" priority="265"/>
  </conditionalFormatting>
  <conditionalFormatting sqref="D68">
    <cfRule type="duplicateValues" dxfId="64869" priority="167"/>
    <cfRule type="duplicateValues" dxfId="64868" priority="168"/>
    <cfRule type="duplicateValues" dxfId="64867" priority="169"/>
    <cfRule type="duplicateValues" dxfId="64866" priority="170"/>
    <cfRule type="duplicateValues" dxfId="64865" priority="171"/>
    <cfRule type="duplicateValues" dxfId="64864" priority="172"/>
    <cfRule type="duplicateValues" dxfId="64863" priority="173"/>
    <cfRule type="duplicateValues" dxfId="64862" priority="174"/>
    <cfRule type="duplicateValues" dxfId="64861" priority="175"/>
    <cfRule type="duplicateValues" dxfId="64860" priority="176"/>
    <cfRule type="duplicateValues" dxfId="64859" priority="177"/>
    <cfRule type="duplicateValues" dxfId="64858" priority="178"/>
    <cfRule type="duplicateValues" dxfId="64857" priority="179"/>
    <cfRule type="duplicateValues" dxfId="64856" priority="180"/>
  </conditionalFormatting>
  <conditionalFormatting sqref="D69">
    <cfRule type="duplicateValues" dxfId="64855" priority="153"/>
    <cfRule type="duplicateValues" dxfId="64854" priority="154"/>
    <cfRule type="duplicateValues" dxfId="64853" priority="155"/>
    <cfRule type="duplicateValues" dxfId="64852" priority="156"/>
    <cfRule type="duplicateValues" dxfId="64851" priority="157"/>
    <cfRule type="duplicateValues" dxfId="64850" priority="158"/>
    <cfRule type="duplicateValues" dxfId="64849" priority="159"/>
    <cfRule type="duplicateValues" dxfId="64848" priority="160"/>
    <cfRule type="duplicateValues" dxfId="64847" priority="161"/>
    <cfRule type="duplicateValues" dxfId="64846" priority="162"/>
    <cfRule type="duplicateValues" dxfId="64845" priority="163"/>
    <cfRule type="duplicateValues" dxfId="64844" priority="164"/>
    <cfRule type="duplicateValues" dxfId="64843" priority="165"/>
    <cfRule type="duplicateValues" dxfId="64842" priority="166"/>
  </conditionalFormatting>
  <conditionalFormatting sqref="D70">
    <cfRule type="duplicateValues" dxfId="64841" priority="139"/>
    <cfRule type="duplicateValues" dxfId="64840" priority="140"/>
    <cfRule type="duplicateValues" dxfId="64839" priority="141"/>
    <cfRule type="duplicateValues" dxfId="64838" priority="142"/>
    <cfRule type="duplicateValues" dxfId="64837" priority="143"/>
    <cfRule type="duplicateValues" dxfId="64836" priority="144"/>
    <cfRule type="duplicateValues" dxfId="64835" priority="145"/>
    <cfRule type="duplicateValues" dxfId="64834" priority="146"/>
    <cfRule type="duplicateValues" dxfId="64833" priority="147"/>
    <cfRule type="duplicateValues" dxfId="64832" priority="148"/>
    <cfRule type="duplicateValues" dxfId="64831" priority="149"/>
    <cfRule type="duplicateValues" dxfId="64830" priority="150"/>
    <cfRule type="duplicateValues" dxfId="64829" priority="151"/>
    <cfRule type="duplicateValues" dxfId="64828" priority="152"/>
  </conditionalFormatting>
  <conditionalFormatting sqref="D71">
    <cfRule type="duplicateValues" dxfId="64827" priority="181"/>
    <cfRule type="duplicateValues" dxfId="64826" priority="182"/>
    <cfRule type="duplicateValues" dxfId="64825" priority="183"/>
    <cfRule type="duplicateValues" dxfId="64824" priority="184"/>
    <cfRule type="duplicateValues" dxfId="64823" priority="185"/>
    <cfRule type="duplicateValues" dxfId="64822" priority="186"/>
    <cfRule type="duplicateValues" dxfId="64821" priority="187"/>
    <cfRule type="duplicateValues" dxfId="64820" priority="188"/>
    <cfRule type="duplicateValues" dxfId="64819" priority="189"/>
    <cfRule type="duplicateValues" dxfId="64818" priority="190"/>
    <cfRule type="duplicateValues" dxfId="64817" priority="191"/>
    <cfRule type="duplicateValues" dxfId="64816" priority="192"/>
    <cfRule type="duplicateValues" dxfId="64815" priority="193"/>
    <cfRule type="duplicateValues" dxfId="64814" priority="194"/>
  </conditionalFormatting>
  <conditionalFormatting sqref="D74">
    <cfRule type="duplicateValues" dxfId="64813" priority="127"/>
    <cfRule type="duplicateValues" dxfId="64812" priority="128"/>
    <cfRule type="duplicateValues" dxfId="64811" priority="129"/>
    <cfRule type="duplicateValues" dxfId="64810" priority="130"/>
    <cfRule type="duplicateValues" dxfId="64809" priority="131"/>
    <cfRule type="duplicateValues" dxfId="64808" priority="132"/>
    <cfRule type="duplicateValues" dxfId="64807" priority="133"/>
    <cfRule type="duplicateValues" dxfId="64806" priority="134"/>
    <cfRule type="duplicateValues" dxfId="64805" priority="135"/>
    <cfRule type="duplicateValues" dxfId="64804" priority="136"/>
    <cfRule type="duplicateValues" dxfId="64803" priority="137"/>
    <cfRule type="duplicateValues" dxfId="64802" priority="138"/>
  </conditionalFormatting>
  <conditionalFormatting sqref="D77">
    <cfRule type="duplicateValues" dxfId="64801" priority="84"/>
    <cfRule type="duplicateValues" dxfId="64800" priority="85"/>
    <cfRule type="duplicateValues" dxfId="64799" priority="86"/>
    <cfRule type="duplicateValues" dxfId="64798" priority="87"/>
    <cfRule type="duplicateValues" dxfId="64797" priority="88"/>
    <cfRule type="duplicateValues" dxfId="64796" priority="89"/>
    <cfRule type="duplicateValues" dxfId="64795" priority="90"/>
    <cfRule type="duplicateValues" dxfId="64794" priority="91"/>
    <cfRule type="duplicateValues" dxfId="64793" priority="92"/>
    <cfRule type="duplicateValues" dxfId="64792" priority="93"/>
    <cfRule type="duplicateValues" dxfId="64791" priority="94"/>
    <cfRule type="duplicateValues" dxfId="64790" priority="95"/>
  </conditionalFormatting>
  <conditionalFormatting sqref="D78">
    <cfRule type="duplicateValues" dxfId="64789" priority="72"/>
    <cfRule type="duplicateValues" dxfId="64788" priority="73"/>
    <cfRule type="duplicateValues" dxfId="64787" priority="74"/>
    <cfRule type="duplicateValues" dxfId="64786" priority="75"/>
    <cfRule type="duplicateValues" dxfId="64785" priority="76"/>
    <cfRule type="duplicateValues" dxfId="64784" priority="77"/>
    <cfRule type="duplicateValues" dxfId="64783" priority="78"/>
    <cfRule type="duplicateValues" dxfId="64782" priority="79"/>
    <cfRule type="duplicateValues" dxfId="64781" priority="80"/>
    <cfRule type="duplicateValues" dxfId="64780" priority="81"/>
    <cfRule type="duplicateValues" dxfId="64779" priority="82"/>
    <cfRule type="duplicateValues" dxfId="64778" priority="83"/>
  </conditionalFormatting>
  <conditionalFormatting sqref="D79">
    <cfRule type="duplicateValues" dxfId="64777" priority="60"/>
    <cfRule type="duplicateValues" dxfId="64776" priority="61"/>
    <cfRule type="duplicateValues" dxfId="64775" priority="62"/>
    <cfRule type="duplicateValues" dxfId="64774" priority="63"/>
    <cfRule type="duplicateValues" dxfId="64773" priority="64"/>
    <cfRule type="duplicateValues" dxfId="64772" priority="65"/>
    <cfRule type="duplicateValues" dxfId="64771" priority="66"/>
    <cfRule type="duplicateValues" dxfId="64770" priority="67"/>
    <cfRule type="duplicateValues" dxfId="64769" priority="68"/>
    <cfRule type="duplicateValues" dxfId="64768" priority="69"/>
    <cfRule type="duplicateValues" dxfId="64767" priority="70"/>
    <cfRule type="duplicateValues" dxfId="64766" priority="71"/>
  </conditionalFormatting>
  <conditionalFormatting sqref="D80">
    <cfRule type="duplicateValues" dxfId="64765" priority="48"/>
    <cfRule type="duplicateValues" dxfId="64764" priority="49"/>
    <cfRule type="duplicateValues" dxfId="64763" priority="50"/>
    <cfRule type="duplicateValues" dxfId="64762" priority="51"/>
    <cfRule type="duplicateValues" dxfId="64761" priority="52"/>
    <cfRule type="duplicateValues" dxfId="64760" priority="53"/>
    <cfRule type="duplicateValues" dxfId="64759" priority="54"/>
    <cfRule type="duplicateValues" dxfId="64758" priority="55"/>
    <cfRule type="duplicateValues" dxfId="64757" priority="56"/>
    <cfRule type="duplicateValues" dxfId="64756" priority="57"/>
    <cfRule type="duplicateValues" dxfId="64755" priority="58"/>
    <cfRule type="duplicateValues" dxfId="64754" priority="59"/>
  </conditionalFormatting>
  <conditionalFormatting sqref="D81">
    <cfRule type="duplicateValues" dxfId="64753" priority="39"/>
    <cfRule type="duplicateValues" dxfId="64752" priority="40"/>
    <cfRule type="duplicateValues" dxfId="64751" priority="41"/>
    <cfRule type="duplicateValues" dxfId="64750" priority="42"/>
    <cfRule type="duplicateValues" dxfId="64749" priority="43"/>
    <cfRule type="duplicateValues" dxfId="64748" priority="44"/>
    <cfRule type="duplicateValues" dxfId="64747" priority="45"/>
    <cfRule type="duplicateValues" dxfId="64746" priority="46"/>
    <cfRule type="duplicateValues" dxfId="64745" priority="47"/>
  </conditionalFormatting>
  <conditionalFormatting sqref="D82">
    <cfRule type="duplicateValues" dxfId="64744" priority="32"/>
    <cfRule type="duplicateValues" dxfId="64743" priority="33"/>
    <cfRule type="duplicateValues" dxfId="64742" priority="34"/>
    <cfRule type="duplicateValues" dxfId="64741" priority="35"/>
    <cfRule type="duplicateValues" dxfId="64740" priority="36"/>
    <cfRule type="duplicateValues" dxfId="64739" priority="37"/>
    <cfRule type="duplicateValues" dxfId="64738" priority="38"/>
  </conditionalFormatting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91273-1728-4B59-A5BE-A6CFDBFD9B90}">
  <dimension ref="A2:I110"/>
  <sheetViews>
    <sheetView workbookViewId="0">
      <selection activeCell="C17" sqref="C17"/>
    </sheetView>
  </sheetViews>
  <sheetFormatPr defaultRowHeight="15" x14ac:dyDescent="0.25"/>
  <cols>
    <col min="1" max="1" width="5" customWidth="1"/>
    <col min="2" max="2" width="46.42578125" customWidth="1"/>
    <col min="3" max="3" width="11.7109375" customWidth="1"/>
    <col min="4" max="4" width="39.140625" customWidth="1"/>
    <col min="5" max="5" width="11.42578125" customWidth="1"/>
    <col min="6" max="6" width="11.7109375" customWidth="1"/>
    <col min="7" max="7" width="13.42578125" customWidth="1"/>
    <col min="8" max="8" width="16.5703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24</v>
      </c>
      <c r="C5" s="32" t="s">
        <v>799</v>
      </c>
      <c r="D5" s="121" t="s">
        <v>800</v>
      </c>
      <c r="E5" s="82">
        <v>27221</v>
      </c>
      <c r="F5" s="33"/>
      <c r="G5" s="33">
        <v>30000</v>
      </c>
      <c r="H5" s="34">
        <v>9910846742585</v>
      </c>
      <c r="I5" s="16">
        <f t="shared" ref="I5:I68" si="0">G5+F5</f>
        <v>30000</v>
      </c>
    </row>
    <row r="6" spans="1:9" x14ac:dyDescent="0.25">
      <c r="A6" s="17">
        <v>2</v>
      </c>
      <c r="B6" s="32" t="s">
        <v>11</v>
      </c>
      <c r="C6" s="32" t="s">
        <v>799</v>
      </c>
      <c r="D6" s="121" t="s">
        <v>800</v>
      </c>
      <c r="E6" s="82">
        <v>27221</v>
      </c>
      <c r="F6" s="33"/>
      <c r="G6" s="33">
        <v>30000</v>
      </c>
      <c r="H6" s="34">
        <v>991084672089</v>
      </c>
      <c r="I6" s="44">
        <f t="shared" si="0"/>
        <v>30000</v>
      </c>
    </row>
    <row r="7" spans="1:9" x14ac:dyDescent="0.25">
      <c r="A7" s="17">
        <v>3</v>
      </c>
      <c r="B7" s="32" t="s">
        <v>11</v>
      </c>
      <c r="C7" s="41" t="s">
        <v>99</v>
      </c>
      <c r="D7" s="129" t="s">
        <v>718</v>
      </c>
      <c r="E7" s="32">
        <v>27660</v>
      </c>
      <c r="F7" s="33">
        <v>30000</v>
      </c>
      <c r="G7" s="33">
        <v>30000</v>
      </c>
      <c r="H7" s="34">
        <v>9910846149390</v>
      </c>
      <c r="I7" s="44">
        <f t="shared" si="0"/>
        <v>60000</v>
      </c>
    </row>
    <row r="8" spans="1:9" x14ac:dyDescent="0.25">
      <c r="A8" s="17">
        <v>4</v>
      </c>
      <c r="B8" s="2" t="s">
        <v>570</v>
      </c>
      <c r="C8" s="82" t="s">
        <v>876</v>
      </c>
      <c r="D8" s="32" t="s">
        <v>1139</v>
      </c>
      <c r="E8" s="82">
        <v>27256</v>
      </c>
      <c r="F8" s="33">
        <v>60000</v>
      </c>
      <c r="G8" s="33"/>
      <c r="H8" s="34">
        <v>9910845964810</v>
      </c>
      <c r="I8" s="44">
        <f t="shared" si="0"/>
        <v>60000</v>
      </c>
    </row>
    <row r="9" spans="1:9" x14ac:dyDescent="0.25">
      <c r="A9" s="17">
        <v>5</v>
      </c>
      <c r="B9" s="32" t="s">
        <v>11</v>
      </c>
      <c r="C9" s="2" t="s">
        <v>732</v>
      </c>
      <c r="D9" s="129" t="s">
        <v>464</v>
      </c>
      <c r="E9" s="32">
        <v>28340</v>
      </c>
      <c r="F9" s="33">
        <v>7500</v>
      </c>
      <c r="G9" s="33">
        <v>30000</v>
      </c>
      <c r="H9" s="34">
        <v>9910846657344</v>
      </c>
      <c r="I9" s="44">
        <f t="shared" si="0"/>
        <v>37500</v>
      </c>
    </row>
    <row r="10" spans="1:9" x14ac:dyDescent="0.25">
      <c r="A10" s="17">
        <v>6</v>
      </c>
      <c r="B10" s="2" t="s">
        <v>24</v>
      </c>
      <c r="C10" s="32" t="s">
        <v>80</v>
      </c>
      <c r="D10" s="129" t="s">
        <v>81</v>
      </c>
      <c r="E10" s="82">
        <v>27390</v>
      </c>
      <c r="F10" s="33"/>
      <c r="G10" s="33">
        <v>30000</v>
      </c>
      <c r="H10" s="34">
        <v>9910846718003</v>
      </c>
      <c r="I10" s="44">
        <f t="shared" si="0"/>
        <v>30000</v>
      </c>
    </row>
    <row r="11" spans="1:9" x14ac:dyDescent="0.25">
      <c r="A11" s="17">
        <v>7</v>
      </c>
      <c r="B11" s="32" t="s">
        <v>11</v>
      </c>
      <c r="C11" s="32" t="s">
        <v>155</v>
      </c>
      <c r="D11" s="32" t="s">
        <v>1099</v>
      </c>
      <c r="E11" s="82">
        <v>26643</v>
      </c>
      <c r="F11" s="33">
        <v>22500</v>
      </c>
      <c r="G11" s="33">
        <v>30000</v>
      </c>
      <c r="H11" s="34">
        <v>9910846469570</v>
      </c>
      <c r="I11" s="44">
        <f t="shared" si="0"/>
        <v>52500</v>
      </c>
    </row>
    <row r="12" spans="1:9" x14ac:dyDescent="0.25">
      <c r="A12" s="17">
        <v>8</v>
      </c>
      <c r="B12" s="2" t="s">
        <v>24</v>
      </c>
      <c r="C12" s="41" t="s">
        <v>698</v>
      </c>
      <c r="D12" s="32" t="s">
        <v>1096</v>
      </c>
      <c r="E12" s="136">
        <v>27225</v>
      </c>
      <c r="F12" s="33"/>
      <c r="G12" s="33">
        <v>37500</v>
      </c>
      <c r="H12" s="34">
        <v>9910846670396</v>
      </c>
      <c r="I12" s="44">
        <f t="shared" si="0"/>
        <v>37500</v>
      </c>
    </row>
    <row r="13" spans="1:9" x14ac:dyDescent="0.25">
      <c r="A13" s="17">
        <v>9</v>
      </c>
      <c r="B13" s="32" t="s">
        <v>11</v>
      </c>
      <c r="C13" s="41" t="s">
        <v>698</v>
      </c>
      <c r="D13" s="46" t="s">
        <v>1096</v>
      </c>
      <c r="E13" s="136">
        <v>27225</v>
      </c>
      <c r="F13" s="33"/>
      <c r="G13" s="33">
        <v>37500</v>
      </c>
      <c r="H13" s="34">
        <v>99108466371292</v>
      </c>
      <c r="I13" s="13">
        <f t="shared" si="0"/>
        <v>37500</v>
      </c>
    </row>
    <row r="14" spans="1:9" x14ac:dyDescent="0.25">
      <c r="A14" s="17">
        <v>10</v>
      </c>
      <c r="B14" s="32" t="s">
        <v>11</v>
      </c>
      <c r="C14" s="32" t="s">
        <v>1097</v>
      </c>
      <c r="D14" s="32" t="s">
        <v>1098</v>
      </c>
      <c r="E14" s="82">
        <v>27205</v>
      </c>
      <c r="F14" s="33"/>
      <c r="G14" s="33">
        <v>37500</v>
      </c>
      <c r="H14" s="34">
        <v>9910846593134</v>
      </c>
      <c r="I14" s="44">
        <f t="shared" si="0"/>
        <v>37500</v>
      </c>
    </row>
    <row r="15" spans="1:9" x14ac:dyDescent="0.25">
      <c r="A15" s="17">
        <v>11</v>
      </c>
      <c r="B15" s="32" t="s">
        <v>11</v>
      </c>
      <c r="C15" s="32" t="s">
        <v>397</v>
      </c>
      <c r="D15" s="32" t="s">
        <v>1121</v>
      </c>
      <c r="E15" s="82">
        <v>26583</v>
      </c>
      <c r="F15" s="33"/>
      <c r="G15" s="33">
        <v>30000</v>
      </c>
      <c r="H15" s="34">
        <v>9910846646917</v>
      </c>
      <c r="I15" s="44">
        <f t="shared" si="0"/>
        <v>30000</v>
      </c>
    </row>
    <row r="16" spans="1:9" x14ac:dyDescent="0.25">
      <c r="A16" s="17">
        <v>12</v>
      </c>
      <c r="B16" s="2" t="s">
        <v>24</v>
      </c>
      <c r="C16" s="32" t="s">
        <v>397</v>
      </c>
      <c r="D16" s="32" t="s">
        <v>1121</v>
      </c>
      <c r="E16" s="82">
        <v>26583</v>
      </c>
      <c r="F16" s="33"/>
      <c r="G16" s="33">
        <v>60000</v>
      </c>
      <c r="H16" s="34">
        <v>9910846094345</v>
      </c>
      <c r="I16" s="44">
        <f>G16+F16</f>
        <v>60000</v>
      </c>
    </row>
    <row r="17" spans="1:9" x14ac:dyDescent="0.25">
      <c r="A17" s="17">
        <v>13</v>
      </c>
      <c r="B17" s="32" t="s">
        <v>11</v>
      </c>
      <c r="C17" s="32" t="s">
        <v>397</v>
      </c>
      <c r="D17" s="32" t="s">
        <v>1121</v>
      </c>
      <c r="E17" s="82">
        <v>26583</v>
      </c>
      <c r="F17" s="33"/>
      <c r="G17" s="33">
        <v>60000</v>
      </c>
      <c r="H17" s="34">
        <v>9910846007908</v>
      </c>
      <c r="I17" s="44">
        <f t="shared" si="0"/>
        <v>60000</v>
      </c>
    </row>
    <row r="18" spans="1:9" x14ac:dyDescent="0.25">
      <c r="A18" s="17">
        <v>14</v>
      </c>
      <c r="B18" s="2" t="s">
        <v>24</v>
      </c>
      <c r="C18" s="41" t="s">
        <v>142</v>
      </c>
      <c r="D18" s="2" t="s">
        <v>143</v>
      </c>
      <c r="E18" s="2" t="s">
        <v>182</v>
      </c>
      <c r="F18" s="39"/>
      <c r="G18" s="33">
        <v>30000</v>
      </c>
      <c r="H18" s="34">
        <v>9910846734803</v>
      </c>
      <c r="I18" s="44">
        <f t="shared" si="0"/>
        <v>30000</v>
      </c>
    </row>
    <row r="19" spans="1:9" x14ac:dyDescent="0.25">
      <c r="A19" s="17">
        <v>15</v>
      </c>
      <c r="B19" s="2" t="s">
        <v>24</v>
      </c>
      <c r="C19" s="41" t="s">
        <v>268</v>
      </c>
      <c r="D19" s="32" t="s">
        <v>532</v>
      </c>
      <c r="E19" s="47" t="s">
        <v>182</v>
      </c>
      <c r="F19" s="39"/>
      <c r="G19" s="33">
        <v>30000</v>
      </c>
      <c r="H19" s="34">
        <v>9910846810879</v>
      </c>
      <c r="I19" s="16">
        <f t="shared" si="0"/>
        <v>30000</v>
      </c>
    </row>
    <row r="20" spans="1:9" x14ac:dyDescent="0.25">
      <c r="A20" s="17">
        <v>16</v>
      </c>
      <c r="B20" s="2" t="s">
        <v>24</v>
      </c>
      <c r="C20" s="41" t="s">
        <v>268</v>
      </c>
      <c r="D20" s="32" t="s">
        <v>532</v>
      </c>
      <c r="E20" s="47" t="s">
        <v>182</v>
      </c>
      <c r="F20" s="40"/>
      <c r="G20" s="33">
        <v>30000</v>
      </c>
      <c r="H20" s="34">
        <v>9910846825400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12" t="s">
        <v>61</v>
      </c>
      <c r="D21" s="12" t="s">
        <v>622</v>
      </c>
      <c r="E21" s="43" t="s">
        <v>182</v>
      </c>
      <c r="F21" s="45"/>
      <c r="G21" s="44">
        <v>30000</v>
      </c>
      <c r="H21" s="14">
        <v>9910846794314</v>
      </c>
      <c r="I21" s="16">
        <f t="shared" si="0"/>
        <v>30000</v>
      </c>
    </row>
    <row r="22" spans="1:9" x14ac:dyDescent="0.25">
      <c r="A22" s="17">
        <v>18</v>
      </c>
      <c r="B22" s="43" t="s">
        <v>1109</v>
      </c>
      <c r="C22" s="12" t="s">
        <v>61</v>
      </c>
      <c r="D22" s="12" t="s">
        <v>622</v>
      </c>
      <c r="E22" s="43" t="s">
        <v>182</v>
      </c>
      <c r="F22" s="44"/>
      <c r="G22" s="44">
        <v>30000</v>
      </c>
      <c r="H22" s="14">
        <v>9910846794277</v>
      </c>
      <c r="I22" s="16">
        <f t="shared" si="0"/>
        <v>30000</v>
      </c>
    </row>
    <row r="23" spans="1:9" x14ac:dyDescent="0.25">
      <c r="A23" s="17">
        <v>19</v>
      </c>
      <c r="B23" s="12" t="s">
        <v>24</v>
      </c>
      <c r="C23" s="12" t="s">
        <v>61</v>
      </c>
      <c r="D23" s="12" t="s">
        <v>622</v>
      </c>
      <c r="E23" s="43" t="s">
        <v>182</v>
      </c>
      <c r="F23" s="44"/>
      <c r="G23" s="44">
        <v>30000</v>
      </c>
      <c r="H23" s="14">
        <v>9910846794283</v>
      </c>
      <c r="I23" s="16">
        <f t="shared" si="0"/>
        <v>30000</v>
      </c>
    </row>
    <row r="24" spans="1:9" x14ac:dyDescent="0.25">
      <c r="A24" s="17">
        <v>20</v>
      </c>
      <c r="B24" s="43" t="s">
        <v>11</v>
      </c>
      <c r="C24" s="12" t="s">
        <v>29</v>
      </c>
      <c r="D24" s="64" t="s">
        <v>1136</v>
      </c>
      <c r="E24" s="17">
        <v>28197</v>
      </c>
      <c r="F24" s="45"/>
      <c r="G24" s="44">
        <v>30000</v>
      </c>
      <c r="H24" s="14">
        <v>9910846799806</v>
      </c>
      <c r="I24" s="16">
        <f t="shared" si="0"/>
        <v>30000</v>
      </c>
    </row>
    <row r="25" spans="1:9" x14ac:dyDescent="0.25">
      <c r="A25" s="17">
        <v>21</v>
      </c>
      <c r="B25" s="43" t="s">
        <v>598</v>
      </c>
      <c r="C25" s="12" t="s">
        <v>29</v>
      </c>
      <c r="D25" s="64" t="s">
        <v>1136</v>
      </c>
      <c r="E25" s="17">
        <v>28197</v>
      </c>
      <c r="F25" s="44">
        <v>30000</v>
      </c>
      <c r="G25" s="45"/>
      <c r="H25" s="14">
        <v>9910846817111</v>
      </c>
      <c r="I25" s="16">
        <f t="shared" si="0"/>
        <v>30000</v>
      </c>
    </row>
    <row r="26" spans="1:9" x14ac:dyDescent="0.25">
      <c r="A26" s="17">
        <v>22</v>
      </c>
      <c r="B26" s="32" t="s">
        <v>11</v>
      </c>
      <c r="C26" s="2" t="s">
        <v>711</v>
      </c>
      <c r="D26" s="129" t="s">
        <v>874</v>
      </c>
      <c r="E26" s="82">
        <v>27626</v>
      </c>
      <c r="F26" s="33"/>
      <c r="G26" s="33">
        <v>30000</v>
      </c>
      <c r="H26" s="34">
        <v>9910846836554</v>
      </c>
      <c r="I26" s="44">
        <f t="shared" si="0"/>
        <v>30000</v>
      </c>
    </row>
    <row r="27" spans="1:9" x14ac:dyDescent="0.25">
      <c r="A27" s="17">
        <v>23</v>
      </c>
      <c r="B27" s="43" t="s">
        <v>11</v>
      </c>
      <c r="C27" s="4" t="s">
        <v>801</v>
      </c>
      <c r="D27" s="130" t="s">
        <v>805</v>
      </c>
      <c r="E27" s="17">
        <v>28206</v>
      </c>
      <c r="F27" s="44"/>
      <c r="G27" s="44">
        <v>30000</v>
      </c>
      <c r="H27" s="14">
        <v>9910846788361</v>
      </c>
      <c r="I27" s="44">
        <f t="shared" si="0"/>
        <v>30000</v>
      </c>
    </row>
    <row r="28" spans="1:9" x14ac:dyDescent="0.25">
      <c r="A28" s="17">
        <v>24</v>
      </c>
      <c r="B28" s="2" t="s">
        <v>24</v>
      </c>
      <c r="C28" s="32" t="s">
        <v>48</v>
      </c>
      <c r="D28" s="2" t="s">
        <v>1138</v>
      </c>
      <c r="E28" s="32" t="s">
        <v>182</v>
      </c>
      <c r="F28" s="33"/>
      <c r="G28" s="33">
        <v>30000</v>
      </c>
      <c r="H28" s="34">
        <v>9910846746126</v>
      </c>
      <c r="I28" s="44">
        <f t="shared" si="0"/>
        <v>30000</v>
      </c>
    </row>
    <row r="29" spans="1:9" x14ac:dyDescent="0.25">
      <c r="A29" s="17">
        <v>25</v>
      </c>
      <c r="B29" s="32" t="s">
        <v>24</v>
      </c>
      <c r="C29" s="2" t="s">
        <v>33</v>
      </c>
      <c r="D29" s="32" t="s">
        <v>1135</v>
      </c>
      <c r="E29" s="82">
        <v>26281</v>
      </c>
      <c r="F29" s="33"/>
      <c r="G29" s="33">
        <v>60000</v>
      </c>
      <c r="H29" s="34">
        <v>9910846334658</v>
      </c>
      <c r="I29" s="44">
        <f t="shared" si="0"/>
        <v>60000</v>
      </c>
    </row>
    <row r="30" spans="1:9" x14ac:dyDescent="0.25">
      <c r="A30" s="17">
        <v>26</v>
      </c>
      <c r="B30" s="32" t="s">
        <v>1114</v>
      </c>
      <c r="C30" s="2" t="s">
        <v>33</v>
      </c>
      <c r="D30" s="32" t="s">
        <v>1135</v>
      </c>
      <c r="E30" s="82">
        <v>26281</v>
      </c>
      <c r="F30" s="33"/>
      <c r="G30" s="33">
        <v>45000</v>
      </c>
      <c r="H30" s="34">
        <v>9910846510190</v>
      </c>
      <c r="I30" s="44">
        <f t="shared" si="0"/>
        <v>45000</v>
      </c>
    </row>
    <row r="31" spans="1:9" x14ac:dyDescent="0.25">
      <c r="A31" s="17">
        <v>27</v>
      </c>
      <c r="B31" s="2" t="s">
        <v>1068</v>
      </c>
      <c r="C31" s="32" t="s">
        <v>137</v>
      </c>
      <c r="D31" s="32" t="s">
        <v>138</v>
      </c>
      <c r="E31" s="32">
        <v>27349</v>
      </c>
      <c r="F31" s="33">
        <v>30000</v>
      </c>
      <c r="G31" s="33"/>
      <c r="H31" s="34">
        <v>9910846794451</v>
      </c>
      <c r="I31" s="44">
        <f t="shared" si="0"/>
        <v>30000</v>
      </c>
    </row>
    <row r="32" spans="1:9" x14ac:dyDescent="0.25">
      <c r="A32" s="17">
        <v>28</v>
      </c>
      <c r="B32" s="2" t="s">
        <v>24</v>
      </c>
      <c r="C32" s="32" t="s">
        <v>137</v>
      </c>
      <c r="D32" s="32" t="s">
        <v>138</v>
      </c>
      <c r="E32" s="32">
        <v>27349</v>
      </c>
      <c r="F32" s="33"/>
      <c r="G32" s="33">
        <v>30000</v>
      </c>
      <c r="H32" s="34">
        <v>9910846731351</v>
      </c>
      <c r="I32" s="44">
        <f t="shared" si="0"/>
        <v>30000</v>
      </c>
    </row>
    <row r="33" spans="1:9" x14ac:dyDescent="0.25">
      <c r="A33" s="17">
        <v>29</v>
      </c>
      <c r="B33" s="17" t="s">
        <v>1134</v>
      </c>
      <c r="C33" s="17" t="s">
        <v>204</v>
      </c>
      <c r="D33" s="43" t="s">
        <v>205</v>
      </c>
      <c r="E33" s="70">
        <v>27214</v>
      </c>
      <c r="F33" s="135">
        <v>60000</v>
      </c>
      <c r="G33" s="44"/>
      <c r="H33" s="14">
        <v>9910844081416</v>
      </c>
      <c r="I33" s="44">
        <f t="shared" si="0"/>
        <v>60000</v>
      </c>
    </row>
    <row r="34" spans="1:9" x14ac:dyDescent="0.25">
      <c r="A34" s="17">
        <v>30</v>
      </c>
      <c r="B34" s="17" t="s">
        <v>1109</v>
      </c>
      <c r="C34" s="17" t="s">
        <v>298</v>
      </c>
      <c r="D34" s="28" t="s">
        <v>299</v>
      </c>
      <c r="E34" s="70">
        <v>27392</v>
      </c>
      <c r="F34" s="44">
        <v>30000</v>
      </c>
      <c r="G34" s="44">
        <v>30000</v>
      </c>
      <c r="H34" s="14">
        <v>9910846033751</v>
      </c>
      <c r="I34" s="44">
        <f t="shared" si="0"/>
        <v>60000</v>
      </c>
    </row>
    <row r="35" spans="1:9" x14ac:dyDescent="0.25">
      <c r="A35" s="17">
        <v>31</v>
      </c>
      <c r="B35" s="17" t="s">
        <v>24</v>
      </c>
      <c r="C35" s="17" t="s">
        <v>749</v>
      </c>
      <c r="D35" s="17" t="s">
        <v>750</v>
      </c>
      <c r="E35" s="70">
        <v>27327</v>
      </c>
      <c r="F35" s="44">
        <v>30000</v>
      </c>
      <c r="G35" s="44">
        <v>30000</v>
      </c>
      <c r="H35" s="14">
        <v>9910845733163</v>
      </c>
      <c r="I35" s="44">
        <f t="shared" si="0"/>
        <v>60000</v>
      </c>
    </row>
    <row r="36" spans="1:9" x14ac:dyDescent="0.25">
      <c r="A36" s="17">
        <v>32</v>
      </c>
      <c r="B36" s="43" t="s">
        <v>11</v>
      </c>
      <c r="C36" s="43" t="s">
        <v>1132</v>
      </c>
      <c r="D36" s="17" t="s">
        <v>1133</v>
      </c>
      <c r="E36" s="70">
        <v>27224</v>
      </c>
      <c r="F36" s="44"/>
      <c r="G36" s="44">
        <v>30000</v>
      </c>
      <c r="H36" s="14">
        <v>9910846776557</v>
      </c>
      <c r="I36" s="44">
        <f t="shared" si="0"/>
        <v>30000</v>
      </c>
    </row>
    <row r="37" spans="1:9" x14ac:dyDescent="0.25">
      <c r="A37" s="17">
        <v>33</v>
      </c>
      <c r="B37" s="43" t="s">
        <v>11</v>
      </c>
      <c r="C37" s="43" t="s">
        <v>36</v>
      </c>
      <c r="D37" s="17" t="s">
        <v>37</v>
      </c>
      <c r="E37" s="70">
        <v>27334</v>
      </c>
      <c r="F37" s="44"/>
      <c r="G37" s="44">
        <v>30000</v>
      </c>
      <c r="H37" s="14">
        <v>9910846805767</v>
      </c>
      <c r="I37" s="72">
        <f>G37+F37</f>
        <v>30000</v>
      </c>
    </row>
    <row r="38" spans="1:9" x14ac:dyDescent="0.25">
      <c r="A38" s="17">
        <v>34</v>
      </c>
      <c r="B38" s="43" t="s">
        <v>51</v>
      </c>
      <c r="C38" s="43" t="s">
        <v>412</v>
      </c>
      <c r="D38" s="70" t="s">
        <v>413</v>
      </c>
      <c r="E38" s="70">
        <v>27401</v>
      </c>
      <c r="F38" s="44">
        <v>30000</v>
      </c>
      <c r="G38" s="44"/>
      <c r="H38" s="14">
        <v>9910846791455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43" t="s">
        <v>358</v>
      </c>
      <c r="D39" s="128" t="s">
        <v>1126</v>
      </c>
      <c r="E39" s="17">
        <v>27455</v>
      </c>
      <c r="F39" s="44"/>
      <c r="G39" s="44">
        <v>30000</v>
      </c>
      <c r="H39" s="14">
        <v>9910846757656</v>
      </c>
      <c r="I39" s="44">
        <f t="shared" si="0"/>
        <v>30000</v>
      </c>
    </row>
    <row r="40" spans="1:9" x14ac:dyDescent="0.25">
      <c r="A40" s="17">
        <v>36</v>
      </c>
      <c r="B40" s="43" t="s">
        <v>11</v>
      </c>
      <c r="C40" s="4" t="s">
        <v>665</v>
      </c>
      <c r="D40" s="38" t="s">
        <v>1130</v>
      </c>
      <c r="E40" s="70">
        <v>27402</v>
      </c>
      <c r="F40" s="44"/>
      <c r="G40" s="44">
        <v>30000</v>
      </c>
      <c r="H40" s="14">
        <v>9910846753977</v>
      </c>
      <c r="I40" s="44">
        <f>G40+F40</f>
        <v>30000</v>
      </c>
    </row>
    <row r="41" spans="1:9" x14ac:dyDescent="0.25">
      <c r="A41" s="17">
        <v>37</v>
      </c>
      <c r="B41" s="12" t="s">
        <v>24</v>
      </c>
      <c r="C41" s="4" t="s">
        <v>665</v>
      </c>
      <c r="D41" s="38" t="s">
        <v>1130</v>
      </c>
      <c r="E41" s="70">
        <v>27402</v>
      </c>
      <c r="F41" s="44"/>
      <c r="G41" s="44">
        <v>30000</v>
      </c>
      <c r="H41" s="14">
        <v>9910846770491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43" t="s">
        <v>200</v>
      </c>
      <c r="D42" s="134" t="s">
        <v>1131</v>
      </c>
      <c r="E42" s="70">
        <v>27092</v>
      </c>
      <c r="F42" s="44"/>
      <c r="G42" s="44">
        <v>30000</v>
      </c>
      <c r="H42" s="14">
        <v>9910846783468</v>
      </c>
      <c r="I42" s="93">
        <f>G42+F42</f>
        <v>30000</v>
      </c>
    </row>
    <row r="43" spans="1:9" x14ac:dyDescent="0.25">
      <c r="A43" s="17">
        <v>39</v>
      </c>
      <c r="B43" s="12" t="s">
        <v>24</v>
      </c>
      <c r="C43" s="43" t="s">
        <v>1129</v>
      </c>
      <c r="D43" s="17" t="s">
        <v>438</v>
      </c>
      <c r="E43" s="70">
        <v>27326</v>
      </c>
      <c r="F43" s="44"/>
      <c r="G43" s="44">
        <v>30000</v>
      </c>
      <c r="H43" s="14">
        <v>9910846731696</v>
      </c>
      <c r="I43" s="44">
        <f t="shared" si="0"/>
        <v>30000</v>
      </c>
    </row>
    <row r="44" spans="1:9" x14ac:dyDescent="0.25">
      <c r="A44" s="17">
        <v>40</v>
      </c>
      <c r="B44" s="43" t="s">
        <v>1012</v>
      </c>
      <c r="C44" s="43" t="s">
        <v>1129</v>
      </c>
      <c r="D44" s="17" t="s">
        <v>438</v>
      </c>
      <c r="E44" s="70">
        <v>27326</v>
      </c>
      <c r="F44" s="44"/>
      <c r="G44" s="44">
        <v>30000</v>
      </c>
      <c r="H44" s="14">
        <v>9910846715261</v>
      </c>
      <c r="I44" s="44">
        <f t="shared" si="0"/>
        <v>30000</v>
      </c>
    </row>
    <row r="45" spans="1:9" x14ac:dyDescent="0.25">
      <c r="A45" s="17">
        <v>41</v>
      </c>
      <c r="B45" s="3" t="s">
        <v>1114</v>
      </c>
      <c r="C45" s="43" t="s">
        <v>1129</v>
      </c>
      <c r="D45" s="17" t="s">
        <v>438</v>
      </c>
      <c r="E45" s="70">
        <v>27326</v>
      </c>
      <c r="F45" s="44">
        <v>30000</v>
      </c>
      <c r="G45" s="44"/>
      <c r="H45" s="14">
        <v>9910846731702</v>
      </c>
      <c r="I45" s="44">
        <f t="shared" si="0"/>
        <v>30000</v>
      </c>
    </row>
    <row r="46" spans="1:9" x14ac:dyDescent="0.25">
      <c r="A46" s="17">
        <v>42</v>
      </c>
      <c r="B46" s="43" t="s">
        <v>11</v>
      </c>
      <c r="C46" s="12" t="s">
        <v>61</v>
      </c>
      <c r="D46" s="12" t="s">
        <v>622</v>
      </c>
      <c r="E46" s="43" t="s">
        <v>182</v>
      </c>
      <c r="F46" s="45"/>
      <c r="G46" s="44">
        <v>30000</v>
      </c>
      <c r="H46" s="14">
        <v>9910846794314</v>
      </c>
      <c r="I46" s="44">
        <f t="shared" si="0"/>
        <v>30000</v>
      </c>
    </row>
    <row r="47" spans="1:9" x14ac:dyDescent="0.25">
      <c r="A47" s="17">
        <v>43</v>
      </c>
      <c r="B47" s="43" t="s">
        <v>1109</v>
      </c>
      <c r="C47" s="12" t="s">
        <v>61</v>
      </c>
      <c r="D47" s="12" t="s">
        <v>622</v>
      </c>
      <c r="E47" s="43" t="s">
        <v>182</v>
      </c>
      <c r="F47" s="44"/>
      <c r="G47" s="44">
        <v>30000</v>
      </c>
      <c r="H47" s="14">
        <v>9910846794277</v>
      </c>
      <c r="I47" s="44">
        <f t="shared" si="0"/>
        <v>30000</v>
      </c>
    </row>
    <row r="48" spans="1:9" x14ac:dyDescent="0.25">
      <c r="A48" s="17">
        <v>44</v>
      </c>
      <c r="B48" s="12" t="s">
        <v>24</v>
      </c>
      <c r="C48" s="12" t="s">
        <v>61</v>
      </c>
      <c r="D48" s="12" t="s">
        <v>622</v>
      </c>
      <c r="E48" s="43" t="s">
        <v>182</v>
      </c>
      <c r="F48" s="44"/>
      <c r="G48" s="44">
        <v>30000</v>
      </c>
      <c r="H48" s="14">
        <v>9910846794283</v>
      </c>
      <c r="I48" s="44">
        <f t="shared" si="0"/>
        <v>30000</v>
      </c>
    </row>
    <row r="49" spans="1:9" x14ac:dyDescent="0.25">
      <c r="A49" s="17">
        <v>45</v>
      </c>
      <c r="B49" s="12" t="s">
        <v>24</v>
      </c>
      <c r="C49" s="43" t="s">
        <v>288</v>
      </c>
      <c r="D49" s="12" t="s">
        <v>289</v>
      </c>
      <c r="E49" s="70">
        <v>27120</v>
      </c>
      <c r="F49" s="44"/>
      <c r="G49" s="44">
        <v>37500</v>
      </c>
      <c r="H49" s="14">
        <v>9910846577003</v>
      </c>
      <c r="I49" s="44">
        <f t="shared" si="0"/>
        <v>37500</v>
      </c>
    </row>
    <row r="50" spans="1:9" x14ac:dyDescent="0.25">
      <c r="A50" s="17">
        <v>46</v>
      </c>
      <c r="B50" s="43" t="s">
        <v>24</v>
      </c>
      <c r="C50" s="43" t="s">
        <v>229</v>
      </c>
      <c r="D50" s="101" t="s">
        <v>1110</v>
      </c>
      <c r="E50" s="43">
        <v>27899</v>
      </c>
      <c r="F50" s="44"/>
      <c r="G50" s="44">
        <v>37500</v>
      </c>
      <c r="H50" s="14">
        <v>9910846558588</v>
      </c>
      <c r="I50" s="44">
        <f t="shared" si="0"/>
        <v>37500</v>
      </c>
    </row>
    <row r="51" spans="1:9" x14ac:dyDescent="0.25">
      <c r="A51" s="17">
        <v>47</v>
      </c>
      <c r="B51" s="43" t="s">
        <v>24</v>
      </c>
      <c r="C51" s="43" t="s">
        <v>1117</v>
      </c>
      <c r="D51" s="12" t="s">
        <v>1118</v>
      </c>
      <c r="E51" s="43">
        <v>28097</v>
      </c>
      <c r="F51" s="44"/>
      <c r="G51" s="44">
        <v>30000</v>
      </c>
      <c r="H51" s="14">
        <v>9910846664984</v>
      </c>
      <c r="I51" s="44">
        <f t="shared" si="0"/>
        <v>30000</v>
      </c>
    </row>
    <row r="52" spans="1:9" x14ac:dyDescent="0.25">
      <c r="A52" s="17">
        <v>48</v>
      </c>
      <c r="B52" s="12" t="s">
        <v>24</v>
      </c>
      <c r="C52" s="4" t="s">
        <v>59</v>
      </c>
      <c r="D52" s="43" t="s">
        <v>58</v>
      </c>
      <c r="E52" s="51" t="s">
        <v>182</v>
      </c>
      <c r="F52" s="44"/>
      <c r="G52" s="44">
        <v>30000</v>
      </c>
      <c r="H52" s="14">
        <v>9910846714217</v>
      </c>
      <c r="I52" s="44">
        <f t="shared" si="0"/>
        <v>30000</v>
      </c>
    </row>
    <row r="53" spans="1:9" x14ac:dyDescent="0.25">
      <c r="A53" s="17">
        <v>49</v>
      </c>
      <c r="B53" s="12" t="s">
        <v>24</v>
      </c>
      <c r="C53" s="75" t="s">
        <v>95</v>
      </c>
      <c r="D53" s="17" t="s">
        <v>1026</v>
      </c>
      <c r="E53" s="70">
        <v>27894</v>
      </c>
      <c r="F53" s="44"/>
      <c r="G53" s="44">
        <v>37500</v>
      </c>
      <c r="H53" s="14">
        <v>9910846512279</v>
      </c>
      <c r="I53" s="44">
        <f t="shared" si="0"/>
        <v>37500</v>
      </c>
    </row>
    <row r="54" spans="1:9" x14ac:dyDescent="0.25">
      <c r="A54" s="17">
        <v>50</v>
      </c>
      <c r="B54" s="43" t="s">
        <v>51</v>
      </c>
      <c r="C54" s="43" t="s">
        <v>200</v>
      </c>
      <c r="D54" s="134" t="s">
        <v>1131</v>
      </c>
      <c r="E54" s="70">
        <v>27092</v>
      </c>
      <c r="F54" s="44">
        <v>30000</v>
      </c>
      <c r="G54" s="44"/>
      <c r="H54" s="14">
        <v>9910846813345</v>
      </c>
      <c r="I54" s="44">
        <f t="shared" si="0"/>
        <v>30000</v>
      </c>
    </row>
    <row r="55" spans="1:9" x14ac:dyDescent="0.25">
      <c r="A55" s="17">
        <v>51</v>
      </c>
      <c r="B55" s="2" t="s">
        <v>67</v>
      </c>
      <c r="C55" s="2" t="s">
        <v>747</v>
      </c>
      <c r="D55" s="32" t="s">
        <v>748</v>
      </c>
      <c r="E55" s="82">
        <v>27133</v>
      </c>
      <c r="F55" s="33">
        <v>30000</v>
      </c>
      <c r="G55" s="33"/>
      <c r="H55" s="34">
        <v>9910846711854</v>
      </c>
      <c r="I55" s="44">
        <f>G55+F55</f>
        <v>30000</v>
      </c>
    </row>
    <row r="56" spans="1:9" x14ac:dyDescent="0.25">
      <c r="A56" s="17">
        <v>52</v>
      </c>
      <c r="B56" s="32" t="s">
        <v>11</v>
      </c>
      <c r="C56" s="2" t="s">
        <v>747</v>
      </c>
      <c r="D56" s="32" t="s">
        <v>748</v>
      </c>
      <c r="E56" s="82">
        <v>27133</v>
      </c>
      <c r="F56" s="33"/>
      <c r="G56" s="33">
        <v>30000</v>
      </c>
      <c r="H56" s="34">
        <v>9910846818321</v>
      </c>
      <c r="I56" s="44">
        <f>G56+F56</f>
        <v>30000</v>
      </c>
    </row>
    <row r="57" spans="1:9" x14ac:dyDescent="0.25">
      <c r="A57" s="17">
        <v>53</v>
      </c>
      <c r="B57" s="32" t="s">
        <v>11</v>
      </c>
      <c r="C57" s="32" t="s">
        <v>169</v>
      </c>
      <c r="D57" s="32" t="s">
        <v>1064</v>
      </c>
      <c r="E57" s="82">
        <v>27121</v>
      </c>
      <c r="F57" s="39"/>
      <c r="G57" s="33">
        <v>45000</v>
      </c>
      <c r="H57" s="34">
        <v>9910846516822</v>
      </c>
      <c r="I57" s="44">
        <f t="shared" si="0"/>
        <v>45000</v>
      </c>
    </row>
    <row r="58" spans="1:9" x14ac:dyDescent="0.25">
      <c r="A58" s="17">
        <v>54</v>
      </c>
      <c r="B58" s="2" t="s">
        <v>24</v>
      </c>
      <c r="C58" s="32" t="s">
        <v>335</v>
      </c>
      <c r="D58" s="129" t="s">
        <v>1140</v>
      </c>
      <c r="E58" s="82">
        <v>27331</v>
      </c>
      <c r="F58" s="33">
        <v>30000</v>
      </c>
      <c r="G58" s="33">
        <v>30000</v>
      </c>
      <c r="H58" s="34">
        <v>9910846073096</v>
      </c>
      <c r="I58" s="97">
        <f t="shared" si="0"/>
        <v>60000</v>
      </c>
    </row>
    <row r="59" spans="1:9" x14ac:dyDescent="0.25">
      <c r="A59" s="17">
        <v>55</v>
      </c>
      <c r="B59" s="2" t="s">
        <v>24</v>
      </c>
      <c r="C59" s="41" t="s">
        <v>207</v>
      </c>
      <c r="D59" s="2" t="s">
        <v>284</v>
      </c>
      <c r="E59" s="82">
        <v>27262</v>
      </c>
      <c r="F59" s="33"/>
      <c r="G59" s="33">
        <v>30000</v>
      </c>
      <c r="H59" s="34">
        <v>9910846780378</v>
      </c>
      <c r="I59" s="99">
        <f>G59+F59</f>
        <v>30000</v>
      </c>
    </row>
    <row r="60" spans="1:9" x14ac:dyDescent="0.25">
      <c r="A60" s="17">
        <v>56</v>
      </c>
      <c r="B60" s="43" t="s">
        <v>11</v>
      </c>
      <c r="C60" s="43" t="s">
        <v>463</v>
      </c>
      <c r="D60" s="17" t="s">
        <v>1141</v>
      </c>
      <c r="E60" s="17">
        <v>28213</v>
      </c>
      <c r="F60" s="44"/>
      <c r="G60" s="44">
        <v>30000</v>
      </c>
      <c r="H60" s="14">
        <v>9910846793766</v>
      </c>
      <c r="I60" s="98">
        <f t="shared" si="0"/>
        <v>30000</v>
      </c>
    </row>
    <row r="61" spans="1:9" x14ac:dyDescent="0.25">
      <c r="A61" s="17">
        <v>57</v>
      </c>
      <c r="B61" s="43" t="s">
        <v>1114</v>
      </c>
      <c r="C61" s="43" t="s">
        <v>268</v>
      </c>
      <c r="D61" s="43" t="s">
        <v>1142</v>
      </c>
      <c r="E61" s="70" t="s">
        <v>182</v>
      </c>
      <c r="F61" s="44">
        <v>30000</v>
      </c>
      <c r="G61" s="44"/>
      <c r="H61" s="14">
        <v>9910846850651</v>
      </c>
      <c r="I61" s="44">
        <f t="shared" si="0"/>
        <v>30000</v>
      </c>
    </row>
    <row r="62" spans="1:9" x14ac:dyDescent="0.25">
      <c r="A62" s="17">
        <v>58</v>
      </c>
      <c r="B62" s="43" t="s">
        <v>67</v>
      </c>
      <c r="C62" s="12" t="s">
        <v>44</v>
      </c>
      <c r="D62" s="17" t="s">
        <v>634</v>
      </c>
      <c r="E62" s="70">
        <v>27384</v>
      </c>
      <c r="F62" s="44">
        <v>30000</v>
      </c>
      <c r="G62" s="44"/>
      <c r="H62" s="14">
        <v>9910846787275</v>
      </c>
      <c r="I62" s="44">
        <f t="shared" si="0"/>
        <v>30000</v>
      </c>
    </row>
    <row r="63" spans="1:9" x14ac:dyDescent="0.25">
      <c r="A63" s="17">
        <v>59</v>
      </c>
      <c r="B63" s="43" t="s">
        <v>11</v>
      </c>
      <c r="C63" s="12" t="s">
        <v>44</v>
      </c>
      <c r="D63" s="43" t="s">
        <v>634</v>
      </c>
      <c r="E63" s="70">
        <v>27384</v>
      </c>
      <c r="F63" s="44"/>
      <c r="G63" s="44">
        <v>30000</v>
      </c>
      <c r="H63" s="14">
        <v>9910846787276</v>
      </c>
      <c r="I63" s="44">
        <f t="shared" si="0"/>
        <v>30000</v>
      </c>
    </row>
    <row r="64" spans="1:9" x14ac:dyDescent="0.25">
      <c r="A64" s="17">
        <v>60</v>
      </c>
      <c r="B64" s="43"/>
      <c r="C64" s="12"/>
      <c r="D64" s="17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43"/>
      <c r="C65" s="12"/>
      <c r="D65" s="43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71"/>
      <c r="E66" s="43"/>
      <c r="F66" s="44"/>
      <c r="G66" s="45"/>
      <c r="H66" s="14"/>
      <c r="I66" s="44">
        <f t="shared" si="0"/>
        <v>0</v>
      </c>
    </row>
    <row r="67" spans="1:9" x14ac:dyDescent="0.25">
      <c r="A67" s="17">
        <v>63</v>
      </c>
      <c r="B67" s="12"/>
      <c r="C67" s="43"/>
      <c r="D67" s="12"/>
      <c r="E67" s="43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2"/>
      <c r="E68" s="43"/>
      <c r="F68" s="45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12"/>
      <c r="D69" s="12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12"/>
      <c r="D70" s="12"/>
      <c r="E70" s="43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43"/>
      <c r="C71" s="12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12"/>
      <c r="C72" s="4"/>
      <c r="D72" s="43"/>
      <c r="E72" s="51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12"/>
      <c r="C73" s="4"/>
      <c r="D73" s="43"/>
      <c r="E73" s="51"/>
      <c r="F73" s="13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4"/>
      <c r="D74" s="130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71"/>
      <c r="E75" s="43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4"/>
      <c r="D76" s="12"/>
      <c r="E76" s="12"/>
      <c r="F76" s="45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70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"/>
      <c r="D79" s="130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30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12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510000</v>
      </c>
      <c r="G110" s="9">
        <f>SUM(G5:G109)</f>
        <v>1635000</v>
      </c>
      <c r="H110" s="7"/>
      <c r="I110" s="9">
        <f>SUM(I5:I109)</f>
        <v>2145000</v>
      </c>
    </row>
  </sheetData>
  <mergeCells count="2">
    <mergeCell ref="A2:I2"/>
    <mergeCell ref="F3:G3"/>
  </mergeCells>
  <conditionalFormatting sqref="B33">
    <cfRule type="duplicateValues" dxfId="64737" priority="362"/>
    <cfRule type="duplicateValues" dxfId="64736" priority="363"/>
    <cfRule type="duplicateValues" dxfId="64735" priority="364"/>
  </conditionalFormatting>
  <conditionalFormatting sqref="C24">
    <cfRule type="duplicateValues" dxfId="64734" priority="469"/>
    <cfRule type="duplicateValues" dxfId="64733" priority="470"/>
    <cfRule type="duplicateValues" dxfId="64732" priority="471"/>
    <cfRule type="duplicateValues" dxfId="64731" priority="472"/>
    <cfRule type="duplicateValues" dxfId="64730" priority="473"/>
    <cfRule type="duplicateValues" dxfId="64729" priority="474"/>
    <cfRule type="duplicateValues" dxfId="64728" priority="475"/>
    <cfRule type="duplicateValues" dxfId="64727" priority="476"/>
    <cfRule type="duplicateValues" dxfId="64726" priority="477"/>
    <cfRule type="duplicateValues" dxfId="64725" priority="478"/>
    <cfRule type="duplicateValues" dxfId="64724" priority="479"/>
    <cfRule type="duplicateValues" dxfId="64723" priority="480"/>
    <cfRule type="duplicateValues" dxfId="64722" priority="481"/>
    <cfRule type="duplicateValues" dxfId="64721" priority="482"/>
    <cfRule type="duplicateValues" dxfId="64720" priority="483"/>
    <cfRule type="duplicateValues" dxfId="64719" priority="484"/>
    <cfRule type="duplicateValues" dxfId="64718" priority="485"/>
    <cfRule type="duplicateValues" dxfId="64717" priority="486"/>
    <cfRule type="duplicateValues" dxfId="64716" priority="487"/>
    <cfRule type="duplicateValues" dxfId="64715" priority="488"/>
    <cfRule type="duplicateValues" dxfId="64714" priority="489"/>
    <cfRule type="duplicateValues" dxfId="64713" priority="490"/>
    <cfRule type="duplicateValues" dxfId="64712" priority="491"/>
    <cfRule type="duplicateValues" dxfId="64711" priority="492"/>
    <cfRule type="duplicateValues" dxfId="64710" priority="493"/>
    <cfRule type="duplicateValues" dxfId="64709" priority="494"/>
    <cfRule type="duplicateValues" dxfId="64708" priority="495"/>
    <cfRule type="duplicateValues" dxfId="64707" priority="496"/>
    <cfRule type="duplicateValues" dxfId="64706" priority="497"/>
    <cfRule type="duplicateValues" dxfId="64705" priority="498"/>
    <cfRule type="duplicateValues" dxfId="64704" priority="499"/>
  </conditionalFormatting>
  <conditionalFormatting sqref="C25">
    <cfRule type="duplicateValues" dxfId="64703" priority="438"/>
    <cfRule type="duplicateValues" dxfId="64702" priority="439"/>
    <cfRule type="duplicateValues" dxfId="64701" priority="440"/>
    <cfRule type="duplicateValues" dxfId="64700" priority="441"/>
    <cfRule type="duplicateValues" dxfId="64699" priority="442"/>
    <cfRule type="duplicateValues" dxfId="64698" priority="443"/>
    <cfRule type="duplicateValues" dxfId="64697" priority="444"/>
    <cfRule type="duplicateValues" dxfId="64696" priority="445"/>
    <cfRule type="duplicateValues" dxfId="64695" priority="446"/>
    <cfRule type="duplicateValues" dxfId="64694" priority="447"/>
    <cfRule type="duplicateValues" dxfId="64693" priority="448"/>
    <cfRule type="duplicateValues" dxfId="64692" priority="449"/>
    <cfRule type="duplicateValues" dxfId="64691" priority="450"/>
    <cfRule type="duplicateValues" dxfId="64690" priority="451"/>
    <cfRule type="duplicateValues" dxfId="64689" priority="452"/>
    <cfRule type="duplicateValues" dxfId="64688" priority="453"/>
    <cfRule type="duplicateValues" dxfId="64687" priority="454"/>
    <cfRule type="duplicateValues" dxfId="64686" priority="455"/>
    <cfRule type="duplicateValues" dxfId="64685" priority="456"/>
    <cfRule type="duplicateValues" dxfId="64684" priority="457"/>
    <cfRule type="duplicateValues" dxfId="64683" priority="458"/>
    <cfRule type="duplicateValues" dxfId="64682" priority="459"/>
    <cfRule type="duplicateValues" dxfId="64681" priority="460"/>
    <cfRule type="duplicateValues" dxfId="64680" priority="461"/>
    <cfRule type="duplicateValues" dxfId="64679" priority="462"/>
    <cfRule type="duplicateValues" dxfId="64678" priority="463"/>
    <cfRule type="duplicateValues" dxfId="64677" priority="464"/>
    <cfRule type="duplicateValues" dxfId="64676" priority="465"/>
    <cfRule type="duplicateValues" dxfId="64675" priority="466"/>
    <cfRule type="duplicateValues" dxfId="64674" priority="467"/>
    <cfRule type="duplicateValues" dxfId="64673" priority="468"/>
  </conditionalFormatting>
  <conditionalFormatting sqref="C29:C30">
    <cfRule type="duplicateValues" dxfId="64672" priority="383"/>
    <cfRule type="duplicateValues" dxfId="64671" priority="384"/>
    <cfRule type="duplicateValues" dxfId="64670" priority="385"/>
    <cfRule type="duplicateValues" dxfId="64669" priority="386"/>
    <cfRule type="duplicateValues" dxfId="64668" priority="387"/>
    <cfRule type="duplicateValues" dxfId="64667" priority="388"/>
    <cfRule type="duplicateValues" dxfId="64666" priority="389"/>
    <cfRule type="duplicateValues" dxfId="64665" priority="390"/>
    <cfRule type="duplicateValues" dxfId="64664" priority="391"/>
    <cfRule type="duplicateValues" dxfId="64663" priority="392"/>
    <cfRule type="duplicateValues" dxfId="64662" priority="393"/>
    <cfRule type="duplicateValues" dxfId="64661" priority="394"/>
    <cfRule type="duplicateValues" dxfId="64660" priority="395"/>
    <cfRule type="duplicateValues" dxfId="64659" priority="396"/>
    <cfRule type="duplicateValues" dxfId="64658" priority="397"/>
    <cfRule type="duplicateValues" dxfId="64657" priority="398"/>
    <cfRule type="duplicateValues" dxfId="64656" priority="399"/>
    <cfRule type="duplicateValues" dxfId="64655" priority="400"/>
    <cfRule type="duplicateValues" dxfId="64654" priority="401"/>
    <cfRule type="duplicateValues" dxfId="64653" priority="402"/>
    <cfRule type="duplicateValues" dxfId="64652" priority="403"/>
    <cfRule type="duplicateValues" dxfId="64651" priority="404"/>
    <cfRule type="duplicateValues" dxfId="64650" priority="405"/>
    <cfRule type="duplicateValues" dxfId="64649" priority="406"/>
    <cfRule type="duplicateValues" dxfId="64648" priority="407"/>
    <cfRule type="duplicateValues" dxfId="64647" priority="408"/>
    <cfRule type="duplicateValues" dxfId="64646" priority="409"/>
    <cfRule type="duplicateValues" dxfId="64645" priority="410"/>
    <cfRule type="duplicateValues" dxfId="64644" priority="411"/>
    <cfRule type="duplicateValues" dxfId="64643" priority="412"/>
    <cfRule type="duplicateValues" dxfId="64642" priority="413"/>
  </conditionalFormatting>
  <conditionalFormatting sqref="C42">
    <cfRule type="duplicateValues" dxfId="64641" priority="295"/>
    <cfRule type="duplicateValues" dxfId="64640" priority="296"/>
    <cfRule type="duplicateValues" dxfId="64639" priority="297"/>
    <cfRule type="duplicateValues" dxfId="64638" priority="298"/>
    <cfRule type="duplicateValues" dxfId="64637" priority="299"/>
    <cfRule type="duplicateValues" dxfId="64636" priority="300"/>
    <cfRule type="duplicateValues" dxfId="64635" priority="301"/>
    <cfRule type="duplicateValues" dxfId="64634" priority="302"/>
    <cfRule type="duplicateValues" dxfId="64633" priority="303"/>
    <cfRule type="duplicateValues" dxfId="64632" priority="304"/>
    <cfRule type="duplicateValues" dxfId="64631" priority="305"/>
    <cfRule type="duplicateValues" dxfId="64630" priority="306"/>
    <cfRule type="duplicateValues" dxfId="64629" priority="307"/>
    <cfRule type="duplicateValues" dxfId="64628" priority="308"/>
    <cfRule type="duplicateValues" dxfId="64627" priority="309"/>
    <cfRule type="duplicateValues" dxfId="64626" priority="310"/>
    <cfRule type="duplicateValues" dxfId="64625" priority="311"/>
    <cfRule type="duplicateValues" dxfId="64624" priority="312"/>
    <cfRule type="duplicateValues" dxfId="64623" priority="313"/>
    <cfRule type="duplicateValues" dxfId="64622" priority="314"/>
    <cfRule type="duplicateValues" dxfId="64621" priority="315"/>
    <cfRule type="duplicateValues" dxfId="64620" priority="316"/>
    <cfRule type="duplicateValues" dxfId="64619" priority="317"/>
    <cfRule type="duplicateValues" dxfId="64618" priority="318"/>
    <cfRule type="duplicateValues" dxfId="64617" priority="319"/>
    <cfRule type="duplicateValues" dxfId="64616" priority="320"/>
    <cfRule type="duplicateValues" dxfId="64615" priority="321"/>
    <cfRule type="duplicateValues" dxfId="64614" priority="322"/>
    <cfRule type="duplicateValues" dxfId="64613" priority="323"/>
    <cfRule type="duplicateValues" dxfId="64612" priority="324"/>
    <cfRule type="duplicateValues" dxfId="64611" priority="325"/>
  </conditionalFormatting>
  <conditionalFormatting sqref="C50">
    <cfRule type="duplicateValues" dxfId="64610" priority="250"/>
    <cfRule type="duplicateValues" dxfId="64609" priority="251"/>
    <cfRule type="duplicateValues" dxfId="64608" priority="252"/>
    <cfRule type="duplicateValues" dxfId="64607" priority="253"/>
    <cfRule type="duplicateValues" dxfId="64606" priority="254"/>
    <cfRule type="duplicateValues" dxfId="64605" priority="255"/>
    <cfRule type="duplicateValues" dxfId="64604" priority="256"/>
    <cfRule type="duplicateValues" dxfId="64603" priority="257"/>
    <cfRule type="duplicateValues" dxfId="64602" priority="258"/>
  </conditionalFormatting>
  <conditionalFormatting sqref="C53">
    <cfRule type="duplicateValues" dxfId="64601" priority="205"/>
    <cfRule type="duplicateValues" dxfId="64600" priority="206"/>
    <cfRule type="duplicateValues" dxfId="64599" priority="207"/>
    <cfRule type="duplicateValues" dxfId="64598" priority="208"/>
    <cfRule type="duplicateValues" dxfId="64597" priority="209"/>
    <cfRule type="duplicateValues" dxfId="64596" priority="210"/>
    <cfRule type="duplicateValues" dxfId="64595" priority="211"/>
    <cfRule type="duplicateValues" dxfId="64594" priority="212"/>
    <cfRule type="duplicateValues" dxfId="64593" priority="213"/>
    <cfRule type="duplicateValues" dxfId="64592" priority="214"/>
    <cfRule type="duplicateValues" dxfId="64591" priority="215"/>
    <cfRule type="duplicateValues" dxfId="64590" priority="216"/>
    <cfRule type="duplicateValues" dxfId="64589" priority="217"/>
    <cfRule type="duplicateValues" dxfId="64588" priority="218"/>
    <cfRule type="duplicateValues" dxfId="64587" priority="219"/>
    <cfRule type="duplicateValues" dxfId="64586" priority="220"/>
    <cfRule type="duplicateValues" dxfId="64585" priority="221"/>
    <cfRule type="duplicateValues" dxfId="64584" priority="222"/>
    <cfRule type="duplicateValues" dxfId="64583" priority="223"/>
    <cfRule type="duplicateValues" dxfId="64582" priority="224"/>
    <cfRule type="duplicateValues" dxfId="64581" priority="225"/>
    <cfRule type="duplicateValues" dxfId="64580" priority="226"/>
    <cfRule type="duplicateValues" dxfId="64579" priority="227"/>
    <cfRule type="duplicateValues" dxfId="64578" priority="228"/>
    <cfRule type="duplicateValues" dxfId="64577" priority="229"/>
    <cfRule type="duplicateValues" dxfId="64576" priority="230"/>
    <cfRule type="duplicateValues" dxfId="64575" priority="231"/>
    <cfRule type="duplicateValues" dxfId="64574" priority="232"/>
    <cfRule type="duplicateValues" dxfId="64573" priority="233"/>
    <cfRule type="duplicateValues" dxfId="64572" priority="234"/>
    <cfRule type="duplicateValues" dxfId="64571" priority="235"/>
    <cfRule type="duplicateValues" dxfId="64570" priority="236"/>
    <cfRule type="duplicateValues" dxfId="64569" priority="237"/>
    <cfRule type="duplicateValues" dxfId="64568" priority="238"/>
    <cfRule type="duplicateValues" dxfId="64567" priority="239"/>
    <cfRule type="duplicateValues" dxfId="64566" priority="240"/>
    <cfRule type="duplicateValues" dxfId="64565" priority="241"/>
    <cfRule type="duplicateValues" dxfId="64564" priority="242"/>
    <cfRule type="duplicateValues" dxfId="64563" priority="243"/>
  </conditionalFormatting>
  <conditionalFormatting sqref="C54">
    <cfRule type="duplicateValues" dxfId="64562" priority="174"/>
    <cfRule type="duplicateValues" dxfId="64561" priority="175"/>
    <cfRule type="duplicateValues" dxfId="64560" priority="176"/>
    <cfRule type="duplicateValues" dxfId="64559" priority="177"/>
    <cfRule type="duplicateValues" dxfId="64558" priority="178"/>
    <cfRule type="duplicateValues" dxfId="64557" priority="179"/>
    <cfRule type="duplicateValues" dxfId="64556" priority="180"/>
    <cfRule type="duplicateValues" dxfId="64555" priority="181"/>
    <cfRule type="duplicateValues" dxfId="64554" priority="182"/>
    <cfRule type="duplicateValues" dxfId="64553" priority="183"/>
    <cfRule type="duplicateValues" dxfId="64552" priority="184"/>
    <cfRule type="duplicateValues" dxfId="64551" priority="185"/>
    <cfRule type="duplicateValues" dxfId="64550" priority="186"/>
    <cfRule type="duplicateValues" dxfId="64549" priority="187"/>
    <cfRule type="duplicateValues" dxfId="64548" priority="188"/>
    <cfRule type="duplicateValues" dxfId="64547" priority="189"/>
    <cfRule type="duplicateValues" dxfId="64546" priority="190"/>
    <cfRule type="duplicateValues" dxfId="64545" priority="191"/>
    <cfRule type="duplicateValues" dxfId="64544" priority="192"/>
    <cfRule type="duplicateValues" dxfId="64543" priority="193"/>
    <cfRule type="duplicateValues" dxfId="64542" priority="194"/>
    <cfRule type="duplicateValues" dxfId="64541" priority="195"/>
    <cfRule type="duplicateValues" dxfId="64540" priority="196"/>
    <cfRule type="duplicateValues" dxfId="64539" priority="197"/>
    <cfRule type="duplicateValues" dxfId="64538" priority="198"/>
    <cfRule type="duplicateValues" dxfId="64537" priority="199"/>
    <cfRule type="duplicateValues" dxfId="64536" priority="200"/>
    <cfRule type="duplicateValues" dxfId="64535" priority="201"/>
    <cfRule type="duplicateValues" dxfId="64534" priority="202"/>
    <cfRule type="duplicateValues" dxfId="64533" priority="203"/>
    <cfRule type="duplicateValues" dxfId="64532" priority="204"/>
  </conditionalFormatting>
  <conditionalFormatting sqref="C55:C56">
    <cfRule type="duplicateValues" dxfId="64531" priority="143"/>
    <cfRule type="duplicateValues" dxfId="64530" priority="144"/>
    <cfRule type="duplicateValues" dxfId="64529" priority="145"/>
    <cfRule type="duplicateValues" dxfId="64528" priority="146"/>
    <cfRule type="duplicateValues" dxfId="64527" priority="147"/>
    <cfRule type="duplicateValues" dxfId="64526" priority="148"/>
    <cfRule type="duplicateValues" dxfId="64525" priority="149"/>
    <cfRule type="duplicateValues" dxfId="64524" priority="150"/>
    <cfRule type="duplicateValues" dxfId="64523" priority="151"/>
    <cfRule type="duplicateValues" dxfId="64522" priority="152"/>
    <cfRule type="duplicateValues" dxfId="64521" priority="153"/>
    <cfRule type="duplicateValues" dxfId="64520" priority="154"/>
    <cfRule type="duplicateValues" dxfId="64519" priority="155"/>
    <cfRule type="duplicateValues" dxfId="64518" priority="156"/>
    <cfRule type="duplicateValues" dxfId="64517" priority="157"/>
    <cfRule type="duplicateValues" dxfId="64516" priority="158"/>
    <cfRule type="duplicateValues" dxfId="64515" priority="159"/>
    <cfRule type="duplicateValues" dxfId="64514" priority="160"/>
    <cfRule type="duplicateValues" dxfId="64513" priority="161"/>
    <cfRule type="duplicateValues" dxfId="64512" priority="162"/>
    <cfRule type="duplicateValues" dxfId="64511" priority="163"/>
    <cfRule type="duplicateValues" dxfId="64510" priority="164"/>
    <cfRule type="duplicateValues" dxfId="64509" priority="165"/>
    <cfRule type="duplicateValues" dxfId="64508" priority="166"/>
    <cfRule type="duplicateValues" dxfId="64507" priority="167"/>
    <cfRule type="duplicateValues" dxfId="64506" priority="168"/>
    <cfRule type="duplicateValues" dxfId="64505" priority="169"/>
    <cfRule type="duplicateValues" dxfId="64504" priority="170"/>
    <cfRule type="duplicateValues" dxfId="64503" priority="171"/>
    <cfRule type="duplicateValues" dxfId="64502" priority="172"/>
    <cfRule type="duplicateValues" dxfId="64501" priority="173"/>
  </conditionalFormatting>
  <conditionalFormatting sqref="C58">
    <cfRule type="duplicateValues" dxfId="64500" priority="98"/>
    <cfRule type="duplicateValues" dxfId="64499" priority="99"/>
    <cfRule type="duplicateValues" dxfId="64498" priority="100"/>
    <cfRule type="duplicateValues" dxfId="64497" priority="101"/>
    <cfRule type="duplicateValues" dxfId="64496" priority="102"/>
    <cfRule type="duplicateValues" dxfId="64495" priority="103"/>
    <cfRule type="duplicateValues" dxfId="64494" priority="104"/>
    <cfRule type="duplicateValues" dxfId="64493" priority="105"/>
    <cfRule type="duplicateValues" dxfId="64492" priority="106"/>
    <cfRule type="duplicateValues" dxfId="64491" priority="107"/>
    <cfRule type="duplicateValues" dxfId="64490" priority="108"/>
    <cfRule type="duplicateValues" dxfId="64489" priority="109"/>
    <cfRule type="duplicateValues" dxfId="64488" priority="110"/>
    <cfRule type="duplicateValues" dxfId="64487" priority="111"/>
    <cfRule type="duplicateValues" dxfId="64486" priority="112"/>
    <cfRule type="duplicateValues" dxfId="64485" priority="113"/>
    <cfRule type="duplicateValues" dxfId="64484" priority="114"/>
    <cfRule type="duplicateValues" dxfId="64483" priority="115"/>
    <cfRule type="duplicateValues" dxfId="64482" priority="116"/>
    <cfRule type="duplicateValues" dxfId="64481" priority="117"/>
    <cfRule type="duplicateValues" dxfId="64480" priority="118"/>
    <cfRule type="duplicateValues" dxfId="64479" priority="119"/>
    <cfRule type="duplicateValues" dxfId="64478" priority="120"/>
    <cfRule type="duplicateValues" dxfId="64477" priority="121"/>
    <cfRule type="duplicateValues" dxfId="64476" priority="122"/>
    <cfRule type="duplicateValues" dxfId="64475" priority="123"/>
    <cfRule type="duplicateValues" dxfId="64474" priority="124"/>
    <cfRule type="duplicateValues" dxfId="64473" priority="125"/>
    <cfRule type="duplicateValues" dxfId="64472" priority="126"/>
    <cfRule type="duplicateValues" dxfId="64471" priority="127"/>
    <cfRule type="duplicateValues" dxfId="64470" priority="128"/>
  </conditionalFormatting>
  <conditionalFormatting sqref="C62:C65">
    <cfRule type="duplicateValues" dxfId="64469" priority="889"/>
    <cfRule type="duplicateValues" dxfId="64468" priority="890"/>
    <cfRule type="duplicateValues" dxfId="64467" priority="891"/>
    <cfRule type="duplicateValues" dxfId="64466" priority="892"/>
    <cfRule type="duplicateValues" dxfId="64465" priority="893"/>
    <cfRule type="duplicateValues" dxfId="64464" priority="894"/>
    <cfRule type="duplicateValues" dxfId="64463" priority="895"/>
    <cfRule type="duplicateValues" dxfId="64462" priority="896"/>
    <cfRule type="duplicateValues" dxfId="64461" priority="897"/>
    <cfRule type="duplicateValues" dxfId="64460" priority="898"/>
    <cfRule type="duplicateValues" dxfId="64459" priority="899"/>
    <cfRule type="duplicateValues" dxfId="64458" priority="900"/>
    <cfRule type="duplicateValues" dxfId="64457" priority="901"/>
    <cfRule type="duplicateValues" dxfId="64456" priority="902"/>
    <cfRule type="duplicateValues" dxfId="64455" priority="903"/>
    <cfRule type="duplicateValues" dxfId="64454" priority="904"/>
    <cfRule type="duplicateValues" dxfId="64453" priority="905"/>
    <cfRule type="duplicateValues" dxfId="64452" priority="906"/>
    <cfRule type="duplicateValues" dxfId="64451" priority="907"/>
    <cfRule type="duplicateValues" dxfId="64450" priority="908"/>
    <cfRule type="duplicateValues" dxfId="64449" priority="909"/>
    <cfRule type="duplicateValues" dxfId="64448" priority="910"/>
    <cfRule type="duplicateValues" dxfId="64447" priority="911"/>
    <cfRule type="duplicateValues" dxfId="64446" priority="912"/>
    <cfRule type="duplicateValues" dxfId="64445" priority="913"/>
    <cfRule type="duplicateValues" dxfId="64444" priority="914"/>
    <cfRule type="duplicateValues" dxfId="64443" priority="915"/>
    <cfRule type="duplicateValues" dxfId="64442" priority="916"/>
    <cfRule type="duplicateValues" dxfId="64441" priority="917"/>
    <cfRule type="duplicateValues" dxfId="64440" priority="918"/>
    <cfRule type="duplicateValues" dxfId="64439" priority="919"/>
  </conditionalFormatting>
  <conditionalFormatting sqref="C66">
    <cfRule type="duplicateValues" dxfId="64438" priority="788"/>
    <cfRule type="duplicateValues" dxfId="64437" priority="789"/>
    <cfRule type="duplicateValues" dxfId="64436" priority="790"/>
    <cfRule type="duplicateValues" dxfId="64435" priority="791"/>
    <cfRule type="duplicateValues" dxfId="64434" priority="792"/>
    <cfRule type="duplicateValues" dxfId="64433" priority="793"/>
    <cfRule type="duplicateValues" dxfId="64432" priority="794"/>
    <cfRule type="duplicateValues" dxfId="64431" priority="795"/>
    <cfRule type="duplicateValues" dxfId="64430" priority="796"/>
    <cfRule type="duplicateValues" dxfId="64429" priority="797"/>
    <cfRule type="duplicateValues" dxfId="64428" priority="798"/>
    <cfRule type="duplicateValues" dxfId="64427" priority="799"/>
    <cfRule type="duplicateValues" dxfId="64426" priority="800"/>
    <cfRule type="duplicateValues" dxfId="64425" priority="801"/>
    <cfRule type="duplicateValues" dxfId="64424" priority="802"/>
    <cfRule type="duplicateValues" dxfId="64423" priority="803"/>
    <cfRule type="duplicateValues" dxfId="64422" priority="804"/>
    <cfRule type="duplicateValues" dxfId="64421" priority="805"/>
    <cfRule type="duplicateValues" dxfId="64420" priority="806"/>
    <cfRule type="duplicateValues" dxfId="64419" priority="807"/>
    <cfRule type="duplicateValues" dxfId="64418" priority="808"/>
    <cfRule type="duplicateValues" dxfId="64417" priority="809"/>
    <cfRule type="duplicateValues" dxfId="64416" priority="810"/>
    <cfRule type="duplicateValues" dxfId="64415" priority="811"/>
    <cfRule type="duplicateValues" dxfId="64414" priority="812"/>
    <cfRule type="duplicateValues" dxfId="64413" priority="813"/>
    <cfRule type="duplicateValues" dxfId="64412" priority="814"/>
    <cfRule type="duplicateValues" dxfId="64411" priority="815"/>
    <cfRule type="duplicateValues" dxfId="64410" priority="816"/>
    <cfRule type="duplicateValues" dxfId="64409" priority="817"/>
    <cfRule type="duplicateValues" dxfId="64408" priority="818"/>
  </conditionalFormatting>
  <conditionalFormatting sqref="C75">
    <cfRule type="duplicateValues" dxfId="64407" priority="689"/>
    <cfRule type="duplicateValues" dxfId="64406" priority="690"/>
    <cfRule type="duplicateValues" dxfId="64405" priority="691"/>
    <cfRule type="duplicateValues" dxfId="64404" priority="692"/>
    <cfRule type="duplicateValues" dxfId="64403" priority="693"/>
    <cfRule type="duplicateValues" dxfId="64402" priority="694"/>
    <cfRule type="duplicateValues" dxfId="64401" priority="695"/>
    <cfRule type="duplicateValues" dxfId="64400" priority="696"/>
    <cfRule type="duplicateValues" dxfId="64399" priority="697"/>
    <cfRule type="duplicateValues" dxfId="64398" priority="698"/>
    <cfRule type="duplicateValues" dxfId="64397" priority="699"/>
    <cfRule type="duplicateValues" dxfId="64396" priority="700"/>
    <cfRule type="duplicateValues" dxfId="64395" priority="701"/>
    <cfRule type="duplicateValues" dxfId="64394" priority="702"/>
    <cfRule type="duplicateValues" dxfId="64393" priority="703"/>
    <cfRule type="duplicateValues" dxfId="64392" priority="704"/>
    <cfRule type="duplicateValues" dxfId="64391" priority="705"/>
    <cfRule type="duplicateValues" dxfId="64390" priority="706"/>
    <cfRule type="duplicateValues" dxfId="64389" priority="707"/>
    <cfRule type="duplicateValues" dxfId="64388" priority="708"/>
    <cfRule type="duplicateValues" dxfId="64387" priority="709"/>
    <cfRule type="duplicateValues" dxfId="64386" priority="710"/>
    <cfRule type="duplicateValues" dxfId="64385" priority="711"/>
    <cfRule type="duplicateValues" dxfId="64384" priority="712"/>
    <cfRule type="duplicateValues" dxfId="64383" priority="713"/>
    <cfRule type="duplicateValues" dxfId="64382" priority="714"/>
    <cfRule type="duplicateValues" dxfId="64381" priority="715"/>
    <cfRule type="duplicateValues" dxfId="64380" priority="716"/>
    <cfRule type="duplicateValues" dxfId="64379" priority="717"/>
    <cfRule type="duplicateValues" dxfId="64378" priority="718"/>
    <cfRule type="duplicateValues" dxfId="64377" priority="719"/>
  </conditionalFormatting>
  <conditionalFormatting sqref="D5">
    <cfRule type="duplicateValues" dxfId="64376" priority="623"/>
    <cfRule type="duplicateValues" dxfId="64375" priority="624"/>
  </conditionalFormatting>
  <conditionalFormatting sqref="D5:D6">
    <cfRule type="containsText" dxfId="64374" priority="620" operator="containsText" text="TBA">
      <formula>NOT(ISERROR(SEARCH("TBA",D5)))</formula>
    </cfRule>
  </conditionalFormatting>
  <conditionalFormatting sqref="D6">
    <cfRule type="duplicateValues" dxfId="64373" priority="621"/>
    <cfRule type="duplicateValues" dxfId="64372" priority="622"/>
  </conditionalFormatting>
  <conditionalFormatting sqref="D7">
    <cfRule type="duplicateValues" dxfId="64371" priority="608"/>
    <cfRule type="duplicateValues" dxfId="64370" priority="609"/>
    <cfRule type="duplicateValues" dxfId="64369" priority="610"/>
    <cfRule type="duplicateValues" dxfId="64368" priority="611"/>
    <cfRule type="duplicateValues" dxfId="64367" priority="612"/>
    <cfRule type="duplicateValues" dxfId="64366" priority="613"/>
    <cfRule type="duplicateValues" dxfId="64365" priority="614"/>
    <cfRule type="duplicateValues" dxfId="64364" priority="615"/>
    <cfRule type="duplicateValues" dxfId="64363" priority="616"/>
    <cfRule type="duplicateValues" dxfId="64362" priority="617"/>
    <cfRule type="duplicateValues" dxfId="64361" priority="618"/>
    <cfRule type="duplicateValues" dxfId="64360" priority="619"/>
  </conditionalFormatting>
  <conditionalFormatting sqref="D8">
    <cfRule type="duplicateValues" dxfId="64359" priority="599"/>
    <cfRule type="duplicateValues" dxfId="64358" priority="600"/>
    <cfRule type="duplicateValues" dxfId="64357" priority="601"/>
    <cfRule type="duplicateValues" dxfId="64356" priority="602"/>
    <cfRule type="duplicateValues" dxfId="64355" priority="603"/>
    <cfRule type="duplicateValues" dxfId="64354" priority="604"/>
    <cfRule type="duplicateValues" dxfId="64353" priority="605"/>
    <cfRule type="duplicateValues" dxfId="64352" priority="606"/>
    <cfRule type="duplicateValues" dxfId="64351" priority="607"/>
  </conditionalFormatting>
  <conditionalFormatting sqref="D9">
    <cfRule type="duplicateValues" dxfId="64350" priority="587"/>
    <cfRule type="duplicateValues" dxfId="64349" priority="588"/>
    <cfRule type="duplicateValues" dxfId="64348" priority="589"/>
    <cfRule type="duplicateValues" dxfId="64347" priority="590"/>
    <cfRule type="duplicateValues" dxfId="64346" priority="591"/>
    <cfRule type="duplicateValues" dxfId="64345" priority="592"/>
    <cfRule type="duplicateValues" dxfId="64344" priority="593"/>
    <cfRule type="duplicateValues" dxfId="64343" priority="594"/>
    <cfRule type="duplicateValues" dxfId="64342" priority="595"/>
    <cfRule type="duplicateValues" dxfId="64341" priority="596"/>
    <cfRule type="duplicateValues" dxfId="64340" priority="597"/>
    <cfRule type="duplicateValues" dxfId="64339" priority="598"/>
  </conditionalFormatting>
  <conditionalFormatting sqref="D10">
    <cfRule type="duplicateValues" dxfId="64338" priority="575"/>
    <cfRule type="duplicateValues" dxfId="64337" priority="576"/>
    <cfRule type="duplicateValues" dxfId="64336" priority="577"/>
    <cfRule type="duplicateValues" dxfId="64335" priority="578"/>
    <cfRule type="duplicateValues" dxfId="64334" priority="579"/>
    <cfRule type="duplicateValues" dxfId="64333" priority="580"/>
    <cfRule type="duplicateValues" dxfId="64332" priority="581"/>
    <cfRule type="duplicateValues" dxfId="64331" priority="582"/>
    <cfRule type="duplicateValues" dxfId="64330" priority="583"/>
    <cfRule type="duplicateValues" dxfId="64329" priority="584"/>
    <cfRule type="duplicateValues" dxfId="64328" priority="585"/>
    <cfRule type="duplicateValues" dxfId="64327" priority="586"/>
  </conditionalFormatting>
  <conditionalFormatting sqref="D14">
    <cfRule type="duplicateValues" dxfId="64326" priority="566"/>
    <cfRule type="duplicateValues" dxfId="64325" priority="567"/>
    <cfRule type="duplicateValues" dxfId="64324" priority="568"/>
    <cfRule type="duplicateValues" dxfId="64323" priority="569"/>
    <cfRule type="duplicateValues" dxfId="64322" priority="570"/>
    <cfRule type="duplicateValues" dxfId="64321" priority="571"/>
    <cfRule type="duplicateValues" dxfId="64320" priority="572"/>
    <cfRule type="duplicateValues" dxfId="64319" priority="573"/>
    <cfRule type="duplicateValues" dxfId="64318" priority="574"/>
  </conditionalFormatting>
  <conditionalFormatting sqref="D15">
    <cfRule type="duplicateValues" dxfId="64317" priority="558"/>
    <cfRule type="duplicateValues" dxfId="64316" priority="559"/>
    <cfRule type="duplicateValues" dxfId="64315" priority="560"/>
    <cfRule type="duplicateValues" dxfId="64314" priority="561"/>
    <cfRule type="duplicateValues" dxfId="64313" priority="562"/>
    <cfRule type="duplicateValues" dxfId="64312" priority="563"/>
    <cfRule type="duplicateValues" dxfId="64311" priority="564"/>
    <cfRule type="duplicateValues" dxfId="64310" priority="565"/>
  </conditionalFormatting>
  <conditionalFormatting sqref="D16">
    <cfRule type="duplicateValues" dxfId="64309" priority="550"/>
    <cfRule type="duplicateValues" dxfId="64308" priority="551"/>
    <cfRule type="duplicateValues" dxfId="64307" priority="552"/>
    <cfRule type="duplicateValues" dxfId="64306" priority="553"/>
    <cfRule type="duplicateValues" dxfId="64305" priority="554"/>
    <cfRule type="duplicateValues" dxfId="64304" priority="555"/>
    <cfRule type="duplicateValues" dxfId="64303" priority="556"/>
    <cfRule type="duplicateValues" dxfId="64302" priority="557"/>
  </conditionalFormatting>
  <conditionalFormatting sqref="D17">
    <cfRule type="duplicateValues" dxfId="64301" priority="542"/>
    <cfRule type="duplicateValues" dxfId="64300" priority="543"/>
    <cfRule type="duplicateValues" dxfId="64299" priority="544"/>
    <cfRule type="duplicateValues" dxfId="64298" priority="545"/>
    <cfRule type="duplicateValues" dxfId="64297" priority="546"/>
    <cfRule type="duplicateValues" dxfId="64296" priority="547"/>
    <cfRule type="duplicateValues" dxfId="64295" priority="548"/>
    <cfRule type="duplicateValues" dxfId="64294" priority="549"/>
  </conditionalFormatting>
  <conditionalFormatting sqref="D21">
    <cfRule type="duplicateValues" dxfId="64293" priority="528"/>
    <cfRule type="duplicateValues" dxfId="64292" priority="529"/>
    <cfRule type="duplicateValues" dxfId="64291" priority="530"/>
    <cfRule type="duplicateValues" dxfId="64290" priority="531"/>
    <cfRule type="duplicateValues" dxfId="64289" priority="532"/>
    <cfRule type="duplicateValues" dxfId="64288" priority="533"/>
    <cfRule type="duplicateValues" dxfId="64287" priority="534"/>
    <cfRule type="duplicateValues" dxfId="64286" priority="535"/>
    <cfRule type="duplicateValues" dxfId="64285" priority="536"/>
    <cfRule type="duplicateValues" dxfId="64284" priority="537"/>
    <cfRule type="duplicateValues" dxfId="64283" priority="538"/>
    <cfRule type="duplicateValues" dxfId="64282" priority="539"/>
    <cfRule type="duplicateValues" dxfId="64281" priority="540"/>
    <cfRule type="duplicateValues" dxfId="64280" priority="541"/>
  </conditionalFormatting>
  <conditionalFormatting sqref="D22">
    <cfRule type="duplicateValues" dxfId="64279" priority="514"/>
    <cfRule type="duplicateValues" dxfId="64278" priority="515"/>
    <cfRule type="duplicateValues" dxfId="64277" priority="516"/>
    <cfRule type="duplicateValues" dxfId="64276" priority="517"/>
    <cfRule type="duplicateValues" dxfId="64275" priority="518"/>
    <cfRule type="duplicateValues" dxfId="64274" priority="519"/>
    <cfRule type="duplicateValues" dxfId="64273" priority="520"/>
    <cfRule type="duplicateValues" dxfId="64272" priority="521"/>
    <cfRule type="duplicateValues" dxfId="64271" priority="522"/>
    <cfRule type="duplicateValues" dxfId="64270" priority="523"/>
    <cfRule type="duplicateValues" dxfId="64269" priority="524"/>
    <cfRule type="duplicateValues" dxfId="64268" priority="525"/>
    <cfRule type="duplicateValues" dxfId="64267" priority="526"/>
    <cfRule type="duplicateValues" dxfId="64266" priority="527"/>
  </conditionalFormatting>
  <conditionalFormatting sqref="D23">
    <cfRule type="duplicateValues" dxfId="64265" priority="500"/>
    <cfRule type="duplicateValues" dxfId="64264" priority="501"/>
    <cfRule type="duplicateValues" dxfId="64263" priority="502"/>
    <cfRule type="duplicateValues" dxfId="64262" priority="503"/>
    <cfRule type="duplicateValues" dxfId="64261" priority="504"/>
    <cfRule type="duplicateValues" dxfId="64260" priority="505"/>
    <cfRule type="duplicateValues" dxfId="64259" priority="506"/>
    <cfRule type="duplicateValues" dxfId="64258" priority="507"/>
    <cfRule type="duplicateValues" dxfId="64257" priority="508"/>
    <cfRule type="duplicateValues" dxfId="64256" priority="509"/>
    <cfRule type="duplicateValues" dxfId="64255" priority="510"/>
    <cfRule type="duplicateValues" dxfId="64254" priority="511"/>
    <cfRule type="duplicateValues" dxfId="64253" priority="512"/>
    <cfRule type="duplicateValues" dxfId="64252" priority="513"/>
  </conditionalFormatting>
  <conditionalFormatting sqref="D26">
    <cfRule type="duplicateValues" dxfId="64251" priority="426"/>
    <cfRule type="duplicateValues" dxfId="64250" priority="427"/>
    <cfRule type="duplicateValues" dxfId="64249" priority="428"/>
    <cfRule type="duplicateValues" dxfId="64248" priority="429"/>
    <cfRule type="duplicateValues" dxfId="64247" priority="430"/>
    <cfRule type="duplicateValues" dxfId="64246" priority="431"/>
    <cfRule type="duplicateValues" dxfId="64245" priority="432"/>
    <cfRule type="duplicateValues" dxfId="64244" priority="433"/>
    <cfRule type="duplicateValues" dxfId="64243" priority="434"/>
    <cfRule type="duplicateValues" dxfId="64242" priority="435"/>
    <cfRule type="duplicateValues" dxfId="64241" priority="436"/>
    <cfRule type="duplicateValues" dxfId="64240" priority="437"/>
  </conditionalFormatting>
  <conditionalFormatting sqref="D27">
    <cfRule type="duplicateValues" dxfId="64239" priority="414"/>
    <cfRule type="duplicateValues" dxfId="64238" priority="415"/>
    <cfRule type="duplicateValues" dxfId="64237" priority="416"/>
    <cfRule type="duplicateValues" dxfId="64236" priority="417"/>
    <cfRule type="duplicateValues" dxfId="64235" priority="418"/>
    <cfRule type="duplicateValues" dxfId="64234" priority="419"/>
    <cfRule type="duplicateValues" dxfId="64233" priority="420"/>
    <cfRule type="duplicateValues" dxfId="64232" priority="421"/>
    <cfRule type="duplicateValues" dxfId="64231" priority="422"/>
    <cfRule type="duplicateValues" dxfId="64230" priority="423"/>
    <cfRule type="duplicateValues" dxfId="64229" priority="424"/>
    <cfRule type="duplicateValues" dxfId="64228" priority="425"/>
  </conditionalFormatting>
  <conditionalFormatting sqref="D29">
    <cfRule type="duplicateValues" dxfId="64227" priority="374"/>
    <cfRule type="duplicateValues" dxfId="64226" priority="375"/>
    <cfRule type="duplicateValues" dxfId="64225" priority="376"/>
    <cfRule type="duplicateValues" dxfId="64224" priority="377"/>
    <cfRule type="duplicateValues" dxfId="64223" priority="378"/>
    <cfRule type="duplicateValues" dxfId="64222" priority="379"/>
    <cfRule type="duplicateValues" dxfId="64221" priority="380"/>
    <cfRule type="duplicateValues" dxfId="64220" priority="381"/>
    <cfRule type="duplicateValues" dxfId="64219" priority="382"/>
  </conditionalFormatting>
  <conditionalFormatting sqref="D30">
    <cfRule type="duplicateValues" dxfId="64218" priority="365"/>
    <cfRule type="duplicateValues" dxfId="64217" priority="366"/>
    <cfRule type="duplicateValues" dxfId="64216" priority="367"/>
    <cfRule type="duplicateValues" dxfId="64215" priority="368"/>
    <cfRule type="duplicateValues" dxfId="64214" priority="369"/>
    <cfRule type="duplicateValues" dxfId="64213" priority="370"/>
    <cfRule type="duplicateValues" dxfId="64212" priority="371"/>
    <cfRule type="duplicateValues" dxfId="64211" priority="372"/>
    <cfRule type="duplicateValues" dxfId="64210" priority="373"/>
  </conditionalFormatting>
  <conditionalFormatting sqref="D33">
    <cfRule type="duplicateValues" dxfId="64209" priority="353"/>
    <cfRule type="duplicateValues" dxfId="64208" priority="354"/>
    <cfRule type="duplicateValues" dxfId="64207" priority="355"/>
    <cfRule type="duplicateValues" dxfId="64206" priority="356"/>
    <cfRule type="duplicateValues" dxfId="64205" priority="357"/>
    <cfRule type="duplicateValues" dxfId="64204" priority="358"/>
    <cfRule type="duplicateValues" dxfId="64203" priority="359"/>
    <cfRule type="duplicateValues" dxfId="64202" priority="360"/>
    <cfRule type="duplicateValues" dxfId="64201" priority="361"/>
  </conditionalFormatting>
  <conditionalFormatting sqref="D34">
    <cfRule type="duplicateValues" dxfId="64200" priority="344"/>
    <cfRule type="duplicateValues" dxfId="64199" priority="345"/>
    <cfRule type="duplicateValues" dxfId="64198" priority="346"/>
    <cfRule type="duplicateValues" dxfId="64197" priority="347"/>
    <cfRule type="duplicateValues" dxfId="64196" priority="348"/>
    <cfRule type="duplicateValues" dxfId="64195" priority="349"/>
    <cfRule type="duplicateValues" dxfId="64194" priority="350"/>
    <cfRule type="duplicateValues" dxfId="64193" priority="351"/>
    <cfRule type="duplicateValues" dxfId="64192" priority="352"/>
  </conditionalFormatting>
  <conditionalFormatting sqref="D35">
    <cfRule type="duplicateValues" dxfId="64191" priority="335"/>
    <cfRule type="duplicateValues" dxfId="64190" priority="336"/>
    <cfRule type="duplicateValues" dxfId="64189" priority="337"/>
    <cfRule type="duplicateValues" dxfId="64188" priority="338"/>
    <cfRule type="duplicateValues" dxfId="64187" priority="339"/>
    <cfRule type="duplicateValues" dxfId="64186" priority="340"/>
    <cfRule type="duplicateValues" dxfId="64185" priority="341"/>
    <cfRule type="duplicateValues" dxfId="64184" priority="342"/>
    <cfRule type="duplicateValues" dxfId="64183" priority="343"/>
  </conditionalFormatting>
  <conditionalFormatting sqref="D36">
    <cfRule type="duplicateValues" dxfId="64182" priority="326"/>
    <cfRule type="duplicateValues" dxfId="64181" priority="327"/>
    <cfRule type="duplicateValues" dxfId="64180" priority="328"/>
    <cfRule type="duplicateValues" dxfId="64179" priority="329"/>
    <cfRule type="duplicateValues" dxfId="64178" priority="330"/>
    <cfRule type="duplicateValues" dxfId="64177" priority="331"/>
    <cfRule type="duplicateValues" dxfId="64176" priority="332"/>
    <cfRule type="duplicateValues" dxfId="64175" priority="333"/>
    <cfRule type="duplicateValues" dxfId="64174" priority="334"/>
  </conditionalFormatting>
  <conditionalFormatting sqref="D43">
    <cfRule type="duplicateValues" dxfId="64173" priority="286"/>
    <cfRule type="duplicateValues" dxfId="64172" priority="287"/>
    <cfRule type="duplicateValues" dxfId="64171" priority="288"/>
    <cfRule type="duplicateValues" dxfId="64170" priority="289"/>
    <cfRule type="duplicateValues" dxfId="64169" priority="290"/>
    <cfRule type="duplicateValues" dxfId="64168" priority="291"/>
    <cfRule type="duplicateValues" dxfId="64167" priority="292"/>
    <cfRule type="duplicateValues" dxfId="64166" priority="293"/>
    <cfRule type="duplicateValues" dxfId="64165" priority="294"/>
  </conditionalFormatting>
  <conditionalFormatting sqref="D44">
    <cfRule type="duplicateValues" dxfId="64164" priority="277"/>
    <cfRule type="duplicateValues" dxfId="64163" priority="278"/>
    <cfRule type="duplicateValues" dxfId="64162" priority="279"/>
    <cfRule type="duplicateValues" dxfId="64161" priority="280"/>
    <cfRule type="duplicateValues" dxfId="64160" priority="281"/>
    <cfRule type="duplicateValues" dxfId="64159" priority="282"/>
    <cfRule type="duplicateValues" dxfId="64158" priority="283"/>
    <cfRule type="duplicateValues" dxfId="64157" priority="284"/>
    <cfRule type="duplicateValues" dxfId="64156" priority="285"/>
  </conditionalFormatting>
  <conditionalFormatting sqref="D45">
    <cfRule type="duplicateValues" dxfId="64155" priority="268"/>
    <cfRule type="duplicateValues" dxfId="64154" priority="269"/>
    <cfRule type="duplicateValues" dxfId="64153" priority="270"/>
    <cfRule type="duplicateValues" dxfId="64152" priority="271"/>
    <cfRule type="duplicateValues" dxfId="64151" priority="272"/>
    <cfRule type="duplicateValues" dxfId="64150" priority="273"/>
    <cfRule type="duplicateValues" dxfId="64149" priority="274"/>
    <cfRule type="duplicateValues" dxfId="64148" priority="275"/>
    <cfRule type="duplicateValues" dxfId="64147" priority="276"/>
  </conditionalFormatting>
  <conditionalFormatting sqref="D46">
    <cfRule type="duplicateValues" dxfId="64146" priority="29"/>
    <cfRule type="duplicateValues" dxfId="64145" priority="30"/>
    <cfRule type="duplicateValues" dxfId="64144" priority="31"/>
    <cfRule type="duplicateValues" dxfId="64143" priority="32"/>
    <cfRule type="duplicateValues" dxfId="64142" priority="33"/>
    <cfRule type="duplicateValues" dxfId="64141" priority="34"/>
    <cfRule type="duplicateValues" dxfId="64140" priority="35"/>
    <cfRule type="duplicateValues" dxfId="64139" priority="36"/>
    <cfRule type="duplicateValues" dxfId="64138" priority="37"/>
    <cfRule type="duplicateValues" dxfId="64137" priority="38"/>
    <cfRule type="duplicateValues" dxfId="64136" priority="39"/>
    <cfRule type="duplicateValues" dxfId="64135" priority="40"/>
    <cfRule type="duplicateValues" dxfId="64134" priority="41"/>
    <cfRule type="duplicateValues" dxfId="64133" priority="42"/>
  </conditionalFormatting>
  <conditionalFormatting sqref="D47">
    <cfRule type="duplicateValues" dxfId="64132" priority="15"/>
    <cfRule type="duplicateValues" dxfId="64131" priority="16"/>
    <cfRule type="duplicateValues" dxfId="64130" priority="17"/>
    <cfRule type="duplicateValues" dxfId="64129" priority="18"/>
    <cfRule type="duplicateValues" dxfId="64128" priority="19"/>
    <cfRule type="duplicateValues" dxfId="64127" priority="20"/>
    <cfRule type="duplicateValues" dxfId="64126" priority="21"/>
    <cfRule type="duplicateValues" dxfId="64125" priority="22"/>
    <cfRule type="duplicateValues" dxfId="64124" priority="23"/>
    <cfRule type="duplicateValues" dxfId="64123" priority="24"/>
    <cfRule type="duplicateValues" dxfId="64122" priority="25"/>
    <cfRule type="duplicateValues" dxfId="64121" priority="26"/>
    <cfRule type="duplicateValues" dxfId="64120" priority="27"/>
    <cfRule type="duplicateValues" dxfId="64119" priority="28"/>
  </conditionalFormatting>
  <conditionalFormatting sqref="D48">
    <cfRule type="duplicateValues" dxfId="64118" priority="1"/>
    <cfRule type="duplicateValues" dxfId="64117" priority="2"/>
    <cfRule type="duplicateValues" dxfId="64116" priority="3"/>
    <cfRule type="duplicateValues" dxfId="64115" priority="4"/>
    <cfRule type="duplicateValues" dxfId="64114" priority="5"/>
    <cfRule type="duplicateValues" dxfId="64113" priority="6"/>
    <cfRule type="duplicateValues" dxfId="64112" priority="7"/>
    <cfRule type="duplicateValues" dxfId="64111" priority="8"/>
    <cfRule type="duplicateValues" dxfId="64110" priority="9"/>
    <cfRule type="duplicateValues" dxfId="64109" priority="10"/>
    <cfRule type="duplicateValues" dxfId="64108" priority="11"/>
    <cfRule type="duplicateValues" dxfId="64107" priority="12"/>
    <cfRule type="duplicateValues" dxfId="64106" priority="13"/>
    <cfRule type="duplicateValues" dxfId="64105" priority="14"/>
  </conditionalFormatting>
  <conditionalFormatting sqref="D49">
    <cfRule type="duplicateValues" dxfId="64104" priority="259"/>
    <cfRule type="duplicateValues" dxfId="64103" priority="260"/>
    <cfRule type="duplicateValues" dxfId="64102" priority="261"/>
    <cfRule type="duplicateValues" dxfId="64101" priority="262"/>
    <cfRule type="duplicateValues" dxfId="64100" priority="263"/>
    <cfRule type="duplicateValues" dxfId="64099" priority="264"/>
    <cfRule type="duplicateValues" dxfId="64098" priority="265"/>
    <cfRule type="duplicateValues" dxfId="64097" priority="266"/>
    <cfRule type="duplicateValues" dxfId="64096" priority="267"/>
  </conditionalFormatting>
  <conditionalFormatting sqref="D50">
    <cfRule type="duplicateValues" dxfId="64095" priority="244"/>
    <cfRule type="duplicateValues" dxfId="64094" priority="245"/>
    <cfRule type="duplicateValues" dxfId="64093" priority="246"/>
    <cfRule type="duplicateValues" dxfId="64092" priority="247"/>
    <cfRule type="duplicateValues" dxfId="64091" priority="248"/>
    <cfRule type="duplicateValues" dxfId="64090" priority="249"/>
  </conditionalFormatting>
  <conditionalFormatting sqref="D57">
    <cfRule type="duplicateValues" dxfId="64089" priority="129"/>
    <cfRule type="duplicateValues" dxfId="64088" priority="130"/>
    <cfRule type="duplicateValues" dxfId="64087" priority="131"/>
    <cfRule type="duplicateValues" dxfId="64086" priority="132"/>
    <cfRule type="duplicateValues" dxfId="64085" priority="133"/>
    <cfRule type="duplicateValues" dxfId="64084" priority="134"/>
    <cfRule type="duplicateValues" dxfId="64083" priority="135"/>
    <cfRule type="duplicateValues" dxfId="64082" priority="136"/>
    <cfRule type="duplicateValues" dxfId="64081" priority="137"/>
    <cfRule type="duplicateValues" dxfId="64080" priority="138"/>
    <cfRule type="duplicateValues" dxfId="64079" priority="139"/>
    <cfRule type="duplicateValues" dxfId="64078" priority="140"/>
    <cfRule type="duplicateValues" dxfId="64077" priority="141"/>
    <cfRule type="duplicateValues" dxfId="64076" priority="142"/>
  </conditionalFormatting>
  <conditionalFormatting sqref="D58">
    <cfRule type="duplicateValues" dxfId="64075" priority="86"/>
    <cfRule type="duplicateValues" dxfId="64074" priority="87"/>
    <cfRule type="duplicateValues" dxfId="64073" priority="88"/>
    <cfRule type="duplicateValues" dxfId="64072" priority="89"/>
    <cfRule type="duplicateValues" dxfId="64071" priority="90"/>
    <cfRule type="duplicateValues" dxfId="64070" priority="91"/>
    <cfRule type="duplicateValues" dxfId="64069" priority="92"/>
    <cfRule type="duplicateValues" dxfId="64068" priority="93"/>
    <cfRule type="duplicateValues" dxfId="64067" priority="94"/>
    <cfRule type="duplicateValues" dxfId="64066" priority="95"/>
    <cfRule type="duplicateValues" dxfId="64065" priority="96"/>
    <cfRule type="duplicateValues" dxfId="64064" priority="97"/>
  </conditionalFormatting>
  <conditionalFormatting sqref="D60">
    <cfRule type="duplicateValues" dxfId="64063" priority="77"/>
    <cfRule type="duplicateValues" dxfId="64062" priority="78"/>
    <cfRule type="duplicateValues" dxfId="64061" priority="79"/>
    <cfRule type="duplicateValues" dxfId="64060" priority="80"/>
    <cfRule type="duplicateValues" dxfId="64059" priority="81"/>
    <cfRule type="duplicateValues" dxfId="64058" priority="82"/>
    <cfRule type="duplicateValues" dxfId="64057" priority="83"/>
    <cfRule type="duplicateValues" dxfId="64056" priority="84"/>
    <cfRule type="duplicateValues" dxfId="64055" priority="85"/>
  </conditionalFormatting>
  <conditionalFormatting sqref="D61">
    <cfRule type="duplicateValues" dxfId="64054" priority="43"/>
    <cfRule type="duplicateValues" dxfId="64053" priority="44"/>
    <cfRule type="duplicateValues" dxfId="64052" priority="45"/>
    <cfRule type="duplicateValues" dxfId="64051" priority="46"/>
    <cfRule type="duplicateValues" dxfId="64050" priority="47"/>
    <cfRule type="duplicateValues" dxfId="64049" priority="48"/>
    <cfRule type="duplicateValues" dxfId="64048" priority="49"/>
    <cfRule type="duplicateValues" dxfId="64047" priority="50"/>
    <cfRule type="duplicateValues" dxfId="64046" priority="51"/>
  </conditionalFormatting>
  <conditionalFormatting sqref="D62">
    <cfRule type="duplicateValues" dxfId="64045" priority="52"/>
    <cfRule type="duplicateValues" dxfId="64044" priority="53"/>
    <cfRule type="duplicateValues" dxfId="64043" priority="54"/>
    <cfRule type="duplicateValues" dxfId="64042" priority="55"/>
    <cfRule type="duplicateValues" dxfId="64041" priority="56"/>
    <cfRule type="duplicateValues" dxfId="64040" priority="57"/>
    <cfRule type="duplicateValues" dxfId="64039" priority="58"/>
    <cfRule type="duplicateValues" dxfId="64038" priority="59"/>
  </conditionalFormatting>
  <conditionalFormatting sqref="D63">
    <cfRule type="duplicateValues" dxfId="64037" priority="60"/>
    <cfRule type="duplicateValues" dxfId="64036" priority="61"/>
    <cfRule type="duplicateValues" dxfId="64035" priority="62"/>
    <cfRule type="duplicateValues" dxfId="64034" priority="63"/>
    <cfRule type="duplicateValues" dxfId="64033" priority="64"/>
    <cfRule type="duplicateValues" dxfId="64032" priority="65"/>
    <cfRule type="duplicateValues" dxfId="64031" priority="66"/>
    <cfRule type="duplicateValues" dxfId="64030" priority="67"/>
    <cfRule type="duplicateValues" dxfId="64029" priority="68"/>
  </conditionalFormatting>
  <conditionalFormatting sqref="D64">
    <cfRule type="duplicateValues" dxfId="64028" priority="69"/>
    <cfRule type="duplicateValues" dxfId="64027" priority="70"/>
    <cfRule type="duplicateValues" dxfId="64026" priority="71"/>
    <cfRule type="duplicateValues" dxfId="64025" priority="72"/>
    <cfRule type="duplicateValues" dxfId="64024" priority="73"/>
    <cfRule type="duplicateValues" dxfId="64023" priority="74"/>
    <cfRule type="duplicateValues" dxfId="64022" priority="75"/>
    <cfRule type="duplicateValues" dxfId="64021" priority="76"/>
  </conditionalFormatting>
  <conditionalFormatting sqref="D65">
    <cfRule type="duplicateValues" dxfId="64020" priority="831"/>
    <cfRule type="duplicateValues" dxfId="64019" priority="832"/>
    <cfRule type="duplicateValues" dxfId="64018" priority="833"/>
    <cfRule type="duplicateValues" dxfId="64017" priority="834"/>
    <cfRule type="duplicateValues" dxfId="64016" priority="835"/>
    <cfRule type="duplicateValues" dxfId="64015" priority="836"/>
    <cfRule type="duplicateValues" dxfId="64014" priority="837"/>
    <cfRule type="duplicateValues" dxfId="64013" priority="838"/>
    <cfRule type="duplicateValues" dxfId="64012" priority="839"/>
  </conditionalFormatting>
  <conditionalFormatting sqref="D68">
    <cfRule type="duplicateValues" dxfId="64011" priority="760"/>
    <cfRule type="duplicateValues" dxfId="64010" priority="761"/>
    <cfRule type="duplicateValues" dxfId="64009" priority="762"/>
    <cfRule type="duplicateValues" dxfId="64008" priority="763"/>
    <cfRule type="duplicateValues" dxfId="64007" priority="764"/>
    <cfRule type="duplicateValues" dxfId="64006" priority="765"/>
    <cfRule type="duplicateValues" dxfId="64005" priority="766"/>
    <cfRule type="duplicateValues" dxfId="64004" priority="767"/>
    <cfRule type="duplicateValues" dxfId="64003" priority="768"/>
    <cfRule type="duplicateValues" dxfId="64002" priority="769"/>
    <cfRule type="duplicateValues" dxfId="64001" priority="770"/>
    <cfRule type="duplicateValues" dxfId="64000" priority="771"/>
    <cfRule type="duplicateValues" dxfId="63999" priority="772"/>
    <cfRule type="duplicateValues" dxfId="63998" priority="773"/>
  </conditionalFormatting>
  <conditionalFormatting sqref="D69">
    <cfRule type="duplicateValues" dxfId="63997" priority="746"/>
    <cfRule type="duplicateValues" dxfId="63996" priority="747"/>
    <cfRule type="duplicateValues" dxfId="63995" priority="748"/>
    <cfRule type="duplicateValues" dxfId="63994" priority="749"/>
    <cfRule type="duplicateValues" dxfId="63993" priority="750"/>
    <cfRule type="duplicateValues" dxfId="63992" priority="751"/>
    <cfRule type="duplicateValues" dxfId="63991" priority="752"/>
    <cfRule type="duplicateValues" dxfId="63990" priority="753"/>
    <cfRule type="duplicateValues" dxfId="63989" priority="754"/>
    <cfRule type="duplicateValues" dxfId="63988" priority="755"/>
    <cfRule type="duplicateValues" dxfId="63987" priority="756"/>
    <cfRule type="duplicateValues" dxfId="63986" priority="757"/>
    <cfRule type="duplicateValues" dxfId="63985" priority="758"/>
    <cfRule type="duplicateValues" dxfId="63984" priority="759"/>
  </conditionalFormatting>
  <conditionalFormatting sqref="D70">
    <cfRule type="duplicateValues" dxfId="63983" priority="732"/>
    <cfRule type="duplicateValues" dxfId="63982" priority="733"/>
    <cfRule type="duplicateValues" dxfId="63981" priority="734"/>
    <cfRule type="duplicateValues" dxfId="63980" priority="735"/>
    <cfRule type="duplicateValues" dxfId="63979" priority="736"/>
    <cfRule type="duplicateValues" dxfId="63978" priority="737"/>
    <cfRule type="duplicateValues" dxfId="63977" priority="738"/>
    <cfRule type="duplicateValues" dxfId="63976" priority="739"/>
    <cfRule type="duplicateValues" dxfId="63975" priority="740"/>
    <cfRule type="duplicateValues" dxfId="63974" priority="741"/>
    <cfRule type="duplicateValues" dxfId="63973" priority="742"/>
    <cfRule type="duplicateValues" dxfId="63972" priority="743"/>
    <cfRule type="duplicateValues" dxfId="63971" priority="744"/>
    <cfRule type="duplicateValues" dxfId="63970" priority="745"/>
  </conditionalFormatting>
  <conditionalFormatting sqref="D71">
    <cfRule type="duplicateValues" dxfId="63969" priority="774"/>
    <cfRule type="duplicateValues" dxfId="63968" priority="775"/>
    <cfRule type="duplicateValues" dxfId="63967" priority="776"/>
    <cfRule type="duplicateValues" dxfId="63966" priority="777"/>
    <cfRule type="duplicateValues" dxfId="63965" priority="778"/>
    <cfRule type="duplicateValues" dxfId="63964" priority="779"/>
    <cfRule type="duplicateValues" dxfId="63963" priority="780"/>
    <cfRule type="duplicateValues" dxfId="63962" priority="781"/>
    <cfRule type="duplicateValues" dxfId="63961" priority="782"/>
    <cfRule type="duplicateValues" dxfId="63960" priority="783"/>
    <cfRule type="duplicateValues" dxfId="63959" priority="784"/>
    <cfRule type="duplicateValues" dxfId="63958" priority="785"/>
    <cfRule type="duplicateValues" dxfId="63957" priority="786"/>
    <cfRule type="duplicateValues" dxfId="63956" priority="787"/>
  </conditionalFormatting>
  <conditionalFormatting sqref="D74">
    <cfRule type="duplicateValues" dxfId="63955" priority="720"/>
    <cfRule type="duplicateValues" dxfId="63954" priority="721"/>
    <cfRule type="duplicateValues" dxfId="63953" priority="722"/>
    <cfRule type="duplicateValues" dxfId="63952" priority="723"/>
    <cfRule type="duplicateValues" dxfId="63951" priority="724"/>
    <cfRule type="duplicateValues" dxfId="63950" priority="725"/>
    <cfRule type="duplicateValues" dxfId="63949" priority="726"/>
    <cfRule type="duplicateValues" dxfId="63948" priority="727"/>
    <cfRule type="duplicateValues" dxfId="63947" priority="728"/>
    <cfRule type="duplicateValues" dxfId="63946" priority="729"/>
    <cfRule type="duplicateValues" dxfId="63945" priority="730"/>
    <cfRule type="duplicateValues" dxfId="63944" priority="731"/>
  </conditionalFormatting>
  <conditionalFormatting sqref="D77">
    <cfRule type="duplicateValues" dxfId="63943" priority="677"/>
    <cfRule type="duplicateValues" dxfId="63942" priority="678"/>
    <cfRule type="duplicateValues" dxfId="63941" priority="679"/>
    <cfRule type="duplicateValues" dxfId="63940" priority="680"/>
    <cfRule type="duplicateValues" dxfId="63939" priority="681"/>
    <cfRule type="duplicateValues" dxfId="63938" priority="682"/>
    <cfRule type="duplicateValues" dxfId="63937" priority="683"/>
    <cfRule type="duplicateValues" dxfId="63936" priority="684"/>
    <cfRule type="duplicateValues" dxfId="63935" priority="685"/>
    <cfRule type="duplicateValues" dxfId="63934" priority="686"/>
    <cfRule type="duplicateValues" dxfId="63933" priority="687"/>
    <cfRule type="duplicateValues" dxfId="63932" priority="688"/>
  </conditionalFormatting>
  <conditionalFormatting sqref="D78">
    <cfRule type="duplicateValues" dxfId="63931" priority="665"/>
    <cfRule type="duplicateValues" dxfId="63930" priority="666"/>
    <cfRule type="duplicateValues" dxfId="63929" priority="667"/>
    <cfRule type="duplicateValues" dxfId="63928" priority="668"/>
    <cfRule type="duplicateValues" dxfId="63927" priority="669"/>
    <cfRule type="duplicateValues" dxfId="63926" priority="670"/>
    <cfRule type="duplicateValues" dxfId="63925" priority="671"/>
    <cfRule type="duplicateValues" dxfId="63924" priority="672"/>
    <cfRule type="duplicateValues" dxfId="63923" priority="673"/>
    <cfRule type="duplicateValues" dxfId="63922" priority="674"/>
    <cfRule type="duplicateValues" dxfId="63921" priority="675"/>
    <cfRule type="duplicateValues" dxfId="63920" priority="676"/>
  </conditionalFormatting>
  <conditionalFormatting sqref="D79">
    <cfRule type="duplicateValues" dxfId="63919" priority="653"/>
    <cfRule type="duplicateValues" dxfId="63918" priority="654"/>
    <cfRule type="duplicateValues" dxfId="63917" priority="655"/>
    <cfRule type="duplicateValues" dxfId="63916" priority="656"/>
    <cfRule type="duplicateValues" dxfId="63915" priority="657"/>
    <cfRule type="duplicateValues" dxfId="63914" priority="658"/>
    <cfRule type="duplicateValues" dxfId="63913" priority="659"/>
    <cfRule type="duplicateValues" dxfId="63912" priority="660"/>
    <cfRule type="duplicateValues" dxfId="63911" priority="661"/>
    <cfRule type="duplicateValues" dxfId="63910" priority="662"/>
    <cfRule type="duplicateValues" dxfId="63909" priority="663"/>
    <cfRule type="duplicateValues" dxfId="63908" priority="664"/>
  </conditionalFormatting>
  <conditionalFormatting sqref="D80">
    <cfRule type="duplicateValues" dxfId="63907" priority="641"/>
    <cfRule type="duplicateValues" dxfId="63906" priority="642"/>
    <cfRule type="duplicateValues" dxfId="63905" priority="643"/>
    <cfRule type="duplicateValues" dxfId="63904" priority="644"/>
    <cfRule type="duplicateValues" dxfId="63903" priority="645"/>
    <cfRule type="duplicateValues" dxfId="63902" priority="646"/>
    <cfRule type="duplicateValues" dxfId="63901" priority="647"/>
    <cfRule type="duplicateValues" dxfId="63900" priority="648"/>
    <cfRule type="duplicateValues" dxfId="63899" priority="649"/>
    <cfRule type="duplicateValues" dxfId="63898" priority="650"/>
    <cfRule type="duplicateValues" dxfId="63897" priority="651"/>
    <cfRule type="duplicateValues" dxfId="63896" priority="652"/>
  </conditionalFormatting>
  <conditionalFormatting sqref="D81">
    <cfRule type="duplicateValues" dxfId="63895" priority="632"/>
    <cfRule type="duplicateValues" dxfId="63894" priority="633"/>
    <cfRule type="duplicateValues" dxfId="63893" priority="634"/>
    <cfRule type="duplicateValues" dxfId="63892" priority="635"/>
    <cfRule type="duplicateValues" dxfId="63891" priority="636"/>
    <cfRule type="duplicateValues" dxfId="63890" priority="637"/>
    <cfRule type="duplicateValues" dxfId="63889" priority="638"/>
    <cfRule type="duplicateValues" dxfId="63888" priority="639"/>
    <cfRule type="duplicateValues" dxfId="63887" priority="640"/>
  </conditionalFormatting>
  <conditionalFormatting sqref="D82">
    <cfRule type="duplicateValues" dxfId="63886" priority="625"/>
    <cfRule type="duplicateValues" dxfId="63885" priority="626"/>
    <cfRule type="duplicateValues" dxfId="63884" priority="627"/>
    <cfRule type="duplicateValues" dxfId="63883" priority="628"/>
    <cfRule type="duplicateValues" dxfId="63882" priority="629"/>
    <cfRule type="duplicateValues" dxfId="63881" priority="630"/>
    <cfRule type="duplicateValues" dxfId="63880" priority="631"/>
  </conditionalFormatting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6E02-C30A-4F88-BC4B-9D5CF39E4690}">
  <dimension ref="A2:I110"/>
  <sheetViews>
    <sheetView workbookViewId="0">
      <selection activeCell="M36" sqref="M36"/>
    </sheetView>
  </sheetViews>
  <sheetFormatPr defaultRowHeight="15" x14ac:dyDescent="0.25"/>
  <cols>
    <col min="1" max="1" width="5.42578125" customWidth="1"/>
    <col min="2" max="2" width="46.42578125" customWidth="1"/>
    <col min="3" max="3" width="11.7109375" customWidth="1"/>
    <col min="4" max="4" width="40.42578125" customWidth="1"/>
    <col min="5" max="5" width="12.140625" customWidth="1"/>
    <col min="6" max="6" width="12.5703125" customWidth="1"/>
    <col min="7" max="7" width="12.7109375" customWidth="1"/>
    <col min="8" max="8" width="15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24</v>
      </c>
      <c r="C5" s="32" t="s">
        <v>799</v>
      </c>
      <c r="D5" s="121" t="s">
        <v>800</v>
      </c>
      <c r="E5" s="82">
        <v>27221</v>
      </c>
      <c r="F5" s="33"/>
      <c r="G5" s="33">
        <v>30000</v>
      </c>
      <c r="H5" s="34">
        <v>9910846742585</v>
      </c>
      <c r="I5" s="16">
        <f t="shared" ref="I5:I68" si="0">G5+F5</f>
        <v>30000</v>
      </c>
    </row>
    <row r="6" spans="1:9" x14ac:dyDescent="0.25">
      <c r="A6" s="17">
        <v>2</v>
      </c>
      <c r="B6" s="32" t="s">
        <v>11</v>
      </c>
      <c r="C6" s="32" t="s">
        <v>799</v>
      </c>
      <c r="D6" s="121" t="s">
        <v>800</v>
      </c>
      <c r="E6" s="82">
        <v>27221</v>
      </c>
      <c r="F6" s="33"/>
      <c r="G6" s="33">
        <v>30000</v>
      </c>
      <c r="H6" s="34">
        <v>9910846720899</v>
      </c>
      <c r="I6" s="44">
        <f t="shared" si="0"/>
        <v>30000</v>
      </c>
    </row>
    <row r="7" spans="1:9" x14ac:dyDescent="0.25">
      <c r="A7" s="17">
        <v>3</v>
      </c>
      <c r="B7" s="32" t="s">
        <v>11</v>
      </c>
      <c r="C7" s="41" t="s">
        <v>99</v>
      </c>
      <c r="D7" s="129" t="s">
        <v>718</v>
      </c>
      <c r="E7" s="32">
        <v>27660</v>
      </c>
      <c r="F7" s="33">
        <v>30000</v>
      </c>
      <c r="G7" s="33">
        <v>30000</v>
      </c>
      <c r="H7" s="34">
        <v>9910846149390</v>
      </c>
      <c r="I7" s="44">
        <f t="shared" si="0"/>
        <v>60000</v>
      </c>
    </row>
    <row r="8" spans="1:9" x14ac:dyDescent="0.25">
      <c r="A8" s="17">
        <v>4</v>
      </c>
      <c r="B8" s="2" t="s">
        <v>570</v>
      </c>
      <c r="C8" s="82" t="s">
        <v>876</v>
      </c>
      <c r="D8" s="32" t="s">
        <v>1139</v>
      </c>
      <c r="E8" s="82">
        <v>27256</v>
      </c>
      <c r="F8" s="33">
        <v>60000</v>
      </c>
      <c r="G8" s="33"/>
      <c r="H8" s="34">
        <v>9910845964810</v>
      </c>
      <c r="I8" s="44">
        <f t="shared" si="0"/>
        <v>60000</v>
      </c>
    </row>
    <row r="9" spans="1:9" x14ac:dyDescent="0.25">
      <c r="A9" s="17">
        <v>5</v>
      </c>
      <c r="B9" s="32" t="s">
        <v>11</v>
      </c>
      <c r="C9" s="2" t="s">
        <v>732</v>
      </c>
      <c r="D9" s="129" t="s">
        <v>464</v>
      </c>
      <c r="E9" s="32">
        <v>28340</v>
      </c>
      <c r="F9" s="33">
        <v>7500</v>
      </c>
      <c r="G9" s="33">
        <v>30000</v>
      </c>
      <c r="H9" s="34">
        <v>9910846657344</v>
      </c>
      <c r="I9" s="44">
        <f t="shared" si="0"/>
        <v>37500</v>
      </c>
    </row>
    <row r="10" spans="1:9" x14ac:dyDescent="0.25">
      <c r="A10" s="17">
        <v>6</v>
      </c>
      <c r="B10" s="2" t="s">
        <v>24</v>
      </c>
      <c r="C10" s="32" t="s">
        <v>80</v>
      </c>
      <c r="D10" s="129" t="s">
        <v>81</v>
      </c>
      <c r="E10" s="82">
        <v>27390</v>
      </c>
      <c r="F10" s="33"/>
      <c r="G10" s="33">
        <v>30000</v>
      </c>
      <c r="H10" s="34">
        <v>9910846718003</v>
      </c>
      <c r="I10" s="44">
        <f t="shared" si="0"/>
        <v>30000</v>
      </c>
    </row>
    <row r="11" spans="1:9" x14ac:dyDescent="0.25">
      <c r="A11" s="17">
        <v>7</v>
      </c>
      <c r="B11" s="32" t="s">
        <v>11</v>
      </c>
      <c r="C11" s="32" t="s">
        <v>155</v>
      </c>
      <c r="D11" s="32" t="s">
        <v>1099</v>
      </c>
      <c r="E11" s="82">
        <v>26643</v>
      </c>
      <c r="F11" s="33">
        <v>22500</v>
      </c>
      <c r="G11" s="33">
        <v>30000</v>
      </c>
      <c r="H11" s="34">
        <v>9910846469570</v>
      </c>
      <c r="I11" s="44">
        <f t="shared" si="0"/>
        <v>52500</v>
      </c>
    </row>
    <row r="12" spans="1:9" x14ac:dyDescent="0.25">
      <c r="A12" s="17">
        <v>8</v>
      </c>
      <c r="B12" s="2" t="s">
        <v>24</v>
      </c>
      <c r="C12" s="41" t="s">
        <v>698</v>
      </c>
      <c r="D12" s="32" t="s">
        <v>1096</v>
      </c>
      <c r="E12" s="136">
        <v>27225</v>
      </c>
      <c r="F12" s="33"/>
      <c r="G12" s="33">
        <v>37500</v>
      </c>
      <c r="H12" s="34">
        <v>9910846670396</v>
      </c>
      <c r="I12" s="44">
        <f t="shared" si="0"/>
        <v>37500</v>
      </c>
    </row>
    <row r="13" spans="1:9" x14ac:dyDescent="0.25">
      <c r="A13" s="17">
        <v>9</v>
      </c>
      <c r="B13" s="32" t="s">
        <v>11</v>
      </c>
      <c r="C13" s="41" t="s">
        <v>698</v>
      </c>
      <c r="D13" s="46" t="s">
        <v>1096</v>
      </c>
      <c r="E13" s="136">
        <v>27225</v>
      </c>
      <c r="F13" s="33"/>
      <c r="G13" s="33">
        <v>37500</v>
      </c>
      <c r="H13" s="34">
        <v>99108466371292</v>
      </c>
      <c r="I13" s="13">
        <f t="shared" si="0"/>
        <v>37500</v>
      </c>
    </row>
    <row r="14" spans="1:9" x14ac:dyDescent="0.25">
      <c r="A14" s="17">
        <v>10</v>
      </c>
      <c r="B14" s="32" t="s">
        <v>11</v>
      </c>
      <c r="C14" s="32" t="s">
        <v>1097</v>
      </c>
      <c r="D14" s="32" t="s">
        <v>1098</v>
      </c>
      <c r="E14" s="82">
        <v>27205</v>
      </c>
      <c r="F14" s="33"/>
      <c r="G14" s="33">
        <v>37500</v>
      </c>
      <c r="H14" s="34">
        <v>9910846593134</v>
      </c>
      <c r="I14" s="44">
        <f t="shared" si="0"/>
        <v>37500</v>
      </c>
    </row>
    <row r="15" spans="1:9" x14ac:dyDescent="0.25">
      <c r="A15" s="17">
        <v>11</v>
      </c>
      <c r="B15" s="32" t="s">
        <v>11</v>
      </c>
      <c r="C15" s="32" t="s">
        <v>397</v>
      </c>
      <c r="D15" s="32" t="s">
        <v>1121</v>
      </c>
      <c r="E15" s="82">
        <v>26583</v>
      </c>
      <c r="F15" s="33"/>
      <c r="G15" s="33">
        <v>30000</v>
      </c>
      <c r="H15" s="34">
        <v>9910846646917</v>
      </c>
      <c r="I15" s="44">
        <f t="shared" si="0"/>
        <v>30000</v>
      </c>
    </row>
    <row r="16" spans="1:9" x14ac:dyDescent="0.25">
      <c r="A16" s="17">
        <v>12</v>
      </c>
      <c r="B16" s="2" t="s">
        <v>24</v>
      </c>
      <c r="C16" s="32" t="s">
        <v>397</v>
      </c>
      <c r="D16" s="32" t="s">
        <v>1121</v>
      </c>
      <c r="E16" s="82">
        <v>26583</v>
      </c>
      <c r="F16" s="33"/>
      <c r="G16" s="33">
        <v>60000</v>
      </c>
      <c r="H16" s="34">
        <v>9910846094345</v>
      </c>
      <c r="I16" s="44">
        <f>G16+F16</f>
        <v>60000</v>
      </c>
    </row>
    <row r="17" spans="1:9" x14ac:dyDescent="0.25">
      <c r="A17" s="17">
        <v>13</v>
      </c>
      <c r="B17" s="32" t="s">
        <v>11</v>
      </c>
      <c r="C17" s="32" t="s">
        <v>397</v>
      </c>
      <c r="D17" s="32" t="s">
        <v>1121</v>
      </c>
      <c r="E17" s="82">
        <v>26583</v>
      </c>
      <c r="F17" s="33"/>
      <c r="G17" s="33">
        <v>60000</v>
      </c>
      <c r="H17" s="34">
        <v>9910846007908</v>
      </c>
      <c r="I17" s="44">
        <f t="shared" si="0"/>
        <v>60000</v>
      </c>
    </row>
    <row r="18" spans="1:9" x14ac:dyDescent="0.25">
      <c r="A18" s="17">
        <v>14</v>
      </c>
      <c r="B18" s="2" t="s">
        <v>24</v>
      </c>
      <c r="C18" s="41" t="s">
        <v>142</v>
      </c>
      <c r="D18" s="2" t="s">
        <v>143</v>
      </c>
      <c r="E18" s="2" t="s">
        <v>182</v>
      </c>
      <c r="F18" s="39"/>
      <c r="G18" s="33">
        <v>30000</v>
      </c>
      <c r="H18" s="34">
        <v>9910846734803</v>
      </c>
      <c r="I18" s="44">
        <f t="shared" si="0"/>
        <v>30000</v>
      </c>
    </row>
    <row r="19" spans="1:9" x14ac:dyDescent="0.25">
      <c r="A19" s="17">
        <v>15</v>
      </c>
      <c r="B19" s="2" t="s">
        <v>24</v>
      </c>
      <c r="C19" s="41" t="s">
        <v>268</v>
      </c>
      <c r="D19" s="32" t="s">
        <v>532</v>
      </c>
      <c r="E19" s="47" t="s">
        <v>182</v>
      </c>
      <c r="F19" s="39"/>
      <c r="G19" s="33">
        <v>30000</v>
      </c>
      <c r="H19" s="34">
        <v>9910846810879</v>
      </c>
      <c r="I19" s="16">
        <f t="shared" si="0"/>
        <v>30000</v>
      </c>
    </row>
    <row r="20" spans="1:9" x14ac:dyDescent="0.25">
      <c r="A20" s="17">
        <v>16</v>
      </c>
      <c r="B20" s="2" t="s">
        <v>24</v>
      </c>
      <c r="C20" s="41" t="s">
        <v>268</v>
      </c>
      <c r="D20" s="32" t="s">
        <v>532</v>
      </c>
      <c r="E20" s="47" t="s">
        <v>182</v>
      </c>
      <c r="F20" s="40"/>
      <c r="G20" s="33">
        <v>30000</v>
      </c>
      <c r="H20" s="34">
        <v>9910846825400</v>
      </c>
      <c r="I20" s="16">
        <f t="shared" si="0"/>
        <v>30000</v>
      </c>
    </row>
    <row r="21" spans="1:9" x14ac:dyDescent="0.25">
      <c r="A21" s="17">
        <v>17</v>
      </c>
      <c r="B21" s="32" t="s">
        <v>822</v>
      </c>
      <c r="C21" s="32" t="s">
        <v>64</v>
      </c>
      <c r="D21" s="32" t="s">
        <v>1124</v>
      </c>
      <c r="E21" s="82">
        <v>27114</v>
      </c>
      <c r="F21" s="33">
        <v>37500</v>
      </c>
      <c r="G21" s="33"/>
      <c r="H21" s="34">
        <v>9910846681397</v>
      </c>
      <c r="I21" s="16">
        <f t="shared" si="0"/>
        <v>37500</v>
      </c>
    </row>
    <row r="22" spans="1:9" x14ac:dyDescent="0.25">
      <c r="A22" s="17">
        <v>18</v>
      </c>
      <c r="B22" s="32" t="s">
        <v>1114</v>
      </c>
      <c r="C22" s="32" t="s">
        <v>64</v>
      </c>
      <c r="D22" s="32" t="s">
        <v>1124</v>
      </c>
      <c r="E22" s="82">
        <v>27114</v>
      </c>
      <c r="F22" s="33">
        <v>30000</v>
      </c>
      <c r="G22" s="33"/>
      <c r="H22" s="34">
        <v>9910846840959</v>
      </c>
      <c r="I22" s="16">
        <f t="shared" si="0"/>
        <v>30000</v>
      </c>
    </row>
    <row r="23" spans="1:9" x14ac:dyDescent="0.25">
      <c r="A23" s="17">
        <v>19</v>
      </c>
      <c r="B23" s="2" t="s">
        <v>1068</v>
      </c>
      <c r="C23" s="32" t="s">
        <v>64</v>
      </c>
      <c r="D23" s="32" t="s">
        <v>1124</v>
      </c>
      <c r="E23" s="82">
        <v>27114</v>
      </c>
      <c r="F23" s="33">
        <v>30000</v>
      </c>
      <c r="G23" s="33"/>
      <c r="H23" s="34">
        <v>9910846840970</v>
      </c>
      <c r="I23" s="16">
        <f t="shared" si="0"/>
        <v>30000</v>
      </c>
    </row>
    <row r="24" spans="1:9" x14ac:dyDescent="0.25">
      <c r="A24" s="17">
        <v>20</v>
      </c>
      <c r="B24" s="43" t="s">
        <v>11</v>
      </c>
      <c r="C24" s="12" t="s">
        <v>29</v>
      </c>
      <c r="D24" s="64" t="s">
        <v>1136</v>
      </c>
      <c r="E24" s="17">
        <v>28197</v>
      </c>
      <c r="F24" s="45"/>
      <c r="G24" s="44">
        <v>30000</v>
      </c>
      <c r="H24" s="14">
        <v>9910846799806</v>
      </c>
      <c r="I24" s="16">
        <f t="shared" si="0"/>
        <v>30000</v>
      </c>
    </row>
    <row r="25" spans="1:9" x14ac:dyDescent="0.25">
      <c r="A25" s="17">
        <v>21</v>
      </c>
      <c r="B25" s="43" t="s">
        <v>598</v>
      </c>
      <c r="C25" s="12" t="s">
        <v>29</v>
      </c>
      <c r="D25" s="64" t="s">
        <v>1136</v>
      </c>
      <c r="E25" s="17">
        <v>28197</v>
      </c>
      <c r="F25" s="44">
        <v>30000</v>
      </c>
      <c r="G25" s="45"/>
      <c r="H25" s="14">
        <v>9910846817111</v>
      </c>
      <c r="I25" s="16">
        <f t="shared" si="0"/>
        <v>30000</v>
      </c>
    </row>
    <row r="26" spans="1:9" x14ac:dyDescent="0.25">
      <c r="A26" s="17">
        <v>22</v>
      </c>
      <c r="B26" s="32" t="s">
        <v>11</v>
      </c>
      <c r="C26" s="2" t="s">
        <v>711</v>
      </c>
      <c r="D26" s="129" t="s">
        <v>874</v>
      </c>
      <c r="E26" s="82">
        <v>27626</v>
      </c>
      <c r="F26" s="33"/>
      <c r="G26" s="33">
        <v>30000</v>
      </c>
      <c r="H26" s="34">
        <v>9910846836554</v>
      </c>
      <c r="I26" s="44">
        <f t="shared" si="0"/>
        <v>30000</v>
      </c>
    </row>
    <row r="27" spans="1:9" x14ac:dyDescent="0.25">
      <c r="A27" s="17">
        <v>23</v>
      </c>
      <c r="B27" s="43" t="s">
        <v>11</v>
      </c>
      <c r="C27" s="4" t="s">
        <v>801</v>
      </c>
      <c r="D27" s="130" t="s">
        <v>805</v>
      </c>
      <c r="E27" s="17">
        <v>28206</v>
      </c>
      <c r="F27" s="44"/>
      <c r="G27" s="44">
        <v>30000</v>
      </c>
      <c r="H27" s="14">
        <v>9910846788361</v>
      </c>
      <c r="I27" s="44">
        <f t="shared" si="0"/>
        <v>30000</v>
      </c>
    </row>
    <row r="28" spans="1:9" x14ac:dyDescent="0.25">
      <c r="A28" s="17">
        <v>24</v>
      </c>
      <c r="B28" s="2" t="s">
        <v>24</v>
      </c>
      <c r="C28" s="32" t="s">
        <v>48</v>
      </c>
      <c r="D28" s="2" t="s">
        <v>1138</v>
      </c>
      <c r="E28" s="32" t="s">
        <v>182</v>
      </c>
      <c r="F28" s="33"/>
      <c r="G28" s="33">
        <v>30000</v>
      </c>
      <c r="H28" s="34">
        <v>9910846746126</v>
      </c>
      <c r="I28" s="44">
        <f t="shared" si="0"/>
        <v>30000</v>
      </c>
    </row>
    <row r="29" spans="1:9" x14ac:dyDescent="0.25">
      <c r="A29" s="17">
        <v>25</v>
      </c>
      <c r="B29" s="32" t="s">
        <v>24</v>
      </c>
      <c r="C29" s="2" t="s">
        <v>33</v>
      </c>
      <c r="D29" s="32" t="s">
        <v>1135</v>
      </c>
      <c r="E29" s="82">
        <v>26281</v>
      </c>
      <c r="F29" s="33"/>
      <c r="G29" s="33">
        <v>60000</v>
      </c>
      <c r="H29" s="34">
        <v>9910846334658</v>
      </c>
      <c r="I29" s="44">
        <f t="shared" si="0"/>
        <v>60000</v>
      </c>
    </row>
    <row r="30" spans="1:9" x14ac:dyDescent="0.25">
      <c r="A30" s="17">
        <v>26</v>
      </c>
      <c r="B30" s="32" t="s">
        <v>1114</v>
      </c>
      <c r="C30" s="2" t="s">
        <v>33</v>
      </c>
      <c r="D30" s="32" t="s">
        <v>1135</v>
      </c>
      <c r="E30" s="82">
        <v>26281</v>
      </c>
      <c r="F30" s="33"/>
      <c r="G30" s="33">
        <v>45000</v>
      </c>
      <c r="H30" s="34">
        <v>9910846510190</v>
      </c>
      <c r="I30" s="44">
        <f t="shared" si="0"/>
        <v>45000</v>
      </c>
    </row>
    <row r="31" spans="1:9" x14ac:dyDescent="0.25">
      <c r="A31" s="17">
        <v>27</v>
      </c>
      <c r="B31" s="2" t="s">
        <v>1068</v>
      </c>
      <c r="C31" s="32" t="s">
        <v>137</v>
      </c>
      <c r="D31" s="32" t="s">
        <v>138</v>
      </c>
      <c r="E31" s="32">
        <v>27349</v>
      </c>
      <c r="F31" s="33">
        <v>30000</v>
      </c>
      <c r="G31" s="33"/>
      <c r="H31" s="34">
        <v>9910846794451</v>
      </c>
      <c r="I31" s="44">
        <f t="shared" si="0"/>
        <v>30000</v>
      </c>
    </row>
    <row r="32" spans="1:9" x14ac:dyDescent="0.25">
      <c r="A32" s="17">
        <v>28</v>
      </c>
      <c r="B32" s="2" t="s">
        <v>24</v>
      </c>
      <c r="C32" s="32" t="s">
        <v>137</v>
      </c>
      <c r="D32" s="32" t="s">
        <v>138</v>
      </c>
      <c r="E32" s="32">
        <v>27349</v>
      </c>
      <c r="F32" s="33"/>
      <c r="G32" s="33">
        <v>30000</v>
      </c>
      <c r="H32" s="34">
        <v>9910846731351</v>
      </c>
      <c r="I32" s="44">
        <f t="shared" si="0"/>
        <v>30000</v>
      </c>
    </row>
    <row r="33" spans="1:9" x14ac:dyDescent="0.25">
      <c r="A33" s="17">
        <v>29</v>
      </c>
      <c r="B33" s="43" t="s">
        <v>51</v>
      </c>
      <c r="C33" s="17" t="s">
        <v>204</v>
      </c>
      <c r="D33" s="43" t="s">
        <v>205</v>
      </c>
      <c r="E33" s="70">
        <v>27214</v>
      </c>
      <c r="F33" s="135">
        <v>60000</v>
      </c>
      <c r="G33" s="44"/>
      <c r="H33" s="14">
        <v>9910844081416</v>
      </c>
      <c r="I33" s="44">
        <f t="shared" si="0"/>
        <v>60000</v>
      </c>
    </row>
    <row r="34" spans="1:9" x14ac:dyDescent="0.25">
      <c r="A34" s="17">
        <v>30</v>
      </c>
      <c r="B34" s="32" t="s">
        <v>1109</v>
      </c>
      <c r="C34" s="32" t="s">
        <v>298</v>
      </c>
      <c r="D34" s="137" t="s">
        <v>299</v>
      </c>
      <c r="E34" s="82">
        <v>27392</v>
      </c>
      <c r="F34" s="33">
        <v>30000</v>
      </c>
      <c r="G34" s="33">
        <v>30000</v>
      </c>
      <c r="H34" s="34">
        <v>9910846033751</v>
      </c>
      <c r="I34" s="44">
        <f t="shared" si="0"/>
        <v>60000</v>
      </c>
    </row>
    <row r="35" spans="1:9" x14ac:dyDescent="0.25">
      <c r="A35" s="17">
        <v>31</v>
      </c>
      <c r="B35" s="17" t="s">
        <v>24</v>
      </c>
      <c r="C35" s="17" t="s">
        <v>749</v>
      </c>
      <c r="D35" s="17" t="s">
        <v>750</v>
      </c>
      <c r="E35" s="70">
        <v>27327</v>
      </c>
      <c r="F35" s="44">
        <v>30000</v>
      </c>
      <c r="G35" s="44">
        <v>30000</v>
      </c>
      <c r="H35" s="14">
        <v>9910845733163</v>
      </c>
      <c r="I35" s="44">
        <f t="shared" si="0"/>
        <v>60000</v>
      </c>
    </row>
    <row r="36" spans="1:9" x14ac:dyDescent="0.25">
      <c r="A36" s="17">
        <v>32</v>
      </c>
      <c r="B36" s="43" t="s">
        <v>11</v>
      </c>
      <c r="C36" s="43" t="s">
        <v>1132</v>
      </c>
      <c r="D36" s="17" t="s">
        <v>1133</v>
      </c>
      <c r="E36" s="70">
        <v>27224</v>
      </c>
      <c r="F36" s="44"/>
      <c r="G36" s="44">
        <v>30000</v>
      </c>
      <c r="H36" s="14">
        <v>9910846776557</v>
      </c>
      <c r="I36" s="44">
        <f t="shared" si="0"/>
        <v>30000</v>
      </c>
    </row>
    <row r="37" spans="1:9" x14ac:dyDescent="0.25">
      <c r="A37" s="17">
        <v>33</v>
      </c>
      <c r="B37" s="43" t="s">
        <v>11</v>
      </c>
      <c r="C37" s="43" t="s">
        <v>36</v>
      </c>
      <c r="D37" s="17" t="s">
        <v>37</v>
      </c>
      <c r="E37" s="70">
        <v>27334</v>
      </c>
      <c r="F37" s="44"/>
      <c r="G37" s="44">
        <v>30000</v>
      </c>
      <c r="H37" s="14">
        <v>9910846805767</v>
      </c>
      <c r="I37" s="72">
        <f>G37+F37</f>
        <v>30000</v>
      </c>
    </row>
    <row r="38" spans="1:9" x14ac:dyDescent="0.25">
      <c r="A38" s="17">
        <v>34</v>
      </c>
      <c r="B38" s="43" t="s">
        <v>51</v>
      </c>
      <c r="C38" s="43" t="s">
        <v>412</v>
      </c>
      <c r="D38" s="70" t="s">
        <v>413</v>
      </c>
      <c r="E38" s="70">
        <v>27401</v>
      </c>
      <c r="F38" s="44">
        <v>30000</v>
      </c>
      <c r="G38" s="44"/>
      <c r="H38" s="14">
        <v>9910846791455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43" t="s">
        <v>358</v>
      </c>
      <c r="D39" s="128" t="s">
        <v>1126</v>
      </c>
      <c r="E39" s="17">
        <v>27455</v>
      </c>
      <c r="F39" s="44"/>
      <c r="G39" s="44">
        <v>30000</v>
      </c>
      <c r="H39" s="14">
        <v>9910846757656</v>
      </c>
      <c r="I39" s="44">
        <f t="shared" si="0"/>
        <v>30000</v>
      </c>
    </row>
    <row r="40" spans="1:9" x14ac:dyDescent="0.25">
      <c r="A40" s="17">
        <v>36</v>
      </c>
      <c r="B40" s="43" t="s">
        <v>11</v>
      </c>
      <c r="C40" s="4" t="s">
        <v>665</v>
      </c>
      <c r="D40" s="38" t="s">
        <v>1130</v>
      </c>
      <c r="E40" s="70">
        <v>27402</v>
      </c>
      <c r="F40" s="44"/>
      <c r="G40" s="44">
        <v>30000</v>
      </c>
      <c r="H40" s="14">
        <v>9910846753977</v>
      </c>
      <c r="I40" s="44">
        <f>G40+F40</f>
        <v>30000</v>
      </c>
    </row>
    <row r="41" spans="1:9" x14ac:dyDescent="0.25">
      <c r="A41" s="17">
        <v>37</v>
      </c>
      <c r="B41" s="12" t="s">
        <v>24</v>
      </c>
      <c r="C41" s="4" t="s">
        <v>665</v>
      </c>
      <c r="D41" s="38" t="s">
        <v>1130</v>
      </c>
      <c r="E41" s="70">
        <v>27402</v>
      </c>
      <c r="F41" s="44"/>
      <c r="G41" s="44">
        <v>30000</v>
      </c>
      <c r="H41" s="14">
        <v>9910846770491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43" t="s">
        <v>200</v>
      </c>
      <c r="D42" s="134" t="s">
        <v>1131</v>
      </c>
      <c r="E42" s="70">
        <v>27092</v>
      </c>
      <c r="F42" s="44"/>
      <c r="G42" s="44">
        <v>30000</v>
      </c>
      <c r="H42" s="14">
        <v>9910846783468</v>
      </c>
      <c r="I42" s="93">
        <f>G42+F42</f>
        <v>30000</v>
      </c>
    </row>
    <row r="43" spans="1:9" x14ac:dyDescent="0.25">
      <c r="A43" s="17">
        <v>39</v>
      </c>
      <c r="B43" s="12" t="s">
        <v>24</v>
      </c>
      <c r="C43" s="43" t="s">
        <v>1129</v>
      </c>
      <c r="D43" s="17" t="s">
        <v>438</v>
      </c>
      <c r="E43" s="70">
        <v>27326</v>
      </c>
      <c r="F43" s="44"/>
      <c r="G43" s="44">
        <v>30000</v>
      </c>
      <c r="H43" s="14">
        <v>9910846731696</v>
      </c>
      <c r="I43" s="44">
        <f t="shared" si="0"/>
        <v>30000</v>
      </c>
    </row>
    <row r="44" spans="1:9" x14ac:dyDescent="0.25">
      <c r="A44" s="17">
        <v>40</v>
      </c>
      <c r="B44" s="43" t="s">
        <v>1012</v>
      </c>
      <c r="C44" s="43" t="s">
        <v>1129</v>
      </c>
      <c r="D44" s="17" t="s">
        <v>438</v>
      </c>
      <c r="E44" s="70">
        <v>27326</v>
      </c>
      <c r="F44" s="44"/>
      <c r="G44" s="44">
        <v>30000</v>
      </c>
      <c r="H44" s="14">
        <v>9910846715261</v>
      </c>
      <c r="I44" s="44">
        <f t="shared" si="0"/>
        <v>30000</v>
      </c>
    </row>
    <row r="45" spans="1:9" x14ac:dyDescent="0.25">
      <c r="A45" s="17">
        <v>41</v>
      </c>
      <c r="B45" s="3" t="s">
        <v>1114</v>
      </c>
      <c r="C45" s="43" t="s">
        <v>1129</v>
      </c>
      <c r="D45" s="17" t="s">
        <v>438</v>
      </c>
      <c r="E45" s="70">
        <v>27326</v>
      </c>
      <c r="F45" s="44">
        <v>30000</v>
      </c>
      <c r="G45" s="44"/>
      <c r="H45" s="14">
        <v>9910846731702</v>
      </c>
      <c r="I45" s="44">
        <f t="shared" si="0"/>
        <v>30000</v>
      </c>
    </row>
    <row r="46" spans="1:9" x14ac:dyDescent="0.25">
      <c r="A46" s="17">
        <v>42</v>
      </c>
      <c r="B46" s="43" t="s">
        <v>11</v>
      </c>
      <c r="C46" s="12" t="s">
        <v>61</v>
      </c>
      <c r="D46" s="12" t="s">
        <v>622</v>
      </c>
      <c r="E46" s="43" t="s">
        <v>182</v>
      </c>
      <c r="F46" s="45"/>
      <c r="G46" s="44">
        <v>30000</v>
      </c>
      <c r="H46" s="14">
        <v>9910846794314</v>
      </c>
      <c r="I46" s="44">
        <f t="shared" si="0"/>
        <v>30000</v>
      </c>
    </row>
    <row r="47" spans="1:9" x14ac:dyDescent="0.25">
      <c r="A47" s="17">
        <v>43</v>
      </c>
      <c r="B47" s="43" t="s">
        <v>1109</v>
      </c>
      <c r="C47" s="12" t="s">
        <v>61</v>
      </c>
      <c r="D47" s="12" t="s">
        <v>622</v>
      </c>
      <c r="E47" s="43" t="s">
        <v>182</v>
      </c>
      <c r="F47" s="44"/>
      <c r="G47" s="44">
        <v>30000</v>
      </c>
      <c r="H47" s="14">
        <v>9910846794277</v>
      </c>
      <c r="I47" s="44">
        <f t="shared" si="0"/>
        <v>30000</v>
      </c>
    </row>
    <row r="48" spans="1:9" x14ac:dyDescent="0.25">
      <c r="A48" s="17">
        <v>44</v>
      </c>
      <c r="B48" s="12" t="s">
        <v>24</v>
      </c>
      <c r="C48" s="12" t="s">
        <v>61</v>
      </c>
      <c r="D48" s="12" t="s">
        <v>622</v>
      </c>
      <c r="E48" s="43" t="s">
        <v>182</v>
      </c>
      <c r="F48" s="44"/>
      <c r="G48" s="44">
        <v>30000</v>
      </c>
      <c r="H48" s="14">
        <v>9910846794283</v>
      </c>
      <c r="I48" s="44">
        <f t="shared" si="0"/>
        <v>30000</v>
      </c>
    </row>
    <row r="49" spans="1:9" x14ac:dyDescent="0.25">
      <c r="A49" s="17">
        <v>45</v>
      </c>
      <c r="B49" s="12" t="s">
        <v>24</v>
      </c>
      <c r="C49" s="43" t="s">
        <v>288</v>
      </c>
      <c r="D49" s="12" t="s">
        <v>289</v>
      </c>
      <c r="E49" s="70">
        <v>27120</v>
      </c>
      <c r="F49" s="44"/>
      <c r="G49" s="44">
        <v>37500</v>
      </c>
      <c r="H49" s="14">
        <v>9910846577003</v>
      </c>
      <c r="I49" s="44">
        <f t="shared" si="0"/>
        <v>37500</v>
      </c>
    </row>
    <row r="50" spans="1:9" x14ac:dyDescent="0.25">
      <c r="A50" s="17">
        <v>46</v>
      </c>
      <c r="B50" s="43" t="s">
        <v>24</v>
      </c>
      <c r="C50" s="43" t="s">
        <v>229</v>
      </c>
      <c r="D50" s="101" t="s">
        <v>1110</v>
      </c>
      <c r="E50" s="43">
        <v>27899</v>
      </c>
      <c r="F50" s="44"/>
      <c r="G50" s="44">
        <v>37500</v>
      </c>
      <c r="H50" s="14">
        <v>9910846558588</v>
      </c>
      <c r="I50" s="44">
        <f t="shared" si="0"/>
        <v>37500</v>
      </c>
    </row>
    <row r="51" spans="1:9" x14ac:dyDescent="0.25">
      <c r="A51" s="17">
        <v>47</v>
      </c>
      <c r="B51" s="43" t="s">
        <v>24</v>
      </c>
      <c r="C51" s="43" t="s">
        <v>1117</v>
      </c>
      <c r="D51" s="12" t="s">
        <v>1118</v>
      </c>
      <c r="E51" s="43">
        <v>28097</v>
      </c>
      <c r="F51" s="44"/>
      <c r="G51" s="44">
        <v>30000</v>
      </c>
      <c r="H51" s="14">
        <v>9910846664984</v>
      </c>
      <c r="I51" s="44">
        <f t="shared" si="0"/>
        <v>30000</v>
      </c>
    </row>
    <row r="52" spans="1:9" x14ac:dyDescent="0.25">
      <c r="A52" s="17">
        <v>48</v>
      </c>
      <c r="B52" s="12" t="s">
        <v>24</v>
      </c>
      <c r="C52" s="4" t="s">
        <v>59</v>
      </c>
      <c r="D52" s="43" t="s">
        <v>58</v>
      </c>
      <c r="E52" s="51" t="s">
        <v>182</v>
      </c>
      <c r="F52" s="44"/>
      <c r="G52" s="44">
        <v>30000</v>
      </c>
      <c r="H52" s="14">
        <v>9910846714217</v>
      </c>
      <c r="I52" s="44">
        <f t="shared" si="0"/>
        <v>30000</v>
      </c>
    </row>
    <row r="53" spans="1:9" x14ac:dyDescent="0.25">
      <c r="A53" s="17">
        <v>49</v>
      </c>
      <c r="B53" s="12" t="s">
        <v>24</v>
      </c>
      <c r="C53" s="75" t="s">
        <v>95</v>
      </c>
      <c r="D53" s="17" t="s">
        <v>1026</v>
      </c>
      <c r="E53" s="70">
        <v>27894</v>
      </c>
      <c r="F53" s="44"/>
      <c r="G53" s="44">
        <v>37500</v>
      </c>
      <c r="H53" s="14">
        <v>9910846512279</v>
      </c>
      <c r="I53" s="44">
        <f t="shared" si="0"/>
        <v>37500</v>
      </c>
    </row>
    <row r="54" spans="1:9" x14ac:dyDescent="0.25">
      <c r="A54" s="17">
        <v>50</v>
      </c>
      <c r="B54" s="43" t="s">
        <v>51</v>
      </c>
      <c r="C54" s="43" t="s">
        <v>200</v>
      </c>
      <c r="D54" s="134" t="s">
        <v>1131</v>
      </c>
      <c r="E54" s="70">
        <v>27092</v>
      </c>
      <c r="F54" s="44">
        <v>30000</v>
      </c>
      <c r="G54" s="44"/>
      <c r="H54" s="14">
        <v>9910846813345</v>
      </c>
      <c r="I54" s="44">
        <f t="shared" si="0"/>
        <v>30000</v>
      </c>
    </row>
    <row r="55" spans="1:9" x14ac:dyDescent="0.25">
      <c r="A55" s="17">
        <v>51</v>
      </c>
      <c r="B55" s="2" t="s">
        <v>67</v>
      </c>
      <c r="C55" s="2" t="s">
        <v>747</v>
      </c>
      <c r="D55" s="32" t="s">
        <v>748</v>
      </c>
      <c r="E55" s="82">
        <v>27133</v>
      </c>
      <c r="F55" s="33">
        <v>30000</v>
      </c>
      <c r="G55" s="33"/>
      <c r="H55" s="34">
        <v>9910846711854</v>
      </c>
      <c r="I55" s="44">
        <f>G55+F55</f>
        <v>30000</v>
      </c>
    </row>
    <row r="56" spans="1:9" x14ac:dyDescent="0.25">
      <c r="A56" s="17">
        <v>52</v>
      </c>
      <c r="B56" s="32" t="s">
        <v>11</v>
      </c>
      <c r="C56" s="2" t="s">
        <v>747</v>
      </c>
      <c r="D56" s="32" t="s">
        <v>748</v>
      </c>
      <c r="E56" s="82">
        <v>27133</v>
      </c>
      <c r="F56" s="33"/>
      <c r="G56" s="33">
        <v>30000</v>
      </c>
      <c r="H56" s="34">
        <v>9910846818321</v>
      </c>
      <c r="I56" s="44">
        <f>G56+F56</f>
        <v>30000</v>
      </c>
    </row>
    <row r="57" spans="1:9" x14ac:dyDescent="0.25">
      <c r="A57" s="17">
        <v>53</v>
      </c>
      <c r="B57" s="32" t="s">
        <v>11</v>
      </c>
      <c r="C57" s="32" t="s">
        <v>169</v>
      </c>
      <c r="D57" s="32" t="s">
        <v>1064</v>
      </c>
      <c r="E57" s="82">
        <v>27121</v>
      </c>
      <c r="F57" s="39"/>
      <c r="G57" s="33">
        <v>45000</v>
      </c>
      <c r="H57" s="34">
        <v>9910846516822</v>
      </c>
      <c r="I57" s="44">
        <f t="shared" si="0"/>
        <v>45000</v>
      </c>
    </row>
    <row r="58" spans="1:9" x14ac:dyDescent="0.25">
      <c r="A58" s="17">
        <v>54</v>
      </c>
      <c r="B58" s="2" t="s">
        <v>24</v>
      </c>
      <c r="C58" s="32" t="s">
        <v>335</v>
      </c>
      <c r="D58" s="129" t="s">
        <v>1140</v>
      </c>
      <c r="E58" s="82">
        <v>27331</v>
      </c>
      <c r="F58" s="33">
        <v>30000</v>
      </c>
      <c r="G58" s="33">
        <v>30000</v>
      </c>
      <c r="H58" s="34">
        <v>9910846073096</v>
      </c>
      <c r="I58" s="97">
        <f t="shared" si="0"/>
        <v>60000</v>
      </c>
    </row>
    <row r="59" spans="1:9" x14ac:dyDescent="0.25">
      <c r="A59" s="17">
        <v>55</v>
      </c>
      <c r="B59" s="2" t="s">
        <v>24</v>
      </c>
      <c r="C59" s="41" t="s">
        <v>207</v>
      </c>
      <c r="D59" s="2" t="s">
        <v>284</v>
      </c>
      <c r="E59" s="82">
        <v>27262</v>
      </c>
      <c r="F59" s="33"/>
      <c r="G59" s="33">
        <v>30000</v>
      </c>
      <c r="H59" s="34">
        <v>9910846780378</v>
      </c>
      <c r="I59" s="99">
        <f>G59+F59</f>
        <v>30000</v>
      </c>
    </row>
    <row r="60" spans="1:9" x14ac:dyDescent="0.25">
      <c r="A60" s="17">
        <v>56</v>
      </c>
      <c r="B60" s="43" t="s">
        <v>11</v>
      </c>
      <c r="C60" s="43" t="s">
        <v>463</v>
      </c>
      <c r="D60" s="17" t="s">
        <v>1141</v>
      </c>
      <c r="E60" s="17">
        <v>28213</v>
      </c>
      <c r="F60" s="44"/>
      <c r="G60" s="44">
        <v>30000</v>
      </c>
      <c r="H60" s="14">
        <v>9910846793766</v>
      </c>
      <c r="I60" s="98">
        <f t="shared" si="0"/>
        <v>30000</v>
      </c>
    </row>
    <row r="61" spans="1:9" x14ac:dyDescent="0.25">
      <c r="A61" s="17">
        <v>57</v>
      </c>
      <c r="B61" s="43" t="s">
        <v>1114</v>
      </c>
      <c r="C61" s="43" t="s">
        <v>268</v>
      </c>
      <c r="D61" s="43" t="s">
        <v>1142</v>
      </c>
      <c r="E61" s="70" t="s">
        <v>182</v>
      </c>
      <c r="F61" s="44">
        <v>30000</v>
      </c>
      <c r="G61" s="44"/>
      <c r="H61" s="14">
        <v>9910846850651</v>
      </c>
      <c r="I61" s="44">
        <f t="shared" si="0"/>
        <v>30000</v>
      </c>
    </row>
    <row r="62" spans="1:9" x14ac:dyDescent="0.25">
      <c r="A62" s="17">
        <v>58</v>
      </c>
      <c r="B62" s="43" t="s">
        <v>67</v>
      </c>
      <c r="C62" s="12" t="s">
        <v>44</v>
      </c>
      <c r="D62" s="17" t="s">
        <v>634</v>
      </c>
      <c r="E62" s="70">
        <v>27384</v>
      </c>
      <c r="F62" s="44">
        <v>30000</v>
      </c>
      <c r="G62" s="44"/>
      <c r="H62" s="14">
        <v>9910846787275</v>
      </c>
      <c r="I62" s="44">
        <f t="shared" si="0"/>
        <v>30000</v>
      </c>
    </row>
    <row r="63" spans="1:9" x14ac:dyDescent="0.25">
      <c r="A63" s="17">
        <v>59</v>
      </c>
      <c r="B63" s="43" t="s">
        <v>11</v>
      </c>
      <c r="C63" s="12" t="s">
        <v>44</v>
      </c>
      <c r="D63" s="43" t="s">
        <v>634</v>
      </c>
      <c r="E63" s="70">
        <v>27384</v>
      </c>
      <c r="F63" s="44"/>
      <c r="G63" s="44">
        <v>30000</v>
      </c>
      <c r="H63" s="14">
        <v>9910846787276</v>
      </c>
      <c r="I63" s="44">
        <f t="shared" si="0"/>
        <v>30000</v>
      </c>
    </row>
    <row r="64" spans="1:9" x14ac:dyDescent="0.25">
      <c r="A64" s="17">
        <v>60</v>
      </c>
      <c r="B64" s="2" t="s">
        <v>24</v>
      </c>
      <c r="C64" s="32" t="s">
        <v>528</v>
      </c>
      <c r="D64" s="32" t="s">
        <v>945</v>
      </c>
      <c r="E64" s="32">
        <v>27371</v>
      </c>
      <c r="F64" s="39"/>
      <c r="G64" s="33">
        <v>30000</v>
      </c>
      <c r="H64" s="34">
        <v>9910846035766</v>
      </c>
      <c r="I64" s="44">
        <f t="shared" si="0"/>
        <v>30000</v>
      </c>
    </row>
    <row r="65" spans="1:9" x14ac:dyDescent="0.25">
      <c r="A65" s="17">
        <v>61</v>
      </c>
      <c r="B65" s="12" t="s">
        <v>24</v>
      </c>
      <c r="C65" s="12" t="s">
        <v>249</v>
      </c>
      <c r="D65" s="12" t="s">
        <v>250</v>
      </c>
      <c r="E65" s="70">
        <v>27389</v>
      </c>
      <c r="F65" s="44"/>
      <c r="G65" s="44">
        <v>30000</v>
      </c>
      <c r="H65" s="14">
        <v>9910846839260</v>
      </c>
      <c r="I65" s="44">
        <f t="shared" si="0"/>
        <v>30000</v>
      </c>
    </row>
    <row r="66" spans="1:9" x14ac:dyDescent="0.25">
      <c r="A66" s="17">
        <v>62</v>
      </c>
      <c r="B66" s="12" t="s">
        <v>24</v>
      </c>
      <c r="C66" s="43" t="s">
        <v>368</v>
      </c>
      <c r="D66" s="43" t="s">
        <v>369</v>
      </c>
      <c r="E66" s="70">
        <v>27628</v>
      </c>
      <c r="F66" s="44"/>
      <c r="G66" s="44">
        <v>30000</v>
      </c>
      <c r="H66" s="14">
        <v>9910846813561</v>
      </c>
      <c r="I66" s="44">
        <f t="shared" si="0"/>
        <v>30000</v>
      </c>
    </row>
    <row r="67" spans="1:9" x14ac:dyDescent="0.25">
      <c r="A67" s="17">
        <v>63</v>
      </c>
      <c r="B67" s="43" t="s">
        <v>11</v>
      </c>
      <c r="C67" s="43" t="s">
        <v>368</v>
      </c>
      <c r="D67" s="43" t="s">
        <v>369</v>
      </c>
      <c r="E67" s="70">
        <v>27628</v>
      </c>
      <c r="F67" s="44"/>
      <c r="G67" s="44">
        <v>30000</v>
      </c>
      <c r="H67" s="14">
        <v>9910846797283</v>
      </c>
      <c r="I67" s="44">
        <f t="shared" si="0"/>
        <v>30000</v>
      </c>
    </row>
    <row r="68" spans="1:9" x14ac:dyDescent="0.25">
      <c r="A68" s="17">
        <v>64</v>
      </c>
      <c r="B68" s="43" t="s">
        <v>11</v>
      </c>
      <c r="C68" s="12" t="s">
        <v>604</v>
      </c>
      <c r="D68" s="17" t="s">
        <v>606</v>
      </c>
      <c r="E68" s="70">
        <v>27128</v>
      </c>
      <c r="F68" s="45"/>
      <c r="G68" s="44">
        <v>30000</v>
      </c>
      <c r="H68" s="14">
        <v>99108467844645</v>
      </c>
      <c r="I68" s="44">
        <f t="shared" si="0"/>
        <v>30000</v>
      </c>
    </row>
    <row r="69" spans="1:9" x14ac:dyDescent="0.25">
      <c r="A69" s="17">
        <v>65</v>
      </c>
      <c r="B69" s="32" t="s">
        <v>11</v>
      </c>
      <c r="C69" s="2" t="s">
        <v>1143</v>
      </c>
      <c r="D69" s="32" t="s">
        <v>1145</v>
      </c>
      <c r="E69" s="82">
        <v>27064</v>
      </c>
      <c r="F69" s="33"/>
      <c r="G69" s="33">
        <v>37500</v>
      </c>
      <c r="H69" s="34">
        <v>9910846706303</v>
      </c>
      <c r="I69" s="33">
        <f t="shared" ref="I69:I100" si="1">G69+F69</f>
        <v>37500</v>
      </c>
    </row>
    <row r="70" spans="1:9" x14ac:dyDescent="0.25">
      <c r="A70" s="17">
        <v>66</v>
      </c>
      <c r="B70" s="2" t="s">
        <v>1144</v>
      </c>
      <c r="C70" s="2" t="s">
        <v>1143</v>
      </c>
      <c r="D70" s="32" t="s">
        <v>1145</v>
      </c>
      <c r="E70" s="82">
        <v>27064</v>
      </c>
      <c r="F70" s="33">
        <v>37500</v>
      </c>
      <c r="G70" s="33"/>
      <c r="H70" s="34">
        <v>9910846733400</v>
      </c>
      <c r="I70" s="33">
        <f t="shared" si="1"/>
        <v>37500</v>
      </c>
    </row>
    <row r="71" spans="1:9" x14ac:dyDescent="0.25">
      <c r="A71" s="17">
        <v>67</v>
      </c>
      <c r="B71" s="32" t="s">
        <v>11</v>
      </c>
      <c r="C71" s="2" t="s">
        <v>235</v>
      </c>
      <c r="D71" s="32" t="s">
        <v>499</v>
      </c>
      <c r="E71" s="82">
        <v>27220</v>
      </c>
      <c r="F71" s="33"/>
      <c r="G71" s="33">
        <v>37500</v>
      </c>
      <c r="H71" s="34">
        <v>9910846732756</v>
      </c>
      <c r="I71" s="33">
        <f t="shared" si="1"/>
        <v>37500</v>
      </c>
    </row>
    <row r="72" spans="1:9" x14ac:dyDescent="0.25">
      <c r="A72" s="17">
        <v>68</v>
      </c>
      <c r="B72" s="2" t="s">
        <v>24</v>
      </c>
      <c r="C72" s="2" t="s">
        <v>235</v>
      </c>
      <c r="D72" s="32" t="s">
        <v>499</v>
      </c>
      <c r="E72" s="82">
        <v>27220</v>
      </c>
      <c r="F72" s="39"/>
      <c r="G72" s="33">
        <v>30000</v>
      </c>
      <c r="H72" s="34">
        <v>9910846752845</v>
      </c>
      <c r="I72" s="33">
        <f t="shared" si="1"/>
        <v>30000</v>
      </c>
    </row>
    <row r="73" spans="1:9" x14ac:dyDescent="0.25">
      <c r="A73" s="17">
        <v>69</v>
      </c>
      <c r="B73" s="32" t="s">
        <v>11</v>
      </c>
      <c r="C73" s="32" t="s">
        <v>389</v>
      </c>
      <c r="D73" s="129" t="s">
        <v>390</v>
      </c>
      <c r="E73" s="82">
        <v>27212</v>
      </c>
      <c r="F73" s="33"/>
      <c r="G73" s="33">
        <v>30000</v>
      </c>
      <c r="H73" s="34">
        <v>9910846730337</v>
      </c>
      <c r="I73" s="33">
        <f t="shared" si="1"/>
        <v>30000</v>
      </c>
    </row>
    <row r="74" spans="1:9" x14ac:dyDescent="0.25">
      <c r="A74" s="17">
        <v>70</v>
      </c>
      <c r="B74" s="32" t="s">
        <v>11</v>
      </c>
      <c r="C74" s="32" t="s">
        <v>311</v>
      </c>
      <c r="D74" s="32" t="s">
        <v>1073</v>
      </c>
      <c r="E74" s="82">
        <v>26391</v>
      </c>
      <c r="F74" s="33"/>
      <c r="G74" s="33">
        <v>52500</v>
      </c>
      <c r="H74" s="34">
        <v>9910846476942</v>
      </c>
      <c r="I74" s="33">
        <f t="shared" si="1"/>
        <v>52500</v>
      </c>
    </row>
    <row r="75" spans="1:9" x14ac:dyDescent="0.25">
      <c r="A75" s="17">
        <v>71</v>
      </c>
      <c r="B75" s="43" t="s">
        <v>11</v>
      </c>
      <c r="C75" s="12" t="s">
        <v>33</v>
      </c>
      <c r="D75" s="58" t="s">
        <v>1146</v>
      </c>
      <c r="E75" s="43">
        <v>28341</v>
      </c>
      <c r="F75" s="45"/>
      <c r="G75" s="44">
        <v>30000</v>
      </c>
      <c r="H75" s="14">
        <v>9910846871997</v>
      </c>
      <c r="I75" s="44">
        <f t="shared" si="1"/>
        <v>30000</v>
      </c>
    </row>
    <row r="76" spans="1:9" x14ac:dyDescent="0.25">
      <c r="A76" s="17">
        <v>72</v>
      </c>
      <c r="B76" s="12" t="s">
        <v>24</v>
      </c>
      <c r="C76" s="4" t="s">
        <v>33</v>
      </c>
      <c r="D76" s="58" t="s">
        <v>1146</v>
      </c>
      <c r="E76" s="43">
        <v>28341</v>
      </c>
      <c r="F76" s="45"/>
      <c r="G76" s="44">
        <v>30000</v>
      </c>
      <c r="H76" s="14">
        <v>9910846871994</v>
      </c>
      <c r="I76" s="44">
        <f t="shared" si="1"/>
        <v>30000</v>
      </c>
    </row>
    <row r="77" spans="1:9" x14ac:dyDescent="0.25">
      <c r="A77" s="17">
        <v>73</v>
      </c>
      <c r="B77" s="43"/>
      <c r="C77" s="12"/>
      <c r="D77" s="130"/>
      <c r="E77" s="70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"/>
      <c r="D79" s="130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30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12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645000</v>
      </c>
      <c r="G110" s="9">
        <f>SUM(G5:G109)</f>
        <v>1942500</v>
      </c>
      <c r="H110" s="7"/>
      <c r="I110" s="9">
        <f>SUM(I5:I109)</f>
        <v>2587500</v>
      </c>
    </row>
  </sheetData>
  <mergeCells count="2">
    <mergeCell ref="A2:I2"/>
    <mergeCell ref="F3:G3"/>
  </mergeCells>
  <conditionalFormatting sqref="C24">
    <cfRule type="duplicateValues" dxfId="63879" priority="569"/>
    <cfRule type="duplicateValues" dxfId="63878" priority="570"/>
    <cfRule type="duplicateValues" dxfId="63877" priority="571"/>
    <cfRule type="duplicateValues" dxfId="63876" priority="572"/>
    <cfRule type="duplicateValues" dxfId="63875" priority="573"/>
    <cfRule type="duplicateValues" dxfId="63874" priority="574"/>
    <cfRule type="duplicateValues" dxfId="63873" priority="575"/>
    <cfRule type="duplicateValues" dxfId="63872" priority="576"/>
    <cfRule type="duplicateValues" dxfId="63871" priority="577"/>
    <cfRule type="duplicateValues" dxfId="63870" priority="578"/>
    <cfRule type="duplicateValues" dxfId="63869" priority="579"/>
    <cfRule type="duplicateValues" dxfId="63868" priority="580"/>
    <cfRule type="duplicateValues" dxfId="63867" priority="581"/>
    <cfRule type="duplicateValues" dxfId="63866" priority="582"/>
    <cfRule type="duplicateValues" dxfId="63865" priority="583"/>
    <cfRule type="duplicateValues" dxfId="63864" priority="584"/>
    <cfRule type="duplicateValues" dxfId="63863" priority="585"/>
    <cfRule type="duplicateValues" dxfId="63862" priority="586"/>
    <cfRule type="duplicateValues" dxfId="63861" priority="587"/>
    <cfRule type="duplicateValues" dxfId="63860" priority="588"/>
    <cfRule type="duplicateValues" dxfId="63859" priority="589"/>
    <cfRule type="duplicateValues" dxfId="63858" priority="590"/>
    <cfRule type="duplicateValues" dxfId="63857" priority="591"/>
    <cfRule type="duplicateValues" dxfId="63856" priority="592"/>
    <cfRule type="duplicateValues" dxfId="63855" priority="593"/>
    <cfRule type="duplicateValues" dxfId="63854" priority="594"/>
    <cfRule type="duplicateValues" dxfId="63853" priority="595"/>
    <cfRule type="duplicateValues" dxfId="63852" priority="596"/>
    <cfRule type="duplicateValues" dxfId="63851" priority="597"/>
    <cfRule type="duplicateValues" dxfId="63850" priority="598"/>
    <cfRule type="duplicateValues" dxfId="63849" priority="599"/>
  </conditionalFormatting>
  <conditionalFormatting sqref="C25">
    <cfRule type="duplicateValues" dxfId="63848" priority="538"/>
    <cfRule type="duplicateValues" dxfId="63847" priority="539"/>
    <cfRule type="duplicateValues" dxfId="63846" priority="540"/>
    <cfRule type="duplicateValues" dxfId="63845" priority="541"/>
    <cfRule type="duplicateValues" dxfId="63844" priority="542"/>
    <cfRule type="duplicateValues" dxfId="63843" priority="543"/>
    <cfRule type="duplicateValues" dxfId="63842" priority="544"/>
    <cfRule type="duplicateValues" dxfId="63841" priority="545"/>
    <cfRule type="duplicateValues" dxfId="63840" priority="546"/>
    <cfRule type="duplicateValues" dxfId="63839" priority="547"/>
    <cfRule type="duplicateValues" dxfId="63838" priority="548"/>
    <cfRule type="duplicateValues" dxfId="63837" priority="549"/>
    <cfRule type="duplicateValues" dxfId="63836" priority="550"/>
    <cfRule type="duplicateValues" dxfId="63835" priority="551"/>
    <cfRule type="duplicateValues" dxfId="63834" priority="552"/>
    <cfRule type="duplicateValues" dxfId="63833" priority="553"/>
    <cfRule type="duplicateValues" dxfId="63832" priority="554"/>
    <cfRule type="duplicateValues" dxfId="63831" priority="555"/>
    <cfRule type="duplicateValues" dxfId="63830" priority="556"/>
    <cfRule type="duplicateValues" dxfId="63829" priority="557"/>
    <cfRule type="duplicateValues" dxfId="63828" priority="558"/>
    <cfRule type="duplicateValues" dxfId="63827" priority="559"/>
    <cfRule type="duplicateValues" dxfId="63826" priority="560"/>
    <cfRule type="duplicateValues" dxfId="63825" priority="561"/>
    <cfRule type="duplicateValues" dxfId="63824" priority="562"/>
    <cfRule type="duplicateValues" dxfId="63823" priority="563"/>
    <cfRule type="duplicateValues" dxfId="63822" priority="564"/>
    <cfRule type="duplicateValues" dxfId="63821" priority="565"/>
    <cfRule type="duplicateValues" dxfId="63820" priority="566"/>
    <cfRule type="duplicateValues" dxfId="63819" priority="567"/>
    <cfRule type="duplicateValues" dxfId="63818" priority="568"/>
  </conditionalFormatting>
  <conditionalFormatting sqref="C29:C30">
    <cfRule type="duplicateValues" dxfId="63817" priority="483"/>
    <cfRule type="duplicateValues" dxfId="63816" priority="484"/>
    <cfRule type="duplicateValues" dxfId="63815" priority="485"/>
    <cfRule type="duplicateValues" dxfId="63814" priority="486"/>
    <cfRule type="duplicateValues" dxfId="63813" priority="487"/>
    <cfRule type="duplicateValues" dxfId="63812" priority="488"/>
    <cfRule type="duplicateValues" dxfId="63811" priority="489"/>
    <cfRule type="duplicateValues" dxfId="63810" priority="490"/>
    <cfRule type="duplicateValues" dxfId="63809" priority="491"/>
    <cfRule type="duplicateValues" dxfId="63808" priority="492"/>
    <cfRule type="duplicateValues" dxfId="63807" priority="493"/>
    <cfRule type="duplicateValues" dxfId="63806" priority="494"/>
    <cfRule type="duplicateValues" dxfId="63805" priority="495"/>
    <cfRule type="duplicateValues" dxfId="63804" priority="496"/>
    <cfRule type="duplicateValues" dxfId="63803" priority="497"/>
    <cfRule type="duplicateValues" dxfId="63802" priority="498"/>
    <cfRule type="duplicateValues" dxfId="63801" priority="499"/>
    <cfRule type="duplicateValues" dxfId="63800" priority="500"/>
    <cfRule type="duplicateValues" dxfId="63799" priority="501"/>
    <cfRule type="duplicateValues" dxfId="63798" priority="502"/>
    <cfRule type="duplicateValues" dxfId="63797" priority="503"/>
    <cfRule type="duplicateValues" dxfId="63796" priority="504"/>
    <cfRule type="duplicateValues" dxfId="63795" priority="505"/>
    <cfRule type="duplicateValues" dxfId="63794" priority="506"/>
    <cfRule type="duplicateValues" dxfId="63793" priority="507"/>
    <cfRule type="duplicateValues" dxfId="63792" priority="508"/>
    <cfRule type="duplicateValues" dxfId="63791" priority="509"/>
    <cfRule type="duplicateValues" dxfId="63790" priority="510"/>
    <cfRule type="duplicateValues" dxfId="63789" priority="511"/>
    <cfRule type="duplicateValues" dxfId="63788" priority="512"/>
    <cfRule type="duplicateValues" dxfId="63787" priority="513"/>
  </conditionalFormatting>
  <conditionalFormatting sqref="C42">
    <cfRule type="duplicateValues" dxfId="63786" priority="395"/>
    <cfRule type="duplicateValues" dxfId="63785" priority="396"/>
    <cfRule type="duplicateValues" dxfId="63784" priority="397"/>
    <cfRule type="duplicateValues" dxfId="63783" priority="398"/>
    <cfRule type="duplicateValues" dxfId="63782" priority="399"/>
    <cfRule type="duplicateValues" dxfId="63781" priority="400"/>
    <cfRule type="duplicateValues" dxfId="63780" priority="401"/>
    <cfRule type="duplicateValues" dxfId="63779" priority="402"/>
    <cfRule type="duplicateValues" dxfId="63778" priority="403"/>
    <cfRule type="duplicateValues" dxfId="63777" priority="404"/>
    <cfRule type="duplicateValues" dxfId="63776" priority="405"/>
    <cfRule type="duplicateValues" dxfId="63775" priority="406"/>
    <cfRule type="duplicateValues" dxfId="63774" priority="407"/>
    <cfRule type="duplicateValues" dxfId="63773" priority="408"/>
    <cfRule type="duplicateValues" dxfId="63772" priority="409"/>
    <cfRule type="duplicateValues" dxfId="63771" priority="410"/>
    <cfRule type="duplicateValues" dxfId="63770" priority="411"/>
    <cfRule type="duplicateValues" dxfId="63769" priority="412"/>
    <cfRule type="duplicateValues" dxfId="63768" priority="413"/>
    <cfRule type="duplicateValues" dxfId="63767" priority="414"/>
    <cfRule type="duplicateValues" dxfId="63766" priority="415"/>
    <cfRule type="duplicateValues" dxfId="63765" priority="416"/>
    <cfRule type="duplicateValues" dxfId="63764" priority="417"/>
    <cfRule type="duplicateValues" dxfId="63763" priority="418"/>
    <cfRule type="duplicateValues" dxfId="63762" priority="419"/>
    <cfRule type="duplicateValues" dxfId="63761" priority="420"/>
    <cfRule type="duplicateValues" dxfId="63760" priority="421"/>
    <cfRule type="duplicateValues" dxfId="63759" priority="422"/>
    <cfRule type="duplicateValues" dxfId="63758" priority="423"/>
    <cfRule type="duplicateValues" dxfId="63757" priority="424"/>
    <cfRule type="duplicateValues" dxfId="63756" priority="425"/>
  </conditionalFormatting>
  <conditionalFormatting sqref="C50">
    <cfRule type="duplicateValues" dxfId="63755" priority="350"/>
    <cfRule type="duplicateValues" dxfId="63754" priority="351"/>
    <cfRule type="duplicateValues" dxfId="63753" priority="352"/>
    <cfRule type="duplicateValues" dxfId="63752" priority="353"/>
    <cfRule type="duplicateValues" dxfId="63751" priority="354"/>
    <cfRule type="duplicateValues" dxfId="63750" priority="355"/>
    <cfRule type="duplicateValues" dxfId="63749" priority="356"/>
    <cfRule type="duplicateValues" dxfId="63748" priority="357"/>
    <cfRule type="duplicateValues" dxfId="63747" priority="358"/>
  </conditionalFormatting>
  <conditionalFormatting sqref="C53">
    <cfRule type="duplicateValues" dxfId="63746" priority="305"/>
    <cfRule type="duplicateValues" dxfId="63745" priority="306"/>
    <cfRule type="duplicateValues" dxfId="63744" priority="307"/>
    <cfRule type="duplicateValues" dxfId="63743" priority="308"/>
    <cfRule type="duplicateValues" dxfId="63742" priority="309"/>
    <cfRule type="duplicateValues" dxfId="63741" priority="310"/>
    <cfRule type="duplicateValues" dxfId="63740" priority="311"/>
    <cfRule type="duplicateValues" dxfId="63739" priority="312"/>
    <cfRule type="duplicateValues" dxfId="63738" priority="313"/>
    <cfRule type="duplicateValues" dxfId="63737" priority="314"/>
    <cfRule type="duplicateValues" dxfId="63736" priority="315"/>
    <cfRule type="duplicateValues" dxfId="63735" priority="316"/>
    <cfRule type="duplicateValues" dxfId="63734" priority="317"/>
    <cfRule type="duplicateValues" dxfId="63733" priority="318"/>
    <cfRule type="duplicateValues" dxfId="63732" priority="319"/>
    <cfRule type="duplicateValues" dxfId="63731" priority="320"/>
    <cfRule type="duplicateValues" dxfId="63730" priority="321"/>
    <cfRule type="duplicateValues" dxfId="63729" priority="322"/>
    <cfRule type="duplicateValues" dxfId="63728" priority="323"/>
    <cfRule type="duplicateValues" dxfId="63727" priority="324"/>
    <cfRule type="duplicateValues" dxfId="63726" priority="325"/>
    <cfRule type="duplicateValues" dxfId="63725" priority="326"/>
    <cfRule type="duplicateValues" dxfId="63724" priority="327"/>
    <cfRule type="duplicateValues" dxfId="63723" priority="328"/>
    <cfRule type="duplicateValues" dxfId="63722" priority="329"/>
    <cfRule type="duplicateValues" dxfId="63721" priority="330"/>
    <cfRule type="duplicateValues" dxfId="63720" priority="331"/>
    <cfRule type="duplicateValues" dxfId="63719" priority="332"/>
    <cfRule type="duplicateValues" dxfId="63718" priority="333"/>
    <cfRule type="duplicateValues" dxfId="63717" priority="334"/>
    <cfRule type="duplicateValues" dxfId="63716" priority="335"/>
    <cfRule type="duplicateValues" dxfId="63715" priority="336"/>
    <cfRule type="duplicateValues" dxfId="63714" priority="337"/>
    <cfRule type="duplicateValues" dxfId="63713" priority="338"/>
    <cfRule type="duplicateValues" dxfId="63712" priority="339"/>
    <cfRule type="duplicateValues" dxfId="63711" priority="340"/>
    <cfRule type="duplicateValues" dxfId="63710" priority="341"/>
    <cfRule type="duplicateValues" dxfId="63709" priority="342"/>
    <cfRule type="duplicateValues" dxfId="63708" priority="343"/>
  </conditionalFormatting>
  <conditionalFormatting sqref="C54">
    <cfRule type="duplicateValues" dxfId="63707" priority="274"/>
    <cfRule type="duplicateValues" dxfId="63706" priority="275"/>
    <cfRule type="duplicateValues" dxfId="63705" priority="276"/>
    <cfRule type="duplicateValues" dxfId="63704" priority="277"/>
    <cfRule type="duplicateValues" dxfId="63703" priority="278"/>
    <cfRule type="duplicateValues" dxfId="63702" priority="279"/>
    <cfRule type="duplicateValues" dxfId="63701" priority="280"/>
    <cfRule type="duplicateValues" dxfId="63700" priority="281"/>
    <cfRule type="duplicateValues" dxfId="63699" priority="282"/>
    <cfRule type="duplicateValues" dxfId="63698" priority="283"/>
    <cfRule type="duplicateValues" dxfId="63697" priority="284"/>
    <cfRule type="duplicateValues" dxfId="63696" priority="285"/>
    <cfRule type="duplicateValues" dxfId="63695" priority="286"/>
    <cfRule type="duplicateValues" dxfId="63694" priority="287"/>
    <cfRule type="duplicateValues" dxfId="63693" priority="288"/>
    <cfRule type="duplicateValues" dxfId="63692" priority="289"/>
    <cfRule type="duplicateValues" dxfId="63691" priority="290"/>
    <cfRule type="duplicateValues" dxfId="63690" priority="291"/>
    <cfRule type="duplicateValues" dxfId="63689" priority="292"/>
    <cfRule type="duplicateValues" dxfId="63688" priority="293"/>
    <cfRule type="duplicateValues" dxfId="63687" priority="294"/>
    <cfRule type="duplicateValues" dxfId="63686" priority="295"/>
    <cfRule type="duplicateValues" dxfId="63685" priority="296"/>
    <cfRule type="duplicateValues" dxfId="63684" priority="297"/>
    <cfRule type="duplicateValues" dxfId="63683" priority="298"/>
    <cfRule type="duplicateValues" dxfId="63682" priority="299"/>
    <cfRule type="duplicateValues" dxfId="63681" priority="300"/>
    <cfRule type="duplicateValues" dxfId="63680" priority="301"/>
    <cfRule type="duplicateValues" dxfId="63679" priority="302"/>
    <cfRule type="duplicateValues" dxfId="63678" priority="303"/>
    <cfRule type="duplicateValues" dxfId="63677" priority="304"/>
  </conditionalFormatting>
  <conditionalFormatting sqref="C55:C56">
    <cfRule type="duplicateValues" dxfId="63676" priority="243"/>
    <cfRule type="duplicateValues" dxfId="63675" priority="244"/>
    <cfRule type="duplicateValues" dxfId="63674" priority="245"/>
    <cfRule type="duplicateValues" dxfId="63673" priority="246"/>
    <cfRule type="duplicateValues" dxfId="63672" priority="247"/>
    <cfRule type="duplicateValues" dxfId="63671" priority="248"/>
    <cfRule type="duplicateValues" dxfId="63670" priority="249"/>
    <cfRule type="duplicateValues" dxfId="63669" priority="250"/>
    <cfRule type="duplicateValues" dxfId="63668" priority="251"/>
    <cfRule type="duplicateValues" dxfId="63667" priority="252"/>
    <cfRule type="duplicateValues" dxfId="63666" priority="253"/>
    <cfRule type="duplicateValues" dxfId="63665" priority="254"/>
    <cfRule type="duplicateValues" dxfId="63664" priority="255"/>
    <cfRule type="duplicateValues" dxfId="63663" priority="256"/>
    <cfRule type="duplicateValues" dxfId="63662" priority="257"/>
    <cfRule type="duplicateValues" dxfId="63661" priority="258"/>
    <cfRule type="duplicateValues" dxfId="63660" priority="259"/>
    <cfRule type="duplicateValues" dxfId="63659" priority="260"/>
    <cfRule type="duplicateValues" dxfId="63658" priority="261"/>
    <cfRule type="duplicateValues" dxfId="63657" priority="262"/>
    <cfRule type="duplicateValues" dxfId="63656" priority="263"/>
    <cfRule type="duplicateValues" dxfId="63655" priority="264"/>
    <cfRule type="duplicateValues" dxfId="63654" priority="265"/>
    <cfRule type="duplicateValues" dxfId="63653" priority="266"/>
    <cfRule type="duplicateValues" dxfId="63652" priority="267"/>
    <cfRule type="duplicateValues" dxfId="63651" priority="268"/>
    <cfRule type="duplicateValues" dxfId="63650" priority="269"/>
    <cfRule type="duplicateValues" dxfId="63649" priority="270"/>
    <cfRule type="duplicateValues" dxfId="63648" priority="271"/>
    <cfRule type="duplicateValues" dxfId="63647" priority="272"/>
    <cfRule type="duplicateValues" dxfId="63646" priority="273"/>
  </conditionalFormatting>
  <conditionalFormatting sqref="C58">
    <cfRule type="duplicateValues" dxfId="63645" priority="198"/>
    <cfRule type="duplicateValues" dxfId="63644" priority="199"/>
    <cfRule type="duplicateValues" dxfId="63643" priority="200"/>
    <cfRule type="duplicateValues" dxfId="63642" priority="201"/>
    <cfRule type="duplicateValues" dxfId="63641" priority="202"/>
    <cfRule type="duplicateValues" dxfId="63640" priority="203"/>
    <cfRule type="duplicateValues" dxfId="63639" priority="204"/>
    <cfRule type="duplicateValues" dxfId="63638" priority="205"/>
    <cfRule type="duplicateValues" dxfId="63637" priority="206"/>
    <cfRule type="duplicateValues" dxfId="63636" priority="207"/>
    <cfRule type="duplicateValues" dxfId="63635" priority="208"/>
    <cfRule type="duplicateValues" dxfId="63634" priority="209"/>
    <cfRule type="duplicateValues" dxfId="63633" priority="210"/>
    <cfRule type="duplicateValues" dxfId="63632" priority="211"/>
    <cfRule type="duplicateValues" dxfId="63631" priority="212"/>
    <cfRule type="duplicateValues" dxfId="63630" priority="213"/>
    <cfRule type="duplicateValues" dxfId="63629" priority="214"/>
    <cfRule type="duplicateValues" dxfId="63628" priority="215"/>
    <cfRule type="duplicateValues" dxfId="63627" priority="216"/>
    <cfRule type="duplicateValues" dxfId="63626" priority="217"/>
    <cfRule type="duplicateValues" dxfId="63625" priority="218"/>
    <cfRule type="duplicateValues" dxfId="63624" priority="219"/>
    <cfRule type="duplicateValues" dxfId="63623" priority="220"/>
    <cfRule type="duplicateValues" dxfId="63622" priority="221"/>
    <cfRule type="duplicateValues" dxfId="63621" priority="222"/>
    <cfRule type="duplicateValues" dxfId="63620" priority="223"/>
    <cfRule type="duplicateValues" dxfId="63619" priority="224"/>
    <cfRule type="duplicateValues" dxfId="63618" priority="225"/>
    <cfRule type="duplicateValues" dxfId="63617" priority="226"/>
    <cfRule type="duplicateValues" dxfId="63616" priority="227"/>
    <cfRule type="duplicateValues" dxfId="63615" priority="228"/>
  </conditionalFormatting>
  <conditionalFormatting sqref="C62:C65">
    <cfRule type="duplicateValues" dxfId="63614" priority="928"/>
    <cfRule type="duplicateValues" dxfId="63613" priority="929"/>
    <cfRule type="duplicateValues" dxfId="63612" priority="930"/>
    <cfRule type="duplicateValues" dxfId="63611" priority="931"/>
    <cfRule type="duplicateValues" dxfId="63610" priority="932"/>
    <cfRule type="duplicateValues" dxfId="63609" priority="933"/>
    <cfRule type="duplicateValues" dxfId="63608" priority="934"/>
    <cfRule type="duplicateValues" dxfId="63607" priority="935"/>
    <cfRule type="duplicateValues" dxfId="63606" priority="936"/>
    <cfRule type="duplicateValues" dxfId="63605" priority="937"/>
    <cfRule type="duplicateValues" dxfId="63604" priority="938"/>
    <cfRule type="duplicateValues" dxfId="63603" priority="939"/>
    <cfRule type="duplicateValues" dxfId="63602" priority="940"/>
    <cfRule type="duplicateValues" dxfId="63601" priority="941"/>
    <cfRule type="duplicateValues" dxfId="63600" priority="942"/>
    <cfRule type="duplicateValues" dxfId="63599" priority="943"/>
    <cfRule type="duplicateValues" dxfId="63598" priority="944"/>
    <cfRule type="duplicateValues" dxfId="63597" priority="945"/>
    <cfRule type="duplicateValues" dxfId="63596" priority="946"/>
    <cfRule type="duplicateValues" dxfId="63595" priority="947"/>
    <cfRule type="duplicateValues" dxfId="63594" priority="948"/>
    <cfRule type="duplicateValues" dxfId="63593" priority="949"/>
    <cfRule type="duplicateValues" dxfId="63592" priority="950"/>
    <cfRule type="duplicateValues" dxfId="63591" priority="951"/>
    <cfRule type="duplicateValues" dxfId="63590" priority="952"/>
    <cfRule type="duplicateValues" dxfId="63589" priority="953"/>
    <cfRule type="duplicateValues" dxfId="63588" priority="954"/>
    <cfRule type="duplicateValues" dxfId="63587" priority="955"/>
    <cfRule type="duplicateValues" dxfId="63586" priority="956"/>
    <cfRule type="duplicateValues" dxfId="63585" priority="957"/>
    <cfRule type="duplicateValues" dxfId="63584" priority="958"/>
  </conditionalFormatting>
  <conditionalFormatting sqref="C69">
    <cfRule type="duplicateValues" dxfId="63583" priority="47"/>
    <cfRule type="duplicateValues" dxfId="63582" priority="48"/>
    <cfRule type="duplicateValues" dxfId="63581" priority="49"/>
    <cfRule type="duplicateValues" dxfId="63580" priority="50"/>
    <cfRule type="duplicateValues" dxfId="63579" priority="51"/>
    <cfRule type="duplicateValues" dxfId="63578" priority="52"/>
    <cfRule type="duplicateValues" dxfId="63577" priority="53"/>
    <cfRule type="duplicateValues" dxfId="63576" priority="54"/>
    <cfRule type="duplicateValues" dxfId="63575" priority="55"/>
    <cfRule type="duplicateValues" dxfId="63574" priority="56"/>
    <cfRule type="duplicateValues" dxfId="63573" priority="57"/>
    <cfRule type="duplicateValues" dxfId="63572" priority="58"/>
    <cfRule type="duplicateValues" dxfId="63571" priority="59"/>
    <cfRule type="duplicateValues" dxfId="63570" priority="60"/>
    <cfRule type="duplicateValues" dxfId="63569" priority="61"/>
    <cfRule type="duplicateValues" dxfId="63568" priority="62"/>
    <cfRule type="duplicateValues" dxfId="63567" priority="63"/>
    <cfRule type="duplicateValues" dxfId="63566" priority="64"/>
    <cfRule type="duplicateValues" dxfId="63565" priority="65"/>
    <cfRule type="duplicateValues" dxfId="63564" priority="66"/>
    <cfRule type="duplicateValues" dxfId="63563" priority="67"/>
    <cfRule type="duplicateValues" dxfId="63562" priority="68"/>
    <cfRule type="duplicateValues" dxfId="63561" priority="69"/>
    <cfRule type="duplicateValues" dxfId="63560" priority="70"/>
    <cfRule type="duplicateValues" dxfId="63559" priority="71"/>
    <cfRule type="duplicateValues" dxfId="63558" priority="72"/>
    <cfRule type="duplicateValues" dxfId="63557" priority="73"/>
    <cfRule type="duplicateValues" dxfId="63556" priority="74"/>
    <cfRule type="duplicateValues" dxfId="63555" priority="75"/>
    <cfRule type="duplicateValues" dxfId="63554" priority="76"/>
    <cfRule type="duplicateValues" dxfId="63553" priority="77"/>
  </conditionalFormatting>
  <conditionalFormatting sqref="C75">
    <cfRule type="duplicateValues" dxfId="63552" priority="789"/>
    <cfRule type="duplicateValues" dxfId="63551" priority="790"/>
    <cfRule type="duplicateValues" dxfId="63550" priority="791"/>
    <cfRule type="duplicateValues" dxfId="63549" priority="792"/>
    <cfRule type="duplicateValues" dxfId="63548" priority="793"/>
    <cfRule type="duplicateValues" dxfId="63547" priority="794"/>
    <cfRule type="duplicateValues" dxfId="63546" priority="795"/>
    <cfRule type="duplicateValues" dxfId="63545" priority="796"/>
    <cfRule type="duplicateValues" dxfId="63544" priority="797"/>
    <cfRule type="duplicateValues" dxfId="63543" priority="798"/>
    <cfRule type="duplicateValues" dxfId="63542" priority="799"/>
    <cfRule type="duplicateValues" dxfId="63541" priority="800"/>
    <cfRule type="duplicateValues" dxfId="63540" priority="801"/>
    <cfRule type="duplicateValues" dxfId="63539" priority="802"/>
    <cfRule type="duplicateValues" dxfId="63538" priority="803"/>
    <cfRule type="duplicateValues" dxfId="63537" priority="804"/>
    <cfRule type="duplicateValues" dxfId="63536" priority="805"/>
    <cfRule type="duplicateValues" dxfId="63535" priority="806"/>
    <cfRule type="duplicateValues" dxfId="63534" priority="807"/>
    <cfRule type="duplicateValues" dxfId="63533" priority="808"/>
    <cfRule type="duplicateValues" dxfId="63532" priority="809"/>
    <cfRule type="duplicateValues" dxfId="63531" priority="810"/>
    <cfRule type="duplicateValues" dxfId="63530" priority="811"/>
    <cfRule type="duplicateValues" dxfId="63529" priority="812"/>
    <cfRule type="duplicateValues" dxfId="63528" priority="813"/>
    <cfRule type="duplicateValues" dxfId="63527" priority="814"/>
    <cfRule type="duplicateValues" dxfId="63526" priority="815"/>
    <cfRule type="duplicateValues" dxfId="63525" priority="816"/>
    <cfRule type="duplicateValues" dxfId="63524" priority="817"/>
    <cfRule type="duplicateValues" dxfId="63523" priority="818"/>
    <cfRule type="duplicateValues" dxfId="63522" priority="819"/>
  </conditionalFormatting>
  <conditionalFormatting sqref="D5">
    <cfRule type="duplicateValues" dxfId="63521" priority="723"/>
    <cfRule type="duplicateValues" dxfId="63520" priority="724"/>
  </conditionalFormatting>
  <conditionalFormatting sqref="D5:D6">
    <cfRule type="containsText" dxfId="63519" priority="720" operator="containsText" text="TBA">
      <formula>NOT(ISERROR(SEARCH("TBA",D5)))</formula>
    </cfRule>
  </conditionalFormatting>
  <conditionalFormatting sqref="D6">
    <cfRule type="duplicateValues" dxfId="63518" priority="721"/>
    <cfRule type="duplicateValues" dxfId="63517" priority="722"/>
  </conditionalFormatting>
  <conditionalFormatting sqref="D7">
    <cfRule type="duplicateValues" dxfId="63516" priority="708"/>
    <cfRule type="duplicateValues" dxfId="63515" priority="709"/>
    <cfRule type="duplicateValues" dxfId="63514" priority="710"/>
    <cfRule type="duplicateValues" dxfId="63513" priority="711"/>
    <cfRule type="duplicateValues" dxfId="63512" priority="712"/>
    <cfRule type="duplicateValues" dxfId="63511" priority="713"/>
    <cfRule type="duplicateValues" dxfId="63510" priority="714"/>
    <cfRule type="duplicateValues" dxfId="63509" priority="715"/>
    <cfRule type="duplicateValues" dxfId="63508" priority="716"/>
    <cfRule type="duplicateValues" dxfId="63507" priority="717"/>
    <cfRule type="duplicateValues" dxfId="63506" priority="718"/>
    <cfRule type="duplicateValues" dxfId="63505" priority="719"/>
  </conditionalFormatting>
  <conditionalFormatting sqref="D8">
    <cfRule type="duplicateValues" dxfId="63504" priority="699"/>
    <cfRule type="duplicateValues" dxfId="63503" priority="700"/>
    <cfRule type="duplicateValues" dxfId="63502" priority="701"/>
    <cfRule type="duplicateValues" dxfId="63501" priority="702"/>
    <cfRule type="duplicateValues" dxfId="63500" priority="703"/>
    <cfRule type="duplicateValues" dxfId="63499" priority="704"/>
    <cfRule type="duplicateValues" dxfId="63498" priority="705"/>
    <cfRule type="duplicateValues" dxfId="63497" priority="706"/>
    <cfRule type="duplicateValues" dxfId="63496" priority="707"/>
  </conditionalFormatting>
  <conditionalFormatting sqref="D9">
    <cfRule type="duplicateValues" dxfId="63495" priority="687"/>
    <cfRule type="duplicateValues" dxfId="63494" priority="688"/>
    <cfRule type="duplicateValues" dxfId="63493" priority="689"/>
    <cfRule type="duplicateValues" dxfId="63492" priority="690"/>
    <cfRule type="duplicateValues" dxfId="63491" priority="691"/>
    <cfRule type="duplicateValues" dxfId="63490" priority="692"/>
    <cfRule type="duplicateValues" dxfId="63489" priority="693"/>
    <cfRule type="duplicateValues" dxfId="63488" priority="694"/>
    <cfRule type="duplicateValues" dxfId="63487" priority="695"/>
    <cfRule type="duplicateValues" dxfId="63486" priority="696"/>
    <cfRule type="duplicateValues" dxfId="63485" priority="697"/>
    <cfRule type="duplicateValues" dxfId="63484" priority="698"/>
  </conditionalFormatting>
  <conditionalFormatting sqref="D10">
    <cfRule type="duplicateValues" dxfId="63483" priority="675"/>
    <cfRule type="duplicateValues" dxfId="63482" priority="676"/>
    <cfRule type="duplicateValues" dxfId="63481" priority="677"/>
    <cfRule type="duplicateValues" dxfId="63480" priority="678"/>
    <cfRule type="duplicateValues" dxfId="63479" priority="679"/>
    <cfRule type="duplicateValues" dxfId="63478" priority="680"/>
    <cfRule type="duplicateValues" dxfId="63477" priority="681"/>
    <cfRule type="duplicateValues" dxfId="63476" priority="682"/>
    <cfRule type="duplicateValues" dxfId="63475" priority="683"/>
    <cfRule type="duplicateValues" dxfId="63474" priority="684"/>
    <cfRule type="duplicateValues" dxfId="63473" priority="685"/>
    <cfRule type="duplicateValues" dxfId="63472" priority="686"/>
  </conditionalFormatting>
  <conditionalFormatting sqref="D14">
    <cfRule type="duplicateValues" dxfId="63471" priority="666"/>
    <cfRule type="duplicateValues" dxfId="63470" priority="667"/>
    <cfRule type="duplicateValues" dxfId="63469" priority="668"/>
    <cfRule type="duplicateValues" dxfId="63468" priority="669"/>
    <cfRule type="duplicateValues" dxfId="63467" priority="670"/>
    <cfRule type="duplicateValues" dxfId="63466" priority="671"/>
    <cfRule type="duplicateValues" dxfId="63465" priority="672"/>
    <cfRule type="duplicateValues" dxfId="63464" priority="673"/>
    <cfRule type="duplicateValues" dxfId="63463" priority="674"/>
  </conditionalFormatting>
  <conditionalFormatting sqref="D15">
    <cfRule type="duplicateValues" dxfId="63462" priority="658"/>
    <cfRule type="duplicateValues" dxfId="63461" priority="659"/>
    <cfRule type="duplicateValues" dxfId="63460" priority="660"/>
    <cfRule type="duplicateValues" dxfId="63459" priority="661"/>
    <cfRule type="duplicateValues" dxfId="63458" priority="662"/>
    <cfRule type="duplicateValues" dxfId="63457" priority="663"/>
    <cfRule type="duplicateValues" dxfId="63456" priority="664"/>
    <cfRule type="duplicateValues" dxfId="63455" priority="665"/>
  </conditionalFormatting>
  <conditionalFormatting sqref="D16">
    <cfRule type="duplicateValues" dxfId="63454" priority="650"/>
    <cfRule type="duplicateValues" dxfId="63453" priority="651"/>
    <cfRule type="duplicateValues" dxfId="63452" priority="652"/>
    <cfRule type="duplicateValues" dxfId="63451" priority="653"/>
    <cfRule type="duplicateValues" dxfId="63450" priority="654"/>
    <cfRule type="duplicateValues" dxfId="63449" priority="655"/>
    <cfRule type="duplicateValues" dxfId="63448" priority="656"/>
    <cfRule type="duplicateValues" dxfId="63447" priority="657"/>
  </conditionalFormatting>
  <conditionalFormatting sqref="D17">
    <cfRule type="duplicateValues" dxfId="63446" priority="642"/>
    <cfRule type="duplicateValues" dxfId="63445" priority="643"/>
    <cfRule type="duplicateValues" dxfId="63444" priority="644"/>
    <cfRule type="duplicateValues" dxfId="63443" priority="645"/>
    <cfRule type="duplicateValues" dxfId="63442" priority="646"/>
    <cfRule type="duplicateValues" dxfId="63441" priority="647"/>
    <cfRule type="duplicateValues" dxfId="63440" priority="648"/>
    <cfRule type="duplicateValues" dxfId="63439" priority="649"/>
  </conditionalFormatting>
  <conditionalFormatting sqref="D26">
    <cfRule type="duplicateValues" dxfId="63438" priority="526"/>
    <cfRule type="duplicateValues" dxfId="63437" priority="527"/>
    <cfRule type="duplicateValues" dxfId="63436" priority="528"/>
    <cfRule type="duplicateValues" dxfId="63435" priority="529"/>
    <cfRule type="duplicateValues" dxfId="63434" priority="530"/>
    <cfRule type="duplicateValues" dxfId="63433" priority="531"/>
    <cfRule type="duplicateValues" dxfId="63432" priority="532"/>
    <cfRule type="duplicateValues" dxfId="63431" priority="533"/>
    <cfRule type="duplicateValues" dxfId="63430" priority="534"/>
    <cfRule type="duplicateValues" dxfId="63429" priority="535"/>
    <cfRule type="duplicateValues" dxfId="63428" priority="536"/>
    <cfRule type="duplicateValues" dxfId="63427" priority="537"/>
  </conditionalFormatting>
  <conditionalFormatting sqref="D27">
    <cfRule type="duplicateValues" dxfId="63426" priority="514"/>
    <cfRule type="duplicateValues" dxfId="63425" priority="515"/>
    <cfRule type="duplicateValues" dxfId="63424" priority="516"/>
    <cfRule type="duplicateValues" dxfId="63423" priority="517"/>
    <cfRule type="duplicateValues" dxfId="63422" priority="518"/>
    <cfRule type="duplicateValues" dxfId="63421" priority="519"/>
    <cfRule type="duplicateValues" dxfId="63420" priority="520"/>
    <cfRule type="duplicateValues" dxfId="63419" priority="521"/>
    <cfRule type="duplicateValues" dxfId="63418" priority="522"/>
    <cfRule type="duplicateValues" dxfId="63417" priority="523"/>
    <cfRule type="duplicateValues" dxfId="63416" priority="524"/>
    <cfRule type="duplicateValues" dxfId="63415" priority="525"/>
  </conditionalFormatting>
  <conditionalFormatting sqref="D29">
    <cfRule type="duplicateValues" dxfId="63414" priority="474"/>
    <cfRule type="duplicateValues" dxfId="63413" priority="475"/>
    <cfRule type="duplicateValues" dxfId="63412" priority="476"/>
    <cfRule type="duplicateValues" dxfId="63411" priority="477"/>
    <cfRule type="duplicateValues" dxfId="63410" priority="478"/>
    <cfRule type="duplicateValues" dxfId="63409" priority="479"/>
    <cfRule type="duplicateValues" dxfId="63408" priority="480"/>
    <cfRule type="duplicateValues" dxfId="63407" priority="481"/>
    <cfRule type="duplicateValues" dxfId="63406" priority="482"/>
  </conditionalFormatting>
  <conditionalFormatting sqref="D30">
    <cfRule type="duplicateValues" dxfId="63405" priority="465"/>
    <cfRule type="duplicateValues" dxfId="63404" priority="466"/>
    <cfRule type="duplicateValues" dxfId="63403" priority="467"/>
    <cfRule type="duplicateValues" dxfId="63402" priority="468"/>
    <cfRule type="duplicateValues" dxfId="63401" priority="469"/>
    <cfRule type="duplicateValues" dxfId="63400" priority="470"/>
    <cfRule type="duplicateValues" dxfId="63399" priority="471"/>
    <cfRule type="duplicateValues" dxfId="63398" priority="472"/>
    <cfRule type="duplicateValues" dxfId="63397" priority="473"/>
  </conditionalFormatting>
  <conditionalFormatting sqref="D33">
    <cfRule type="duplicateValues" dxfId="63396" priority="453"/>
    <cfRule type="duplicateValues" dxfId="63395" priority="454"/>
    <cfRule type="duplicateValues" dxfId="63394" priority="455"/>
    <cfRule type="duplicateValues" dxfId="63393" priority="456"/>
    <cfRule type="duplicateValues" dxfId="63392" priority="457"/>
    <cfRule type="duplicateValues" dxfId="63391" priority="458"/>
    <cfRule type="duplicateValues" dxfId="63390" priority="459"/>
    <cfRule type="duplicateValues" dxfId="63389" priority="460"/>
    <cfRule type="duplicateValues" dxfId="63388" priority="461"/>
  </conditionalFormatting>
  <conditionalFormatting sqref="D34">
    <cfRule type="duplicateValues" dxfId="63387" priority="444"/>
    <cfRule type="duplicateValues" dxfId="63386" priority="445"/>
    <cfRule type="duplicateValues" dxfId="63385" priority="446"/>
    <cfRule type="duplicateValues" dxfId="63384" priority="447"/>
    <cfRule type="duplicateValues" dxfId="63383" priority="448"/>
    <cfRule type="duplicateValues" dxfId="63382" priority="449"/>
    <cfRule type="duplicateValues" dxfId="63381" priority="450"/>
    <cfRule type="duplicateValues" dxfId="63380" priority="451"/>
    <cfRule type="duplicateValues" dxfId="63379" priority="452"/>
  </conditionalFormatting>
  <conditionalFormatting sqref="D35">
    <cfRule type="duplicateValues" dxfId="63378" priority="435"/>
    <cfRule type="duplicateValues" dxfId="63377" priority="436"/>
    <cfRule type="duplicateValues" dxfId="63376" priority="437"/>
    <cfRule type="duplicateValues" dxfId="63375" priority="438"/>
    <cfRule type="duplicateValues" dxfId="63374" priority="439"/>
    <cfRule type="duplicateValues" dxfId="63373" priority="440"/>
    <cfRule type="duplicateValues" dxfId="63372" priority="441"/>
    <cfRule type="duplicateValues" dxfId="63371" priority="442"/>
    <cfRule type="duplicateValues" dxfId="63370" priority="443"/>
  </conditionalFormatting>
  <conditionalFormatting sqref="D36">
    <cfRule type="duplicateValues" dxfId="63369" priority="426"/>
    <cfRule type="duplicateValues" dxfId="63368" priority="427"/>
    <cfRule type="duplicateValues" dxfId="63367" priority="428"/>
    <cfRule type="duplicateValues" dxfId="63366" priority="429"/>
    <cfRule type="duplicateValues" dxfId="63365" priority="430"/>
    <cfRule type="duplicateValues" dxfId="63364" priority="431"/>
    <cfRule type="duplicateValues" dxfId="63363" priority="432"/>
    <cfRule type="duplicateValues" dxfId="63362" priority="433"/>
    <cfRule type="duplicateValues" dxfId="63361" priority="434"/>
  </conditionalFormatting>
  <conditionalFormatting sqref="D43">
    <cfRule type="duplicateValues" dxfId="63360" priority="386"/>
    <cfRule type="duplicateValues" dxfId="63359" priority="387"/>
    <cfRule type="duplicateValues" dxfId="63358" priority="388"/>
    <cfRule type="duplicateValues" dxfId="63357" priority="389"/>
    <cfRule type="duplicateValues" dxfId="63356" priority="390"/>
    <cfRule type="duplicateValues" dxfId="63355" priority="391"/>
    <cfRule type="duplicateValues" dxfId="63354" priority="392"/>
    <cfRule type="duplicateValues" dxfId="63353" priority="393"/>
    <cfRule type="duplicateValues" dxfId="63352" priority="394"/>
  </conditionalFormatting>
  <conditionalFormatting sqref="D44">
    <cfRule type="duplicateValues" dxfId="63351" priority="377"/>
    <cfRule type="duplicateValues" dxfId="63350" priority="378"/>
    <cfRule type="duplicateValues" dxfId="63349" priority="379"/>
    <cfRule type="duplicateValues" dxfId="63348" priority="380"/>
    <cfRule type="duplicateValues" dxfId="63347" priority="381"/>
    <cfRule type="duplicateValues" dxfId="63346" priority="382"/>
    <cfRule type="duplicateValues" dxfId="63345" priority="383"/>
    <cfRule type="duplicateValues" dxfId="63344" priority="384"/>
    <cfRule type="duplicateValues" dxfId="63343" priority="385"/>
  </conditionalFormatting>
  <conditionalFormatting sqref="D45">
    <cfRule type="duplicateValues" dxfId="63342" priority="368"/>
    <cfRule type="duplicateValues" dxfId="63341" priority="369"/>
    <cfRule type="duplicateValues" dxfId="63340" priority="370"/>
    <cfRule type="duplicateValues" dxfId="63339" priority="371"/>
    <cfRule type="duplicateValues" dxfId="63338" priority="372"/>
    <cfRule type="duplicateValues" dxfId="63337" priority="373"/>
    <cfRule type="duplicateValues" dxfId="63336" priority="374"/>
    <cfRule type="duplicateValues" dxfId="63335" priority="375"/>
    <cfRule type="duplicateValues" dxfId="63334" priority="376"/>
  </conditionalFormatting>
  <conditionalFormatting sqref="D46">
    <cfRule type="duplicateValues" dxfId="63333" priority="129"/>
    <cfRule type="duplicateValues" dxfId="63332" priority="130"/>
    <cfRule type="duplicateValues" dxfId="63331" priority="131"/>
    <cfRule type="duplicateValues" dxfId="63330" priority="132"/>
    <cfRule type="duplicateValues" dxfId="63329" priority="133"/>
    <cfRule type="duplicateValues" dxfId="63328" priority="134"/>
    <cfRule type="duplicateValues" dxfId="63327" priority="135"/>
    <cfRule type="duplicateValues" dxfId="63326" priority="136"/>
    <cfRule type="duplicateValues" dxfId="63325" priority="137"/>
    <cfRule type="duplicateValues" dxfId="63324" priority="138"/>
    <cfRule type="duplicateValues" dxfId="63323" priority="139"/>
    <cfRule type="duplicateValues" dxfId="63322" priority="140"/>
    <cfRule type="duplicateValues" dxfId="63321" priority="141"/>
    <cfRule type="duplicateValues" dxfId="63320" priority="142"/>
  </conditionalFormatting>
  <conditionalFormatting sqref="D47">
    <cfRule type="duplicateValues" dxfId="63319" priority="115"/>
    <cfRule type="duplicateValues" dxfId="63318" priority="116"/>
    <cfRule type="duplicateValues" dxfId="63317" priority="117"/>
    <cfRule type="duplicateValues" dxfId="63316" priority="118"/>
    <cfRule type="duplicateValues" dxfId="63315" priority="119"/>
    <cfRule type="duplicateValues" dxfId="63314" priority="120"/>
    <cfRule type="duplicateValues" dxfId="63313" priority="121"/>
    <cfRule type="duplicateValues" dxfId="63312" priority="122"/>
    <cfRule type="duplicateValues" dxfId="63311" priority="123"/>
    <cfRule type="duplicateValues" dxfId="63310" priority="124"/>
    <cfRule type="duplicateValues" dxfId="63309" priority="125"/>
    <cfRule type="duplicateValues" dxfId="63308" priority="126"/>
    <cfRule type="duplicateValues" dxfId="63307" priority="127"/>
    <cfRule type="duplicateValues" dxfId="63306" priority="128"/>
  </conditionalFormatting>
  <conditionalFormatting sqref="D48">
    <cfRule type="duplicateValues" dxfId="63305" priority="101"/>
    <cfRule type="duplicateValues" dxfId="63304" priority="102"/>
    <cfRule type="duplicateValues" dxfId="63303" priority="103"/>
    <cfRule type="duplicateValues" dxfId="63302" priority="104"/>
    <cfRule type="duplicateValues" dxfId="63301" priority="105"/>
    <cfRule type="duplicateValues" dxfId="63300" priority="106"/>
    <cfRule type="duplicateValues" dxfId="63299" priority="107"/>
    <cfRule type="duplicateValues" dxfId="63298" priority="108"/>
    <cfRule type="duplicateValues" dxfId="63297" priority="109"/>
    <cfRule type="duplicateValues" dxfId="63296" priority="110"/>
    <cfRule type="duplicateValues" dxfId="63295" priority="111"/>
    <cfRule type="duplicateValues" dxfId="63294" priority="112"/>
    <cfRule type="duplicateValues" dxfId="63293" priority="113"/>
    <cfRule type="duplicateValues" dxfId="63292" priority="114"/>
  </conditionalFormatting>
  <conditionalFormatting sqref="D49">
    <cfRule type="duplicateValues" dxfId="63291" priority="359"/>
    <cfRule type="duplicateValues" dxfId="63290" priority="360"/>
    <cfRule type="duplicateValues" dxfId="63289" priority="361"/>
    <cfRule type="duplicateValues" dxfId="63288" priority="362"/>
    <cfRule type="duplicateValues" dxfId="63287" priority="363"/>
    <cfRule type="duplicateValues" dxfId="63286" priority="364"/>
    <cfRule type="duplicateValues" dxfId="63285" priority="365"/>
    <cfRule type="duplicateValues" dxfId="63284" priority="366"/>
    <cfRule type="duplicateValues" dxfId="63283" priority="367"/>
  </conditionalFormatting>
  <conditionalFormatting sqref="D50">
    <cfRule type="duplicateValues" dxfId="63282" priority="344"/>
    <cfRule type="duplicateValues" dxfId="63281" priority="345"/>
    <cfRule type="duplicateValues" dxfId="63280" priority="346"/>
    <cfRule type="duplicateValues" dxfId="63279" priority="347"/>
    <cfRule type="duplicateValues" dxfId="63278" priority="348"/>
    <cfRule type="duplicateValues" dxfId="63277" priority="349"/>
  </conditionalFormatting>
  <conditionalFormatting sqref="D57">
    <cfRule type="duplicateValues" dxfId="63276" priority="229"/>
    <cfRule type="duplicateValues" dxfId="63275" priority="230"/>
    <cfRule type="duplicateValues" dxfId="63274" priority="231"/>
    <cfRule type="duplicateValues" dxfId="63273" priority="232"/>
    <cfRule type="duplicateValues" dxfId="63272" priority="233"/>
    <cfRule type="duplicateValues" dxfId="63271" priority="234"/>
    <cfRule type="duplicateValues" dxfId="63270" priority="235"/>
    <cfRule type="duplicateValues" dxfId="63269" priority="236"/>
    <cfRule type="duplicateValues" dxfId="63268" priority="237"/>
    <cfRule type="duplicateValues" dxfId="63267" priority="238"/>
    <cfRule type="duplicateValues" dxfId="63266" priority="239"/>
    <cfRule type="duplicateValues" dxfId="63265" priority="240"/>
    <cfRule type="duplicateValues" dxfId="63264" priority="241"/>
    <cfRule type="duplicateValues" dxfId="63263" priority="242"/>
  </conditionalFormatting>
  <conditionalFormatting sqref="D58">
    <cfRule type="duplicateValues" dxfId="63262" priority="186"/>
    <cfRule type="duplicateValues" dxfId="63261" priority="187"/>
    <cfRule type="duplicateValues" dxfId="63260" priority="188"/>
    <cfRule type="duplicateValues" dxfId="63259" priority="189"/>
    <cfRule type="duplicateValues" dxfId="63258" priority="190"/>
    <cfRule type="duplicateValues" dxfId="63257" priority="191"/>
    <cfRule type="duplicateValues" dxfId="63256" priority="192"/>
    <cfRule type="duplicateValues" dxfId="63255" priority="193"/>
    <cfRule type="duplicateValues" dxfId="63254" priority="194"/>
    <cfRule type="duplicateValues" dxfId="63253" priority="195"/>
    <cfRule type="duplicateValues" dxfId="63252" priority="196"/>
    <cfRule type="duplicateValues" dxfId="63251" priority="197"/>
  </conditionalFormatting>
  <conditionalFormatting sqref="D60">
    <cfRule type="duplicateValues" dxfId="63250" priority="177"/>
    <cfRule type="duplicateValues" dxfId="63249" priority="178"/>
    <cfRule type="duplicateValues" dxfId="63248" priority="179"/>
    <cfRule type="duplicateValues" dxfId="63247" priority="180"/>
    <cfRule type="duplicateValues" dxfId="63246" priority="181"/>
    <cfRule type="duplicateValues" dxfId="63245" priority="182"/>
    <cfRule type="duplicateValues" dxfId="63244" priority="183"/>
    <cfRule type="duplicateValues" dxfId="63243" priority="184"/>
    <cfRule type="duplicateValues" dxfId="63242" priority="185"/>
  </conditionalFormatting>
  <conditionalFormatting sqref="D61">
    <cfRule type="duplicateValues" dxfId="63241" priority="143"/>
    <cfRule type="duplicateValues" dxfId="63240" priority="144"/>
    <cfRule type="duplicateValues" dxfId="63239" priority="145"/>
    <cfRule type="duplicateValues" dxfId="63238" priority="146"/>
    <cfRule type="duplicateValues" dxfId="63237" priority="147"/>
    <cfRule type="duplicateValues" dxfId="63236" priority="148"/>
    <cfRule type="duplicateValues" dxfId="63235" priority="149"/>
    <cfRule type="duplicateValues" dxfId="63234" priority="150"/>
    <cfRule type="duplicateValues" dxfId="63233" priority="151"/>
  </conditionalFormatting>
  <conditionalFormatting sqref="D62">
    <cfRule type="duplicateValues" dxfId="63232" priority="152"/>
    <cfRule type="duplicateValues" dxfId="63231" priority="153"/>
    <cfRule type="duplicateValues" dxfId="63230" priority="154"/>
    <cfRule type="duplicateValues" dxfId="63229" priority="155"/>
    <cfRule type="duplicateValues" dxfId="63228" priority="156"/>
    <cfRule type="duplicateValues" dxfId="63227" priority="157"/>
    <cfRule type="duplicateValues" dxfId="63226" priority="158"/>
    <cfRule type="duplicateValues" dxfId="63225" priority="159"/>
  </conditionalFormatting>
  <conditionalFormatting sqref="D63">
    <cfRule type="duplicateValues" dxfId="63224" priority="160"/>
    <cfRule type="duplicateValues" dxfId="63223" priority="161"/>
    <cfRule type="duplicateValues" dxfId="63222" priority="162"/>
    <cfRule type="duplicateValues" dxfId="63221" priority="163"/>
    <cfRule type="duplicateValues" dxfId="63220" priority="164"/>
    <cfRule type="duplicateValues" dxfId="63219" priority="165"/>
    <cfRule type="duplicateValues" dxfId="63218" priority="166"/>
    <cfRule type="duplicateValues" dxfId="63217" priority="167"/>
    <cfRule type="duplicateValues" dxfId="63216" priority="168"/>
  </conditionalFormatting>
  <conditionalFormatting sqref="D64">
    <cfRule type="duplicateValues" dxfId="63215" priority="92"/>
    <cfRule type="duplicateValues" dxfId="63214" priority="93"/>
    <cfRule type="duplicateValues" dxfId="63213" priority="94"/>
    <cfRule type="duplicateValues" dxfId="63212" priority="95"/>
    <cfRule type="duplicateValues" dxfId="63211" priority="96"/>
    <cfRule type="duplicateValues" dxfId="63210" priority="97"/>
    <cfRule type="duplicateValues" dxfId="63209" priority="98"/>
    <cfRule type="duplicateValues" dxfId="63208" priority="99"/>
    <cfRule type="duplicateValues" dxfId="63207" priority="100"/>
  </conditionalFormatting>
  <conditionalFormatting sqref="D65">
    <cfRule type="containsText" dxfId="63206" priority="87" operator="containsText" text="TBA">
      <formula>NOT(ISERROR(SEARCH("TBA",D65)))</formula>
    </cfRule>
    <cfRule type="duplicateValues" dxfId="63205" priority="88"/>
    <cfRule type="duplicateValues" dxfId="63204" priority="89"/>
    <cfRule type="duplicateValues" dxfId="63203" priority="90"/>
    <cfRule type="duplicateValues" dxfId="63202" priority="91"/>
  </conditionalFormatting>
  <conditionalFormatting sqref="D66:D67">
    <cfRule type="duplicateValues" dxfId="63201" priority="86"/>
  </conditionalFormatting>
  <conditionalFormatting sqref="D68">
    <cfRule type="duplicateValues" dxfId="63200" priority="78"/>
    <cfRule type="duplicateValues" dxfId="63199" priority="79"/>
    <cfRule type="duplicateValues" dxfId="63198" priority="80"/>
    <cfRule type="duplicateValues" dxfId="63197" priority="81"/>
    <cfRule type="duplicateValues" dxfId="63196" priority="82"/>
    <cfRule type="duplicateValues" dxfId="63195" priority="83"/>
    <cfRule type="duplicateValues" dxfId="63194" priority="84"/>
    <cfRule type="duplicateValues" dxfId="63193" priority="85"/>
  </conditionalFormatting>
  <conditionalFormatting sqref="D69">
    <cfRule type="duplicateValues" dxfId="63192" priority="38"/>
    <cfRule type="duplicateValues" dxfId="63191" priority="39"/>
    <cfRule type="duplicateValues" dxfId="63190" priority="40"/>
    <cfRule type="duplicateValues" dxfId="63189" priority="41"/>
    <cfRule type="duplicateValues" dxfId="63188" priority="42"/>
    <cfRule type="duplicateValues" dxfId="63187" priority="43"/>
    <cfRule type="duplicateValues" dxfId="63186" priority="44"/>
    <cfRule type="duplicateValues" dxfId="63185" priority="45"/>
    <cfRule type="duplicateValues" dxfId="63184" priority="46"/>
  </conditionalFormatting>
  <conditionalFormatting sqref="D70">
    <cfRule type="duplicateValues" dxfId="63183" priority="29"/>
    <cfRule type="duplicateValues" dxfId="63182" priority="30"/>
    <cfRule type="duplicateValues" dxfId="63181" priority="31"/>
    <cfRule type="duplicateValues" dxfId="63180" priority="32"/>
    <cfRule type="duplicateValues" dxfId="63179" priority="33"/>
    <cfRule type="duplicateValues" dxfId="63178" priority="34"/>
    <cfRule type="duplicateValues" dxfId="63177" priority="35"/>
    <cfRule type="duplicateValues" dxfId="63176" priority="36"/>
    <cfRule type="duplicateValues" dxfId="63175" priority="37"/>
  </conditionalFormatting>
  <conditionalFormatting sqref="D71">
    <cfRule type="duplicateValues" dxfId="63174" priority="21"/>
    <cfRule type="duplicateValues" dxfId="63173" priority="22"/>
    <cfRule type="duplicateValues" dxfId="63172" priority="23"/>
    <cfRule type="duplicateValues" dxfId="63171" priority="24"/>
    <cfRule type="duplicateValues" dxfId="63170" priority="25"/>
    <cfRule type="duplicateValues" dxfId="63169" priority="26"/>
    <cfRule type="duplicateValues" dxfId="63168" priority="27"/>
    <cfRule type="duplicateValues" dxfId="63167" priority="28"/>
  </conditionalFormatting>
  <conditionalFormatting sqref="D72">
    <cfRule type="duplicateValues" dxfId="63166" priority="13"/>
    <cfRule type="duplicateValues" dxfId="63165" priority="14"/>
    <cfRule type="duplicateValues" dxfId="63164" priority="15"/>
    <cfRule type="duplicateValues" dxfId="63163" priority="16"/>
    <cfRule type="duplicateValues" dxfId="63162" priority="17"/>
    <cfRule type="duplicateValues" dxfId="63161" priority="18"/>
    <cfRule type="duplicateValues" dxfId="63160" priority="19"/>
    <cfRule type="duplicateValues" dxfId="63159" priority="20"/>
  </conditionalFormatting>
  <conditionalFormatting sqref="D73">
    <cfRule type="duplicateValues" dxfId="63158" priority="1"/>
    <cfRule type="duplicateValues" dxfId="63157" priority="2"/>
    <cfRule type="duplicateValues" dxfId="63156" priority="3"/>
    <cfRule type="duplicateValues" dxfId="63155" priority="4"/>
    <cfRule type="duplicateValues" dxfId="63154" priority="5"/>
    <cfRule type="duplicateValues" dxfId="63153" priority="6"/>
    <cfRule type="duplicateValues" dxfId="63152" priority="7"/>
    <cfRule type="duplicateValues" dxfId="63151" priority="8"/>
    <cfRule type="duplicateValues" dxfId="63150" priority="9"/>
    <cfRule type="duplicateValues" dxfId="63149" priority="10"/>
    <cfRule type="duplicateValues" dxfId="63148" priority="11"/>
    <cfRule type="duplicateValues" dxfId="63147" priority="12"/>
  </conditionalFormatting>
  <conditionalFormatting sqref="D77">
    <cfRule type="duplicateValues" dxfId="63146" priority="777"/>
    <cfRule type="duplicateValues" dxfId="63145" priority="778"/>
    <cfRule type="duplicateValues" dxfId="63144" priority="779"/>
    <cfRule type="duplicateValues" dxfId="63143" priority="780"/>
    <cfRule type="duplicateValues" dxfId="63142" priority="781"/>
    <cfRule type="duplicateValues" dxfId="63141" priority="782"/>
    <cfRule type="duplicateValues" dxfId="63140" priority="783"/>
    <cfRule type="duplicateValues" dxfId="63139" priority="784"/>
    <cfRule type="duplicateValues" dxfId="63138" priority="785"/>
    <cfRule type="duplicateValues" dxfId="63137" priority="786"/>
    <cfRule type="duplicateValues" dxfId="63136" priority="787"/>
    <cfRule type="duplicateValues" dxfId="63135" priority="788"/>
  </conditionalFormatting>
  <conditionalFormatting sqref="D78">
    <cfRule type="duplicateValues" dxfId="63134" priority="765"/>
    <cfRule type="duplicateValues" dxfId="63133" priority="766"/>
    <cfRule type="duplicateValues" dxfId="63132" priority="767"/>
    <cfRule type="duplicateValues" dxfId="63131" priority="768"/>
    <cfRule type="duplicateValues" dxfId="63130" priority="769"/>
    <cfRule type="duplicateValues" dxfId="63129" priority="770"/>
    <cfRule type="duplicateValues" dxfId="63128" priority="771"/>
    <cfRule type="duplicateValues" dxfId="63127" priority="772"/>
    <cfRule type="duplicateValues" dxfId="63126" priority="773"/>
    <cfRule type="duplicateValues" dxfId="63125" priority="774"/>
    <cfRule type="duplicateValues" dxfId="63124" priority="775"/>
    <cfRule type="duplicateValues" dxfId="63123" priority="776"/>
  </conditionalFormatting>
  <conditionalFormatting sqref="D79">
    <cfRule type="duplicateValues" dxfId="63122" priority="753"/>
    <cfRule type="duplicateValues" dxfId="63121" priority="754"/>
    <cfRule type="duplicateValues" dxfId="63120" priority="755"/>
    <cfRule type="duplicateValues" dxfId="63119" priority="756"/>
    <cfRule type="duplicateValues" dxfId="63118" priority="757"/>
    <cfRule type="duplicateValues" dxfId="63117" priority="758"/>
    <cfRule type="duplicateValues" dxfId="63116" priority="759"/>
    <cfRule type="duplicateValues" dxfId="63115" priority="760"/>
    <cfRule type="duplicateValues" dxfId="63114" priority="761"/>
    <cfRule type="duplicateValues" dxfId="63113" priority="762"/>
    <cfRule type="duplicateValues" dxfId="63112" priority="763"/>
    <cfRule type="duplicateValues" dxfId="63111" priority="764"/>
  </conditionalFormatting>
  <conditionalFormatting sqref="D80">
    <cfRule type="duplicateValues" dxfId="63110" priority="741"/>
    <cfRule type="duplicateValues" dxfId="63109" priority="742"/>
    <cfRule type="duplicateValues" dxfId="63108" priority="743"/>
    <cfRule type="duplicateValues" dxfId="63107" priority="744"/>
    <cfRule type="duplicateValues" dxfId="63106" priority="745"/>
    <cfRule type="duplicateValues" dxfId="63105" priority="746"/>
    <cfRule type="duplicateValues" dxfId="63104" priority="747"/>
    <cfRule type="duplicateValues" dxfId="63103" priority="748"/>
    <cfRule type="duplicateValues" dxfId="63102" priority="749"/>
    <cfRule type="duplicateValues" dxfId="63101" priority="750"/>
    <cfRule type="duplicateValues" dxfId="63100" priority="751"/>
    <cfRule type="duplicateValues" dxfId="63099" priority="752"/>
  </conditionalFormatting>
  <conditionalFormatting sqref="D81">
    <cfRule type="duplicateValues" dxfId="63098" priority="732"/>
    <cfRule type="duplicateValues" dxfId="63097" priority="733"/>
    <cfRule type="duplicateValues" dxfId="63096" priority="734"/>
    <cfRule type="duplicateValues" dxfId="63095" priority="735"/>
    <cfRule type="duplicateValues" dxfId="63094" priority="736"/>
    <cfRule type="duplicateValues" dxfId="63093" priority="737"/>
    <cfRule type="duplicateValues" dxfId="63092" priority="738"/>
    <cfRule type="duplicateValues" dxfId="63091" priority="739"/>
    <cfRule type="duplicateValues" dxfId="63090" priority="740"/>
  </conditionalFormatting>
  <conditionalFormatting sqref="D82">
    <cfRule type="duplicateValues" dxfId="63089" priority="725"/>
    <cfRule type="duplicateValues" dxfId="63088" priority="726"/>
    <cfRule type="duplicateValues" dxfId="63087" priority="727"/>
    <cfRule type="duplicateValues" dxfId="63086" priority="728"/>
    <cfRule type="duplicateValues" dxfId="63085" priority="729"/>
    <cfRule type="duplicateValues" dxfId="63084" priority="730"/>
    <cfRule type="duplicateValues" dxfId="63083" priority="731"/>
  </conditionalFormatting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99EC-4E71-45BD-B1D1-6138A93C8CBA}">
  <dimension ref="A2:I110"/>
  <sheetViews>
    <sheetView topLeftCell="A63" workbookViewId="0">
      <selection activeCell="C61" sqref="C61"/>
    </sheetView>
  </sheetViews>
  <sheetFormatPr defaultRowHeight="15" x14ac:dyDescent="0.25"/>
  <cols>
    <col min="1" max="1" width="6.140625" customWidth="1"/>
    <col min="2" max="2" width="50" customWidth="1"/>
    <col min="3" max="3" width="12.85546875" customWidth="1"/>
    <col min="4" max="4" width="40.42578125" customWidth="1"/>
    <col min="5" max="5" width="11.5703125" customWidth="1"/>
    <col min="6" max="6" width="12.42578125" customWidth="1"/>
    <col min="7" max="7" width="13.85546875" customWidth="1"/>
    <col min="8" max="8" width="17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32" t="s">
        <v>799</v>
      </c>
      <c r="D5" s="121" t="s">
        <v>800</v>
      </c>
      <c r="E5" s="82">
        <v>27221</v>
      </c>
      <c r="F5" s="33"/>
      <c r="G5" s="33">
        <v>37500</v>
      </c>
      <c r="H5" s="34">
        <v>9910846720899</v>
      </c>
      <c r="I5" s="16">
        <f t="shared" ref="I5:I68" si="0">G5+F5</f>
        <v>37500</v>
      </c>
    </row>
    <row r="6" spans="1:9" x14ac:dyDescent="0.25">
      <c r="A6" s="17">
        <v>2</v>
      </c>
      <c r="B6" s="32" t="s">
        <v>1109</v>
      </c>
      <c r="C6" s="32" t="s">
        <v>298</v>
      </c>
      <c r="D6" s="137" t="s">
        <v>299</v>
      </c>
      <c r="E6" s="82">
        <v>27392</v>
      </c>
      <c r="F6" s="33">
        <v>30000</v>
      </c>
      <c r="G6" s="33">
        <v>30000</v>
      </c>
      <c r="H6" s="34">
        <v>9910846033751</v>
      </c>
      <c r="I6" s="44">
        <f t="shared" si="0"/>
        <v>60000</v>
      </c>
    </row>
    <row r="7" spans="1:9" x14ac:dyDescent="0.25">
      <c r="A7" s="17">
        <v>3</v>
      </c>
      <c r="B7" s="32" t="s">
        <v>11</v>
      </c>
      <c r="C7" s="32" t="s">
        <v>298</v>
      </c>
      <c r="D7" s="137" t="s">
        <v>299</v>
      </c>
      <c r="E7" s="82">
        <v>27392</v>
      </c>
      <c r="F7" s="33"/>
      <c r="G7" s="33">
        <v>30000</v>
      </c>
      <c r="H7" s="34">
        <v>9910846870551</v>
      </c>
      <c r="I7" s="44">
        <f t="shared" si="0"/>
        <v>30000</v>
      </c>
    </row>
    <row r="8" spans="1:9" x14ac:dyDescent="0.25">
      <c r="A8" s="17">
        <v>4</v>
      </c>
      <c r="B8" s="32" t="s">
        <v>11</v>
      </c>
      <c r="C8" s="32" t="s">
        <v>867</v>
      </c>
      <c r="D8" s="32" t="s">
        <v>875</v>
      </c>
      <c r="E8" s="82">
        <v>27226</v>
      </c>
      <c r="F8" s="33">
        <v>30000</v>
      </c>
      <c r="G8" s="33">
        <v>30000</v>
      </c>
      <c r="H8" s="34">
        <v>9910845929449</v>
      </c>
      <c r="I8" s="44">
        <f t="shared" si="0"/>
        <v>60000</v>
      </c>
    </row>
    <row r="9" spans="1:9" x14ac:dyDescent="0.25">
      <c r="A9" s="17">
        <v>5</v>
      </c>
      <c r="B9" s="32" t="s">
        <v>51</v>
      </c>
      <c r="C9" s="2" t="s">
        <v>867</v>
      </c>
      <c r="D9" s="32" t="s">
        <v>875</v>
      </c>
      <c r="E9" s="82">
        <v>27226</v>
      </c>
      <c r="F9" s="33">
        <v>60000</v>
      </c>
      <c r="G9" s="33"/>
      <c r="H9" s="34">
        <v>9910845266024</v>
      </c>
      <c r="I9" s="44">
        <f t="shared" si="0"/>
        <v>60000</v>
      </c>
    </row>
    <row r="10" spans="1:9" x14ac:dyDescent="0.25">
      <c r="A10" s="17">
        <v>6</v>
      </c>
      <c r="B10" s="32" t="s">
        <v>11</v>
      </c>
      <c r="C10" s="41" t="s">
        <v>99</v>
      </c>
      <c r="D10" s="129" t="s">
        <v>718</v>
      </c>
      <c r="E10" s="32">
        <v>27660</v>
      </c>
      <c r="F10" s="33">
        <v>30000</v>
      </c>
      <c r="G10" s="33">
        <v>30000</v>
      </c>
      <c r="H10" s="34">
        <v>9910846149390</v>
      </c>
      <c r="I10" s="44">
        <f t="shared" si="0"/>
        <v>60000</v>
      </c>
    </row>
    <row r="11" spans="1:9" x14ac:dyDescent="0.25">
      <c r="A11" s="17">
        <v>7</v>
      </c>
      <c r="B11" s="2" t="s">
        <v>570</v>
      </c>
      <c r="C11" s="82" t="s">
        <v>876</v>
      </c>
      <c r="D11" s="32" t="s">
        <v>1139</v>
      </c>
      <c r="E11" s="82">
        <v>27256</v>
      </c>
      <c r="F11" s="33">
        <v>60000</v>
      </c>
      <c r="G11" s="33"/>
      <c r="H11" s="34">
        <v>9910845964810</v>
      </c>
      <c r="I11" s="44">
        <f t="shared" si="0"/>
        <v>60000</v>
      </c>
    </row>
    <row r="12" spans="1:9" x14ac:dyDescent="0.25">
      <c r="A12" s="17">
        <v>8</v>
      </c>
      <c r="B12" s="32" t="s">
        <v>822</v>
      </c>
      <c r="C12" s="32" t="s">
        <v>64</v>
      </c>
      <c r="D12" s="32" t="s">
        <v>1124</v>
      </c>
      <c r="E12" s="82">
        <v>27114</v>
      </c>
      <c r="F12" s="33">
        <v>37500</v>
      </c>
      <c r="G12" s="33"/>
      <c r="H12" s="34">
        <v>9910846681397</v>
      </c>
      <c r="I12" s="44">
        <f t="shared" si="0"/>
        <v>37500</v>
      </c>
    </row>
    <row r="13" spans="1:9" x14ac:dyDescent="0.25">
      <c r="A13" s="17">
        <v>9</v>
      </c>
      <c r="B13" s="32" t="s">
        <v>1114</v>
      </c>
      <c r="C13" s="32" t="s">
        <v>64</v>
      </c>
      <c r="D13" s="32" t="s">
        <v>1124</v>
      </c>
      <c r="E13" s="82">
        <v>27114</v>
      </c>
      <c r="F13" s="33">
        <v>30000</v>
      </c>
      <c r="G13" s="33"/>
      <c r="H13" s="34">
        <v>9910846840959</v>
      </c>
      <c r="I13" s="13">
        <f t="shared" si="0"/>
        <v>30000</v>
      </c>
    </row>
    <row r="14" spans="1:9" x14ac:dyDescent="0.25">
      <c r="A14" s="17">
        <v>10</v>
      </c>
      <c r="B14" s="2" t="s">
        <v>24</v>
      </c>
      <c r="C14" s="41" t="s">
        <v>268</v>
      </c>
      <c r="D14" s="32" t="s">
        <v>532</v>
      </c>
      <c r="E14" s="47" t="s">
        <v>182</v>
      </c>
      <c r="F14" s="39"/>
      <c r="G14" s="33">
        <v>30000</v>
      </c>
      <c r="H14" s="34">
        <v>9910846810879</v>
      </c>
      <c r="I14" s="44">
        <f t="shared" si="0"/>
        <v>30000</v>
      </c>
    </row>
    <row r="15" spans="1:9" x14ac:dyDescent="0.25">
      <c r="A15" s="17">
        <v>11</v>
      </c>
      <c r="B15" s="2" t="s">
        <v>24</v>
      </c>
      <c r="C15" s="41" t="s">
        <v>268</v>
      </c>
      <c r="D15" s="32" t="s">
        <v>532</v>
      </c>
      <c r="E15" s="47" t="s">
        <v>182</v>
      </c>
      <c r="F15" s="40"/>
      <c r="G15" s="33">
        <v>30000</v>
      </c>
      <c r="H15" s="34">
        <v>9910846825400</v>
      </c>
      <c r="I15" s="44">
        <f t="shared" si="0"/>
        <v>30000</v>
      </c>
    </row>
    <row r="16" spans="1:9" x14ac:dyDescent="0.25">
      <c r="A16" s="17">
        <v>12</v>
      </c>
      <c r="B16" s="32" t="s">
        <v>1114</v>
      </c>
      <c r="C16" s="32" t="s">
        <v>268</v>
      </c>
      <c r="D16" s="32" t="s">
        <v>1142</v>
      </c>
      <c r="E16" s="82" t="s">
        <v>182</v>
      </c>
      <c r="F16" s="33">
        <v>30000</v>
      </c>
      <c r="G16" s="33"/>
      <c r="H16" s="34">
        <v>9910846850651</v>
      </c>
      <c r="I16" s="44">
        <f>G16+F16</f>
        <v>30000</v>
      </c>
    </row>
    <row r="17" spans="1:9" x14ac:dyDescent="0.25">
      <c r="A17" s="17">
        <v>13</v>
      </c>
      <c r="B17" s="32" t="s">
        <v>11</v>
      </c>
      <c r="C17" s="32" t="s">
        <v>1097</v>
      </c>
      <c r="D17" s="32" t="s">
        <v>1098</v>
      </c>
      <c r="E17" s="82">
        <v>27205</v>
      </c>
      <c r="F17" s="33"/>
      <c r="G17" s="33">
        <v>37500</v>
      </c>
      <c r="H17" s="34">
        <v>9910846593134</v>
      </c>
      <c r="I17" s="44">
        <f t="shared" si="0"/>
        <v>37500</v>
      </c>
    </row>
    <row r="18" spans="1:9" x14ac:dyDescent="0.25">
      <c r="A18" s="17">
        <v>14</v>
      </c>
      <c r="B18" s="32" t="s">
        <v>11</v>
      </c>
      <c r="C18" s="32" t="s">
        <v>397</v>
      </c>
      <c r="D18" s="32" t="s">
        <v>1121</v>
      </c>
      <c r="E18" s="82">
        <v>26583</v>
      </c>
      <c r="F18" s="33"/>
      <c r="G18" s="33">
        <v>30000</v>
      </c>
      <c r="H18" s="34">
        <v>9910846646917</v>
      </c>
      <c r="I18" s="44">
        <f t="shared" si="0"/>
        <v>30000</v>
      </c>
    </row>
    <row r="19" spans="1:9" x14ac:dyDescent="0.25">
      <c r="A19" s="17">
        <v>15</v>
      </c>
      <c r="B19" s="2" t="s">
        <v>24</v>
      </c>
      <c r="C19" s="32" t="s">
        <v>397</v>
      </c>
      <c r="D19" s="32" t="s">
        <v>1121</v>
      </c>
      <c r="E19" s="82">
        <v>26583</v>
      </c>
      <c r="F19" s="33"/>
      <c r="G19" s="33">
        <v>60000</v>
      </c>
      <c r="H19" s="34">
        <v>9910846094345</v>
      </c>
      <c r="I19" s="16">
        <f t="shared" si="0"/>
        <v>60000</v>
      </c>
    </row>
    <row r="20" spans="1:9" x14ac:dyDescent="0.25">
      <c r="A20" s="17">
        <v>16</v>
      </c>
      <c r="B20" s="32" t="s">
        <v>11</v>
      </c>
      <c r="C20" s="32" t="s">
        <v>397</v>
      </c>
      <c r="D20" s="32" t="s">
        <v>1121</v>
      </c>
      <c r="E20" s="82">
        <v>26583</v>
      </c>
      <c r="F20" s="33"/>
      <c r="G20" s="33">
        <v>60000</v>
      </c>
      <c r="H20" s="34">
        <v>9910846007908</v>
      </c>
      <c r="I20" s="16">
        <f t="shared" si="0"/>
        <v>60000</v>
      </c>
    </row>
    <row r="21" spans="1:9" x14ac:dyDescent="0.25">
      <c r="A21" s="17">
        <v>17</v>
      </c>
      <c r="B21" s="32" t="s">
        <v>11</v>
      </c>
      <c r="C21" s="2" t="s">
        <v>29</v>
      </c>
      <c r="D21" s="83" t="s">
        <v>1136</v>
      </c>
      <c r="E21" s="32">
        <v>28197</v>
      </c>
      <c r="F21" s="39"/>
      <c r="G21" s="33">
        <v>30000</v>
      </c>
      <c r="H21" s="34">
        <v>9910846799806</v>
      </c>
      <c r="I21" s="16">
        <f t="shared" si="0"/>
        <v>30000</v>
      </c>
    </row>
    <row r="22" spans="1:9" x14ac:dyDescent="0.25">
      <c r="A22" s="17">
        <v>18</v>
      </c>
      <c r="B22" s="32" t="s">
        <v>598</v>
      </c>
      <c r="C22" s="2" t="s">
        <v>29</v>
      </c>
      <c r="D22" s="83" t="s">
        <v>1136</v>
      </c>
      <c r="E22" s="32">
        <v>28197</v>
      </c>
      <c r="F22" s="33">
        <v>30000</v>
      </c>
      <c r="G22" s="39"/>
      <c r="H22" s="34">
        <v>9910846817111</v>
      </c>
      <c r="I22" s="16">
        <f t="shared" si="0"/>
        <v>30000</v>
      </c>
    </row>
    <row r="23" spans="1:9" x14ac:dyDescent="0.25">
      <c r="A23" s="17">
        <v>19</v>
      </c>
      <c r="B23" s="32" t="s">
        <v>11</v>
      </c>
      <c r="C23" s="2" t="s">
        <v>711</v>
      </c>
      <c r="D23" s="129" t="s">
        <v>874</v>
      </c>
      <c r="E23" s="82">
        <v>27626</v>
      </c>
      <c r="F23" s="33"/>
      <c r="G23" s="33">
        <v>30000</v>
      </c>
      <c r="H23" s="34">
        <v>9910846836554</v>
      </c>
      <c r="I23" s="16">
        <f t="shared" si="0"/>
        <v>30000</v>
      </c>
    </row>
    <row r="24" spans="1:9" x14ac:dyDescent="0.25">
      <c r="A24" s="17">
        <v>20</v>
      </c>
      <c r="B24" s="43" t="s">
        <v>11</v>
      </c>
      <c r="C24" s="4" t="s">
        <v>801</v>
      </c>
      <c r="D24" s="130" t="s">
        <v>805</v>
      </c>
      <c r="E24" s="17">
        <v>28206</v>
      </c>
      <c r="F24" s="44"/>
      <c r="G24" s="44">
        <v>30000</v>
      </c>
      <c r="H24" s="14">
        <v>9910846788361</v>
      </c>
      <c r="I24" s="16">
        <f t="shared" si="0"/>
        <v>30000</v>
      </c>
    </row>
    <row r="25" spans="1:9" x14ac:dyDescent="0.25">
      <c r="A25" s="17">
        <v>21</v>
      </c>
      <c r="B25" s="2" t="s">
        <v>24</v>
      </c>
      <c r="C25" s="32" t="s">
        <v>48</v>
      </c>
      <c r="D25" s="2" t="s">
        <v>1138</v>
      </c>
      <c r="E25" s="32" t="s">
        <v>182</v>
      </c>
      <c r="F25" s="33"/>
      <c r="G25" s="33">
        <v>30000</v>
      </c>
      <c r="H25" s="34">
        <v>9910846746126</v>
      </c>
      <c r="I25" s="16">
        <f t="shared" si="0"/>
        <v>30000</v>
      </c>
    </row>
    <row r="26" spans="1:9" x14ac:dyDescent="0.25">
      <c r="A26" s="17">
        <v>22</v>
      </c>
      <c r="B26" s="2" t="s">
        <v>1068</v>
      </c>
      <c r="C26" s="32" t="s">
        <v>137</v>
      </c>
      <c r="D26" s="32" t="s">
        <v>138</v>
      </c>
      <c r="E26" s="32">
        <v>27349</v>
      </c>
      <c r="F26" s="33">
        <v>30000</v>
      </c>
      <c r="G26" s="33"/>
      <c r="H26" s="34">
        <v>9910846794451</v>
      </c>
      <c r="I26" s="44">
        <f t="shared" si="0"/>
        <v>30000</v>
      </c>
    </row>
    <row r="27" spans="1:9" x14ac:dyDescent="0.25">
      <c r="A27" s="17">
        <v>23</v>
      </c>
      <c r="B27" s="2" t="s">
        <v>24</v>
      </c>
      <c r="C27" s="32" t="s">
        <v>137</v>
      </c>
      <c r="D27" s="32" t="s">
        <v>138</v>
      </c>
      <c r="E27" s="32">
        <v>27349</v>
      </c>
      <c r="F27" s="33"/>
      <c r="G27" s="33">
        <v>30000</v>
      </c>
      <c r="H27" s="34">
        <v>9910846731351</v>
      </c>
      <c r="I27" s="44">
        <f t="shared" si="0"/>
        <v>30000</v>
      </c>
    </row>
    <row r="28" spans="1:9" x14ac:dyDescent="0.25">
      <c r="A28" s="17">
        <v>24</v>
      </c>
      <c r="B28" s="32" t="s">
        <v>51</v>
      </c>
      <c r="C28" s="32" t="s">
        <v>204</v>
      </c>
      <c r="D28" s="32" t="s">
        <v>205</v>
      </c>
      <c r="E28" s="82">
        <v>27214</v>
      </c>
      <c r="F28" s="138">
        <v>60000</v>
      </c>
      <c r="G28" s="33"/>
      <c r="H28" s="34">
        <v>9910844081416</v>
      </c>
      <c r="I28" s="44">
        <f t="shared" si="0"/>
        <v>60000</v>
      </c>
    </row>
    <row r="29" spans="1:9" x14ac:dyDescent="0.25">
      <c r="A29" s="17">
        <v>25</v>
      </c>
      <c r="B29" s="12" t="s">
        <v>24</v>
      </c>
      <c r="C29" s="12" t="s">
        <v>249</v>
      </c>
      <c r="D29" s="12" t="s">
        <v>250</v>
      </c>
      <c r="E29" s="70">
        <v>27389</v>
      </c>
      <c r="F29" s="44"/>
      <c r="G29" s="44">
        <v>30000</v>
      </c>
      <c r="H29" s="14">
        <v>9910846839260</v>
      </c>
      <c r="I29" s="44">
        <f t="shared" si="0"/>
        <v>30000</v>
      </c>
    </row>
    <row r="30" spans="1:9" x14ac:dyDescent="0.25">
      <c r="A30" s="17">
        <v>26</v>
      </c>
      <c r="B30" s="12" t="s">
        <v>24</v>
      </c>
      <c r="C30" s="43" t="s">
        <v>368</v>
      </c>
      <c r="D30" s="43" t="s">
        <v>369</v>
      </c>
      <c r="E30" s="70">
        <v>27628</v>
      </c>
      <c r="F30" s="44"/>
      <c r="G30" s="44">
        <v>30000</v>
      </c>
      <c r="H30" s="14">
        <v>9910846813561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43" t="s">
        <v>368</v>
      </c>
      <c r="D31" s="43" t="s">
        <v>369</v>
      </c>
      <c r="E31" s="70">
        <v>27628</v>
      </c>
      <c r="F31" s="44"/>
      <c r="G31" s="44">
        <v>30000</v>
      </c>
      <c r="H31" s="14">
        <v>9910846797283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2" t="s">
        <v>604</v>
      </c>
      <c r="D32" s="17" t="s">
        <v>606</v>
      </c>
      <c r="E32" s="70">
        <v>27128</v>
      </c>
      <c r="F32" s="45"/>
      <c r="G32" s="44">
        <v>30000</v>
      </c>
      <c r="H32" s="14">
        <v>99108467844645</v>
      </c>
      <c r="I32" s="44">
        <f t="shared" si="0"/>
        <v>30000</v>
      </c>
    </row>
    <row r="33" spans="1:9" x14ac:dyDescent="0.25">
      <c r="A33" s="17">
        <v>29</v>
      </c>
      <c r="B33" s="43" t="s">
        <v>67</v>
      </c>
      <c r="C33" s="12" t="s">
        <v>44</v>
      </c>
      <c r="D33" s="17" t="s">
        <v>634</v>
      </c>
      <c r="E33" s="70">
        <v>27384</v>
      </c>
      <c r="F33" s="44">
        <v>30000</v>
      </c>
      <c r="G33" s="44"/>
      <c r="H33" s="14">
        <v>9910846787275</v>
      </c>
      <c r="I33" s="44">
        <f t="shared" si="0"/>
        <v>30000</v>
      </c>
    </row>
    <row r="34" spans="1:9" x14ac:dyDescent="0.25">
      <c r="A34" s="17">
        <v>30</v>
      </c>
      <c r="B34" s="43" t="s">
        <v>11</v>
      </c>
      <c r="C34" s="12" t="s">
        <v>44</v>
      </c>
      <c r="D34" s="43" t="s">
        <v>634</v>
      </c>
      <c r="E34" s="70">
        <v>27384</v>
      </c>
      <c r="F34" s="44"/>
      <c r="G34" s="44">
        <v>30000</v>
      </c>
      <c r="H34" s="14">
        <v>9910846787276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43" t="s">
        <v>463</v>
      </c>
      <c r="D35" s="17" t="s">
        <v>1141</v>
      </c>
      <c r="E35" s="17">
        <v>28213</v>
      </c>
      <c r="F35" s="44"/>
      <c r="G35" s="44">
        <v>30000</v>
      </c>
      <c r="H35" s="14">
        <v>9910846793766</v>
      </c>
      <c r="I35" s="44">
        <f t="shared" si="0"/>
        <v>30000</v>
      </c>
    </row>
    <row r="36" spans="1:9" x14ac:dyDescent="0.25">
      <c r="A36" s="17">
        <v>32</v>
      </c>
      <c r="B36" s="2" t="s">
        <v>67</v>
      </c>
      <c r="C36" s="2" t="s">
        <v>747</v>
      </c>
      <c r="D36" s="32" t="s">
        <v>748</v>
      </c>
      <c r="E36" s="82">
        <v>27133</v>
      </c>
      <c r="F36" s="33">
        <v>30000</v>
      </c>
      <c r="G36" s="33"/>
      <c r="H36" s="34">
        <v>9910846711854</v>
      </c>
      <c r="I36" s="44">
        <f t="shared" si="0"/>
        <v>30000</v>
      </c>
    </row>
    <row r="37" spans="1:9" x14ac:dyDescent="0.25">
      <c r="A37" s="17">
        <v>33</v>
      </c>
      <c r="B37" s="32" t="s">
        <v>11</v>
      </c>
      <c r="C37" s="2" t="s">
        <v>747</v>
      </c>
      <c r="D37" s="32" t="s">
        <v>748</v>
      </c>
      <c r="E37" s="82">
        <v>27133</v>
      </c>
      <c r="F37" s="33"/>
      <c r="G37" s="33">
        <v>30000</v>
      </c>
      <c r="H37" s="34">
        <v>9910846818321</v>
      </c>
      <c r="I37" s="72">
        <f>G37+F37</f>
        <v>30000</v>
      </c>
    </row>
    <row r="38" spans="1:9" x14ac:dyDescent="0.25">
      <c r="A38" s="17">
        <v>34</v>
      </c>
      <c r="B38" s="2" t="s">
        <v>24</v>
      </c>
      <c r="C38" s="41" t="s">
        <v>207</v>
      </c>
      <c r="D38" s="2" t="s">
        <v>284</v>
      </c>
      <c r="E38" s="82">
        <v>27262</v>
      </c>
      <c r="F38" s="33"/>
      <c r="G38" s="33">
        <v>30000</v>
      </c>
      <c r="H38" s="34">
        <v>9910846780378</v>
      </c>
      <c r="I38" s="44">
        <f>G38+F38</f>
        <v>30000</v>
      </c>
    </row>
    <row r="39" spans="1:9" x14ac:dyDescent="0.25">
      <c r="A39" s="17">
        <v>35</v>
      </c>
      <c r="B39" s="17" t="s">
        <v>24</v>
      </c>
      <c r="C39" s="17" t="s">
        <v>749</v>
      </c>
      <c r="D39" s="17" t="s">
        <v>750</v>
      </c>
      <c r="E39" s="70">
        <v>27327</v>
      </c>
      <c r="F39" s="44">
        <v>30000</v>
      </c>
      <c r="G39" s="44">
        <v>30000</v>
      </c>
      <c r="H39" s="14">
        <v>9910845733163</v>
      </c>
      <c r="I39" s="44">
        <f t="shared" si="0"/>
        <v>60000</v>
      </c>
    </row>
    <row r="40" spans="1:9" x14ac:dyDescent="0.25">
      <c r="A40" s="17">
        <v>36</v>
      </c>
      <c r="B40" s="43" t="s">
        <v>11</v>
      </c>
      <c r="C40" s="43" t="s">
        <v>1132</v>
      </c>
      <c r="D40" s="17" t="s">
        <v>1133</v>
      </c>
      <c r="E40" s="70">
        <v>27224</v>
      </c>
      <c r="F40" s="44"/>
      <c r="G40" s="44">
        <v>30000</v>
      </c>
      <c r="H40" s="14">
        <v>9910846776557</v>
      </c>
      <c r="I40" s="44">
        <f>G40+F40</f>
        <v>30000</v>
      </c>
    </row>
    <row r="41" spans="1:9" x14ac:dyDescent="0.25">
      <c r="A41" s="17">
        <v>37</v>
      </c>
      <c r="B41" s="43" t="s">
        <v>11</v>
      </c>
      <c r="C41" s="43" t="s">
        <v>36</v>
      </c>
      <c r="D41" s="17" t="s">
        <v>37</v>
      </c>
      <c r="E41" s="70">
        <v>27334</v>
      </c>
      <c r="F41" s="44"/>
      <c r="G41" s="44">
        <v>30000</v>
      </c>
      <c r="H41" s="14">
        <v>9910846805767</v>
      </c>
      <c r="I41" s="93">
        <f>G41+F41</f>
        <v>30000</v>
      </c>
    </row>
    <row r="42" spans="1:9" x14ac:dyDescent="0.25">
      <c r="A42" s="17">
        <v>38</v>
      </c>
      <c r="B42" s="43" t="s">
        <v>51</v>
      </c>
      <c r="C42" s="43" t="s">
        <v>412</v>
      </c>
      <c r="D42" s="70" t="s">
        <v>413</v>
      </c>
      <c r="E42" s="70">
        <v>27401</v>
      </c>
      <c r="F42" s="44">
        <v>30000</v>
      </c>
      <c r="G42" s="44"/>
      <c r="H42" s="14">
        <v>9910846791455</v>
      </c>
      <c r="I42" s="93">
        <f>G42+F42</f>
        <v>30000</v>
      </c>
    </row>
    <row r="43" spans="1:9" x14ac:dyDescent="0.25">
      <c r="A43" s="17">
        <v>39</v>
      </c>
      <c r="B43" s="2" t="s">
        <v>24</v>
      </c>
      <c r="C43" s="32" t="s">
        <v>358</v>
      </c>
      <c r="D43" s="46" t="s">
        <v>1126</v>
      </c>
      <c r="E43" s="32">
        <v>27455</v>
      </c>
      <c r="F43" s="33"/>
      <c r="G43" s="33">
        <v>30000</v>
      </c>
      <c r="H43" s="34">
        <v>9910846757656</v>
      </c>
      <c r="I43" s="44">
        <f t="shared" si="0"/>
        <v>30000</v>
      </c>
    </row>
    <row r="44" spans="1:9" x14ac:dyDescent="0.25">
      <c r="A44" s="17">
        <v>40</v>
      </c>
      <c r="B44" s="32" t="s">
        <v>11</v>
      </c>
      <c r="C44" s="41" t="s">
        <v>665</v>
      </c>
      <c r="D44" s="82" t="s">
        <v>1130</v>
      </c>
      <c r="E44" s="82">
        <v>27402</v>
      </c>
      <c r="F44" s="33"/>
      <c r="G44" s="33">
        <v>37500</v>
      </c>
      <c r="H44" s="34">
        <v>9910846753977</v>
      </c>
      <c r="I44" s="44">
        <f t="shared" si="0"/>
        <v>37500</v>
      </c>
    </row>
    <row r="45" spans="1:9" x14ac:dyDescent="0.25">
      <c r="A45" s="17">
        <v>41</v>
      </c>
      <c r="B45" s="2" t="s">
        <v>24</v>
      </c>
      <c r="C45" s="41" t="s">
        <v>665</v>
      </c>
      <c r="D45" s="82" t="s">
        <v>1130</v>
      </c>
      <c r="E45" s="82">
        <v>27402</v>
      </c>
      <c r="F45" s="33"/>
      <c r="G45" s="33">
        <v>37500</v>
      </c>
      <c r="H45" s="34">
        <v>9910846770491</v>
      </c>
      <c r="I45" s="44">
        <f t="shared" si="0"/>
        <v>37500</v>
      </c>
    </row>
    <row r="46" spans="1:9" x14ac:dyDescent="0.25">
      <c r="A46" s="17">
        <v>42</v>
      </c>
      <c r="B46" s="2" t="s">
        <v>24</v>
      </c>
      <c r="C46" s="32" t="s">
        <v>200</v>
      </c>
      <c r="D46" s="146" t="s">
        <v>1131</v>
      </c>
      <c r="E46" s="82">
        <v>27092</v>
      </c>
      <c r="F46" s="33"/>
      <c r="G46" s="33">
        <v>30000</v>
      </c>
      <c r="H46" s="34">
        <v>9910846783468</v>
      </c>
      <c r="I46" s="44">
        <f t="shared" si="0"/>
        <v>30000</v>
      </c>
    </row>
    <row r="47" spans="1:9" x14ac:dyDescent="0.25">
      <c r="A47" s="17">
        <v>43</v>
      </c>
      <c r="B47" s="2" t="s">
        <v>24</v>
      </c>
      <c r="C47" s="32" t="s">
        <v>1129</v>
      </c>
      <c r="D47" s="32" t="s">
        <v>438</v>
      </c>
      <c r="E47" s="82">
        <v>27326</v>
      </c>
      <c r="F47" s="33"/>
      <c r="G47" s="33">
        <v>30000</v>
      </c>
      <c r="H47" s="34">
        <v>9910846731696</v>
      </c>
      <c r="I47" s="44">
        <f t="shared" si="0"/>
        <v>30000</v>
      </c>
    </row>
    <row r="48" spans="1:9" x14ac:dyDescent="0.25">
      <c r="A48" s="17">
        <v>44</v>
      </c>
      <c r="B48" s="32" t="s">
        <v>1012</v>
      </c>
      <c r="C48" s="32" t="s">
        <v>1129</v>
      </c>
      <c r="D48" s="32" t="s">
        <v>438</v>
      </c>
      <c r="E48" s="82">
        <v>27326</v>
      </c>
      <c r="F48" s="33"/>
      <c r="G48" s="33">
        <v>30000</v>
      </c>
      <c r="H48" s="34">
        <v>9910846715261</v>
      </c>
      <c r="I48" s="44">
        <f t="shared" si="0"/>
        <v>30000</v>
      </c>
    </row>
    <row r="49" spans="1:9" x14ac:dyDescent="0.25">
      <c r="A49" s="17">
        <v>45</v>
      </c>
      <c r="B49" s="2" t="s">
        <v>1114</v>
      </c>
      <c r="C49" s="32" t="s">
        <v>1129</v>
      </c>
      <c r="D49" s="32" t="s">
        <v>438</v>
      </c>
      <c r="E49" s="82">
        <v>27326</v>
      </c>
      <c r="F49" s="33">
        <v>30000</v>
      </c>
      <c r="G49" s="33"/>
      <c r="H49" s="34">
        <v>9910846731702</v>
      </c>
      <c r="I49" s="44">
        <f t="shared" si="0"/>
        <v>30000</v>
      </c>
    </row>
    <row r="50" spans="1:9" x14ac:dyDescent="0.25">
      <c r="A50" s="17">
        <v>46</v>
      </c>
      <c r="B50" s="32" t="s">
        <v>11</v>
      </c>
      <c r="C50" s="2" t="s">
        <v>61</v>
      </c>
      <c r="D50" s="2" t="s">
        <v>622</v>
      </c>
      <c r="E50" s="32" t="s">
        <v>182</v>
      </c>
      <c r="F50" s="39"/>
      <c r="G50" s="33">
        <v>30000</v>
      </c>
      <c r="H50" s="34">
        <v>9910846794314</v>
      </c>
      <c r="I50" s="44">
        <f t="shared" si="0"/>
        <v>30000</v>
      </c>
    </row>
    <row r="51" spans="1:9" x14ac:dyDescent="0.25">
      <c r="A51" s="17">
        <v>47</v>
      </c>
      <c r="B51" s="32" t="s">
        <v>1109</v>
      </c>
      <c r="C51" s="2" t="s">
        <v>61</v>
      </c>
      <c r="D51" s="2" t="s">
        <v>622</v>
      </c>
      <c r="E51" s="32" t="s">
        <v>182</v>
      </c>
      <c r="F51" s="33"/>
      <c r="G51" s="33">
        <v>30000</v>
      </c>
      <c r="H51" s="34">
        <v>9910846794277</v>
      </c>
      <c r="I51" s="44">
        <f t="shared" ref="I51:I59" si="1">G51+F51</f>
        <v>30000</v>
      </c>
    </row>
    <row r="52" spans="1:9" x14ac:dyDescent="0.25">
      <c r="A52" s="17">
        <v>48</v>
      </c>
      <c r="B52" s="2" t="s">
        <v>24</v>
      </c>
      <c r="C52" s="2" t="s">
        <v>61</v>
      </c>
      <c r="D52" s="2" t="s">
        <v>622</v>
      </c>
      <c r="E52" s="32" t="s">
        <v>182</v>
      </c>
      <c r="F52" s="33"/>
      <c r="G52" s="33">
        <v>30000</v>
      </c>
      <c r="H52" s="34">
        <v>9910846794283</v>
      </c>
      <c r="I52" s="44">
        <f t="shared" si="1"/>
        <v>30000</v>
      </c>
    </row>
    <row r="53" spans="1:9" x14ac:dyDescent="0.25">
      <c r="A53" s="17">
        <v>49</v>
      </c>
      <c r="B53" s="2" t="s">
        <v>24</v>
      </c>
      <c r="C53" s="32" t="s">
        <v>288</v>
      </c>
      <c r="D53" s="2" t="s">
        <v>289</v>
      </c>
      <c r="E53" s="82">
        <v>27120</v>
      </c>
      <c r="F53" s="33"/>
      <c r="G53" s="33">
        <v>37500</v>
      </c>
      <c r="H53" s="34">
        <v>9910846577003</v>
      </c>
      <c r="I53" s="44">
        <f t="shared" si="1"/>
        <v>37500</v>
      </c>
    </row>
    <row r="54" spans="1:9" x14ac:dyDescent="0.25">
      <c r="A54" s="17">
        <v>50</v>
      </c>
      <c r="B54" s="32" t="s">
        <v>24</v>
      </c>
      <c r="C54" s="32" t="s">
        <v>229</v>
      </c>
      <c r="D54" s="121" t="s">
        <v>1110</v>
      </c>
      <c r="E54" s="32">
        <v>27899</v>
      </c>
      <c r="F54" s="33"/>
      <c r="G54" s="33">
        <v>37500</v>
      </c>
      <c r="H54" s="34">
        <v>9910846558588</v>
      </c>
      <c r="I54" s="44">
        <f t="shared" si="1"/>
        <v>37500</v>
      </c>
    </row>
    <row r="55" spans="1:9" x14ac:dyDescent="0.25">
      <c r="A55" s="17">
        <v>51</v>
      </c>
      <c r="B55" s="32" t="s">
        <v>24</v>
      </c>
      <c r="C55" s="32" t="s">
        <v>1117</v>
      </c>
      <c r="D55" s="2" t="s">
        <v>1118</v>
      </c>
      <c r="E55" s="32">
        <v>28097</v>
      </c>
      <c r="F55" s="33"/>
      <c r="G55" s="33">
        <v>30000</v>
      </c>
      <c r="H55" s="34">
        <v>9910846664984</v>
      </c>
      <c r="I55" s="44">
        <f t="shared" si="1"/>
        <v>30000</v>
      </c>
    </row>
    <row r="56" spans="1:9" x14ac:dyDescent="0.25">
      <c r="A56" s="17">
        <v>52</v>
      </c>
      <c r="B56" s="2" t="s">
        <v>24</v>
      </c>
      <c r="C56" s="41" t="s">
        <v>59</v>
      </c>
      <c r="D56" s="32" t="s">
        <v>58</v>
      </c>
      <c r="E56" s="47" t="s">
        <v>182</v>
      </c>
      <c r="F56" s="33"/>
      <c r="G56" s="33">
        <v>30000</v>
      </c>
      <c r="H56" s="34">
        <v>9910846714217</v>
      </c>
      <c r="I56" s="44">
        <f t="shared" si="1"/>
        <v>30000</v>
      </c>
    </row>
    <row r="57" spans="1:9" x14ac:dyDescent="0.25">
      <c r="A57" s="17">
        <v>53</v>
      </c>
      <c r="B57" s="2" t="s">
        <v>24</v>
      </c>
      <c r="C57" s="121" t="s">
        <v>95</v>
      </c>
      <c r="D57" s="32" t="s">
        <v>1026</v>
      </c>
      <c r="E57" s="82">
        <v>27894</v>
      </c>
      <c r="F57" s="33"/>
      <c r="G57" s="33">
        <v>37500</v>
      </c>
      <c r="H57" s="34">
        <v>9910846512279</v>
      </c>
      <c r="I57" s="44">
        <f t="shared" si="1"/>
        <v>37500</v>
      </c>
    </row>
    <row r="58" spans="1:9" x14ac:dyDescent="0.25">
      <c r="A58" s="17">
        <v>54</v>
      </c>
      <c r="B58" s="32" t="s">
        <v>51</v>
      </c>
      <c r="C58" s="32" t="s">
        <v>200</v>
      </c>
      <c r="D58" s="146" t="s">
        <v>1131</v>
      </c>
      <c r="E58" s="82">
        <v>27092</v>
      </c>
      <c r="F58" s="33">
        <v>30000</v>
      </c>
      <c r="G58" s="33"/>
      <c r="H58" s="34">
        <v>9910846813345</v>
      </c>
      <c r="I58" s="97">
        <f t="shared" si="1"/>
        <v>30000</v>
      </c>
    </row>
    <row r="59" spans="1:9" x14ac:dyDescent="0.25">
      <c r="A59" s="17">
        <v>55</v>
      </c>
      <c r="B59" s="139" t="s">
        <v>11</v>
      </c>
      <c r="C59" s="140" t="s">
        <v>33</v>
      </c>
      <c r="D59" s="141" t="s">
        <v>1146</v>
      </c>
      <c r="E59" s="139">
        <v>28341</v>
      </c>
      <c r="F59" s="142"/>
      <c r="G59" s="143">
        <v>30000</v>
      </c>
      <c r="H59" s="144">
        <v>9910846871997</v>
      </c>
      <c r="I59" s="99">
        <f t="shared" si="1"/>
        <v>30000</v>
      </c>
    </row>
    <row r="60" spans="1:9" x14ac:dyDescent="0.25">
      <c r="A60" s="17">
        <v>56</v>
      </c>
      <c r="B60" s="140" t="s">
        <v>24</v>
      </c>
      <c r="C60" s="145" t="s">
        <v>33</v>
      </c>
      <c r="D60" s="141" t="s">
        <v>1146</v>
      </c>
      <c r="E60" s="139">
        <v>28341</v>
      </c>
      <c r="F60" s="142"/>
      <c r="G60" s="143">
        <v>30000</v>
      </c>
      <c r="H60" s="144">
        <v>9910846871994</v>
      </c>
      <c r="I60" s="98">
        <f t="shared" si="0"/>
        <v>30000</v>
      </c>
    </row>
    <row r="61" spans="1:9" x14ac:dyDescent="0.25">
      <c r="A61" s="17">
        <v>57</v>
      </c>
      <c r="B61" s="32" t="s">
        <v>11</v>
      </c>
      <c r="C61" s="32" t="s">
        <v>239</v>
      </c>
      <c r="D61" s="121" t="s">
        <v>767</v>
      </c>
      <c r="E61" s="32">
        <v>28290</v>
      </c>
      <c r="F61" s="33"/>
      <c r="G61" s="33">
        <v>45000</v>
      </c>
      <c r="H61" s="34">
        <v>9910846621126</v>
      </c>
      <c r="I61" s="44">
        <f t="shared" si="0"/>
        <v>45000</v>
      </c>
    </row>
    <row r="62" spans="1:9" x14ac:dyDescent="0.25">
      <c r="A62" s="17">
        <v>58</v>
      </c>
      <c r="B62" s="12" t="s">
        <v>24</v>
      </c>
      <c r="C62" s="12" t="s">
        <v>177</v>
      </c>
      <c r="D62" s="17" t="s">
        <v>959</v>
      </c>
      <c r="E62" s="17">
        <v>28196</v>
      </c>
      <c r="F62" s="44"/>
      <c r="G62" s="44">
        <v>30000</v>
      </c>
      <c r="H62" s="14">
        <v>9910846815899</v>
      </c>
      <c r="I62" s="44">
        <f t="shared" si="0"/>
        <v>30000</v>
      </c>
    </row>
    <row r="63" spans="1:9" x14ac:dyDescent="0.25">
      <c r="A63" s="17">
        <v>59</v>
      </c>
      <c r="B63" s="32" t="s">
        <v>11</v>
      </c>
      <c r="C63" s="41" t="s">
        <v>59</v>
      </c>
      <c r="D63" s="32" t="s">
        <v>58</v>
      </c>
      <c r="E63" s="47" t="s">
        <v>182</v>
      </c>
      <c r="F63" s="33"/>
      <c r="G63" s="33">
        <v>30000</v>
      </c>
      <c r="H63" s="34">
        <v>9910846859446</v>
      </c>
      <c r="I63" s="44">
        <f t="shared" si="0"/>
        <v>30000</v>
      </c>
    </row>
    <row r="64" spans="1:9" x14ac:dyDescent="0.25">
      <c r="A64" s="17">
        <v>60</v>
      </c>
      <c r="B64" s="2" t="s">
        <v>24</v>
      </c>
      <c r="C64" s="41" t="s">
        <v>59</v>
      </c>
      <c r="D64" s="32" t="s">
        <v>58</v>
      </c>
      <c r="E64" s="47" t="s">
        <v>182</v>
      </c>
      <c r="F64" s="33"/>
      <c r="G64" s="33">
        <v>30000</v>
      </c>
      <c r="H64" s="34">
        <v>9910846867334</v>
      </c>
      <c r="I64" s="44">
        <f t="shared" si="0"/>
        <v>30000</v>
      </c>
    </row>
    <row r="65" spans="1:9" x14ac:dyDescent="0.25">
      <c r="A65" s="17">
        <v>61</v>
      </c>
      <c r="B65" s="2" t="s">
        <v>1068</v>
      </c>
      <c r="C65" s="41" t="s">
        <v>59</v>
      </c>
      <c r="D65" s="32" t="s">
        <v>58</v>
      </c>
      <c r="E65" s="47" t="s">
        <v>182</v>
      </c>
      <c r="F65" s="33"/>
      <c r="G65" s="33">
        <v>30000</v>
      </c>
      <c r="H65" s="34">
        <v>9910846867336</v>
      </c>
      <c r="I65" s="44">
        <f t="shared" si="0"/>
        <v>30000</v>
      </c>
    </row>
    <row r="66" spans="1:9" x14ac:dyDescent="0.25">
      <c r="A66" s="17">
        <v>62</v>
      </c>
      <c r="B66" s="12" t="s">
        <v>24</v>
      </c>
      <c r="C66" s="43" t="s">
        <v>346</v>
      </c>
      <c r="D66" s="17" t="s">
        <v>1163</v>
      </c>
      <c r="E66" s="17">
        <v>28081</v>
      </c>
      <c r="F66" s="44"/>
      <c r="G66" s="44">
        <v>30000</v>
      </c>
      <c r="H66" s="14">
        <v>9910846838893</v>
      </c>
      <c r="I66" s="44">
        <f t="shared" si="0"/>
        <v>30000</v>
      </c>
    </row>
    <row r="67" spans="1:9" x14ac:dyDescent="0.25">
      <c r="A67" s="17">
        <v>63</v>
      </c>
      <c r="B67" s="43" t="s">
        <v>11</v>
      </c>
      <c r="C67" s="43" t="s">
        <v>346</v>
      </c>
      <c r="D67" s="17" t="s">
        <v>1163</v>
      </c>
      <c r="E67" s="17">
        <v>28081</v>
      </c>
      <c r="F67" s="44">
        <v>7500</v>
      </c>
      <c r="G67" s="44">
        <v>30000</v>
      </c>
      <c r="H67" s="14">
        <v>9910846774130</v>
      </c>
      <c r="I67" s="44">
        <f t="shared" si="0"/>
        <v>37500</v>
      </c>
    </row>
    <row r="68" spans="1:9" x14ac:dyDescent="0.25">
      <c r="A68" s="17">
        <v>64</v>
      </c>
      <c r="B68" s="43"/>
      <c r="C68" s="12"/>
      <c r="D68" s="17"/>
      <c r="E68" s="70"/>
      <c r="F68" s="45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12"/>
      <c r="D69" s="43"/>
      <c r="E69" s="70"/>
      <c r="F69" s="44"/>
      <c r="G69" s="44"/>
      <c r="H69" s="14"/>
      <c r="I69" s="44">
        <f t="shared" ref="I69:I100" si="2">G69+F69</f>
        <v>0</v>
      </c>
    </row>
    <row r="70" spans="1:9" x14ac:dyDescent="0.25">
      <c r="A70" s="17">
        <v>66</v>
      </c>
      <c r="B70" s="12"/>
      <c r="C70" s="12"/>
      <c r="D70" s="43"/>
      <c r="E70" s="70"/>
      <c r="F70" s="44"/>
      <c r="G70" s="44"/>
      <c r="H70" s="14"/>
      <c r="I70" s="44">
        <f t="shared" si="2"/>
        <v>0</v>
      </c>
    </row>
    <row r="71" spans="1:9" x14ac:dyDescent="0.25">
      <c r="A71" s="17">
        <v>67</v>
      </c>
      <c r="B71" s="43"/>
      <c r="C71" s="12"/>
      <c r="D71" s="43"/>
      <c r="E71" s="70"/>
      <c r="F71" s="44"/>
      <c r="G71" s="44"/>
      <c r="H71" s="14"/>
      <c r="I71" s="44">
        <f t="shared" si="2"/>
        <v>0</v>
      </c>
    </row>
    <row r="72" spans="1:9" x14ac:dyDescent="0.25">
      <c r="A72" s="17">
        <v>68</v>
      </c>
      <c r="B72" s="12"/>
      <c r="C72" s="12"/>
      <c r="D72" s="43"/>
      <c r="E72" s="70"/>
      <c r="F72" s="45"/>
      <c r="G72" s="44"/>
      <c r="H72" s="14"/>
      <c r="I72" s="44">
        <f t="shared" si="2"/>
        <v>0</v>
      </c>
    </row>
    <row r="73" spans="1:9" x14ac:dyDescent="0.25">
      <c r="A73" s="17">
        <v>69</v>
      </c>
      <c r="B73" s="43"/>
      <c r="C73" s="43"/>
      <c r="D73" s="130"/>
      <c r="E73" s="70"/>
      <c r="F73" s="44"/>
      <c r="G73" s="44"/>
      <c r="H73" s="14"/>
      <c r="I73" s="44">
        <f t="shared" si="2"/>
        <v>0</v>
      </c>
    </row>
    <row r="74" spans="1:9" x14ac:dyDescent="0.25">
      <c r="A74" s="17">
        <v>70</v>
      </c>
      <c r="B74" s="43"/>
      <c r="C74" s="43"/>
      <c r="D74" s="43"/>
      <c r="E74" s="70"/>
      <c r="F74" s="44"/>
      <c r="G74" s="44"/>
      <c r="H74" s="14"/>
      <c r="I74" s="44">
        <f t="shared" si="2"/>
        <v>0</v>
      </c>
    </row>
    <row r="75" spans="1:9" x14ac:dyDescent="0.25">
      <c r="A75" s="17">
        <v>71</v>
      </c>
      <c r="B75" s="43"/>
      <c r="C75" s="12"/>
      <c r="D75" s="71"/>
      <c r="E75" s="43"/>
      <c r="F75" s="45"/>
      <c r="G75" s="44"/>
      <c r="H75" s="14"/>
      <c r="I75" s="44">
        <f t="shared" si="2"/>
        <v>0</v>
      </c>
    </row>
    <row r="76" spans="1:9" x14ac:dyDescent="0.25">
      <c r="A76" s="17">
        <v>72</v>
      </c>
      <c r="B76" s="12"/>
      <c r="C76" s="4"/>
      <c r="D76" s="12"/>
      <c r="E76" s="12"/>
      <c r="F76" s="45"/>
      <c r="G76" s="44"/>
      <c r="H76" s="14"/>
      <c r="I76" s="44">
        <f t="shared" si="2"/>
        <v>0</v>
      </c>
    </row>
    <row r="77" spans="1:9" x14ac:dyDescent="0.25">
      <c r="A77" s="17">
        <v>73</v>
      </c>
      <c r="B77" s="43"/>
      <c r="C77" s="12"/>
      <c r="D77" s="130"/>
      <c r="E77" s="70"/>
      <c r="F77" s="44"/>
      <c r="G77" s="44"/>
      <c r="H77" s="14"/>
      <c r="I77" s="44">
        <f t="shared" si="2"/>
        <v>0</v>
      </c>
    </row>
    <row r="78" spans="1:9" x14ac:dyDescent="0.25">
      <c r="A78" s="17">
        <v>74</v>
      </c>
      <c r="B78" s="43"/>
      <c r="C78" s="12"/>
      <c r="D78" s="130"/>
      <c r="E78" s="70"/>
      <c r="F78" s="44"/>
      <c r="G78" s="44"/>
      <c r="H78" s="14"/>
      <c r="I78" s="44">
        <f t="shared" si="2"/>
        <v>0</v>
      </c>
    </row>
    <row r="79" spans="1:9" x14ac:dyDescent="0.25">
      <c r="A79" s="17">
        <v>75</v>
      </c>
      <c r="B79" s="43"/>
      <c r="C79" s="4"/>
      <c r="D79" s="130"/>
      <c r="E79" s="43"/>
      <c r="F79" s="44"/>
      <c r="G79" s="44"/>
      <c r="H79" s="14"/>
      <c r="I79" s="44">
        <f t="shared" si="2"/>
        <v>0</v>
      </c>
    </row>
    <row r="80" spans="1:9" x14ac:dyDescent="0.25">
      <c r="A80" s="17">
        <v>76</v>
      </c>
      <c r="B80" s="43"/>
      <c r="C80" s="12"/>
      <c r="D80" s="130"/>
      <c r="E80" s="70"/>
      <c r="F80" s="44"/>
      <c r="G80" s="44"/>
      <c r="H80" s="14"/>
      <c r="I80" s="44">
        <f t="shared" si="2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2"/>
        <v>0</v>
      </c>
    </row>
    <row r="82" spans="1:9" x14ac:dyDescent="0.25">
      <c r="A82" s="17">
        <v>78</v>
      </c>
      <c r="B82" s="12"/>
      <c r="C82" s="43"/>
      <c r="D82" s="12"/>
      <c r="E82" s="12"/>
      <c r="F82" s="44"/>
      <c r="G82" s="44"/>
      <c r="H82" s="14"/>
      <c r="I82" s="44">
        <f t="shared" si="2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2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2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2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2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2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2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2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2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2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2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2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2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2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2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2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2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2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2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615000</v>
      </c>
      <c r="G110" s="9">
        <f>SUM(G5:G109)</f>
        <v>1627500</v>
      </c>
      <c r="H110" s="7"/>
      <c r="I110" s="9">
        <f>SUM(I5:I109)</f>
        <v>2242500</v>
      </c>
    </row>
  </sheetData>
  <mergeCells count="2">
    <mergeCell ref="A2:I2"/>
    <mergeCell ref="F3:G3"/>
  </mergeCells>
  <conditionalFormatting sqref="C21">
    <cfRule type="duplicateValues" dxfId="63082" priority="471"/>
    <cfRule type="duplicateValues" dxfId="63081" priority="472"/>
    <cfRule type="duplicateValues" dxfId="63080" priority="473"/>
    <cfRule type="duplicateValues" dxfId="63079" priority="474"/>
    <cfRule type="duplicateValues" dxfId="63078" priority="475"/>
    <cfRule type="duplicateValues" dxfId="63077" priority="476"/>
    <cfRule type="duplicateValues" dxfId="63076" priority="477"/>
    <cfRule type="duplicateValues" dxfId="63075" priority="478"/>
    <cfRule type="duplicateValues" dxfId="63074" priority="479"/>
    <cfRule type="duplicateValues" dxfId="63073" priority="480"/>
    <cfRule type="duplicateValues" dxfId="63072" priority="481"/>
    <cfRule type="duplicateValues" dxfId="63071" priority="482"/>
    <cfRule type="duplicateValues" dxfId="63070" priority="483"/>
    <cfRule type="duplicateValues" dxfId="63069" priority="484"/>
    <cfRule type="duplicateValues" dxfId="63068" priority="485"/>
    <cfRule type="duplicateValues" dxfId="63067" priority="486"/>
    <cfRule type="duplicateValues" dxfId="63066" priority="487"/>
    <cfRule type="duplicateValues" dxfId="63065" priority="488"/>
    <cfRule type="duplicateValues" dxfId="63064" priority="489"/>
    <cfRule type="duplicateValues" dxfId="63063" priority="490"/>
    <cfRule type="duplicateValues" dxfId="63062" priority="491"/>
    <cfRule type="duplicateValues" dxfId="63061" priority="492"/>
    <cfRule type="duplicateValues" dxfId="63060" priority="493"/>
    <cfRule type="duplicateValues" dxfId="63059" priority="494"/>
    <cfRule type="duplicateValues" dxfId="63058" priority="495"/>
    <cfRule type="duplicateValues" dxfId="63057" priority="496"/>
    <cfRule type="duplicateValues" dxfId="63056" priority="497"/>
    <cfRule type="duplicateValues" dxfId="63055" priority="498"/>
    <cfRule type="duplicateValues" dxfId="63054" priority="499"/>
    <cfRule type="duplicateValues" dxfId="63053" priority="500"/>
    <cfRule type="duplicateValues" dxfId="63052" priority="501"/>
  </conditionalFormatting>
  <conditionalFormatting sqref="C22">
    <cfRule type="duplicateValues" dxfId="63051" priority="440"/>
    <cfRule type="duplicateValues" dxfId="63050" priority="441"/>
    <cfRule type="duplicateValues" dxfId="63049" priority="442"/>
    <cfRule type="duplicateValues" dxfId="63048" priority="443"/>
    <cfRule type="duplicateValues" dxfId="63047" priority="444"/>
    <cfRule type="duplicateValues" dxfId="63046" priority="445"/>
    <cfRule type="duplicateValues" dxfId="63045" priority="446"/>
    <cfRule type="duplicateValues" dxfId="63044" priority="447"/>
    <cfRule type="duplicateValues" dxfId="63043" priority="448"/>
    <cfRule type="duplicateValues" dxfId="63042" priority="449"/>
    <cfRule type="duplicateValues" dxfId="63041" priority="450"/>
    <cfRule type="duplicateValues" dxfId="63040" priority="451"/>
    <cfRule type="duplicateValues" dxfId="63039" priority="452"/>
    <cfRule type="duplicateValues" dxfId="63038" priority="453"/>
    <cfRule type="duplicateValues" dxfId="63037" priority="454"/>
    <cfRule type="duplicateValues" dxfId="63036" priority="455"/>
    <cfRule type="duplicateValues" dxfId="63035" priority="456"/>
    <cfRule type="duplicateValues" dxfId="63034" priority="457"/>
    <cfRule type="duplicateValues" dxfId="63033" priority="458"/>
    <cfRule type="duplicateValues" dxfId="63032" priority="459"/>
    <cfRule type="duplicateValues" dxfId="63031" priority="460"/>
    <cfRule type="duplicateValues" dxfId="63030" priority="461"/>
    <cfRule type="duplicateValues" dxfId="63029" priority="462"/>
    <cfRule type="duplicateValues" dxfId="63028" priority="463"/>
    <cfRule type="duplicateValues" dxfId="63027" priority="464"/>
    <cfRule type="duplicateValues" dxfId="63026" priority="465"/>
    <cfRule type="duplicateValues" dxfId="63025" priority="466"/>
    <cfRule type="duplicateValues" dxfId="63024" priority="467"/>
    <cfRule type="duplicateValues" dxfId="63023" priority="468"/>
    <cfRule type="duplicateValues" dxfId="63022" priority="469"/>
    <cfRule type="duplicateValues" dxfId="63021" priority="470"/>
  </conditionalFormatting>
  <conditionalFormatting sqref="C29">
    <cfRule type="duplicateValues" dxfId="63020" priority="376"/>
    <cfRule type="duplicateValues" dxfId="63019" priority="377"/>
    <cfRule type="duplicateValues" dxfId="63018" priority="378"/>
    <cfRule type="duplicateValues" dxfId="63017" priority="379"/>
    <cfRule type="duplicateValues" dxfId="63016" priority="380"/>
    <cfRule type="duplicateValues" dxfId="63015" priority="381"/>
    <cfRule type="duplicateValues" dxfId="63014" priority="382"/>
    <cfRule type="duplicateValues" dxfId="63013" priority="383"/>
    <cfRule type="duplicateValues" dxfId="63012" priority="384"/>
    <cfRule type="duplicateValues" dxfId="63011" priority="385"/>
    <cfRule type="duplicateValues" dxfId="63010" priority="386"/>
    <cfRule type="duplicateValues" dxfId="63009" priority="387"/>
    <cfRule type="duplicateValues" dxfId="63008" priority="388"/>
    <cfRule type="duplicateValues" dxfId="63007" priority="389"/>
    <cfRule type="duplicateValues" dxfId="63006" priority="390"/>
    <cfRule type="duplicateValues" dxfId="63005" priority="391"/>
    <cfRule type="duplicateValues" dxfId="63004" priority="392"/>
    <cfRule type="duplicateValues" dxfId="63003" priority="393"/>
    <cfRule type="duplicateValues" dxfId="63002" priority="394"/>
    <cfRule type="duplicateValues" dxfId="63001" priority="395"/>
    <cfRule type="duplicateValues" dxfId="63000" priority="396"/>
    <cfRule type="duplicateValues" dxfId="62999" priority="397"/>
    <cfRule type="duplicateValues" dxfId="62998" priority="398"/>
    <cfRule type="duplicateValues" dxfId="62997" priority="399"/>
    <cfRule type="duplicateValues" dxfId="62996" priority="400"/>
    <cfRule type="duplicateValues" dxfId="62995" priority="401"/>
    <cfRule type="duplicateValues" dxfId="62994" priority="402"/>
    <cfRule type="duplicateValues" dxfId="62993" priority="403"/>
    <cfRule type="duplicateValues" dxfId="62992" priority="404"/>
    <cfRule type="duplicateValues" dxfId="62991" priority="405"/>
    <cfRule type="duplicateValues" dxfId="62990" priority="406"/>
  </conditionalFormatting>
  <conditionalFormatting sqref="C33:C34">
    <cfRule type="duplicateValues" dxfId="62989" priority="331"/>
    <cfRule type="duplicateValues" dxfId="62988" priority="332"/>
    <cfRule type="duplicateValues" dxfId="62987" priority="333"/>
    <cfRule type="duplicateValues" dxfId="62986" priority="334"/>
    <cfRule type="duplicateValues" dxfId="62985" priority="335"/>
    <cfRule type="duplicateValues" dxfId="62984" priority="336"/>
    <cfRule type="duplicateValues" dxfId="62983" priority="337"/>
    <cfRule type="duplicateValues" dxfId="62982" priority="338"/>
    <cfRule type="duplicateValues" dxfId="62981" priority="339"/>
    <cfRule type="duplicateValues" dxfId="62980" priority="340"/>
    <cfRule type="duplicateValues" dxfId="62979" priority="341"/>
    <cfRule type="duplicateValues" dxfId="62978" priority="342"/>
    <cfRule type="duplicateValues" dxfId="62977" priority="343"/>
    <cfRule type="duplicateValues" dxfId="62976" priority="344"/>
    <cfRule type="duplicateValues" dxfId="62975" priority="345"/>
    <cfRule type="duplicateValues" dxfId="62974" priority="346"/>
    <cfRule type="duplicateValues" dxfId="62973" priority="347"/>
    <cfRule type="duplicateValues" dxfId="62972" priority="348"/>
    <cfRule type="duplicateValues" dxfId="62971" priority="349"/>
    <cfRule type="duplicateValues" dxfId="62970" priority="350"/>
    <cfRule type="duplicateValues" dxfId="62969" priority="351"/>
    <cfRule type="duplicateValues" dxfId="62968" priority="352"/>
    <cfRule type="duplicateValues" dxfId="62967" priority="353"/>
    <cfRule type="duplicateValues" dxfId="62966" priority="354"/>
    <cfRule type="duplicateValues" dxfId="62965" priority="355"/>
    <cfRule type="duplicateValues" dxfId="62964" priority="356"/>
    <cfRule type="duplicateValues" dxfId="62963" priority="357"/>
    <cfRule type="duplicateValues" dxfId="62962" priority="358"/>
    <cfRule type="duplicateValues" dxfId="62961" priority="359"/>
    <cfRule type="duplicateValues" dxfId="62960" priority="360"/>
    <cfRule type="duplicateValues" dxfId="62959" priority="361"/>
  </conditionalFormatting>
  <conditionalFormatting sqref="C36:C37">
    <cfRule type="duplicateValues" dxfId="62958" priority="274"/>
    <cfRule type="duplicateValues" dxfId="62957" priority="275"/>
    <cfRule type="duplicateValues" dxfId="62956" priority="276"/>
    <cfRule type="duplicateValues" dxfId="62955" priority="277"/>
    <cfRule type="duplicateValues" dxfId="62954" priority="278"/>
    <cfRule type="duplicateValues" dxfId="62953" priority="279"/>
    <cfRule type="duplicateValues" dxfId="62952" priority="280"/>
    <cfRule type="duplicateValues" dxfId="62951" priority="281"/>
    <cfRule type="duplicateValues" dxfId="62950" priority="282"/>
    <cfRule type="duplicateValues" dxfId="62949" priority="283"/>
    <cfRule type="duplicateValues" dxfId="62948" priority="284"/>
    <cfRule type="duplicateValues" dxfId="62947" priority="285"/>
    <cfRule type="duplicateValues" dxfId="62946" priority="286"/>
    <cfRule type="duplicateValues" dxfId="62945" priority="287"/>
    <cfRule type="duplicateValues" dxfId="62944" priority="288"/>
    <cfRule type="duplicateValues" dxfId="62943" priority="289"/>
    <cfRule type="duplicateValues" dxfId="62942" priority="290"/>
    <cfRule type="duplicateValues" dxfId="62941" priority="291"/>
    <cfRule type="duplicateValues" dxfId="62940" priority="292"/>
    <cfRule type="duplicateValues" dxfId="62939" priority="293"/>
    <cfRule type="duplicateValues" dxfId="62938" priority="294"/>
    <cfRule type="duplicateValues" dxfId="62937" priority="295"/>
    <cfRule type="duplicateValues" dxfId="62936" priority="296"/>
    <cfRule type="duplicateValues" dxfId="62935" priority="297"/>
    <cfRule type="duplicateValues" dxfId="62934" priority="298"/>
    <cfRule type="duplicateValues" dxfId="62933" priority="299"/>
    <cfRule type="duplicateValues" dxfId="62932" priority="300"/>
    <cfRule type="duplicateValues" dxfId="62931" priority="301"/>
    <cfRule type="duplicateValues" dxfId="62930" priority="302"/>
    <cfRule type="duplicateValues" dxfId="62929" priority="303"/>
    <cfRule type="duplicateValues" dxfId="62928" priority="304"/>
  </conditionalFormatting>
  <conditionalFormatting sqref="C46">
    <cfRule type="duplicateValues" dxfId="62927" priority="225"/>
    <cfRule type="duplicateValues" dxfId="62926" priority="226"/>
    <cfRule type="duplicateValues" dxfId="62925" priority="227"/>
    <cfRule type="duplicateValues" dxfId="62924" priority="228"/>
    <cfRule type="duplicateValues" dxfId="62923" priority="229"/>
    <cfRule type="duplicateValues" dxfId="62922" priority="230"/>
    <cfRule type="duplicateValues" dxfId="62921" priority="231"/>
    <cfRule type="duplicateValues" dxfId="62920" priority="232"/>
    <cfRule type="duplicateValues" dxfId="62919" priority="233"/>
    <cfRule type="duplicateValues" dxfId="62918" priority="234"/>
    <cfRule type="duplicateValues" dxfId="62917" priority="235"/>
    <cfRule type="duplicateValues" dxfId="62916" priority="236"/>
    <cfRule type="duplicateValues" dxfId="62915" priority="237"/>
    <cfRule type="duplicateValues" dxfId="62914" priority="238"/>
    <cfRule type="duplicateValues" dxfId="62913" priority="239"/>
    <cfRule type="duplicateValues" dxfId="62912" priority="240"/>
    <cfRule type="duplicateValues" dxfId="62911" priority="241"/>
    <cfRule type="duplicateValues" dxfId="62910" priority="242"/>
    <cfRule type="duplicateValues" dxfId="62909" priority="243"/>
    <cfRule type="duplicateValues" dxfId="62908" priority="244"/>
    <cfRule type="duplicateValues" dxfId="62907" priority="245"/>
    <cfRule type="duplicateValues" dxfId="62906" priority="246"/>
    <cfRule type="duplicateValues" dxfId="62905" priority="247"/>
    <cfRule type="duplicateValues" dxfId="62904" priority="248"/>
    <cfRule type="duplicateValues" dxfId="62903" priority="249"/>
    <cfRule type="duplicateValues" dxfId="62902" priority="250"/>
    <cfRule type="duplicateValues" dxfId="62901" priority="251"/>
    <cfRule type="duplicateValues" dxfId="62900" priority="252"/>
    <cfRule type="duplicateValues" dxfId="62899" priority="253"/>
    <cfRule type="duplicateValues" dxfId="62898" priority="254"/>
    <cfRule type="duplicateValues" dxfId="62897" priority="255"/>
  </conditionalFormatting>
  <conditionalFormatting sqref="C54">
    <cfRule type="duplicateValues" dxfId="62896" priority="180"/>
    <cfRule type="duplicateValues" dxfId="62895" priority="181"/>
    <cfRule type="duplicateValues" dxfId="62894" priority="182"/>
    <cfRule type="duplicateValues" dxfId="62893" priority="183"/>
    <cfRule type="duplicateValues" dxfId="62892" priority="184"/>
    <cfRule type="duplicateValues" dxfId="62891" priority="185"/>
    <cfRule type="duplicateValues" dxfId="62890" priority="186"/>
    <cfRule type="duplicateValues" dxfId="62889" priority="187"/>
    <cfRule type="duplicateValues" dxfId="62888" priority="188"/>
  </conditionalFormatting>
  <conditionalFormatting sqref="C57">
    <cfRule type="duplicateValues" dxfId="62887" priority="135"/>
    <cfRule type="duplicateValues" dxfId="62886" priority="136"/>
    <cfRule type="duplicateValues" dxfId="62885" priority="137"/>
    <cfRule type="duplicateValues" dxfId="62884" priority="138"/>
    <cfRule type="duplicateValues" dxfId="62883" priority="139"/>
    <cfRule type="duplicateValues" dxfId="62882" priority="140"/>
    <cfRule type="duplicateValues" dxfId="62881" priority="141"/>
    <cfRule type="duplicateValues" dxfId="62880" priority="142"/>
    <cfRule type="duplicateValues" dxfId="62879" priority="143"/>
    <cfRule type="duplicateValues" dxfId="62878" priority="144"/>
    <cfRule type="duplicateValues" dxfId="62877" priority="145"/>
    <cfRule type="duplicateValues" dxfId="62876" priority="146"/>
    <cfRule type="duplicateValues" dxfId="62875" priority="147"/>
    <cfRule type="duplicateValues" dxfId="62874" priority="148"/>
    <cfRule type="duplicateValues" dxfId="62873" priority="149"/>
    <cfRule type="duplicateValues" dxfId="62872" priority="150"/>
    <cfRule type="duplicateValues" dxfId="62871" priority="151"/>
    <cfRule type="duplicateValues" dxfId="62870" priority="152"/>
    <cfRule type="duplicateValues" dxfId="62869" priority="153"/>
    <cfRule type="duplicateValues" dxfId="62868" priority="154"/>
    <cfRule type="duplicateValues" dxfId="62867" priority="155"/>
    <cfRule type="duplicateValues" dxfId="62866" priority="156"/>
    <cfRule type="duplicateValues" dxfId="62865" priority="157"/>
    <cfRule type="duplicateValues" dxfId="62864" priority="158"/>
    <cfRule type="duplicateValues" dxfId="62863" priority="159"/>
    <cfRule type="duplicateValues" dxfId="62862" priority="160"/>
    <cfRule type="duplicateValues" dxfId="62861" priority="161"/>
    <cfRule type="duplicateValues" dxfId="62860" priority="162"/>
    <cfRule type="duplicateValues" dxfId="62859" priority="163"/>
    <cfRule type="duplicateValues" dxfId="62858" priority="164"/>
    <cfRule type="duplicateValues" dxfId="62857" priority="165"/>
    <cfRule type="duplicateValues" dxfId="62856" priority="166"/>
    <cfRule type="duplicateValues" dxfId="62855" priority="167"/>
    <cfRule type="duplicateValues" dxfId="62854" priority="168"/>
    <cfRule type="duplicateValues" dxfId="62853" priority="169"/>
    <cfRule type="duplicateValues" dxfId="62852" priority="170"/>
    <cfRule type="duplicateValues" dxfId="62851" priority="171"/>
    <cfRule type="duplicateValues" dxfId="62850" priority="172"/>
    <cfRule type="duplicateValues" dxfId="62849" priority="173"/>
  </conditionalFormatting>
  <conditionalFormatting sqref="C58">
    <cfRule type="duplicateValues" dxfId="62848" priority="104"/>
    <cfRule type="duplicateValues" dxfId="62847" priority="105"/>
    <cfRule type="duplicateValues" dxfId="62846" priority="106"/>
    <cfRule type="duplicateValues" dxfId="62845" priority="107"/>
    <cfRule type="duplicateValues" dxfId="62844" priority="108"/>
    <cfRule type="duplicateValues" dxfId="62843" priority="109"/>
    <cfRule type="duplicateValues" dxfId="62842" priority="110"/>
    <cfRule type="duplicateValues" dxfId="62841" priority="111"/>
    <cfRule type="duplicateValues" dxfId="62840" priority="112"/>
    <cfRule type="duplicateValues" dxfId="62839" priority="113"/>
    <cfRule type="duplicateValues" dxfId="62838" priority="114"/>
    <cfRule type="duplicateValues" dxfId="62837" priority="115"/>
    <cfRule type="duplicateValues" dxfId="62836" priority="116"/>
    <cfRule type="duplicateValues" dxfId="62835" priority="117"/>
    <cfRule type="duplicateValues" dxfId="62834" priority="118"/>
    <cfRule type="duplicateValues" dxfId="62833" priority="119"/>
    <cfRule type="duplicateValues" dxfId="62832" priority="120"/>
    <cfRule type="duplicateValues" dxfId="62831" priority="121"/>
    <cfRule type="duplicateValues" dxfId="62830" priority="122"/>
    <cfRule type="duplicateValues" dxfId="62829" priority="123"/>
    <cfRule type="duplicateValues" dxfId="62828" priority="124"/>
    <cfRule type="duplicateValues" dxfId="62827" priority="125"/>
    <cfRule type="duplicateValues" dxfId="62826" priority="126"/>
    <cfRule type="duplicateValues" dxfId="62825" priority="127"/>
    <cfRule type="duplicateValues" dxfId="62824" priority="128"/>
    <cfRule type="duplicateValues" dxfId="62823" priority="129"/>
    <cfRule type="duplicateValues" dxfId="62822" priority="130"/>
    <cfRule type="duplicateValues" dxfId="62821" priority="131"/>
    <cfRule type="duplicateValues" dxfId="62820" priority="132"/>
    <cfRule type="duplicateValues" dxfId="62819" priority="133"/>
    <cfRule type="duplicateValues" dxfId="62818" priority="134"/>
  </conditionalFormatting>
  <conditionalFormatting sqref="C59">
    <cfRule type="duplicateValues" dxfId="62817" priority="31"/>
    <cfRule type="duplicateValues" dxfId="62816" priority="32"/>
    <cfRule type="duplicateValues" dxfId="62815" priority="33"/>
    <cfRule type="duplicateValues" dxfId="62814" priority="34"/>
    <cfRule type="duplicateValues" dxfId="62813" priority="35"/>
    <cfRule type="duplicateValues" dxfId="62812" priority="36"/>
    <cfRule type="duplicateValues" dxfId="62811" priority="37"/>
    <cfRule type="duplicateValues" dxfId="62810" priority="38"/>
    <cfRule type="duplicateValues" dxfId="62809" priority="39"/>
    <cfRule type="duplicateValues" dxfId="62808" priority="40"/>
    <cfRule type="duplicateValues" dxfId="62807" priority="41"/>
    <cfRule type="duplicateValues" dxfId="62806" priority="42"/>
    <cfRule type="duplicateValues" dxfId="62805" priority="43"/>
    <cfRule type="duplicateValues" dxfId="62804" priority="44"/>
    <cfRule type="duplicateValues" dxfId="62803" priority="45"/>
    <cfRule type="duplicateValues" dxfId="62802" priority="46"/>
    <cfRule type="duplicateValues" dxfId="62801" priority="47"/>
    <cfRule type="duplicateValues" dxfId="62800" priority="48"/>
    <cfRule type="duplicateValues" dxfId="62799" priority="49"/>
    <cfRule type="duplicateValues" dxfId="62798" priority="50"/>
    <cfRule type="duplicateValues" dxfId="62797" priority="51"/>
    <cfRule type="duplicateValues" dxfId="62796" priority="52"/>
    <cfRule type="duplicateValues" dxfId="62795" priority="53"/>
    <cfRule type="duplicateValues" dxfId="62794" priority="54"/>
    <cfRule type="duplicateValues" dxfId="62793" priority="55"/>
    <cfRule type="duplicateValues" dxfId="62792" priority="56"/>
    <cfRule type="duplicateValues" dxfId="62791" priority="57"/>
    <cfRule type="duplicateValues" dxfId="62790" priority="58"/>
    <cfRule type="duplicateValues" dxfId="62789" priority="59"/>
    <cfRule type="duplicateValues" dxfId="62788" priority="60"/>
    <cfRule type="duplicateValues" dxfId="62787" priority="61"/>
  </conditionalFormatting>
  <conditionalFormatting sqref="C62">
    <cfRule type="duplicateValues" dxfId="62786" priority="1343"/>
    <cfRule type="duplicateValues" dxfId="62785" priority="1344"/>
    <cfRule type="duplicateValues" dxfId="62784" priority="1345"/>
    <cfRule type="duplicateValues" dxfId="62783" priority="1346"/>
    <cfRule type="duplicateValues" dxfId="62782" priority="1347"/>
    <cfRule type="duplicateValues" dxfId="62781" priority="1348"/>
    <cfRule type="duplicateValues" dxfId="62780" priority="1349"/>
    <cfRule type="duplicateValues" dxfId="62779" priority="1350"/>
    <cfRule type="duplicateValues" dxfId="62778" priority="1351"/>
    <cfRule type="duplicateValues" dxfId="62777" priority="1352"/>
    <cfRule type="duplicateValues" dxfId="62776" priority="1353"/>
    <cfRule type="duplicateValues" dxfId="62775" priority="1354"/>
    <cfRule type="duplicateValues" dxfId="62774" priority="1355"/>
    <cfRule type="duplicateValues" dxfId="62773" priority="1356"/>
    <cfRule type="duplicateValues" dxfId="62772" priority="1357"/>
    <cfRule type="duplicateValues" dxfId="62771" priority="1358"/>
    <cfRule type="duplicateValues" dxfId="62770" priority="1359"/>
    <cfRule type="duplicateValues" dxfId="62769" priority="1360"/>
    <cfRule type="duplicateValues" dxfId="62768" priority="1361"/>
    <cfRule type="duplicateValues" dxfId="62767" priority="1362"/>
    <cfRule type="duplicateValues" dxfId="62766" priority="1363"/>
    <cfRule type="duplicateValues" dxfId="62765" priority="1364"/>
    <cfRule type="duplicateValues" dxfId="62764" priority="1365"/>
    <cfRule type="duplicateValues" dxfId="62763" priority="1366"/>
    <cfRule type="duplicateValues" dxfId="62762" priority="1367"/>
    <cfRule type="duplicateValues" dxfId="62761" priority="1368"/>
    <cfRule type="duplicateValues" dxfId="62760" priority="1369"/>
    <cfRule type="duplicateValues" dxfId="62759" priority="1370"/>
    <cfRule type="duplicateValues" dxfId="62758" priority="1371"/>
    <cfRule type="duplicateValues" dxfId="62757" priority="1372"/>
    <cfRule type="duplicateValues" dxfId="62756" priority="1373"/>
  </conditionalFormatting>
  <conditionalFormatting sqref="C69">
    <cfRule type="duplicateValues" dxfId="62755" priority="620"/>
    <cfRule type="duplicateValues" dxfId="62754" priority="621"/>
    <cfRule type="duplicateValues" dxfId="62753" priority="622"/>
    <cfRule type="duplicateValues" dxfId="62752" priority="623"/>
    <cfRule type="duplicateValues" dxfId="62751" priority="624"/>
    <cfRule type="duplicateValues" dxfId="62750" priority="625"/>
    <cfRule type="duplicateValues" dxfId="62749" priority="626"/>
    <cfRule type="duplicateValues" dxfId="62748" priority="627"/>
    <cfRule type="duplicateValues" dxfId="62747" priority="628"/>
    <cfRule type="duplicateValues" dxfId="62746" priority="629"/>
    <cfRule type="duplicateValues" dxfId="62745" priority="630"/>
    <cfRule type="duplicateValues" dxfId="62744" priority="631"/>
    <cfRule type="duplicateValues" dxfId="62743" priority="632"/>
    <cfRule type="duplicateValues" dxfId="62742" priority="633"/>
    <cfRule type="duplicateValues" dxfId="62741" priority="634"/>
    <cfRule type="duplicateValues" dxfId="62740" priority="635"/>
    <cfRule type="duplicateValues" dxfId="62739" priority="636"/>
    <cfRule type="duplicateValues" dxfId="62738" priority="637"/>
    <cfRule type="duplicateValues" dxfId="62737" priority="638"/>
    <cfRule type="duplicateValues" dxfId="62736" priority="639"/>
    <cfRule type="duplicateValues" dxfId="62735" priority="640"/>
    <cfRule type="duplicateValues" dxfId="62734" priority="641"/>
    <cfRule type="duplicateValues" dxfId="62733" priority="642"/>
    <cfRule type="duplicateValues" dxfId="62732" priority="643"/>
    <cfRule type="duplicateValues" dxfId="62731" priority="644"/>
    <cfRule type="duplicateValues" dxfId="62730" priority="645"/>
    <cfRule type="duplicateValues" dxfId="62729" priority="646"/>
    <cfRule type="duplicateValues" dxfId="62728" priority="647"/>
    <cfRule type="duplicateValues" dxfId="62727" priority="648"/>
    <cfRule type="duplicateValues" dxfId="62726" priority="649"/>
    <cfRule type="duplicateValues" dxfId="62725" priority="650"/>
  </conditionalFormatting>
  <conditionalFormatting sqref="C75">
    <cfRule type="duplicateValues" dxfId="62724" priority="1312"/>
    <cfRule type="duplicateValues" dxfId="62723" priority="1313"/>
    <cfRule type="duplicateValues" dxfId="62722" priority="1314"/>
    <cfRule type="duplicateValues" dxfId="62721" priority="1315"/>
    <cfRule type="duplicateValues" dxfId="62720" priority="1316"/>
    <cfRule type="duplicateValues" dxfId="62719" priority="1317"/>
    <cfRule type="duplicateValues" dxfId="62718" priority="1318"/>
    <cfRule type="duplicateValues" dxfId="62717" priority="1319"/>
    <cfRule type="duplicateValues" dxfId="62716" priority="1320"/>
    <cfRule type="duplicateValues" dxfId="62715" priority="1321"/>
    <cfRule type="duplicateValues" dxfId="62714" priority="1322"/>
    <cfRule type="duplicateValues" dxfId="62713" priority="1323"/>
    <cfRule type="duplicateValues" dxfId="62712" priority="1324"/>
    <cfRule type="duplicateValues" dxfId="62711" priority="1325"/>
    <cfRule type="duplicateValues" dxfId="62710" priority="1326"/>
    <cfRule type="duplicateValues" dxfId="62709" priority="1327"/>
    <cfRule type="duplicateValues" dxfId="62708" priority="1328"/>
    <cfRule type="duplicateValues" dxfId="62707" priority="1329"/>
    <cfRule type="duplicateValues" dxfId="62706" priority="1330"/>
    <cfRule type="duplicateValues" dxfId="62705" priority="1331"/>
    <cfRule type="duplicateValues" dxfId="62704" priority="1332"/>
    <cfRule type="duplicateValues" dxfId="62703" priority="1333"/>
    <cfRule type="duplicateValues" dxfId="62702" priority="1334"/>
    <cfRule type="duplicateValues" dxfId="62701" priority="1335"/>
    <cfRule type="duplicateValues" dxfId="62700" priority="1336"/>
    <cfRule type="duplicateValues" dxfId="62699" priority="1337"/>
    <cfRule type="duplicateValues" dxfId="62698" priority="1338"/>
    <cfRule type="duplicateValues" dxfId="62697" priority="1339"/>
    <cfRule type="duplicateValues" dxfId="62696" priority="1340"/>
    <cfRule type="duplicateValues" dxfId="62695" priority="1341"/>
    <cfRule type="duplicateValues" dxfId="62694" priority="1342"/>
  </conditionalFormatting>
  <conditionalFormatting sqref="D5">
    <cfRule type="containsText" dxfId="62693" priority="1243" operator="containsText" text="TBA">
      <formula>NOT(ISERROR(SEARCH("TBA",D5)))</formula>
    </cfRule>
    <cfRule type="duplicateValues" dxfId="62692" priority="1246"/>
    <cfRule type="duplicateValues" dxfId="62691" priority="1247"/>
  </conditionalFormatting>
  <conditionalFormatting sqref="D6:D7">
    <cfRule type="duplicateValues" dxfId="62690" priority="565"/>
    <cfRule type="duplicateValues" dxfId="62689" priority="566"/>
    <cfRule type="duplicateValues" dxfId="62688" priority="567"/>
    <cfRule type="duplicateValues" dxfId="62687" priority="568"/>
    <cfRule type="duplicateValues" dxfId="62686" priority="569"/>
    <cfRule type="duplicateValues" dxfId="62685" priority="570"/>
    <cfRule type="duplicateValues" dxfId="62684" priority="571"/>
    <cfRule type="duplicateValues" dxfId="62683" priority="572"/>
    <cfRule type="duplicateValues" dxfId="62682" priority="573"/>
  </conditionalFormatting>
  <conditionalFormatting sqref="D10">
    <cfRule type="duplicateValues" dxfId="62681" priority="553"/>
    <cfRule type="duplicateValues" dxfId="62680" priority="554"/>
    <cfRule type="duplicateValues" dxfId="62679" priority="555"/>
    <cfRule type="duplicateValues" dxfId="62678" priority="556"/>
    <cfRule type="duplicateValues" dxfId="62677" priority="557"/>
    <cfRule type="duplicateValues" dxfId="62676" priority="558"/>
    <cfRule type="duplicateValues" dxfId="62675" priority="559"/>
    <cfRule type="duplicateValues" dxfId="62674" priority="560"/>
    <cfRule type="duplicateValues" dxfId="62673" priority="561"/>
    <cfRule type="duplicateValues" dxfId="62672" priority="562"/>
    <cfRule type="duplicateValues" dxfId="62671" priority="563"/>
    <cfRule type="duplicateValues" dxfId="62670" priority="564"/>
  </conditionalFormatting>
  <conditionalFormatting sqref="D11">
    <cfRule type="duplicateValues" dxfId="62669" priority="544"/>
    <cfRule type="duplicateValues" dxfId="62668" priority="545"/>
    <cfRule type="duplicateValues" dxfId="62667" priority="546"/>
    <cfRule type="duplicateValues" dxfId="62666" priority="547"/>
    <cfRule type="duplicateValues" dxfId="62665" priority="548"/>
    <cfRule type="duplicateValues" dxfId="62664" priority="549"/>
    <cfRule type="duplicateValues" dxfId="62663" priority="550"/>
    <cfRule type="duplicateValues" dxfId="62662" priority="551"/>
    <cfRule type="duplicateValues" dxfId="62661" priority="552"/>
  </conditionalFormatting>
  <conditionalFormatting sqref="D16">
    <cfRule type="duplicateValues" dxfId="62660" priority="535"/>
    <cfRule type="duplicateValues" dxfId="62659" priority="536"/>
    <cfRule type="duplicateValues" dxfId="62658" priority="537"/>
    <cfRule type="duplicateValues" dxfId="62657" priority="538"/>
    <cfRule type="duplicateValues" dxfId="62656" priority="539"/>
    <cfRule type="duplicateValues" dxfId="62655" priority="540"/>
    <cfRule type="duplicateValues" dxfId="62654" priority="541"/>
    <cfRule type="duplicateValues" dxfId="62653" priority="542"/>
    <cfRule type="duplicateValues" dxfId="62652" priority="543"/>
  </conditionalFormatting>
  <conditionalFormatting sqref="D17">
    <cfRule type="duplicateValues" dxfId="62651" priority="526"/>
    <cfRule type="duplicateValues" dxfId="62650" priority="527"/>
    <cfRule type="duplicateValues" dxfId="62649" priority="528"/>
    <cfRule type="duplicateValues" dxfId="62648" priority="529"/>
    <cfRule type="duplicateValues" dxfId="62647" priority="530"/>
    <cfRule type="duplicateValues" dxfId="62646" priority="531"/>
    <cfRule type="duplicateValues" dxfId="62645" priority="532"/>
    <cfRule type="duplicateValues" dxfId="62644" priority="533"/>
    <cfRule type="duplicateValues" dxfId="62643" priority="534"/>
  </conditionalFormatting>
  <conditionalFormatting sqref="D18">
    <cfRule type="duplicateValues" dxfId="62642" priority="518"/>
    <cfRule type="duplicateValues" dxfId="62641" priority="519"/>
    <cfRule type="duplicateValues" dxfId="62640" priority="520"/>
    <cfRule type="duplicateValues" dxfId="62639" priority="521"/>
    <cfRule type="duplicateValues" dxfId="62638" priority="522"/>
    <cfRule type="duplicateValues" dxfId="62637" priority="523"/>
    <cfRule type="duplicateValues" dxfId="62636" priority="524"/>
    <cfRule type="duplicateValues" dxfId="62635" priority="525"/>
  </conditionalFormatting>
  <conditionalFormatting sqref="D19">
    <cfRule type="duplicateValues" dxfId="62634" priority="510"/>
    <cfRule type="duplicateValues" dxfId="62633" priority="511"/>
    <cfRule type="duplicateValues" dxfId="62632" priority="512"/>
    <cfRule type="duplicateValues" dxfId="62631" priority="513"/>
    <cfRule type="duplicateValues" dxfId="62630" priority="514"/>
    <cfRule type="duplicateValues" dxfId="62629" priority="515"/>
    <cfRule type="duplicateValues" dxfId="62628" priority="516"/>
    <cfRule type="duplicateValues" dxfId="62627" priority="517"/>
  </conditionalFormatting>
  <conditionalFormatting sqref="D20">
    <cfRule type="duplicateValues" dxfId="62626" priority="502"/>
    <cfRule type="duplicateValues" dxfId="62625" priority="503"/>
    <cfRule type="duplicateValues" dxfId="62624" priority="504"/>
    <cfRule type="duplicateValues" dxfId="62623" priority="505"/>
    <cfRule type="duplicateValues" dxfId="62622" priority="506"/>
    <cfRule type="duplicateValues" dxfId="62621" priority="507"/>
    <cfRule type="duplicateValues" dxfId="62620" priority="508"/>
    <cfRule type="duplicateValues" dxfId="62619" priority="509"/>
  </conditionalFormatting>
  <conditionalFormatting sqref="D23">
    <cfRule type="duplicateValues" dxfId="62618" priority="428"/>
    <cfRule type="duplicateValues" dxfId="62617" priority="429"/>
    <cfRule type="duplicateValues" dxfId="62616" priority="430"/>
    <cfRule type="duplicateValues" dxfId="62615" priority="431"/>
    <cfRule type="duplicateValues" dxfId="62614" priority="432"/>
    <cfRule type="duplicateValues" dxfId="62613" priority="433"/>
    <cfRule type="duplicateValues" dxfId="62612" priority="434"/>
    <cfRule type="duplicateValues" dxfId="62611" priority="435"/>
    <cfRule type="duplicateValues" dxfId="62610" priority="436"/>
    <cfRule type="duplicateValues" dxfId="62609" priority="437"/>
    <cfRule type="duplicateValues" dxfId="62608" priority="438"/>
    <cfRule type="duplicateValues" dxfId="62607" priority="439"/>
  </conditionalFormatting>
  <conditionalFormatting sqref="D24">
    <cfRule type="duplicateValues" dxfId="62606" priority="416"/>
    <cfRule type="duplicateValues" dxfId="62605" priority="417"/>
    <cfRule type="duplicateValues" dxfId="62604" priority="418"/>
    <cfRule type="duplicateValues" dxfId="62603" priority="419"/>
    <cfRule type="duplicateValues" dxfId="62602" priority="420"/>
    <cfRule type="duplicateValues" dxfId="62601" priority="421"/>
    <cfRule type="duplicateValues" dxfId="62600" priority="422"/>
    <cfRule type="duplicateValues" dxfId="62599" priority="423"/>
    <cfRule type="duplicateValues" dxfId="62598" priority="424"/>
    <cfRule type="duplicateValues" dxfId="62597" priority="425"/>
    <cfRule type="duplicateValues" dxfId="62596" priority="426"/>
    <cfRule type="duplicateValues" dxfId="62595" priority="427"/>
  </conditionalFormatting>
  <conditionalFormatting sqref="D28">
    <cfRule type="duplicateValues" dxfId="62594" priority="407"/>
    <cfRule type="duplicateValues" dxfId="62593" priority="408"/>
    <cfRule type="duplicateValues" dxfId="62592" priority="409"/>
    <cfRule type="duplicateValues" dxfId="62591" priority="410"/>
    <cfRule type="duplicateValues" dxfId="62590" priority="411"/>
    <cfRule type="duplicateValues" dxfId="62589" priority="412"/>
    <cfRule type="duplicateValues" dxfId="62588" priority="413"/>
    <cfRule type="duplicateValues" dxfId="62587" priority="414"/>
    <cfRule type="duplicateValues" dxfId="62586" priority="415"/>
  </conditionalFormatting>
  <conditionalFormatting sqref="D29">
    <cfRule type="containsText" dxfId="62585" priority="371" operator="containsText" text="TBA">
      <formula>NOT(ISERROR(SEARCH("TBA",D29)))</formula>
    </cfRule>
    <cfRule type="duplicateValues" dxfId="62584" priority="372"/>
    <cfRule type="duplicateValues" dxfId="62583" priority="373"/>
    <cfRule type="duplicateValues" dxfId="62582" priority="374"/>
    <cfRule type="duplicateValues" dxfId="62581" priority="375"/>
  </conditionalFormatting>
  <conditionalFormatting sqref="D30:D31">
    <cfRule type="duplicateValues" dxfId="62580" priority="370"/>
  </conditionalFormatting>
  <conditionalFormatting sqref="D32">
    <cfRule type="duplicateValues" dxfId="62579" priority="362"/>
    <cfRule type="duplicateValues" dxfId="62578" priority="363"/>
    <cfRule type="duplicateValues" dxfId="62577" priority="364"/>
    <cfRule type="duplicateValues" dxfId="62576" priority="365"/>
    <cfRule type="duplicateValues" dxfId="62575" priority="366"/>
    <cfRule type="duplicateValues" dxfId="62574" priority="367"/>
    <cfRule type="duplicateValues" dxfId="62573" priority="368"/>
    <cfRule type="duplicateValues" dxfId="62572" priority="369"/>
  </conditionalFormatting>
  <conditionalFormatting sqref="D33">
    <cfRule type="duplicateValues" dxfId="62571" priority="314"/>
    <cfRule type="duplicateValues" dxfId="62570" priority="315"/>
    <cfRule type="duplicateValues" dxfId="62569" priority="316"/>
    <cfRule type="duplicateValues" dxfId="62568" priority="317"/>
    <cfRule type="duplicateValues" dxfId="62567" priority="318"/>
    <cfRule type="duplicateValues" dxfId="62566" priority="319"/>
    <cfRule type="duplicateValues" dxfId="62565" priority="320"/>
    <cfRule type="duplicateValues" dxfId="62564" priority="321"/>
  </conditionalFormatting>
  <conditionalFormatting sqref="D34">
    <cfRule type="duplicateValues" dxfId="62563" priority="322"/>
    <cfRule type="duplicateValues" dxfId="62562" priority="323"/>
    <cfRule type="duplicateValues" dxfId="62561" priority="324"/>
    <cfRule type="duplicateValues" dxfId="62560" priority="325"/>
    <cfRule type="duplicateValues" dxfId="62559" priority="326"/>
    <cfRule type="duplicateValues" dxfId="62558" priority="327"/>
    <cfRule type="duplicateValues" dxfId="62557" priority="328"/>
    <cfRule type="duplicateValues" dxfId="62556" priority="329"/>
    <cfRule type="duplicateValues" dxfId="62555" priority="330"/>
  </conditionalFormatting>
  <conditionalFormatting sqref="D35">
    <cfRule type="duplicateValues" dxfId="62554" priority="305"/>
    <cfRule type="duplicateValues" dxfId="62553" priority="306"/>
    <cfRule type="duplicateValues" dxfId="62552" priority="307"/>
    <cfRule type="duplicateValues" dxfId="62551" priority="308"/>
    <cfRule type="duplicateValues" dxfId="62550" priority="309"/>
    <cfRule type="duplicateValues" dxfId="62549" priority="310"/>
    <cfRule type="duplicateValues" dxfId="62548" priority="311"/>
    <cfRule type="duplicateValues" dxfId="62547" priority="312"/>
    <cfRule type="duplicateValues" dxfId="62546" priority="313"/>
  </conditionalFormatting>
  <conditionalFormatting sqref="D39">
    <cfRule type="duplicateValues" dxfId="62545" priority="265"/>
    <cfRule type="duplicateValues" dxfId="62544" priority="266"/>
    <cfRule type="duplicateValues" dxfId="62543" priority="267"/>
    <cfRule type="duplicateValues" dxfId="62542" priority="268"/>
    <cfRule type="duplicateValues" dxfId="62541" priority="269"/>
    <cfRule type="duplicateValues" dxfId="62540" priority="270"/>
    <cfRule type="duplicateValues" dxfId="62539" priority="271"/>
    <cfRule type="duplicateValues" dxfId="62538" priority="272"/>
    <cfRule type="duplicateValues" dxfId="62537" priority="273"/>
  </conditionalFormatting>
  <conditionalFormatting sqref="D40">
    <cfRule type="duplicateValues" dxfId="62536" priority="256"/>
    <cfRule type="duplicateValues" dxfId="62535" priority="257"/>
    <cfRule type="duplicateValues" dxfId="62534" priority="258"/>
    <cfRule type="duplicateValues" dxfId="62533" priority="259"/>
    <cfRule type="duplicateValues" dxfId="62532" priority="260"/>
    <cfRule type="duplicateValues" dxfId="62531" priority="261"/>
    <cfRule type="duplicateValues" dxfId="62530" priority="262"/>
    <cfRule type="duplicateValues" dxfId="62529" priority="263"/>
    <cfRule type="duplicateValues" dxfId="62528" priority="264"/>
  </conditionalFormatting>
  <conditionalFormatting sqref="D47">
    <cfRule type="duplicateValues" dxfId="62527" priority="216"/>
    <cfRule type="duplicateValues" dxfId="62526" priority="217"/>
    <cfRule type="duplicateValues" dxfId="62525" priority="218"/>
    <cfRule type="duplicateValues" dxfId="62524" priority="219"/>
    <cfRule type="duplicateValues" dxfId="62523" priority="220"/>
    <cfRule type="duplicateValues" dxfId="62522" priority="221"/>
    <cfRule type="duplicateValues" dxfId="62521" priority="222"/>
    <cfRule type="duplicateValues" dxfId="62520" priority="223"/>
    <cfRule type="duplicateValues" dxfId="62519" priority="224"/>
  </conditionalFormatting>
  <conditionalFormatting sqref="D48">
    <cfRule type="duplicateValues" dxfId="62518" priority="207"/>
    <cfRule type="duplicateValues" dxfId="62517" priority="208"/>
    <cfRule type="duplicateValues" dxfId="62516" priority="209"/>
    <cfRule type="duplicateValues" dxfId="62515" priority="210"/>
    <cfRule type="duplicateValues" dxfId="62514" priority="211"/>
    <cfRule type="duplicateValues" dxfId="62513" priority="212"/>
    <cfRule type="duplicateValues" dxfId="62512" priority="213"/>
    <cfRule type="duplicateValues" dxfId="62511" priority="214"/>
    <cfRule type="duplicateValues" dxfId="62510" priority="215"/>
  </conditionalFormatting>
  <conditionalFormatting sqref="D49">
    <cfRule type="duplicateValues" dxfId="62509" priority="198"/>
    <cfRule type="duplicateValues" dxfId="62508" priority="199"/>
    <cfRule type="duplicateValues" dxfId="62507" priority="200"/>
    <cfRule type="duplicateValues" dxfId="62506" priority="201"/>
    <cfRule type="duplicateValues" dxfId="62505" priority="202"/>
    <cfRule type="duplicateValues" dxfId="62504" priority="203"/>
    <cfRule type="duplicateValues" dxfId="62503" priority="204"/>
    <cfRule type="duplicateValues" dxfId="62502" priority="205"/>
    <cfRule type="duplicateValues" dxfId="62501" priority="206"/>
  </conditionalFormatting>
  <conditionalFormatting sqref="D50">
    <cfRule type="duplicateValues" dxfId="62500" priority="90"/>
    <cfRule type="duplicateValues" dxfId="62499" priority="91"/>
    <cfRule type="duplicateValues" dxfId="62498" priority="92"/>
    <cfRule type="duplicateValues" dxfId="62497" priority="93"/>
    <cfRule type="duplicateValues" dxfId="62496" priority="94"/>
    <cfRule type="duplicateValues" dxfId="62495" priority="95"/>
    <cfRule type="duplicateValues" dxfId="62494" priority="96"/>
    <cfRule type="duplicateValues" dxfId="62493" priority="97"/>
    <cfRule type="duplicateValues" dxfId="62492" priority="98"/>
    <cfRule type="duplicateValues" dxfId="62491" priority="99"/>
    <cfRule type="duplicateValues" dxfId="62490" priority="100"/>
    <cfRule type="duplicateValues" dxfId="62489" priority="101"/>
    <cfRule type="duplicateValues" dxfId="62488" priority="102"/>
    <cfRule type="duplicateValues" dxfId="62487" priority="103"/>
  </conditionalFormatting>
  <conditionalFormatting sqref="D51">
    <cfRule type="duplicateValues" dxfId="62486" priority="76"/>
    <cfRule type="duplicateValues" dxfId="62485" priority="77"/>
    <cfRule type="duplicateValues" dxfId="62484" priority="78"/>
    <cfRule type="duplicateValues" dxfId="62483" priority="79"/>
    <cfRule type="duplicateValues" dxfId="62482" priority="80"/>
    <cfRule type="duplicateValues" dxfId="62481" priority="81"/>
    <cfRule type="duplicateValues" dxfId="62480" priority="82"/>
    <cfRule type="duplicateValues" dxfId="62479" priority="83"/>
    <cfRule type="duplicateValues" dxfId="62478" priority="84"/>
    <cfRule type="duplicateValues" dxfId="62477" priority="85"/>
    <cfRule type="duplicateValues" dxfId="62476" priority="86"/>
    <cfRule type="duplicateValues" dxfId="62475" priority="87"/>
    <cfRule type="duplicateValues" dxfId="62474" priority="88"/>
    <cfRule type="duplicateValues" dxfId="62473" priority="89"/>
  </conditionalFormatting>
  <conditionalFormatting sqref="D52">
    <cfRule type="duplicateValues" dxfId="62472" priority="62"/>
    <cfRule type="duplicateValues" dxfId="62471" priority="63"/>
    <cfRule type="duplicateValues" dxfId="62470" priority="64"/>
    <cfRule type="duplicateValues" dxfId="62469" priority="65"/>
    <cfRule type="duplicateValues" dxfId="62468" priority="66"/>
    <cfRule type="duplicateValues" dxfId="62467" priority="67"/>
    <cfRule type="duplicateValues" dxfId="62466" priority="68"/>
    <cfRule type="duplicateValues" dxfId="62465" priority="69"/>
    <cfRule type="duplicateValues" dxfId="62464" priority="70"/>
    <cfRule type="duplicateValues" dxfId="62463" priority="71"/>
    <cfRule type="duplicateValues" dxfId="62462" priority="72"/>
    <cfRule type="duplicateValues" dxfId="62461" priority="73"/>
    <cfRule type="duplicateValues" dxfId="62460" priority="74"/>
    <cfRule type="duplicateValues" dxfId="62459" priority="75"/>
  </conditionalFormatting>
  <conditionalFormatting sqref="D53">
    <cfRule type="duplicateValues" dxfId="62458" priority="189"/>
    <cfRule type="duplicateValues" dxfId="62457" priority="190"/>
    <cfRule type="duplicateValues" dxfId="62456" priority="191"/>
    <cfRule type="duplicateValues" dxfId="62455" priority="192"/>
    <cfRule type="duplicateValues" dxfId="62454" priority="193"/>
    <cfRule type="duplicateValues" dxfId="62453" priority="194"/>
    <cfRule type="duplicateValues" dxfId="62452" priority="195"/>
    <cfRule type="duplicateValues" dxfId="62451" priority="196"/>
    <cfRule type="duplicateValues" dxfId="62450" priority="197"/>
  </conditionalFormatting>
  <conditionalFormatting sqref="D54">
    <cfRule type="duplicateValues" dxfId="62449" priority="174"/>
    <cfRule type="duplicateValues" dxfId="62448" priority="175"/>
    <cfRule type="duplicateValues" dxfId="62447" priority="176"/>
    <cfRule type="duplicateValues" dxfId="62446" priority="177"/>
    <cfRule type="duplicateValues" dxfId="62445" priority="178"/>
    <cfRule type="duplicateValues" dxfId="62444" priority="179"/>
  </conditionalFormatting>
  <conditionalFormatting sqref="D61">
    <cfRule type="duplicateValues" dxfId="62443" priority="28"/>
    <cfRule type="duplicateValues" dxfId="62442" priority="29"/>
    <cfRule type="containsText" dxfId="62441" priority="30" operator="containsText" text="TBA">
      <formula>NOT(ISERROR(SEARCH("TBA",D61)))</formula>
    </cfRule>
  </conditionalFormatting>
  <conditionalFormatting sqref="D62">
    <cfRule type="duplicateValues" dxfId="62440" priority="19"/>
    <cfRule type="duplicateValues" dxfId="62439" priority="20"/>
    <cfRule type="duplicateValues" dxfId="62438" priority="21"/>
    <cfRule type="duplicateValues" dxfId="62437" priority="22"/>
    <cfRule type="duplicateValues" dxfId="62436" priority="23"/>
    <cfRule type="duplicateValues" dxfId="62435" priority="24"/>
    <cfRule type="duplicateValues" dxfId="62434" priority="25"/>
    <cfRule type="duplicateValues" dxfId="62433" priority="26"/>
    <cfRule type="duplicateValues" dxfId="62432" priority="27"/>
  </conditionalFormatting>
  <conditionalFormatting sqref="D66">
    <cfRule type="duplicateValues" dxfId="62431" priority="10"/>
    <cfRule type="duplicateValues" dxfId="62430" priority="11"/>
    <cfRule type="duplicateValues" dxfId="62429" priority="12"/>
    <cfRule type="duplicateValues" dxfId="62428" priority="13"/>
    <cfRule type="duplicateValues" dxfId="62427" priority="14"/>
    <cfRule type="duplicateValues" dxfId="62426" priority="15"/>
    <cfRule type="duplicateValues" dxfId="62425" priority="16"/>
    <cfRule type="duplicateValues" dxfId="62424" priority="17"/>
    <cfRule type="duplicateValues" dxfId="62423" priority="18"/>
  </conditionalFormatting>
  <conditionalFormatting sqref="D67">
    <cfRule type="duplicateValues" dxfId="62422" priority="1"/>
    <cfRule type="duplicateValues" dxfId="62421" priority="2"/>
    <cfRule type="duplicateValues" dxfId="62420" priority="3"/>
    <cfRule type="duplicateValues" dxfId="62419" priority="4"/>
    <cfRule type="duplicateValues" dxfId="62418" priority="5"/>
    <cfRule type="duplicateValues" dxfId="62417" priority="6"/>
    <cfRule type="duplicateValues" dxfId="62416" priority="7"/>
    <cfRule type="duplicateValues" dxfId="62415" priority="8"/>
    <cfRule type="duplicateValues" dxfId="62414" priority="9"/>
  </conditionalFormatting>
  <conditionalFormatting sqref="D68">
    <cfRule type="duplicateValues" dxfId="62413" priority="651"/>
    <cfRule type="duplicateValues" dxfId="62412" priority="652"/>
    <cfRule type="duplicateValues" dxfId="62411" priority="653"/>
    <cfRule type="duplicateValues" dxfId="62410" priority="654"/>
    <cfRule type="duplicateValues" dxfId="62409" priority="655"/>
    <cfRule type="duplicateValues" dxfId="62408" priority="656"/>
    <cfRule type="duplicateValues" dxfId="62407" priority="657"/>
    <cfRule type="duplicateValues" dxfId="62406" priority="658"/>
  </conditionalFormatting>
  <conditionalFormatting sqref="D69">
    <cfRule type="duplicateValues" dxfId="62405" priority="611"/>
    <cfRule type="duplicateValues" dxfId="62404" priority="612"/>
    <cfRule type="duplicateValues" dxfId="62403" priority="613"/>
    <cfRule type="duplicateValues" dxfId="62402" priority="614"/>
    <cfRule type="duplicateValues" dxfId="62401" priority="615"/>
    <cfRule type="duplicateValues" dxfId="62400" priority="616"/>
    <cfRule type="duplicateValues" dxfId="62399" priority="617"/>
    <cfRule type="duplicateValues" dxfId="62398" priority="618"/>
    <cfRule type="duplicateValues" dxfId="62397" priority="619"/>
  </conditionalFormatting>
  <conditionalFormatting sqref="D70">
    <cfRule type="duplicateValues" dxfId="62396" priority="602"/>
    <cfRule type="duplicateValues" dxfId="62395" priority="603"/>
    <cfRule type="duplicateValues" dxfId="62394" priority="604"/>
    <cfRule type="duplicateValues" dxfId="62393" priority="605"/>
    <cfRule type="duplicateValues" dxfId="62392" priority="606"/>
    <cfRule type="duplicateValues" dxfId="62391" priority="607"/>
    <cfRule type="duplicateValues" dxfId="62390" priority="608"/>
    <cfRule type="duplicateValues" dxfId="62389" priority="609"/>
    <cfRule type="duplicateValues" dxfId="62388" priority="610"/>
  </conditionalFormatting>
  <conditionalFormatting sqref="D71">
    <cfRule type="duplicateValues" dxfId="62387" priority="594"/>
    <cfRule type="duplicateValues" dxfId="62386" priority="595"/>
    <cfRule type="duplicateValues" dxfId="62385" priority="596"/>
    <cfRule type="duplicateValues" dxfId="62384" priority="597"/>
    <cfRule type="duplicateValues" dxfId="62383" priority="598"/>
    <cfRule type="duplicateValues" dxfId="62382" priority="599"/>
    <cfRule type="duplicateValues" dxfId="62381" priority="600"/>
    <cfRule type="duplicateValues" dxfId="62380" priority="601"/>
  </conditionalFormatting>
  <conditionalFormatting sqref="D72">
    <cfRule type="duplicateValues" dxfId="62379" priority="586"/>
    <cfRule type="duplicateValues" dxfId="62378" priority="587"/>
    <cfRule type="duplicateValues" dxfId="62377" priority="588"/>
    <cfRule type="duplicateValues" dxfId="62376" priority="589"/>
    <cfRule type="duplicateValues" dxfId="62375" priority="590"/>
    <cfRule type="duplicateValues" dxfId="62374" priority="591"/>
    <cfRule type="duplicateValues" dxfId="62373" priority="592"/>
    <cfRule type="duplicateValues" dxfId="62372" priority="593"/>
  </conditionalFormatting>
  <conditionalFormatting sqref="D73">
    <cfRule type="duplicateValues" dxfId="62371" priority="574"/>
    <cfRule type="duplicateValues" dxfId="62370" priority="575"/>
    <cfRule type="duplicateValues" dxfId="62369" priority="576"/>
    <cfRule type="duplicateValues" dxfId="62368" priority="577"/>
    <cfRule type="duplicateValues" dxfId="62367" priority="578"/>
    <cfRule type="duplicateValues" dxfId="62366" priority="579"/>
    <cfRule type="duplicateValues" dxfId="62365" priority="580"/>
    <cfRule type="duplicateValues" dxfId="62364" priority="581"/>
    <cfRule type="duplicateValues" dxfId="62363" priority="582"/>
    <cfRule type="duplicateValues" dxfId="62362" priority="583"/>
    <cfRule type="duplicateValues" dxfId="62361" priority="584"/>
    <cfRule type="duplicateValues" dxfId="62360" priority="585"/>
  </conditionalFormatting>
  <conditionalFormatting sqref="D77">
    <cfRule type="duplicateValues" dxfId="62359" priority="1300"/>
    <cfRule type="duplicateValues" dxfId="62358" priority="1301"/>
    <cfRule type="duplicateValues" dxfId="62357" priority="1302"/>
    <cfRule type="duplicateValues" dxfId="62356" priority="1303"/>
    <cfRule type="duplicateValues" dxfId="62355" priority="1304"/>
    <cfRule type="duplicateValues" dxfId="62354" priority="1305"/>
    <cfRule type="duplicateValues" dxfId="62353" priority="1306"/>
    <cfRule type="duplicateValues" dxfId="62352" priority="1307"/>
    <cfRule type="duplicateValues" dxfId="62351" priority="1308"/>
    <cfRule type="duplicateValues" dxfId="62350" priority="1309"/>
    <cfRule type="duplicateValues" dxfId="62349" priority="1310"/>
    <cfRule type="duplicateValues" dxfId="62348" priority="1311"/>
  </conditionalFormatting>
  <conditionalFormatting sqref="D78">
    <cfRule type="duplicateValues" dxfId="62347" priority="1288"/>
    <cfRule type="duplicateValues" dxfId="62346" priority="1289"/>
    <cfRule type="duplicateValues" dxfId="62345" priority="1290"/>
    <cfRule type="duplicateValues" dxfId="62344" priority="1291"/>
    <cfRule type="duplicateValues" dxfId="62343" priority="1292"/>
    <cfRule type="duplicateValues" dxfId="62342" priority="1293"/>
    <cfRule type="duplicateValues" dxfId="62341" priority="1294"/>
    <cfRule type="duplicateValues" dxfId="62340" priority="1295"/>
    <cfRule type="duplicateValues" dxfId="62339" priority="1296"/>
    <cfRule type="duplicateValues" dxfId="62338" priority="1297"/>
    <cfRule type="duplicateValues" dxfId="62337" priority="1298"/>
    <cfRule type="duplicateValues" dxfId="62336" priority="1299"/>
  </conditionalFormatting>
  <conditionalFormatting sqref="D79">
    <cfRule type="duplicateValues" dxfId="62335" priority="1276"/>
    <cfRule type="duplicateValues" dxfId="62334" priority="1277"/>
    <cfRule type="duplicateValues" dxfId="62333" priority="1278"/>
    <cfRule type="duplicateValues" dxfId="62332" priority="1279"/>
    <cfRule type="duplicateValues" dxfId="62331" priority="1280"/>
    <cfRule type="duplicateValues" dxfId="62330" priority="1281"/>
    <cfRule type="duplicateValues" dxfId="62329" priority="1282"/>
    <cfRule type="duplicateValues" dxfId="62328" priority="1283"/>
    <cfRule type="duplicateValues" dxfId="62327" priority="1284"/>
    <cfRule type="duplicateValues" dxfId="62326" priority="1285"/>
    <cfRule type="duplicateValues" dxfId="62325" priority="1286"/>
    <cfRule type="duplicateValues" dxfId="62324" priority="1287"/>
  </conditionalFormatting>
  <conditionalFormatting sqref="D80">
    <cfRule type="duplicateValues" dxfId="62323" priority="1264"/>
    <cfRule type="duplicateValues" dxfId="62322" priority="1265"/>
    <cfRule type="duplicateValues" dxfId="62321" priority="1266"/>
    <cfRule type="duplicateValues" dxfId="62320" priority="1267"/>
    <cfRule type="duplicateValues" dxfId="62319" priority="1268"/>
    <cfRule type="duplicateValues" dxfId="62318" priority="1269"/>
    <cfRule type="duplicateValues" dxfId="62317" priority="1270"/>
    <cfRule type="duplicateValues" dxfId="62316" priority="1271"/>
    <cfRule type="duplicateValues" dxfId="62315" priority="1272"/>
    <cfRule type="duplicateValues" dxfId="62314" priority="1273"/>
    <cfRule type="duplicateValues" dxfId="62313" priority="1274"/>
    <cfRule type="duplicateValues" dxfId="62312" priority="1275"/>
  </conditionalFormatting>
  <conditionalFormatting sqref="D81">
    <cfRule type="duplicateValues" dxfId="62311" priority="1255"/>
    <cfRule type="duplicateValues" dxfId="62310" priority="1256"/>
    <cfRule type="duplicateValues" dxfId="62309" priority="1257"/>
    <cfRule type="duplicateValues" dxfId="62308" priority="1258"/>
    <cfRule type="duplicateValues" dxfId="62307" priority="1259"/>
    <cfRule type="duplicateValues" dxfId="62306" priority="1260"/>
    <cfRule type="duplicateValues" dxfId="62305" priority="1261"/>
    <cfRule type="duplicateValues" dxfId="62304" priority="1262"/>
    <cfRule type="duplicateValues" dxfId="62303" priority="1263"/>
  </conditionalFormatting>
  <conditionalFormatting sqref="D82">
    <cfRule type="duplicateValues" dxfId="62302" priority="1248"/>
    <cfRule type="duplicateValues" dxfId="62301" priority="1249"/>
    <cfRule type="duplicateValues" dxfId="62300" priority="1250"/>
    <cfRule type="duplicateValues" dxfId="62299" priority="1251"/>
    <cfRule type="duplicateValues" dxfId="62298" priority="1252"/>
    <cfRule type="duplicateValues" dxfId="62297" priority="1253"/>
    <cfRule type="duplicateValues" dxfId="62296" priority="1254"/>
  </conditionalFormatting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BC70-FADC-4C68-B1D2-A8BBF4553F96}">
  <dimension ref="A2:I110"/>
  <sheetViews>
    <sheetView topLeftCell="A46" workbookViewId="0">
      <selection activeCell="C59" sqref="C59"/>
    </sheetView>
  </sheetViews>
  <sheetFormatPr defaultRowHeight="15" x14ac:dyDescent="0.25"/>
  <cols>
    <col min="1" max="1" width="5.85546875" customWidth="1"/>
    <col min="2" max="2" width="50.140625" customWidth="1"/>
    <col min="3" max="3" width="10.85546875" customWidth="1"/>
    <col min="4" max="4" width="39.140625" customWidth="1"/>
    <col min="5" max="5" width="12.85546875" customWidth="1"/>
    <col min="6" max="6" width="10.85546875" customWidth="1"/>
    <col min="7" max="7" width="13.7109375" customWidth="1"/>
    <col min="8" max="8" width="16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4" t="s">
        <v>99</v>
      </c>
      <c r="D5" s="130" t="s">
        <v>1147</v>
      </c>
      <c r="E5" s="43">
        <v>27660</v>
      </c>
      <c r="F5" s="44">
        <v>30000</v>
      </c>
      <c r="G5" s="44">
        <v>30000</v>
      </c>
      <c r="H5" s="14">
        <v>9910846149390</v>
      </c>
      <c r="I5" s="16">
        <f t="shared" ref="I5:I68" si="0">G5+F5</f>
        <v>60000</v>
      </c>
    </row>
    <row r="6" spans="1:9" x14ac:dyDescent="0.25">
      <c r="A6" s="17">
        <v>2</v>
      </c>
      <c r="B6" s="12" t="s">
        <v>24</v>
      </c>
      <c r="C6" s="43" t="s">
        <v>1129</v>
      </c>
      <c r="D6" s="43" t="s">
        <v>1148</v>
      </c>
      <c r="E6" s="70">
        <v>27326</v>
      </c>
      <c r="F6" s="44"/>
      <c r="G6" s="44">
        <v>30000</v>
      </c>
      <c r="H6" s="14">
        <v>9910846731696</v>
      </c>
      <c r="I6" s="44">
        <f t="shared" si="0"/>
        <v>30000</v>
      </c>
    </row>
    <row r="7" spans="1:9" x14ac:dyDescent="0.25">
      <c r="A7" s="17">
        <v>3</v>
      </c>
      <c r="B7" s="43" t="s">
        <v>1012</v>
      </c>
      <c r="C7" s="43" t="s">
        <v>1129</v>
      </c>
      <c r="D7" s="43" t="s">
        <v>1148</v>
      </c>
      <c r="E7" s="70">
        <v>27326</v>
      </c>
      <c r="F7" s="44"/>
      <c r="G7" s="44">
        <v>30000</v>
      </c>
      <c r="H7" s="14">
        <v>9910846715261</v>
      </c>
      <c r="I7" s="44">
        <f t="shared" si="0"/>
        <v>30000</v>
      </c>
    </row>
    <row r="8" spans="1:9" x14ac:dyDescent="0.25">
      <c r="A8" s="17">
        <v>4</v>
      </c>
      <c r="B8" s="12" t="s">
        <v>1114</v>
      </c>
      <c r="C8" s="43" t="s">
        <v>1129</v>
      </c>
      <c r="D8" s="43" t="s">
        <v>1148</v>
      </c>
      <c r="E8" s="70">
        <v>27326</v>
      </c>
      <c r="F8" s="44">
        <v>30000</v>
      </c>
      <c r="G8" s="44"/>
      <c r="H8" s="14">
        <v>9910846731702</v>
      </c>
      <c r="I8" s="44">
        <f t="shared" si="0"/>
        <v>30000</v>
      </c>
    </row>
    <row r="9" spans="1:9" x14ac:dyDescent="0.25">
      <c r="A9" s="17">
        <v>5</v>
      </c>
      <c r="B9" s="12" t="s">
        <v>24</v>
      </c>
      <c r="C9" s="43" t="s">
        <v>48</v>
      </c>
      <c r="D9" s="12" t="s">
        <v>1149</v>
      </c>
      <c r="E9" s="43" t="s">
        <v>182</v>
      </c>
      <c r="F9" s="44"/>
      <c r="G9" s="44">
        <v>30000</v>
      </c>
      <c r="H9" s="14">
        <v>9910846746126</v>
      </c>
      <c r="I9" s="44">
        <f t="shared" si="0"/>
        <v>30000</v>
      </c>
    </row>
    <row r="10" spans="1:9" x14ac:dyDescent="0.25">
      <c r="A10" s="17">
        <v>6</v>
      </c>
      <c r="B10" s="43" t="s">
        <v>11</v>
      </c>
      <c r="C10" s="12" t="s">
        <v>235</v>
      </c>
      <c r="D10" s="43" t="s">
        <v>1150</v>
      </c>
      <c r="E10" s="70">
        <v>27220</v>
      </c>
      <c r="F10" s="44"/>
      <c r="G10" s="44">
        <v>37500</v>
      </c>
      <c r="H10" s="14">
        <v>9910846732756</v>
      </c>
      <c r="I10" s="44">
        <f t="shared" si="0"/>
        <v>37500</v>
      </c>
    </row>
    <row r="11" spans="1:9" x14ac:dyDescent="0.25">
      <c r="A11" s="17">
        <v>7</v>
      </c>
      <c r="B11" s="43" t="s">
        <v>11</v>
      </c>
      <c r="C11" s="43" t="s">
        <v>13</v>
      </c>
      <c r="D11" s="43" t="s">
        <v>1151</v>
      </c>
      <c r="E11" s="43">
        <v>26586</v>
      </c>
      <c r="F11" s="44"/>
      <c r="G11" s="44">
        <v>60000</v>
      </c>
      <c r="H11" s="14">
        <v>9910845917988</v>
      </c>
      <c r="I11" s="44">
        <f t="shared" si="0"/>
        <v>60000</v>
      </c>
    </row>
    <row r="12" spans="1:9" x14ac:dyDescent="0.25">
      <c r="A12" s="17">
        <v>8</v>
      </c>
      <c r="B12" s="43" t="s">
        <v>11</v>
      </c>
      <c r="C12" s="43" t="s">
        <v>13</v>
      </c>
      <c r="D12" s="101" t="s">
        <v>1152</v>
      </c>
      <c r="E12" s="43">
        <v>28205</v>
      </c>
      <c r="F12" s="44"/>
      <c r="G12" s="44">
        <v>30000</v>
      </c>
      <c r="H12" s="14">
        <v>9910844466353</v>
      </c>
      <c r="I12" s="44">
        <f t="shared" si="0"/>
        <v>30000</v>
      </c>
    </row>
    <row r="13" spans="1:9" x14ac:dyDescent="0.25">
      <c r="A13" s="17">
        <v>9</v>
      </c>
      <c r="B13" s="12" t="s">
        <v>24</v>
      </c>
      <c r="C13" s="43" t="s">
        <v>15</v>
      </c>
      <c r="D13" s="43" t="s">
        <v>1153</v>
      </c>
      <c r="E13" s="147">
        <v>28265</v>
      </c>
      <c r="F13" s="44"/>
      <c r="G13" s="44">
        <v>30000</v>
      </c>
      <c r="H13" s="14">
        <v>9910846854874</v>
      </c>
      <c r="I13" s="13">
        <f t="shared" si="0"/>
        <v>30000</v>
      </c>
    </row>
    <row r="14" spans="1:9" x14ac:dyDescent="0.25">
      <c r="A14" s="17">
        <v>10</v>
      </c>
      <c r="B14" s="12" t="s">
        <v>24</v>
      </c>
      <c r="C14" s="43" t="s">
        <v>15</v>
      </c>
      <c r="D14" s="148" t="s">
        <v>1154</v>
      </c>
      <c r="E14" s="122">
        <v>21610</v>
      </c>
      <c r="F14" s="45"/>
      <c r="G14" s="44">
        <v>60000</v>
      </c>
      <c r="H14" s="14">
        <v>9910846348503</v>
      </c>
      <c r="I14" s="44">
        <f t="shared" si="0"/>
        <v>60000</v>
      </c>
    </row>
    <row r="15" spans="1:9" x14ac:dyDescent="0.25">
      <c r="A15" s="17">
        <v>11</v>
      </c>
      <c r="B15" s="139" t="s">
        <v>11</v>
      </c>
      <c r="C15" s="139" t="s">
        <v>799</v>
      </c>
      <c r="D15" s="149" t="s">
        <v>800</v>
      </c>
      <c r="E15" s="150">
        <v>27221</v>
      </c>
      <c r="F15" s="143"/>
      <c r="G15" s="143">
        <v>37500</v>
      </c>
      <c r="H15" s="144">
        <v>9910846720899</v>
      </c>
      <c r="I15" s="44">
        <f t="shared" si="0"/>
        <v>37500</v>
      </c>
    </row>
    <row r="16" spans="1:9" x14ac:dyDescent="0.25">
      <c r="A16" s="17">
        <v>12</v>
      </c>
      <c r="B16" s="2" t="s">
        <v>24</v>
      </c>
      <c r="C16" s="41" t="s">
        <v>268</v>
      </c>
      <c r="D16" s="32" t="s">
        <v>532</v>
      </c>
      <c r="E16" s="47" t="s">
        <v>182</v>
      </c>
      <c r="F16" s="39"/>
      <c r="G16" s="33">
        <v>30000</v>
      </c>
      <c r="H16" s="34">
        <v>9910846810879</v>
      </c>
      <c r="I16" s="44">
        <f>G16+F16</f>
        <v>30000</v>
      </c>
    </row>
    <row r="17" spans="1:9" x14ac:dyDescent="0.25">
      <c r="A17" s="17">
        <v>13</v>
      </c>
      <c r="B17" s="2" t="s">
        <v>24</v>
      </c>
      <c r="C17" s="41" t="s">
        <v>268</v>
      </c>
      <c r="D17" s="32" t="s">
        <v>532</v>
      </c>
      <c r="E17" s="47" t="s">
        <v>182</v>
      </c>
      <c r="F17" s="40"/>
      <c r="G17" s="33">
        <v>30000</v>
      </c>
      <c r="H17" s="34">
        <v>9910846825400</v>
      </c>
      <c r="I17" s="44">
        <f t="shared" si="0"/>
        <v>30000</v>
      </c>
    </row>
    <row r="18" spans="1:9" x14ac:dyDescent="0.25">
      <c r="A18" s="17">
        <v>14</v>
      </c>
      <c r="B18" s="32" t="s">
        <v>1114</v>
      </c>
      <c r="C18" s="32" t="s">
        <v>268</v>
      </c>
      <c r="D18" s="32" t="s">
        <v>1142</v>
      </c>
      <c r="E18" s="82" t="s">
        <v>182</v>
      </c>
      <c r="F18" s="33">
        <v>30000</v>
      </c>
      <c r="G18" s="33"/>
      <c r="H18" s="34">
        <v>9910846850651</v>
      </c>
      <c r="I18" s="44">
        <f t="shared" si="0"/>
        <v>30000</v>
      </c>
    </row>
    <row r="19" spans="1:9" x14ac:dyDescent="0.25">
      <c r="A19" s="17">
        <v>15</v>
      </c>
      <c r="B19" s="32" t="s">
        <v>11</v>
      </c>
      <c r="C19" s="32" t="s">
        <v>1097</v>
      </c>
      <c r="D19" s="32" t="s">
        <v>1098</v>
      </c>
      <c r="E19" s="82">
        <v>27205</v>
      </c>
      <c r="F19" s="33"/>
      <c r="G19" s="33">
        <v>37500</v>
      </c>
      <c r="H19" s="34">
        <v>9910846593134</v>
      </c>
      <c r="I19" s="16">
        <f t="shared" si="0"/>
        <v>37500</v>
      </c>
    </row>
    <row r="20" spans="1:9" x14ac:dyDescent="0.25">
      <c r="A20" s="17">
        <v>16</v>
      </c>
      <c r="B20" s="32" t="s">
        <v>11</v>
      </c>
      <c r="C20" s="32" t="s">
        <v>397</v>
      </c>
      <c r="D20" s="32" t="s">
        <v>1121</v>
      </c>
      <c r="E20" s="82">
        <v>26583</v>
      </c>
      <c r="F20" s="33"/>
      <c r="G20" s="33">
        <v>30000</v>
      </c>
      <c r="H20" s="34">
        <v>9910846646917</v>
      </c>
      <c r="I20" s="16">
        <f t="shared" si="0"/>
        <v>30000</v>
      </c>
    </row>
    <row r="21" spans="1:9" x14ac:dyDescent="0.25">
      <c r="A21" s="17">
        <v>17</v>
      </c>
      <c r="B21" s="2" t="s">
        <v>24</v>
      </c>
      <c r="C21" s="32" t="s">
        <v>397</v>
      </c>
      <c r="D21" s="32" t="s">
        <v>1121</v>
      </c>
      <c r="E21" s="82">
        <v>26583</v>
      </c>
      <c r="F21" s="33"/>
      <c r="G21" s="33">
        <v>60000</v>
      </c>
      <c r="H21" s="34">
        <v>9910846094345</v>
      </c>
      <c r="I21" s="16">
        <f t="shared" si="0"/>
        <v>60000</v>
      </c>
    </row>
    <row r="22" spans="1:9" x14ac:dyDescent="0.25">
      <c r="A22" s="17">
        <v>18</v>
      </c>
      <c r="B22" s="32" t="s">
        <v>11</v>
      </c>
      <c r="C22" s="32" t="s">
        <v>397</v>
      </c>
      <c r="D22" s="32" t="s">
        <v>1121</v>
      </c>
      <c r="E22" s="82">
        <v>26583</v>
      </c>
      <c r="F22" s="33"/>
      <c r="G22" s="33">
        <v>60000</v>
      </c>
      <c r="H22" s="34">
        <v>9910846007908</v>
      </c>
      <c r="I22" s="16">
        <f t="shared" si="0"/>
        <v>60000</v>
      </c>
    </row>
    <row r="23" spans="1:9" x14ac:dyDescent="0.25">
      <c r="A23" s="17">
        <v>19</v>
      </c>
      <c r="B23" s="32" t="s">
        <v>11</v>
      </c>
      <c r="C23" s="2" t="s">
        <v>29</v>
      </c>
      <c r="D23" s="83" t="s">
        <v>1136</v>
      </c>
      <c r="E23" s="32">
        <v>28197</v>
      </c>
      <c r="F23" s="39"/>
      <c r="G23" s="33">
        <v>30000</v>
      </c>
      <c r="H23" s="34">
        <v>9910846799806</v>
      </c>
      <c r="I23" s="16">
        <f t="shared" si="0"/>
        <v>30000</v>
      </c>
    </row>
    <row r="24" spans="1:9" x14ac:dyDescent="0.25">
      <c r="A24" s="17">
        <v>20</v>
      </c>
      <c r="B24" s="32" t="s">
        <v>598</v>
      </c>
      <c r="C24" s="2" t="s">
        <v>29</v>
      </c>
      <c r="D24" s="83" t="s">
        <v>1136</v>
      </c>
      <c r="E24" s="32">
        <v>28197</v>
      </c>
      <c r="F24" s="33">
        <v>30000</v>
      </c>
      <c r="G24" s="39"/>
      <c r="H24" s="34">
        <v>9910846817111</v>
      </c>
      <c r="I24" s="16">
        <f t="shared" si="0"/>
        <v>30000</v>
      </c>
    </row>
    <row r="25" spans="1:9" x14ac:dyDescent="0.25">
      <c r="A25" s="17">
        <v>21</v>
      </c>
      <c r="B25" s="32" t="s">
        <v>11</v>
      </c>
      <c r="C25" s="2" t="s">
        <v>711</v>
      </c>
      <c r="D25" s="129" t="s">
        <v>874</v>
      </c>
      <c r="E25" s="82">
        <v>27626</v>
      </c>
      <c r="F25" s="33"/>
      <c r="G25" s="33">
        <v>30000</v>
      </c>
      <c r="H25" s="34">
        <v>9910846836554</v>
      </c>
      <c r="I25" s="16">
        <f t="shared" si="0"/>
        <v>30000</v>
      </c>
    </row>
    <row r="26" spans="1:9" x14ac:dyDescent="0.25">
      <c r="A26" s="17">
        <v>22</v>
      </c>
      <c r="B26" s="32" t="s">
        <v>11</v>
      </c>
      <c r="C26" s="41" t="s">
        <v>801</v>
      </c>
      <c r="D26" s="129" t="s">
        <v>805</v>
      </c>
      <c r="E26" s="32">
        <v>28206</v>
      </c>
      <c r="F26" s="33"/>
      <c r="G26" s="33">
        <v>30000</v>
      </c>
      <c r="H26" s="34">
        <v>9910846788361</v>
      </c>
      <c r="I26" s="44">
        <f t="shared" si="0"/>
        <v>30000</v>
      </c>
    </row>
    <row r="27" spans="1:9" x14ac:dyDescent="0.25">
      <c r="A27" s="17">
        <v>23</v>
      </c>
      <c r="B27" s="12" t="s">
        <v>24</v>
      </c>
      <c r="C27" s="43" t="s">
        <v>48</v>
      </c>
      <c r="D27" s="12" t="s">
        <v>1138</v>
      </c>
      <c r="E27" s="43" t="s">
        <v>182</v>
      </c>
      <c r="F27" s="44"/>
      <c r="G27" s="44">
        <v>30000</v>
      </c>
      <c r="H27" s="14">
        <v>9910846883352</v>
      </c>
      <c r="I27" s="44">
        <f t="shared" si="0"/>
        <v>30000</v>
      </c>
    </row>
    <row r="28" spans="1:9" x14ac:dyDescent="0.25">
      <c r="A28" s="17">
        <v>24</v>
      </c>
      <c r="B28" s="43" t="s">
        <v>11</v>
      </c>
      <c r="C28" s="4" t="s">
        <v>665</v>
      </c>
      <c r="D28" s="70" t="s">
        <v>1130</v>
      </c>
      <c r="E28" s="70">
        <v>27402</v>
      </c>
      <c r="F28" s="44"/>
      <c r="G28" s="44">
        <v>37500</v>
      </c>
      <c r="H28" s="14">
        <v>9910846753977</v>
      </c>
      <c r="I28" s="44">
        <f t="shared" si="0"/>
        <v>37500</v>
      </c>
    </row>
    <row r="29" spans="1:9" x14ac:dyDescent="0.25">
      <c r="A29" s="17">
        <v>25</v>
      </c>
      <c r="B29" s="12" t="s">
        <v>24</v>
      </c>
      <c r="C29" s="4" t="s">
        <v>665</v>
      </c>
      <c r="D29" s="70" t="s">
        <v>1130</v>
      </c>
      <c r="E29" s="70">
        <v>27402</v>
      </c>
      <c r="F29" s="44"/>
      <c r="G29" s="44">
        <v>37500</v>
      </c>
      <c r="H29" s="14">
        <v>9910846770491</v>
      </c>
      <c r="I29" s="44">
        <f t="shared" si="0"/>
        <v>37500</v>
      </c>
    </row>
    <row r="30" spans="1:9" x14ac:dyDescent="0.25">
      <c r="A30" s="17">
        <v>26</v>
      </c>
      <c r="B30" s="12" t="s">
        <v>24</v>
      </c>
      <c r="C30" s="43" t="s">
        <v>358</v>
      </c>
      <c r="D30" s="128" t="s">
        <v>1126</v>
      </c>
      <c r="E30" s="43">
        <v>27455</v>
      </c>
      <c r="F30" s="44"/>
      <c r="G30" s="44">
        <v>30000</v>
      </c>
      <c r="H30" s="14">
        <v>9910846757656</v>
      </c>
      <c r="I30" s="44">
        <f t="shared" si="0"/>
        <v>30000</v>
      </c>
    </row>
    <row r="31" spans="1:9" x14ac:dyDescent="0.25">
      <c r="A31" s="17">
        <v>27</v>
      </c>
      <c r="B31" s="12" t="s">
        <v>67</v>
      </c>
      <c r="C31" s="12" t="s">
        <v>747</v>
      </c>
      <c r="D31" s="43" t="s">
        <v>748</v>
      </c>
      <c r="E31" s="70">
        <v>27133</v>
      </c>
      <c r="F31" s="44">
        <v>30000</v>
      </c>
      <c r="G31" s="44"/>
      <c r="H31" s="14">
        <v>9910846711854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2" t="s">
        <v>747</v>
      </c>
      <c r="D32" s="43" t="s">
        <v>748</v>
      </c>
      <c r="E32" s="70">
        <v>27133</v>
      </c>
      <c r="F32" s="44"/>
      <c r="G32" s="44">
        <v>30000</v>
      </c>
      <c r="H32" s="14">
        <v>9910846818321</v>
      </c>
      <c r="I32" s="44">
        <f t="shared" si="0"/>
        <v>30000</v>
      </c>
    </row>
    <row r="33" spans="1:9" x14ac:dyDescent="0.25">
      <c r="A33" s="17">
        <v>29</v>
      </c>
      <c r="B33" s="12" t="s">
        <v>24</v>
      </c>
      <c r="C33" s="4" t="s">
        <v>207</v>
      </c>
      <c r="D33" s="12" t="s">
        <v>284</v>
      </c>
      <c r="E33" s="70">
        <v>27262</v>
      </c>
      <c r="F33" s="44"/>
      <c r="G33" s="44">
        <v>37500</v>
      </c>
      <c r="H33" s="14">
        <v>9910846780378</v>
      </c>
      <c r="I33" s="44">
        <f t="shared" si="0"/>
        <v>37500</v>
      </c>
    </row>
    <row r="34" spans="1:9" x14ac:dyDescent="0.25">
      <c r="A34" s="17">
        <v>30</v>
      </c>
      <c r="B34" s="12" t="s">
        <v>24</v>
      </c>
      <c r="C34" s="43" t="s">
        <v>200</v>
      </c>
      <c r="D34" s="152" t="s">
        <v>1131</v>
      </c>
      <c r="E34" s="70">
        <v>27092</v>
      </c>
      <c r="F34" s="44"/>
      <c r="G34" s="44">
        <v>30000</v>
      </c>
      <c r="H34" s="14">
        <v>9910846783468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12" t="s">
        <v>61</v>
      </c>
      <c r="D35" s="12" t="s">
        <v>622</v>
      </c>
      <c r="E35" s="43" t="s">
        <v>182</v>
      </c>
      <c r="F35" s="45"/>
      <c r="G35" s="44">
        <v>30000</v>
      </c>
      <c r="H35" s="14">
        <v>9910846794314</v>
      </c>
      <c r="I35" s="44">
        <f t="shared" si="0"/>
        <v>30000</v>
      </c>
    </row>
    <row r="36" spans="1:9" x14ac:dyDescent="0.25">
      <c r="A36" s="17">
        <v>32</v>
      </c>
      <c r="B36" s="43" t="s">
        <v>1109</v>
      </c>
      <c r="C36" s="12" t="s">
        <v>61</v>
      </c>
      <c r="D36" s="12" t="s">
        <v>622</v>
      </c>
      <c r="E36" s="43" t="s">
        <v>182</v>
      </c>
      <c r="F36" s="44"/>
      <c r="G36" s="44">
        <v>30000</v>
      </c>
      <c r="H36" s="14">
        <v>9910846794277</v>
      </c>
      <c r="I36" s="44">
        <f t="shared" si="0"/>
        <v>30000</v>
      </c>
    </row>
    <row r="37" spans="1:9" x14ac:dyDescent="0.25">
      <c r="A37" s="17">
        <v>33</v>
      </c>
      <c r="B37" s="12" t="s">
        <v>24</v>
      </c>
      <c r="C37" s="12" t="s">
        <v>61</v>
      </c>
      <c r="D37" s="12" t="s">
        <v>622</v>
      </c>
      <c r="E37" s="43" t="s">
        <v>182</v>
      </c>
      <c r="F37" s="44"/>
      <c r="G37" s="44">
        <v>30000</v>
      </c>
      <c r="H37" s="14">
        <v>9910846794283</v>
      </c>
      <c r="I37" s="72">
        <f>G37+F37</f>
        <v>30000</v>
      </c>
    </row>
    <row r="38" spans="1:9" x14ac:dyDescent="0.25">
      <c r="A38" s="17">
        <v>34</v>
      </c>
      <c r="B38" s="12" t="s">
        <v>67</v>
      </c>
      <c r="C38" s="12" t="s">
        <v>61</v>
      </c>
      <c r="D38" s="12" t="s">
        <v>622</v>
      </c>
      <c r="E38" s="43" t="s">
        <v>182</v>
      </c>
      <c r="F38" s="44">
        <v>30000</v>
      </c>
      <c r="G38" s="44"/>
      <c r="H38" s="14">
        <v>9910846872366</v>
      </c>
      <c r="I38" s="44">
        <f>G38+F38</f>
        <v>30000</v>
      </c>
    </row>
    <row r="39" spans="1:9" x14ac:dyDescent="0.25">
      <c r="A39" s="17">
        <v>35</v>
      </c>
      <c r="B39" s="12" t="s">
        <v>24</v>
      </c>
      <c r="C39" s="43" t="s">
        <v>288</v>
      </c>
      <c r="D39" s="12" t="s">
        <v>289</v>
      </c>
      <c r="E39" s="70">
        <v>27120</v>
      </c>
      <c r="F39" s="44"/>
      <c r="G39" s="44">
        <v>37500</v>
      </c>
      <c r="H39" s="14">
        <v>9910846577003</v>
      </c>
      <c r="I39" s="44">
        <f t="shared" si="0"/>
        <v>37500</v>
      </c>
    </row>
    <row r="40" spans="1:9" x14ac:dyDescent="0.25">
      <c r="A40" s="17">
        <v>36</v>
      </c>
      <c r="B40" s="43" t="s">
        <v>24</v>
      </c>
      <c r="C40" s="43" t="s">
        <v>229</v>
      </c>
      <c r="D40" s="101" t="s">
        <v>1110</v>
      </c>
      <c r="E40" s="43">
        <v>27899</v>
      </c>
      <c r="F40" s="44"/>
      <c r="G40" s="44">
        <v>37500</v>
      </c>
      <c r="H40" s="14">
        <v>9910846558588</v>
      </c>
      <c r="I40" s="44">
        <f>G40+F40</f>
        <v>37500</v>
      </c>
    </row>
    <row r="41" spans="1:9" x14ac:dyDescent="0.25">
      <c r="A41" s="17">
        <v>37</v>
      </c>
      <c r="B41" s="43" t="s">
        <v>24</v>
      </c>
      <c r="C41" s="43" t="s">
        <v>1117</v>
      </c>
      <c r="D41" s="12" t="s">
        <v>1118</v>
      </c>
      <c r="E41" s="43">
        <v>28097</v>
      </c>
      <c r="F41" s="44"/>
      <c r="G41" s="44">
        <v>30000</v>
      </c>
      <c r="H41" s="14">
        <v>9910846664984</v>
      </c>
      <c r="I41" s="93">
        <f>G41+F41</f>
        <v>30000</v>
      </c>
    </row>
    <row r="42" spans="1:9" x14ac:dyDescent="0.25">
      <c r="A42" s="17">
        <v>38</v>
      </c>
      <c r="B42" s="43" t="s">
        <v>51</v>
      </c>
      <c r="C42" s="43" t="s">
        <v>200</v>
      </c>
      <c r="D42" s="152" t="s">
        <v>1131</v>
      </c>
      <c r="E42" s="70">
        <v>27092</v>
      </c>
      <c r="F42" s="44">
        <v>37500</v>
      </c>
      <c r="G42" s="44"/>
      <c r="H42" s="14">
        <v>9910846813345</v>
      </c>
      <c r="I42" s="93">
        <f>G42+F42</f>
        <v>37500</v>
      </c>
    </row>
    <row r="43" spans="1:9" x14ac:dyDescent="0.25">
      <c r="A43" s="17">
        <v>39</v>
      </c>
      <c r="B43" s="12" t="s">
        <v>24</v>
      </c>
      <c r="C43" s="12" t="s">
        <v>177</v>
      </c>
      <c r="D43" s="43" t="s">
        <v>959</v>
      </c>
      <c r="E43" s="43">
        <v>28196</v>
      </c>
      <c r="F43" s="44"/>
      <c r="G43" s="44">
        <v>30000</v>
      </c>
      <c r="H43" s="14">
        <v>9910846815899</v>
      </c>
      <c r="I43" s="44">
        <f t="shared" si="0"/>
        <v>30000</v>
      </c>
    </row>
    <row r="44" spans="1:9" x14ac:dyDescent="0.25">
      <c r="A44" s="17">
        <v>40</v>
      </c>
      <c r="B44" s="12" t="s">
        <v>24</v>
      </c>
      <c r="C44" s="12" t="s">
        <v>249</v>
      </c>
      <c r="D44" s="12" t="s">
        <v>250</v>
      </c>
      <c r="E44" s="70">
        <v>27389</v>
      </c>
      <c r="F44" s="44"/>
      <c r="G44" s="44">
        <v>30000</v>
      </c>
      <c r="H44" s="14">
        <v>9910846839260</v>
      </c>
      <c r="I44" s="44">
        <f t="shared" si="0"/>
        <v>30000</v>
      </c>
    </row>
    <row r="45" spans="1:9" x14ac:dyDescent="0.25">
      <c r="A45" s="17">
        <v>41</v>
      </c>
      <c r="B45" s="12" t="s">
        <v>24</v>
      </c>
      <c r="C45" s="43" t="s">
        <v>368</v>
      </c>
      <c r="D45" s="43" t="s">
        <v>369</v>
      </c>
      <c r="E45" s="70">
        <v>27628</v>
      </c>
      <c r="F45" s="44"/>
      <c r="G45" s="44">
        <v>30000</v>
      </c>
      <c r="H45" s="14">
        <v>9910846813561</v>
      </c>
      <c r="I45" s="44">
        <f t="shared" si="0"/>
        <v>30000</v>
      </c>
    </row>
    <row r="46" spans="1:9" x14ac:dyDescent="0.25">
      <c r="A46" s="17">
        <v>42</v>
      </c>
      <c r="B46" s="43" t="s">
        <v>11</v>
      </c>
      <c r="C46" s="43" t="s">
        <v>368</v>
      </c>
      <c r="D46" s="43" t="s">
        <v>369</v>
      </c>
      <c r="E46" s="70">
        <v>27628</v>
      </c>
      <c r="F46" s="44"/>
      <c r="G46" s="44">
        <v>30000</v>
      </c>
      <c r="H46" s="14">
        <v>9910846797283</v>
      </c>
      <c r="I46" s="44">
        <f t="shared" si="0"/>
        <v>30000</v>
      </c>
    </row>
    <row r="47" spans="1:9" x14ac:dyDescent="0.25">
      <c r="A47" s="17">
        <v>43</v>
      </c>
      <c r="B47" s="43" t="s">
        <v>11</v>
      </c>
      <c r="C47" s="12" t="s">
        <v>604</v>
      </c>
      <c r="D47" s="43" t="s">
        <v>606</v>
      </c>
      <c r="E47" s="70">
        <v>27128</v>
      </c>
      <c r="F47" s="45"/>
      <c r="G47" s="44">
        <v>30000</v>
      </c>
      <c r="H47" s="14">
        <v>99108467844645</v>
      </c>
      <c r="I47" s="44">
        <f t="shared" si="0"/>
        <v>30000</v>
      </c>
    </row>
    <row r="48" spans="1:9" x14ac:dyDescent="0.25">
      <c r="A48" s="17">
        <v>44</v>
      </c>
      <c r="B48" s="43" t="s">
        <v>67</v>
      </c>
      <c r="C48" s="12" t="s">
        <v>44</v>
      </c>
      <c r="D48" s="43" t="s">
        <v>634</v>
      </c>
      <c r="E48" s="70">
        <v>27384</v>
      </c>
      <c r="F48" s="44">
        <v>30000</v>
      </c>
      <c r="G48" s="44"/>
      <c r="H48" s="14">
        <v>9910846787275</v>
      </c>
      <c r="I48" s="44">
        <f t="shared" si="0"/>
        <v>30000</v>
      </c>
    </row>
    <row r="49" spans="1:9" x14ac:dyDescent="0.25">
      <c r="A49" s="17">
        <v>45</v>
      </c>
      <c r="B49" s="43" t="s">
        <v>11</v>
      </c>
      <c r="C49" s="12" t="s">
        <v>44</v>
      </c>
      <c r="D49" s="43" t="s">
        <v>634</v>
      </c>
      <c r="E49" s="70">
        <v>27384</v>
      </c>
      <c r="F49" s="44"/>
      <c r="G49" s="44">
        <v>30000</v>
      </c>
      <c r="H49" s="14">
        <v>9910846787276</v>
      </c>
      <c r="I49" s="44">
        <f t="shared" si="0"/>
        <v>30000</v>
      </c>
    </row>
    <row r="50" spans="1:9" x14ac:dyDescent="0.25">
      <c r="A50" s="17">
        <v>46</v>
      </c>
      <c r="B50" s="43" t="s">
        <v>11</v>
      </c>
      <c r="C50" s="43" t="s">
        <v>463</v>
      </c>
      <c r="D50" s="43" t="s">
        <v>1141</v>
      </c>
      <c r="E50" s="43">
        <v>28213</v>
      </c>
      <c r="F50" s="44"/>
      <c r="G50" s="44">
        <v>30000</v>
      </c>
      <c r="H50" s="14">
        <v>9910846793766</v>
      </c>
      <c r="I50" s="44">
        <f t="shared" si="0"/>
        <v>30000</v>
      </c>
    </row>
    <row r="51" spans="1:9" x14ac:dyDescent="0.25">
      <c r="A51" s="17">
        <v>47</v>
      </c>
      <c r="B51" s="43" t="s">
        <v>24</v>
      </c>
      <c r="C51" s="43" t="s">
        <v>749</v>
      </c>
      <c r="D51" s="43" t="s">
        <v>750</v>
      </c>
      <c r="E51" s="70">
        <v>27327</v>
      </c>
      <c r="F51" s="44">
        <v>30000</v>
      </c>
      <c r="G51" s="44">
        <v>30000</v>
      </c>
      <c r="H51" s="14">
        <v>9910845733163</v>
      </c>
      <c r="I51" s="44">
        <f t="shared" si="0"/>
        <v>60000</v>
      </c>
    </row>
    <row r="52" spans="1:9" x14ac:dyDescent="0.25">
      <c r="A52" s="17">
        <v>48</v>
      </c>
      <c r="B52" s="43" t="s">
        <v>11</v>
      </c>
      <c r="C52" s="43" t="s">
        <v>1132</v>
      </c>
      <c r="D52" s="43" t="s">
        <v>1133</v>
      </c>
      <c r="E52" s="70">
        <v>27224</v>
      </c>
      <c r="F52" s="44"/>
      <c r="G52" s="44">
        <v>30000</v>
      </c>
      <c r="H52" s="14">
        <v>9910846776557</v>
      </c>
      <c r="I52" s="44">
        <f t="shared" si="0"/>
        <v>30000</v>
      </c>
    </row>
    <row r="53" spans="1:9" x14ac:dyDescent="0.25">
      <c r="A53" s="17">
        <v>49</v>
      </c>
      <c r="B53" s="43" t="s">
        <v>11</v>
      </c>
      <c r="C53" s="43" t="s">
        <v>36</v>
      </c>
      <c r="D53" s="43" t="s">
        <v>37</v>
      </c>
      <c r="E53" s="70">
        <v>27334</v>
      </c>
      <c r="F53" s="44"/>
      <c r="G53" s="44">
        <v>30000</v>
      </c>
      <c r="H53" s="14">
        <v>9910846805767</v>
      </c>
      <c r="I53" s="44">
        <f t="shared" si="0"/>
        <v>30000</v>
      </c>
    </row>
    <row r="54" spans="1:9" x14ac:dyDescent="0.25">
      <c r="A54" s="17">
        <v>50</v>
      </c>
      <c r="B54" s="43" t="s">
        <v>51</v>
      </c>
      <c r="C54" s="43" t="s">
        <v>412</v>
      </c>
      <c r="D54" s="70" t="s">
        <v>413</v>
      </c>
      <c r="E54" s="70">
        <v>27401</v>
      </c>
      <c r="F54" s="44">
        <v>30000</v>
      </c>
      <c r="G54" s="44"/>
      <c r="H54" s="14">
        <v>9910846791455</v>
      </c>
      <c r="I54" s="44">
        <f t="shared" si="0"/>
        <v>30000</v>
      </c>
    </row>
    <row r="55" spans="1:9" x14ac:dyDescent="0.25">
      <c r="A55" s="17">
        <v>51</v>
      </c>
      <c r="B55" s="43" t="s">
        <v>11</v>
      </c>
      <c r="C55" s="4" t="s">
        <v>801</v>
      </c>
      <c r="D55" s="130" t="s">
        <v>805</v>
      </c>
      <c r="E55" s="43">
        <v>28206</v>
      </c>
      <c r="F55" s="44"/>
      <c r="G55" s="44">
        <v>30000</v>
      </c>
      <c r="H55" s="14">
        <v>9910846788361</v>
      </c>
      <c r="I55" s="44">
        <f t="shared" si="0"/>
        <v>30000</v>
      </c>
    </row>
    <row r="56" spans="1:9" x14ac:dyDescent="0.25">
      <c r="A56" s="17">
        <v>52</v>
      </c>
      <c r="B56" s="43" t="s">
        <v>51</v>
      </c>
      <c r="C56" s="4" t="s">
        <v>886</v>
      </c>
      <c r="D56" s="43" t="s">
        <v>1155</v>
      </c>
      <c r="E56" s="43">
        <v>25969</v>
      </c>
      <c r="F56" s="44">
        <v>60000</v>
      </c>
      <c r="G56" s="44"/>
      <c r="H56" s="14">
        <v>9910846121612</v>
      </c>
      <c r="I56" s="44">
        <f t="shared" si="0"/>
        <v>60000</v>
      </c>
    </row>
    <row r="57" spans="1:9" x14ac:dyDescent="0.25">
      <c r="A57" s="17">
        <v>53</v>
      </c>
      <c r="B57" s="43" t="s">
        <v>51</v>
      </c>
      <c r="C57" s="101" t="s">
        <v>886</v>
      </c>
      <c r="D57" s="43" t="s">
        <v>1155</v>
      </c>
      <c r="E57" s="43">
        <v>25969</v>
      </c>
      <c r="F57" s="44">
        <v>60000</v>
      </c>
      <c r="G57" s="44"/>
      <c r="H57" s="14">
        <v>9910846064090</v>
      </c>
      <c r="I57" s="44">
        <f t="shared" si="0"/>
        <v>60000</v>
      </c>
    </row>
    <row r="58" spans="1:9" x14ac:dyDescent="0.25">
      <c r="A58" s="17">
        <v>54</v>
      </c>
      <c r="B58" s="43" t="s">
        <v>67</v>
      </c>
      <c r="C58" s="43" t="s">
        <v>787</v>
      </c>
      <c r="D58" s="43" t="s">
        <v>1157</v>
      </c>
      <c r="E58" s="43">
        <v>25761</v>
      </c>
      <c r="F58" s="44"/>
      <c r="G58" s="44">
        <v>37500</v>
      </c>
      <c r="H58" s="14">
        <v>9910846694924</v>
      </c>
      <c r="I58" s="97">
        <f t="shared" si="0"/>
        <v>37500</v>
      </c>
    </row>
    <row r="59" spans="1:9" x14ac:dyDescent="0.25">
      <c r="A59" s="17">
        <v>55</v>
      </c>
      <c r="B59" s="43" t="s">
        <v>1156</v>
      </c>
      <c r="C59" s="43" t="s">
        <v>787</v>
      </c>
      <c r="D59" s="43" t="s">
        <v>1157</v>
      </c>
      <c r="E59" s="43">
        <v>25761</v>
      </c>
      <c r="F59" s="45"/>
      <c r="G59" s="44">
        <v>37500</v>
      </c>
      <c r="H59" s="14">
        <v>9910846694928</v>
      </c>
      <c r="I59" s="99">
        <f t="shared" si="0"/>
        <v>37500</v>
      </c>
    </row>
    <row r="60" spans="1:9" x14ac:dyDescent="0.25">
      <c r="A60" s="17">
        <v>56</v>
      </c>
      <c r="B60" s="43" t="s">
        <v>24</v>
      </c>
      <c r="C60" s="4" t="s">
        <v>312</v>
      </c>
      <c r="D60" s="12" t="s">
        <v>314</v>
      </c>
      <c r="E60" s="55">
        <v>27222</v>
      </c>
      <c r="F60" s="45"/>
      <c r="G60" s="44">
        <v>37500</v>
      </c>
      <c r="H60" s="14">
        <v>9910846750175</v>
      </c>
      <c r="I60" s="98">
        <f t="shared" si="0"/>
        <v>37500</v>
      </c>
    </row>
    <row r="61" spans="1:9" x14ac:dyDescent="0.25">
      <c r="A61" s="17">
        <v>57</v>
      </c>
      <c r="B61" s="12" t="s">
        <v>1068</v>
      </c>
      <c r="C61" s="43" t="s">
        <v>137</v>
      </c>
      <c r="D61" s="43" t="s">
        <v>138</v>
      </c>
      <c r="E61" s="43">
        <v>27349</v>
      </c>
      <c r="F61" s="44">
        <v>30000</v>
      </c>
      <c r="G61" s="44"/>
      <c r="H61" s="14">
        <v>9910846794451</v>
      </c>
      <c r="I61" s="44">
        <f t="shared" si="0"/>
        <v>30000</v>
      </c>
    </row>
    <row r="62" spans="1:9" x14ac:dyDescent="0.25">
      <c r="A62" s="17">
        <v>58</v>
      </c>
      <c r="B62" s="12" t="s">
        <v>24</v>
      </c>
      <c r="C62" s="43" t="s">
        <v>137</v>
      </c>
      <c r="D62" s="43" t="s">
        <v>138</v>
      </c>
      <c r="E62" s="43">
        <v>27349</v>
      </c>
      <c r="F62" s="44"/>
      <c r="G62" s="44">
        <v>30000</v>
      </c>
      <c r="H62" s="14">
        <v>9910846731351</v>
      </c>
      <c r="I62" s="44">
        <f t="shared" si="0"/>
        <v>30000</v>
      </c>
    </row>
    <row r="63" spans="1:9" x14ac:dyDescent="0.25">
      <c r="A63" s="17">
        <v>59</v>
      </c>
      <c r="B63" s="12" t="s">
        <v>24</v>
      </c>
      <c r="C63" s="4" t="s">
        <v>659</v>
      </c>
      <c r="D63" s="17" t="s">
        <v>660</v>
      </c>
      <c r="E63" s="70">
        <v>27335</v>
      </c>
      <c r="F63" s="44"/>
      <c r="G63" s="44">
        <v>30000</v>
      </c>
      <c r="H63" s="14">
        <v>9910846804514</v>
      </c>
      <c r="I63" s="44">
        <f t="shared" si="0"/>
        <v>30000</v>
      </c>
    </row>
    <row r="64" spans="1:9" x14ac:dyDescent="0.25">
      <c r="A64" s="17">
        <v>60</v>
      </c>
      <c r="B64" s="43" t="s">
        <v>1109</v>
      </c>
      <c r="C64" s="4" t="s">
        <v>672</v>
      </c>
      <c r="D64" s="43" t="s">
        <v>1158</v>
      </c>
      <c r="E64" s="70">
        <v>27338</v>
      </c>
      <c r="F64" s="44"/>
      <c r="G64" s="44">
        <v>30000</v>
      </c>
      <c r="H64" s="14">
        <v>9910846804519</v>
      </c>
      <c r="I64" s="44">
        <f t="shared" si="0"/>
        <v>30000</v>
      </c>
    </row>
    <row r="65" spans="1:9" x14ac:dyDescent="0.25">
      <c r="A65" s="17">
        <v>61</v>
      </c>
      <c r="B65" s="43" t="s">
        <v>1156</v>
      </c>
      <c r="C65" s="4" t="s">
        <v>120</v>
      </c>
      <c r="D65" s="17" t="s">
        <v>526</v>
      </c>
      <c r="E65" s="70">
        <v>26201</v>
      </c>
      <c r="F65" s="44">
        <v>30000</v>
      </c>
      <c r="G65" s="44"/>
      <c r="H65" s="14">
        <v>9910846889909</v>
      </c>
      <c r="I65" s="44">
        <f t="shared" si="0"/>
        <v>30000</v>
      </c>
    </row>
    <row r="66" spans="1:9" x14ac:dyDescent="0.25">
      <c r="A66" s="17">
        <v>62</v>
      </c>
      <c r="B66" s="43" t="s">
        <v>51</v>
      </c>
      <c r="C66" s="43" t="s">
        <v>562</v>
      </c>
      <c r="D66" s="17" t="s">
        <v>566</v>
      </c>
      <c r="E66" s="70">
        <v>27108</v>
      </c>
      <c r="F66" s="44">
        <v>45000</v>
      </c>
      <c r="G66" s="44"/>
      <c r="H66" s="14">
        <v>9910846624973</v>
      </c>
      <c r="I66" s="44">
        <f t="shared" si="0"/>
        <v>45000</v>
      </c>
    </row>
    <row r="67" spans="1:9" x14ac:dyDescent="0.25">
      <c r="A67" s="17">
        <v>63</v>
      </c>
      <c r="B67" s="43" t="s">
        <v>51</v>
      </c>
      <c r="C67" s="43" t="s">
        <v>616</v>
      </c>
      <c r="D67" s="17" t="s">
        <v>1159</v>
      </c>
      <c r="E67" s="70" t="s">
        <v>182</v>
      </c>
      <c r="F67" s="44">
        <v>37500</v>
      </c>
      <c r="G67" s="44"/>
      <c r="H67" s="14">
        <v>9910846763903</v>
      </c>
      <c r="I67" s="44">
        <f t="shared" si="0"/>
        <v>37500</v>
      </c>
    </row>
    <row r="68" spans="1:9" x14ac:dyDescent="0.25">
      <c r="A68" s="17">
        <v>64</v>
      </c>
      <c r="B68" s="43" t="s">
        <v>11</v>
      </c>
      <c r="C68" s="43" t="s">
        <v>616</v>
      </c>
      <c r="D68" s="17" t="s">
        <v>1159</v>
      </c>
      <c r="E68" s="70" t="s">
        <v>182</v>
      </c>
      <c r="F68" s="45"/>
      <c r="G68" s="44">
        <v>37500</v>
      </c>
      <c r="H68" s="14">
        <v>9910846770100</v>
      </c>
      <c r="I68" s="44">
        <f t="shared" si="0"/>
        <v>37500</v>
      </c>
    </row>
    <row r="69" spans="1:9" x14ac:dyDescent="0.25">
      <c r="A69" s="17">
        <v>65</v>
      </c>
      <c r="B69" s="12" t="s">
        <v>1068</v>
      </c>
      <c r="C69" s="43" t="s">
        <v>245</v>
      </c>
      <c r="D69" s="43" t="s">
        <v>625</v>
      </c>
      <c r="E69" s="43" t="s">
        <v>182</v>
      </c>
      <c r="F69" s="44">
        <v>30000</v>
      </c>
      <c r="G69" s="44"/>
      <c r="H69" s="14">
        <v>9910846861144</v>
      </c>
      <c r="I69" s="44">
        <f t="shared" ref="I69:I100" si="1">G69+F69</f>
        <v>30000</v>
      </c>
    </row>
    <row r="70" spans="1:9" x14ac:dyDescent="0.25">
      <c r="A70" s="17">
        <v>66</v>
      </c>
      <c r="B70" s="12" t="s">
        <v>24</v>
      </c>
      <c r="C70" s="12" t="s">
        <v>110</v>
      </c>
      <c r="D70" s="75" t="s">
        <v>109</v>
      </c>
      <c r="E70" s="17">
        <v>27646</v>
      </c>
      <c r="F70" s="44"/>
      <c r="G70" s="44">
        <v>30000</v>
      </c>
      <c r="H70" s="14">
        <v>9910846843778</v>
      </c>
      <c r="I70" s="44">
        <f t="shared" si="1"/>
        <v>30000</v>
      </c>
    </row>
    <row r="71" spans="1:9" x14ac:dyDescent="0.25">
      <c r="A71" s="17">
        <v>67</v>
      </c>
      <c r="B71" s="12" t="s">
        <v>24</v>
      </c>
      <c r="C71" s="43" t="s">
        <v>48</v>
      </c>
      <c r="D71" s="12" t="s">
        <v>1149</v>
      </c>
      <c r="E71" s="43" t="s">
        <v>182</v>
      </c>
      <c r="F71" s="44"/>
      <c r="G71" s="44">
        <v>30000</v>
      </c>
      <c r="H71" s="14">
        <v>9910846883352</v>
      </c>
      <c r="I71" s="44">
        <f t="shared" si="1"/>
        <v>30000</v>
      </c>
    </row>
    <row r="72" spans="1:9" x14ac:dyDescent="0.25">
      <c r="A72" s="17">
        <v>68</v>
      </c>
      <c r="B72" s="12" t="s">
        <v>24</v>
      </c>
      <c r="C72" s="151" t="s">
        <v>324</v>
      </c>
      <c r="D72" s="17" t="s">
        <v>325</v>
      </c>
      <c r="E72" s="17">
        <v>27661</v>
      </c>
      <c r="F72" s="45"/>
      <c r="G72" s="44">
        <v>30000</v>
      </c>
      <c r="H72" s="14">
        <v>9910846787670</v>
      </c>
      <c r="I72" s="44">
        <f t="shared" si="1"/>
        <v>30000</v>
      </c>
    </row>
    <row r="73" spans="1:9" x14ac:dyDescent="0.25">
      <c r="A73" s="17">
        <v>69</v>
      </c>
      <c r="B73" s="43" t="s">
        <v>11</v>
      </c>
      <c r="C73" s="43" t="s">
        <v>324</v>
      </c>
      <c r="D73" s="17" t="s">
        <v>325</v>
      </c>
      <c r="E73" s="17">
        <v>27661</v>
      </c>
      <c r="F73" s="44"/>
      <c r="G73" s="44">
        <v>30000</v>
      </c>
      <c r="H73" s="14">
        <v>9910846787623</v>
      </c>
      <c r="I73" s="44">
        <f t="shared" si="1"/>
        <v>30000</v>
      </c>
    </row>
    <row r="74" spans="1:9" x14ac:dyDescent="0.25">
      <c r="A74" s="17">
        <v>70</v>
      </c>
      <c r="B74" s="12" t="s">
        <v>24</v>
      </c>
      <c r="C74" s="43" t="s">
        <v>276</v>
      </c>
      <c r="D74" s="17" t="s">
        <v>1160</v>
      </c>
      <c r="E74" s="70">
        <v>27063</v>
      </c>
      <c r="F74" s="44"/>
      <c r="G74" s="44">
        <v>30000</v>
      </c>
      <c r="H74" s="14">
        <v>9910846826176</v>
      </c>
      <c r="I74" s="44">
        <f t="shared" si="1"/>
        <v>30000</v>
      </c>
    </row>
    <row r="75" spans="1:9" x14ac:dyDescent="0.25">
      <c r="A75" s="17">
        <v>71</v>
      </c>
      <c r="B75" s="43" t="s">
        <v>11</v>
      </c>
      <c r="C75" s="12" t="s">
        <v>276</v>
      </c>
      <c r="D75" s="17" t="s">
        <v>1160</v>
      </c>
      <c r="E75" s="70">
        <v>27063</v>
      </c>
      <c r="F75" s="45"/>
      <c r="G75" s="44">
        <v>30000</v>
      </c>
      <c r="H75" s="14">
        <v>9910846794378</v>
      </c>
      <c r="I75" s="44">
        <f t="shared" si="1"/>
        <v>30000</v>
      </c>
    </row>
    <row r="76" spans="1:9" x14ac:dyDescent="0.25">
      <c r="A76" s="17">
        <v>72</v>
      </c>
      <c r="B76" s="12" t="s">
        <v>24</v>
      </c>
      <c r="C76" s="101" t="s">
        <v>344</v>
      </c>
      <c r="D76" s="17" t="s">
        <v>345</v>
      </c>
      <c r="E76" s="17">
        <v>27515</v>
      </c>
      <c r="F76" s="44">
        <v>30000</v>
      </c>
      <c r="G76" s="44">
        <v>30000</v>
      </c>
      <c r="H76" s="14">
        <v>9910846060353</v>
      </c>
      <c r="I76" s="44">
        <f t="shared" si="1"/>
        <v>60000</v>
      </c>
    </row>
    <row r="77" spans="1:9" x14ac:dyDescent="0.25">
      <c r="A77" s="17">
        <v>73</v>
      </c>
      <c r="B77" s="43" t="s">
        <v>1109</v>
      </c>
      <c r="C77" s="101" t="s">
        <v>344</v>
      </c>
      <c r="D77" s="17" t="s">
        <v>345</v>
      </c>
      <c r="E77" s="17">
        <v>27515</v>
      </c>
      <c r="F77" s="44">
        <v>30000</v>
      </c>
      <c r="G77" s="44">
        <v>30000</v>
      </c>
      <c r="H77" s="14">
        <v>9910846077945</v>
      </c>
      <c r="I77" s="44">
        <f t="shared" si="1"/>
        <v>60000</v>
      </c>
    </row>
    <row r="78" spans="1:9" x14ac:dyDescent="0.25">
      <c r="A78" s="17">
        <v>74</v>
      </c>
      <c r="B78" s="43" t="s">
        <v>11</v>
      </c>
      <c r="C78" s="12" t="s">
        <v>1161</v>
      </c>
      <c r="D78" s="130" t="s">
        <v>1162</v>
      </c>
      <c r="E78" s="17">
        <v>27444</v>
      </c>
      <c r="F78" s="44"/>
      <c r="G78" s="44">
        <v>30000</v>
      </c>
      <c r="H78" s="14">
        <v>9910846827180</v>
      </c>
      <c r="I78" s="44">
        <f t="shared" si="1"/>
        <v>30000</v>
      </c>
    </row>
    <row r="79" spans="1:9" x14ac:dyDescent="0.25">
      <c r="A79" s="17">
        <v>75</v>
      </c>
      <c r="B79" s="12" t="s">
        <v>24</v>
      </c>
      <c r="C79" s="43" t="s">
        <v>346</v>
      </c>
      <c r="D79" s="17" t="s">
        <v>1163</v>
      </c>
      <c r="E79" s="17">
        <v>28081</v>
      </c>
      <c r="F79" s="44"/>
      <c r="G79" s="44">
        <v>30000</v>
      </c>
      <c r="H79" s="14">
        <v>9910846838893</v>
      </c>
      <c r="I79" s="44">
        <f t="shared" si="1"/>
        <v>30000</v>
      </c>
    </row>
    <row r="80" spans="1:9" x14ac:dyDescent="0.25">
      <c r="A80" s="17">
        <v>76</v>
      </c>
      <c r="B80" s="43" t="s">
        <v>11</v>
      </c>
      <c r="C80" s="43" t="s">
        <v>346</v>
      </c>
      <c r="D80" s="17" t="s">
        <v>1163</v>
      </c>
      <c r="E80" s="17">
        <v>28081</v>
      </c>
      <c r="F80" s="44">
        <v>7500</v>
      </c>
      <c r="G80" s="44">
        <v>30000</v>
      </c>
      <c r="H80" s="14">
        <v>9910846774130</v>
      </c>
      <c r="I80" s="44">
        <f t="shared" si="1"/>
        <v>37500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12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667500</v>
      </c>
      <c r="G110" s="9">
        <f>SUM(G5:G109)</f>
        <v>2040000</v>
      </c>
      <c r="H110" s="7"/>
      <c r="I110" s="9">
        <f>SUM(I5:I109)</f>
        <v>2707500</v>
      </c>
    </row>
  </sheetData>
  <mergeCells count="2">
    <mergeCell ref="A2:I2"/>
    <mergeCell ref="F3:G3"/>
  </mergeCells>
  <conditionalFormatting sqref="C23">
    <cfRule type="duplicateValues" dxfId="62295" priority="56"/>
    <cfRule type="duplicateValues" dxfId="62294" priority="57"/>
    <cfRule type="duplicateValues" dxfId="62293" priority="58"/>
    <cfRule type="duplicateValues" dxfId="62292" priority="59"/>
    <cfRule type="duplicateValues" dxfId="62291" priority="60"/>
    <cfRule type="duplicateValues" dxfId="62290" priority="61"/>
    <cfRule type="duplicateValues" dxfId="62289" priority="62"/>
    <cfRule type="duplicateValues" dxfId="62288" priority="63"/>
    <cfRule type="duplicateValues" dxfId="62287" priority="64"/>
    <cfRule type="duplicateValues" dxfId="62286" priority="65"/>
    <cfRule type="duplicateValues" dxfId="62285" priority="66"/>
    <cfRule type="duplicateValues" dxfId="62284" priority="67"/>
    <cfRule type="duplicateValues" dxfId="62283" priority="68"/>
    <cfRule type="duplicateValues" dxfId="62282" priority="69"/>
    <cfRule type="duplicateValues" dxfId="62281" priority="70"/>
    <cfRule type="duplicateValues" dxfId="62280" priority="71"/>
    <cfRule type="duplicateValues" dxfId="62279" priority="72"/>
    <cfRule type="duplicateValues" dxfId="62278" priority="73"/>
    <cfRule type="duplicateValues" dxfId="62277" priority="74"/>
    <cfRule type="duplicateValues" dxfId="62276" priority="75"/>
    <cfRule type="duplicateValues" dxfId="62275" priority="76"/>
    <cfRule type="duplicateValues" dxfId="62274" priority="77"/>
    <cfRule type="duplicateValues" dxfId="62273" priority="78"/>
    <cfRule type="duplicateValues" dxfId="62272" priority="79"/>
    <cfRule type="duplicateValues" dxfId="62271" priority="80"/>
    <cfRule type="duplicateValues" dxfId="62270" priority="81"/>
    <cfRule type="duplicateValues" dxfId="62269" priority="82"/>
    <cfRule type="duplicateValues" dxfId="62268" priority="83"/>
    <cfRule type="duplicateValues" dxfId="62267" priority="84"/>
    <cfRule type="duplicateValues" dxfId="62266" priority="85"/>
    <cfRule type="duplicateValues" dxfId="62265" priority="86"/>
  </conditionalFormatting>
  <conditionalFormatting sqref="C24">
    <cfRule type="duplicateValues" dxfId="62264" priority="25"/>
    <cfRule type="duplicateValues" dxfId="62263" priority="26"/>
    <cfRule type="duplicateValues" dxfId="62262" priority="27"/>
    <cfRule type="duplicateValues" dxfId="62261" priority="28"/>
    <cfRule type="duplicateValues" dxfId="62260" priority="29"/>
    <cfRule type="duplicateValues" dxfId="62259" priority="30"/>
    <cfRule type="duplicateValues" dxfId="62258" priority="31"/>
    <cfRule type="duplicateValues" dxfId="62257" priority="32"/>
    <cfRule type="duplicateValues" dxfId="62256" priority="33"/>
    <cfRule type="duplicateValues" dxfId="62255" priority="34"/>
    <cfRule type="duplicateValues" dxfId="62254" priority="35"/>
    <cfRule type="duplicateValues" dxfId="62253" priority="36"/>
    <cfRule type="duplicateValues" dxfId="62252" priority="37"/>
    <cfRule type="duplicateValues" dxfId="62251" priority="38"/>
    <cfRule type="duplicateValues" dxfId="62250" priority="39"/>
    <cfRule type="duplicateValues" dxfId="62249" priority="40"/>
    <cfRule type="duplicateValues" dxfId="62248" priority="41"/>
    <cfRule type="duplicateValues" dxfId="62247" priority="42"/>
    <cfRule type="duplicateValues" dxfId="62246" priority="43"/>
    <cfRule type="duplicateValues" dxfId="62245" priority="44"/>
    <cfRule type="duplicateValues" dxfId="62244" priority="45"/>
    <cfRule type="duplicateValues" dxfId="62243" priority="46"/>
    <cfRule type="duplicateValues" dxfId="62242" priority="47"/>
    <cfRule type="duplicateValues" dxfId="62241" priority="48"/>
    <cfRule type="duplicateValues" dxfId="62240" priority="49"/>
    <cfRule type="duplicateValues" dxfId="62239" priority="50"/>
    <cfRule type="duplicateValues" dxfId="62238" priority="51"/>
    <cfRule type="duplicateValues" dxfId="62237" priority="52"/>
    <cfRule type="duplicateValues" dxfId="62236" priority="53"/>
    <cfRule type="duplicateValues" dxfId="62235" priority="54"/>
    <cfRule type="duplicateValues" dxfId="62234" priority="55"/>
  </conditionalFormatting>
  <conditionalFormatting sqref="C31:C32">
    <cfRule type="duplicateValues" dxfId="62233" priority="644"/>
    <cfRule type="duplicateValues" dxfId="62232" priority="645"/>
    <cfRule type="duplicateValues" dxfId="62231" priority="646"/>
    <cfRule type="duplicateValues" dxfId="62230" priority="647"/>
    <cfRule type="duplicateValues" dxfId="62229" priority="648"/>
    <cfRule type="duplicateValues" dxfId="62228" priority="649"/>
    <cfRule type="duplicateValues" dxfId="62227" priority="650"/>
    <cfRule type="duplicateValues" dxfId="62226" priority="651"/>
    <cfRule type="duplicateValues" dxfId="62225" priority="652"/>
    <cfRule type="duplicateValues" dxfId="62224" priority="653"/>
    <cfRule type="duplicateValues" dxfId="62223" priority="654"/>
    <cfRule type="duplicateValues" dxfId="62222" priority="655"/>
    <cfRule type="duplicateValues" dxfId="62221" priority="656"/>
    <cfRule type="duplicateValues" dxfId="62220" priority="657"/>
    <cfRule type="duplicateValues" dxfId="62219" priority="658"/>
    <cfRule type="duplicateValues" dxfId="62218" priority="659"/>
    <cfRule type="duplicateValues" dxfId="62217" priority="660"/>
    <cfRule type="duplicateValues" dxfId="62216" priority="661"/>
    <cfRule type="duplicateValues" dxfId="62215" priority="662"/>
    <cfRule type="duplicateValues" dxfId="62214" priority="663"/>
    <cfRule type="duplicateValues" dxfId="62213" priority="664"/>
    <cfRule type="duplicateValues" dxfId="62212" priority="665"/>
    <cfRule type="duplicateValues" dxfId="62211" priority="666"/>
    <cfRule type="duplicateValues" dxfId="62210" priority="667"/>
    <cfRule type="duplicateValues" dxfId="62209" priority="668"/>
    <cfRule type="duplicateValues" dxfId="62208" priority="669"/>
    <cfRule type="duplicateValues" dxfId="62207" priority="670"/>
    <cfRule type="duplicateValues" dxfId="62206" priority="671"/>
    <cfRule type="duplicateValues" dxfId="62205" priority="672"/>
    <cfRule type="duplicateValues" dxfId="62204" priority="673"/>
    <cfRule type="duplicateValues" dxfId="62203" priority="674"/>
  </conditionalFormatting>
  <conditionalFormatting sqref="C34">
    <cfRule type="duplicateValues" dxfId="62202" priority="613"/>
    <cfRule type="duplicateValues" dxfId="62201" priority="614"/>
    <cfRule type="duplicateValues" dxfId="62200" priority="615"/>
    <cfRule type="duplicateValues" dxfId="62199" priority="616"/>
    <cfRule type="duplicateValues" dxfId="62198" priority="617"/>
    <cfRule type="duplicateValues" dxfId="62197" priority="618"/>
    <cfRule type="duplicateValues" dxfId="62196" priority="619"/>
    <cfRule type="duplicateValues" dxfId="62195" priority="620"/>
    <cfRule type="duplicateValues" dxfId="62194" priority="621"/>
    <cfRule type="duplicateValues" dxfId="62193" priority="622"/>
    <cfRule type="duplicateValues" dxfId="62192" priority="623"/>
    <cfRule type="duplicateValues" dxfId="62191" priority="624"/>
    <cfRule type="duplicateValues" dxfId="62190" priority="625"/>
    <cfRule type="duplicateValues" dxfId="62189" priority="626"/>
    <cfRule type="duplicateValues" dxfId="62188" priority="627"/>
    <cfRule type="duplicateValues" dxfId="62187" priority="628"/>
    <cfRule type="duplicateValues" dxfId="62186" priority="629"/>
    <cfRule type="duplicateValues" dxfId="62185" priority="630"/>
    <cfRule type="duplicateValues" dxfId="62184" priority="631"/>
    <cfRule type="duplicateValues" dxfId="62183" priority="632"/>
    <cfRule type="duplicateValues" dxfId="62182" priority="633"/>
    <cfRule type="duplicateValues" dxfId="62181" priority="634"/>
    <cfRule type="duplicateValues" dxfId="62180" priority="635"/>
    <cfRule type="duplicateValues" dxfId="62179" priority="636"/>
    <cfRule type="duplicateValues" dxfId="62178" priority="637"/>
    <cfRule type="duplicateValues" dxfId="62177" priority="638"/>
    <cfRule type="duplicateValues" dxfId="62176" priority="639"/>
    <cfRule type="duplicateValues" dxfId="62175" priority="640"/>
    <cfRule type="duplicateValues" dxfId="62174" priority="641"/>
    <cfRule type="duplicateValues" dxfId="62173" priority="642"/>
    <cfRule type="duplicateValues" dxfId="62172" priority="643"/>
  </conditionalFormatting>
  <conditionalFormatting sqref="C40">
    <cfRule type="duplicateValues" dxfId="62171" priority="553"/>
    <cfRule type="duplicateValues" dxfId="62170" priority="554"/>
    <cfRule type="duplicateValues" dxfId="62169" priority="555"/>
    <cfRule type="duplicateValues" dxfId="62168" priority="556"/>
    <cfRule type="duplicateValues" dxfId="62167" priority="557"/>
    <cfRule type="duplicateValues" dxfId="62166" priority="558"/>
    <cfRule type="duplicateValues" dxfId="62165" priority="559"/>
    <cfRule type="duplicateValues" dxfId="62164" priority="560"/>
    <cfRule type="duplicateValues" dxfId="62163" priority="561"/>
  </conditionalFormatting>
  <conditionalFormatting sqref="C42">
    <cfRule type="duplicateValues" dxfId="62162" priority="516"/>
    <cfRule type="duplicateValues" dxfId="62161" priority="517"/>
    <cfRule type="duplicateValues" dxfId="62160" priority="518"/>
    <cfRule type="duplicateValues" dxfId="62159" priority="519"/>
    <cfRule type="duplicateValues" dxfId="62158" priority="520"/>
    <cfRule type="duplicateValues" dxfId="62157" priority="521"/>
    <cfRule type="duplicateValues" dxfId="62156" priority="522"/>
    <cfRule type="duplicateValues" dxfId="62155" priority="523"/>
    <cfRule type="duplicateValues" dxfId="62154" priority="524"/>
    <cfRule type="duplicateValues" dxfId="62153" priority="525"/>
    <cfRule type="duplicateValues" dxfId="62152" priority="526"/>
    <cfRule type="duplicateValues" dxfId="62151" priority="527"/>
    <cfRule type="duplicateValues" dxfId="62150" priority="528"/>
    <cfRule type="duplicateValues" dxfId="62149" priority="529"/>
    <cfRule type="duplicateValues" dxfId="62148" priority="530"/>
    <cfRule type="duplicateValues" dxfId="62147" priority="531"/>
    <cfRule type="duplicateValues" dxfId="62146" priority="532"/>
    <cfRule type="duplicateValues" dxfId="62145" priority="533"/>
    <cfRule type="duplicateValues" dxfId="62144" priority="534"/>
    <cfRule type="duplicateValues" dxfId="62143" priority="535"/>
    <cfRule type="duplicateValues" dxfId="62142" priority="536"/>
    <cfRule type="duplicateValues" dxfId="62141" priority="537"/>
    <cfRule type="duplicateValues" dxfId="62140" priority="538"/>
    <cfRule type="duplicateValues" dxfId="62139" priority="539"/>
    <cfRule type="duplicateValues" dxfId="62138" priority="540"/>
    <cfRule type="duplicateValues" dxfId="62137" priority="541"/>
    <cfRule type="duplicateValues" dxfId="62136" priority="542"/>
    <cfRule type="duplicateValues" dxfId="62135" priority="543"/>
    <cfRule type="duplicateValues" dxfId="62134" priority="544"/>
    <cfRule type="duplicateValues" dxfId="62133" priority="545"/>
    <cfRule type="duplicateValues" dxfId="62132" priority="546"/>
  </conditionalFormatting>
  <conditionalFormatting sqref="C43">
    <cfRule type="duplicateValues" dxfId="62131" priority="485"/>
    <cfRule type="duplicateValues" dxfId="62130" priority="486"/>
    <cfRule type="duplicateValues" dxfId="62129" priority="487"/>
    <cfRule type="duplicateValues" dxfId="62128" priority="488"/>
    <cfRule type="duplicateValues" dxfId="62127" priority="489"/>
    <cfRule type="duplicateValues" dxfId="62126" priority="490"/>
    <cfRule type="duplicateValues" dxfId="62125" priority="491"/>
    <cfRule type="duplicateValues" dxfId="62124" priority="492"/>
    <cfRule type="duplicateValues" dxfId="62123" priority="493"/>
    <cfRule type="duplicateValues" dxfId="62122" priority="494"/>
    <cfRule type="duplicateValues" dxfId="62121" priority="495"/>
    <cfRule type="duplicateValues" dxfId="62120" priority="496"/>
    <cfRule type="duplicateValues" dxfId="62119" priority="497"/>
    <cfRule type="duplicateValues" dxfId="62118" priority="498"/>
    <cfRule type="duplicateValues" dxfId="62117" priority="499"/>
    <cfRule type="duplicateValues" dxfId="62116" priority="500"/>
    <cfRule type="duplicateValues" dxfId="62115" priority="501"/>
    <cfRule type="duplicateValues" dxfId="62114" priority="502"/>
    <cfRule type="duplicateValues" dxfId="62113" priority="503"/>
    <cfRule type="duplicateValues" dxfId="62112" priority="504"/>
    <cfRule type="duplicateValues" dxfId="62111" priority="505"/>
    <cfRule type="duplicateValues" dxfId="62110" priority="506"/>
    <cfRule type="duplicateValues" dxfId="62109" priority="507"/>
    <cfRule type="duplicateValues" dxfId="62108" priority="508"/>
    <cfRule type="duplicateValues" dxfId="62107" priority="509"/>
    <cfRule type="duplicateValues" dxfId="62106" priority="510"/>
    <cfRule type="duplicateValues" dxfId="62105" priority="511"/>
    <cfRule type="duplicateValues" dxfId="62104" priority="512"/>
    <cfRule type="duplicateValues" dxfId="62103" priority="513"/>
    <cfRule type="duplicateValues" dxfId="62102" priority="514"/>
    <cfRule type="duplicateValues" dxfId="62101" priority="515"/>
  </conditionalFormatting>
  <conditionalFormatting sqref="C44">
    <cfRule type="duplicateValues" dxfId="62100" priority="445"/>
    <cfRule type="duplicateValues" dxfId="62099" priority="446"/>
    <cfRule type="duplicateValues" dxfId="62098" priority="447"/>
    <cfRule type="duplicateValues" dxfId="62097" priority="448"/>
    <cfRule type="duplicateValues" dxfId="62096" priority="449"/>
    <cfRule type="duplicateValues" dxfId="62095" priority="450"/>
    <cfRule type="duplicateValues" dxfId="62094" priority="451"/>
    <cfRule type="duplicateValues" dxfId="62093" priority="452"/>
    <cfRule type="duplicateValues" dxfId="62092" priority="453"/>
    <cfRule type="duplicateValues" dxfId="62091" priority="454"/>
    <cfRule type="duplicateValues" dxfId="62090" priority="455"/>
    <cfRule type="duplicateValues" dxfId="62089" priority="456"/>
    <cfRule type="duplicateValues" dxfId="62088" priority="457"/>
    <cfRule type="duplicateValues" dxfId="62087" priority="458"/>
    <cfRule type="duplicateValues" dxfId="62086" priority="459"/>
    <cfRule type="duplicateValues" dxfId="62085" priority="460"/>
    <cfRule type="duplicateValues" dxfId="62084" priority="461"/>
    <cfRule type="duplicateValues" dxfId="62083" priority="462"/>
    <cfRule type="duplicateValues" dxfId="62082" priority="463"/>
    <cfRule type="duplicateValues" dxfId="62081" priority="464"/>
    <cfRule type="duplicateValues" dxfId="62080" priority="465"/>
    <cfRule type="duplicateValues" dxfId="62079" priority="466"/>
    <cfRule type="duplicateValues" dxfId="62078" priority="467"/>
    <cfRule type="duplicateValues" dxfId="62077" priority="468"/>
    <cfRule type="duplicateValues" dxfId="62076" priority="469"/>
    <cfRule type="duplicateValues" dxfId="62075" priority="470"/>
    <cfRule type="duplicateValues" dxfId="62074" priority="471"/>
    <cfRule type="duplicateValues" dxfId="62073" priority="472"/>
    <cfRule type="duplicateValues" dxfId="62072" priority="473"/>
    <cfRule type="duplicateValues" dxfId="62071" priority="474"/>
    <cfRule type="duplicateValues" dxfId="62070" priority="475"/>
  </conditionalFormatting>
  <conditionalFormatting sqref="C48:C49">
    <cfRule type="duplicateValues" dxfId="62069" priority="400"/>
    <cfRule type="duplicateValues" dxfId="62068" priority="401"/>
    <cfRule type="duplicateValues" dxfId="62067" priority="402"/>
    <cfRule type="duplicateValues" dxfId="62066" priority="403"/>
    <cfRule type="duplicateValues" dxfId="62065" priority="404"/>
    <cfRule type="duplicateValues" dxfId="62064" priority="405"/>
    <cfRule type="duplicateValues" dxfId="62063" priority="406"/>
    <cfRule type="duplicateValues" dxfId="62062" priority="407"/>
    <cfRule type="duplicateValues" dxfId="62061" priority="408"/>
    <cfRule type="duplicateValues" dxfId="62060" priority="409"/>
    <cfRule type="duplicateValues" dxfId="62059" priority="410"/>
    <cfRule type="duplicateValues" dxfId="62058" priority="411"/>
    <cfRule type="duplicateValues" dxfId="62057" priority="412"/>
    <cfRule type="duplicateValues" dxfId="62056" priority="413"/>
    <cfRule type="duplicateValues" dxfId="62055" priority="414"/>
    <cfRule type="duplicateValues" dxfId="62054" priority="415"/>
    <cfRule type="duplicateValues" dxfId="62053" priority="416"/>
    <cfRule type="duplicateValues" dxfId="62052" priority="417"/>
    <cfRule type="duplicateValues" dxfId="62051" priority="418"/>
    <cfRule type="duplicateValues" dxfId="62050" priority="419"/>
    <cfRule type="duplicateValues" dxfId="62049" priority="420"/>
    <cfRule type="duplicateValues" dxfId="62048" priority="421"/>
    <cfRule type="duplicateValues" dxfId="62047" priority="422"/>
    <cfRule type="duplicateValues" dxfId="62046" priority="423"/>
    <cfRule type="duplicateValues" dxfId="62045" priority="424"/>
    <cfRule type="duplicateValues" dxfId="62044" priority="425"/>
    <cfRule type="duplicateValues" dxfId="62043" priority="426"/>
    <cfRule type="duplicateValues" dxfId="62042" priority="427"/>
    <cfRule type="duplicateValues" dxfId="62041" priority="428"/>
    <cfRule type="duplicateValues" dxfId="62040" priority="429"/>
    <cfRule type="duplicateValues" dxfId="62039" priority="430"/>
  </conditionalFormatting>
  <conditionalFormatting sqref="C57">
    <cfRule type="duplicateValues" dxfId="62038" priority="969"/>
    <cfRule type="duplicateValues" dxfId="62037" priority="970"/>
    <cfRule type="duplicateValues" dxfId="62036" priority="971"/>
    <cfRule type="duplicateValues" dxfId="62035" priority="972"/>
    <cfRule type="duplicateValues" dxfId="62034" priority="973"/>
    <cfRule type="duplicateValues" dxfId="62033" priority="974"/>
    <cfRule type="duplicateValues" dxfId="62032" priority="975"/>
    <cfRule type="duplicateValues" dxfId="62031" priority="976"/>
    <cfRule type="duplicateValues" dxfId="62030" priority="977"/>
    <cfRule type="duplicateValues" dxfId="62029" priority="978"/>
    <cfRule type="duplicateValues" dxfId="62028" priority="979"/>
    <cfRule type="duplicateValues" dxfId="62027" priority="980"/>
    <cfRule type="duplicateValues" dxfId="62026" priority="981"/>
    <cfRule type="duplicateValues" dxfId="62025" priority="982"/>
    <cfRule type="duplicateValues" dxfId="62024" priority="983"/>
    <cfRule type="duplicateValues" dxfId="62023" priority="984"/>
    <cfRule type="duplicateValues" dxfId="62022" priority="985"/>
    <cfRule type="duplicateValues" dxfId="62021" priority="986"/>
    <cfRule type="duplicateValues" dxfId="62020" priority="987"/>
    <cfRule type="duplicateValues" dxfId="62019" priority="988"/>
    <cfRule type="duplicateValues" dxfId="62018" priority="989"/>
    <cfRule type="duplicateValues" dxfId="62017" priority="990"/>
    <cfRule type="duplicateValues" dxfId="62016" priority="991"/>
    <cfRule type="duplicateValues" dxfId="62015" priority="992"/>
    <cfRule type="duplicateValues" dxfId="62014" priority="993"/>
    <cfRule type="duplicateValues" dxfId="62013" priority="994"/>
    <cfRule type="duplicateValues" dxfId="62012" priority="995"/>
    <cfRule type="duplicateValues" dxfId="62011" priority="996"/>
    <cfRule type="duplicateValues" dxfId="62010" priority="997"/>
    <cfRule type="duplicateValues" dxfId="62009" priority="998"/>
    <cfRule type="duplicateValues" dxfId="62008" priority="999"/>
    <cfRule type="duplicateValues" dxfId="62007" priority="1000"/>
    <cfRule type="duplicateValues" dxfId="62006" priority="1001"/>
    <cfRule type="duplicateValues" dxfId="62005" priority="1002"/>
    <cfRule type="duplicateValues" dxfId="62004" priority="1003"/>
    <cfRule type="duplicateValues" dxfId="62003" priority="1004"/>
    <cfRule type="duplicateValues" dxfId="62002" priority="1005"/>
    <cfRule type="duplicateValues" dxfId="62001" priority="1006"/>
    <cfRule type="duplicateValues" dxfId="62000" priority="1007"/>
  </conditionalFormatting>
  <conditionalFormatting sqref="C58:C59">
    <cfRule type="duplicateValues" dxfId="61999" priority="938"/>
    <cfRule type="duplicateValues" dxfId="61998" priority="939"/>
    <cfRule type="duplicateValues" dxfId="61997" priority="940"/>
    <cfRule type="duplicateValues" dxfId="61996" priority="941"/>
    <cfRule type="duplicateValues" dxfId="61995" priority="942"/>
    <cfRule type="duplicateValues" dxfId="61994" priority="943"/>
    <cfRule type="duplicateValues" dxfId="61993" priority="944"/>
    <cfRule type="duplicateValues" dxfId="61992" priority="945"/>
    <cfRule type="duplicateValues" dxfId="61991" priority="946"/>
    <cfRule type="duplicateValues" dxfId="61990" priority="947"/>
    <cfRule type="duplicateValues" dxfId="61989" priority="948"/>
    <cfRule type="duplicateValues" dxfId="61988" priority="949"/>
    <cfRule type="duplicateValues" dxfId="61987" priority="950"/>
    <cfRule type="duplicateValues" dxfId="61986" priority="951"/>
    <cfRule type="duplicateValues" dxfId="61985" priority="952"/>
    <cfRule type="duplicateValues" dxfId="61984" priority="953"/>
    <cfRule type="duplicateValues" dxfId="61983" priority="954"/>
    <cfRule type="duplicateValues" dxfId="61982" priority="955"/>
    <cfRule type="duplicateValues" dxfId="61981" priority="956"/>
    <cfRule type="duplicateValues" dxfId="61980" priority="957"/>
    <cfRule type="duplicateValues" dxfId="61979" priority="958"/>
    <cfRule type="duplicateValues" dxfId="61978" priority="959"/>
    <cfRule type="duplicateValues" dxfId="61977" priority="960"/>
    <cfRule type="duplicateValues" dxfId="61976" priority="961"/>
    <cfRule type="duplicateValues" dxfId="61975" priority="962"/>
    <cfRule type="duplicateValues" dxfId="61974" priority="963"/>
    <cfRule type="duplicateValues" dxfId="61973" priority="964"/>
    <cfRule type="duplicateValues" dxfId="61972" priority="965"/>
    <cfRule type="duplicateValues" dxfId="61971" priority="966"/>
    <cfRule type="duplicateValues" dxfId="61970" priority="967"/>
    <cfRule type="duplicateValues" dxfId="61969" priority="968"/>
  </conditionalFormatting>
  <conditionalFormatting sqref="C69">
    <cfRule type="duplicateValues" dxfId="61968" priority="275"/>
    <cfRule type="duplicateValues" dxfId="61967" priority="276"/>
    <cfRule type="duplicateValues" dxfId="61966" priority="277"/>
    <cfRule type="duplicateValues" dxfId="61965" priority="278"/>
    <cfRule type="duplicateValues" dxfId="61964" priority="279"/>
    <cfRule type="duplicateValues" dxfId="61963" priority="280"/>
    <cfRule type="duplicateValues" dxfId="61962" priority="281"/>
    <cfRule type="duplicateValues" dxfId="61961" priority="282"/>
    <cfRule type="duplicateValues" dxfId="61960" priority="283"/>
    <cfRule type="duplicateValues" dxfId="61959" priority="284"/>
    <cfRule type="duplicateValues" dxfId="61958" priority="285"/>
    <cfRule type="duplicateValues" dxfId="61957" priority="286"/>
    <cfRule type="duplicateValues" dxfId="61956" priority="287"/>
    <cfRule type="duplicateValues" dxfId="61955" priority="288"/>
    <cfRule type="duplicateValues" dxfId="61954" priority="289"/>
    <cfRule type="duplicateValues" dxfId="61953" priority="290"/>
    <cfRule type="duplicateValues" dxfId="61952" priority="291"/>
    <cfRule type="duplicateValues" dxfId="61951" priority="292"/>
    <cfRule type="duplicateValues" dxfId="61950" priority="293"/>
    <cfRule type="duplicateValues" dxfId="61949" priority="294"/>
    <cfRule type="duplicateValues" dxfId="61948" priority="295"/>
    <cfRule type="duplicateValues" dxfId="61947" priority="296"/>
    <cfRule type="duplicateValues" dxfId="61946" priority="297"/>
    <cfRule type="duplicateValues" dxfId="61945" priority="298"/>
    <cfRule type="duplicateValues" dxfId="61944" priority="299"/>
    <cfRule type="duplicateValues" dxfId="61943" priority="300"/>
    <cfRule type="duplicateValues" dxfId="61942" priority="301"/>
    <cfRule type="duplicateValues" dxfId="61941" priority="302"/>
    <cfRule type="duplicateValues" dxfId="61940" priority="303"/>
    <cfRule type="duplicateValues" dxfId="61939" priority="304"/>
    <cfRule type="duplicateValues" dxfId="61938" priority="305"/>
  </conditionalFormatting>
  <conditionalFormatting sqref="C72">
    <cfRule type="timePeriod" dxfId="61937" priority="243" timePeriod="yesterday">
      <formula>FLOOR(C72,1)=TODAY()-1</formula>
    </cfRule>
    <cfRule type="duplicateValues" dxfId="61936" priority="244"/>
    <cfRule type="duplicateValues" dxfId="61935" priority="245"/>
    <cfRule type="duplicateValues" dxfId="61934" priority="246"/>
    <cfRule type="duplicateValues" dxfId="61933" priority="247"/>
    <cfRule type="duplicateValues" dxfId="61932" priority="248"/>
    <cfRule type="duplicateValues" dxfId="61931" priority="249"/>
    <cfRule type="duplicateValues" dxfId="61930" priority="250"/>
    <cfRule type="duplicateValues" dxfId="61929" priority="251"/>
    <cfRule type="duplicateValues" dxfId="61928" priority="252"/>
    <cfRule type="duplicateValues" dxfId="61927" priority="253"/>
    <cfRule type="duplicateValues" dxfId="61926" priority="254"/>
    <cfRule type="duplicateValues" dxfId="61925" priority="255"/>
  </conditionalFormatting>
  <conditionalFormatting sqref="C75">
    <cfRule type="duplicateValues" dxfId="61924" priority="1561"/>
    <cfRule type="duplicateValues" dxfId="61923" priority="1562"/>
    <cfRule type="duplicateValues" dxfId="61922" priority="1563"/>
    <cfRule type="duplicateValues" dxfId="61921" priority="1564"/>
    <cfRule type="duplicateValues" dxfId="61920" priority="1565"/>
    <cfRule type="duplicateValues" dxfId="61919" priority="1566"/>
    <cfRule type="duplicateValues" dxfId="61918" priority="1567"/>
    <cfRule type="duplicateValues" dxfId="61917" priority="1568"/>
    <cfRule type="duplicateValues" dxfId="61916" priority="1569"/>
    <cfRule type="duplicateValues" dxfId="61915" priority="1570"/>
    <cfRule type="duplicateValues" dxfId="61914" priority="1571"/>
    <cfRule type="duplicateValues" dxfId="61913" priority="1572"/>
    <cfRule type="duplicateValues" dxfId="61912" priority="1573"/>
    <cfRule type="duplicateValues" dxfId="61911" priority="1574"/>
    <cfRule type="duplicateValues" dxfId="61910" priority="1575"/>
    <cfRule type="duplicateValues" dxfId="61909" priority="1576"/>
    <cfRule type="duplicateValues" dxfId="61908" priority="1577"/>
    <cfRule type="duplicateValues" dxfId="61907" priority="1578"/>
    <cfRule type="duplicateValues" dxfId="61906" priority="1579"/>
    <cfRule type="duplicateValues" dxfId="61905" priority="1580"/>
    <cfRule type="duplicateValues" dxfId="61904" priority="1581"/>
    <cfRule type="duplicateValues" dxfId="61903" priority="1582"/>
    <cfRule type="duplicateValues" dxfId="61902" priority="1583"/>
    <cfRule type="duplicateValues" dxfId="61901" priority="1584"/>
    <cfRule type="duplicateValues" dxfId="61900" priority="1585"/>
    <cfRule type="duplicateValues" dxfId="61899" priority="1586"/>
    <cfRule type="duplicateValues" dxfId="61898" priority="1587"/>
    <cfRule type="duplicateValues" dxfId="61897" priority="1588"/>
    <cfRule type="duplicateValues" dxfId="61896" priority="1589"/>
    <cfRule type="duplicateValues" dxfId="61895" priority="1590"/>
    <cfRule type="duplicateValues" dxfId="61894" priority="1591"/>
  </conditionalFormatting>
  <conditionalFormatting sqref="D5">
    <cfRule type="duplicateValues" dxfId="61893" priority="167"/>
    <cfRule type="duplicateValues" dxfId="61892" priority="168"/>
    <cfRule type="duplicateValues" dxfId="61891" priority="169"/>
    <cfRule type="duplicateValues" dxfId="61890" priority="170"/>
    <cfRule type="duplicateValues" dxfId="61889" priority="171"/>
    <cfRule type="duplicateValues" dxfId="61888" priority="172"/>
    <cfRule type="duplicateValues" dxfId="61887" priority="173"/>
    <cfRule type="duplicateValues" dxfId="61886" priority="174"/>
    <cfRule type="duplicateValues" dxfId="61885" priority="175"/>
    <cfRule type="duplicateValues" dxfId="61884" priority="176"/>
    <cfRule type="duplicateValues" dxfId="61883" priority="177"/>
    <cfRule type="duplicateValues" dxfId="61882" priority="178"/>
  </conditionalFormatting>
  <conditionalFormatting sqref="D6">
    <cfRule type="duplicateValues" dxfId="61881" priority="158"/>
    <cfRule type="duplicateValues" dxfId="61880" priority="159"/>
    <cfRule type="duplicateValues" dxfId="61879" priority="160"/>
    <cfRule type="duplicateValues" dxfId="61878" priority="161"/>
    <cfRule type="duplicateValues" dxfId="61877" priority="162"/>
    <cfRule type="duplicateValues" dxfId="61876" priority="163"/>
    <cfRule type="duplicateValues" dxfId="61875" priority="164"/>
    <cfRule type="duplicateValues" dxfId="61874" priority="165"/>
    <cfRule type="duplicateValues" dxfId="61873" priority="166"/>
  </conditionalFormatting>
  <conditionalFormatting sqref="D7">
    <cfRule type="duplicateValues" dxfId="61872" priority="149"/>
    <cfRule type="duplicateValues" dxfId="61871" priority="150"/>
    <cfRule type="duplicateValues" dxfId="61870" priority="151"/>
    <cfRule type="duplicateValues" dxfId="61869" priority="152"/>
    <cfRule type="duplicateValues" dxfId="61868" priority="153"/>
    <cfRule type="duplicateValues" dxfId="61867" priority="154"/>
    <cfRule type="duplicateValues" dxfId="61866" priority="155"/>
    <cfRule type="duplicateValues" dxfId="61865" priority="156"/>
    <cfRule type="duplicateValues" dxfId="61864" priority="157"/>
  </conditionalFormatting>
  <conditionalFormatting sqref="D8">
    <cfRule type="duplicateValues" dxfId="61863" priority="140"/>
    <cfRule type="duplicateValues" dxfId="61862" priority="141"/>
    <cfRule type="duplicateValues" dxfId="61861" priority="142"/>
    <cfRule type="duplicateValues" dxfId="61860" priority="143"/>
    <cfRule type="duplicateValues" dxfId="61859" priority="144"/>
    <cfRule type="duplicateValues" dxfId="61858" priority="145"/>
    <cfRule type="duplicateValues" dxfId="61857" priority="146"/>
    <cfRule type="duplicateValues" dxfId="61856" priority="147"/>
    <cfRule type="duplicateValues" dxfId="61855" priority="148"/>
  </conditionalFormatting>
  <conditionalFormatting sqref="D10">
    <cfRule type="duplicateValues" dxfId="61854" priority="132"/>
    <cfRule type="duplicateValues" dxfId="61853" priority="133"/>
    <cfRule type="duplicateValues" dxfId="61852" priority="134"/>
    <cfRule type="duplicateValues" dxfId="61851" priority="135"/>
    <cfRule type="duplicateValues" dxfId="61850" priority="136"/>
    <cfRule type="duplicateValues" dxfId="61849" priority="137"/>
    <cfRule type="duplicateValues" dxfId="61848" priority="138"/>
    <cfRule type="duplicateValues" dxfId="61847" priority="139"/>
  </conditionalFormatting>
  <conditionalFormatting sqref="D15">
    <cfRule type="containsText" dxfId="61846" priority="129" operator="containsText" text="TBA">
      <formula>NOT(ISERROR(SEARCH("TBA",D15)))</formula>
    </cfRule>
    <cfRule type="duplicateValues" dxfId="61845" priority="130"/>
    <cfRule type="duplicateValues" dxfId="61844" priority="131"/>
  </conditionalFormatting>
  <conditionalFormatting sqref="D18">
    <cfRule type="duplicateValues" dxfId="61843" priority="120"/>
    <cfRule type="duplicateValues" dxfId="61842" priority="121"/>
    <cfRule type="duplicateValues" dxfId="61841" priority="122"/>
    <cfRule type="duplicateValues" dxfId="61840" priority="123"/>
    <cfRule type="duplicateValues" dxfId="61839" priority="124"/>
    <cfRule type="duplicateValues" dxfId="61838" priority="125"/>
    <cfRule type="duplicateValues" dxfId="61837" priority="126"/>
    <cfRule type="duplicateValues" dxfId="61836" priority="127"/>
    <cfRule type="duplicateValues" dxfId="61835" priority="128"/>
  </conditionalFormatting>
  <conditionalFormatting sqref="D19">
    <cfRule type="duplicateValues" dxfId="61834" priority="111"/>
    <cfRule type="duplicateValues" dxfId="61833" priority="112"/>
    <cfRule type="duplicateValues" dxfId="61832" priority="113"/>
    <cfRule type="duplicateValues" dxfId="61831" priority="114"/>
    <cfRule type="duplicateValues" dxfId="61830" priority="115"/>
    <cfRule type="duplicateValues" dxfId="61829" priority="116"/>
    <cfRule type="duplicateValues" dxfId="61828" priority="117"/>
    <cfRule type="duplicateValues" dxfId="61827" priority="118"/>
    <cfRule type="duplicateValues" dxfId="61826" priority="119"/>
  </conditionalFormatting>
  <conditionalFormatting sqref="D20">
    <cfRule type="duplicateValues" dxfId="61825" priority="103"/>
    <cfRule type="duplicateValues" dxfId="61824" priority="104"/>
    <cfRule type="duplicateValues" dxfId="61823" priority="105"/>
    <cfRule type="duplicateValues" dxfId="61822" priority="106"/>
    <cfRule type="duplicateValues" dxfId="61821" priority="107"/>
    <cfRule type="duplicateValues" dxfId="61820" priority="108"/>
    <cfRule type="duplicateValues" dxfId="61819" priority="109"/>
    <cfRule type="duplicateValues" dxfId="61818" priority="110"/>
  </conditionalFormatting>
  <conditionalFormatting sqref="D21">
    <cfRule type="duplicateValues" dxfId="61817" priority="95"/>
    <cfRule type="duplicateValues" dxfId="61816" priority="96"/>
    <cfRule type="duplicateValues" dxfId="61815" priority="97"/>
    <cfRule type="duplicateValues" dxfId="61814" priority="98"/>
    <cfRule type="duplicateValues" dxfId="61813" priority="99"/>
    <cfRule type="duplicateValues" dxfId="61812" priority="100"/>
    <cfRule type="duplicateValues" dxfId="61811" priority="101"/>
    <cfRule type="duplicateValues" dxfId="61810" priority="102"/>
  </conditionalFormatting>
  <conditionalFormatting sqref="D22">
    <cfRule type="duplicateValues" dxfId="61809" priority="87"/>
    <cfRule type="duplicateValues" dxfId="61808" priority="88"/>
    <cfRule type="duplicateValues" dxfId="61807" priority="89"/>
    <cfRule type="duplicateValues" dxfId="61806" priority="90"/>
    <cfRule type="duplicateValues" dxfId="61805" priority="91"/>
    <cfRule type="duplicateValues" dxfId="61804" priority="92"/>
    <cfRule type="duplicateValues" dxfId="61803" priority="93"/>
    <cfRule type="duplicateValues" dxfId="61802" priority="94"/>
  </conditionalFormatting>
  <conditionalFormatting sqref="D25">
    <cfRule type="duplicateValues" dxfId="61801" priority="13"/>
    <cfRule type="duplicateValues" dxfId="61800" priority="14"/>
    <cfRule type="duplicateValues" dxfId="61799" priority="15"/>
    <cfRule type="duplicateValues" dxfId="61798" priority="16"/>
    <cfRule type="duplicateValues" dxfId="61797" priority="17"/>
    <cfRule type="duplicateValues" dxfId="61796" priority="18"/>
    <cfRule type="duplicateValues" dxfId="61795" priority="19"/>
    <cfRule type="duplicateValues" dxfId="61794" priority="20"/>
    <cfRule type="duplicateValues" dxfId="61793" priority="21"/>
    <cfRule type="duplicateValues" dxfId="61792" priority="22"/>
    <cfRule type="duplicateValues" dxfId="61791" priority="23"/>
    <cfRule type="duplicateValues" dxfId="61790" priority="24"/>
  </conditionalFormatting>
  <conditionalFormatting sqref="D26">
    <cfRule type="duplicateValues" dxfId="61789" priority="1"/>
    <cfRule type="duplicateValues" dxfId="61788" priority="2"/>
    <cfRule type="duplicateValues" dxfId="61787" priority="3"/>
    <cfRule type="duplicateValues" dxfId="61786" priority="4"/>
    <cfRule type="duplicateValues" dxfId="61785" priority="5"/>
    <cfRule type="duplicateValues" dxfId="61784" priority="6"/>
    <cfRule type="duplicateValues" dxfId="61783" priority="7"/>
    <cfRule type="duplicateValues" dxfId="61782" priority="8"/>
    <cfRule type="duplicateValues" dxfId="61781" priority="9"/>
    <cfRule type="duplicateValues" dxfId="61780" priority="10"/>
    <cfRule type="duplicateValues" dxfId="61779" priority="11"/>
    <cfRule type="duplicateValues" dxfId="61778" priority="12"/>
  </conditionalFormatting>
  <conditionalFormatting sqref="D35">
    <cfRule type="duplicateValues" dxfId="61777" priority="599"/>
    <cfRule type="duplicateValues" dxfId="61776" priority="600"/>
    <cfRule type="duplicateValues" dxfId="61775" priority="601"/>
    <cfRule type="duplicateValues" dxfId="61774" priority="602"/>
    <cfRule type="duplicateValues" dxfId="61773" priority="603"/>
    <cfRule type="duplicateValues" dxfId="61772" priority="604"/>
    <cfRule type="duplicateValues" dxfId="61771" priority="605"/>
    <cfRule type="duplicateValues" dxfId="61770" priority="606"/>
    <cfRule type="duplicateValues" dxfId="61769" priority="607"/>
    <cfRule type="duplicateValues" dxfId="61768" priority="608"/>
    <cfRule type="duplicateValues" dxfId="61767" priority="609"/>
    <cfRule type="duplicateValues" dxfId="61766" priority="610"/>
    <cfRule type="duplicateValues" dxfId="61765" priority="611"/>
    <cfRule type="duplicateValues" dxfId="61764" priority="612"/>
  </conditionalFormatting>
  <conditionalFormatting sqref="D36">
    <cfRule type="duplicateValues" dxfId="61763" priority="585"/>
    <cfRule type="duplicateValues" dxfId="61762" priority="586"/>
    <cfRule type="duplicateValues" dxfId="61761" priority="587"/>
    <cfRule type="duplicateValues" dxfId="61760" priority="588"/>
    <cfRule type="duplicateValues" dxfId="61759" priority="589"/>
    <cfRule type="duplicateValues" dxfId="61758" priority="590"/>
    <cfRule type="duplicateValues" dxfId="61757" priority="591"/>
    <cfRule type="duplicateValues" dxfId="61756" priority="592"/>
    <cfRule type="duplicateValues" dxfId="61755" priority="593"/>
    <cfRule type="duplicateValues" dxfId="61754" priority="594"/>
    <cfRule type="duplicateValues" dxfId="61753" priority="595"/>
    <cfRule type="duplicateValues" dxfId="61752" priority="596"/>
    <cfRule type="duplicateValues" dxfId="61751" priority="597"/>
    <cfRule type="duplicateValues" dxfId="61750" priority="598"/>
  </conditionalFormatting>
  <conditionalFormatting sqref="D37:D38">
    <cfRule type="duplicateValues" dxfId="61749" priority="571"/>
    <cfRule type="duplicateValues" dxfId="61748" priority="572"/>
    <cfRule type="duplicateValues" dxfId="61747" priority="573"/>
    <cfRule type="duplicateValues" dxfId="61746" priority="574"/>
    <cfRule type="duplicateValues" dxfId="61745" priority="575"/>
    <cfRule type="duplicateValues" dxfId="61744" priority="576"/>
    <cfRule type="duplicateValues" dxfId="61743" priority="577"/>
    <cfRule type="duplicateValues" dxfId="61742" priority="578"/>
    <cfRule type="duplicateValues" dxfId="61741" priority="579"/>
    <cfRule type="duplicateValues" dxfId="61740" priority="580"/>
    <cfRule type="duplicateValues" dxfId="61739" priority="581"/>
    <cfRule type="duplicateValues" dxfId="61738" priority="582"/>
    <cfRule type="duplicateValues" dxfId="61737" priority="583"/>
    <cfRule type="duplicateValues" dxfId="61736" priority="584"/>
  </conditionalFormatting>
  <conditionalFormatting sqref="D39">
    <cfRule type="duplicateValues" dxfId="61735" priority="562"/>
    <cfRule type="duplicateValues" dxfId="61734" priority="563"/>
    <cfRule type="duplicateValues" dxfId="61733" priority="564"/>
    <cfRule type="duplicateValues" dxfId="61732" priority="565"/>
    <cfRule type="duplicateValues" dxfId="61731" priority="566"/>
    <cfRule type="duplicateValues" dxfId="61730" priority="567"/>
    <cfRule type="duplicateValues" dxfId="61729" priority="568"/>
    <cfRule type="duplicateValues" dxfId="61728" priority="569"/>
    <cfRule type="duplicateValues" dxfId="61727" priority="570"/>
  </conditionalFormatting>
  <conditionalFormatting sqref="D40">
    <cfRule type="duplicateValues" dxfId="61726" priority="547"/>
    <cfRule type="duplicateValues" dxfId="61725" priority="548"/>
    <cfRule type="duplicateValues" dxfId="61724" priority="549"/>
    <cfRule type="duplicateValues" dxfId="61723" priority="550"/>
    <cfRule type="duplicateValues" dxfId="61722" priority="551"/>
    <cfRule type="duplicateValues" dxfId="61721" priority="552"/>
  </conditionalFormatting>
  <conditionalFormatting sqref="D43">
    <cfRule type="duplicateValues" dxfId="61720" priority="476"/>
    <cfRule type="duplicateValues" dxfId="61719" priority="477"/>
    <cfRule type="duplicateValues" dxfId="61718" priority="478"/>
    <cfRule type="duplicateValues" dxfId="61717" priority="479"/>
    <cfRule type="duplicateValues" dxfId="61716" priority="480"/>
    <cfRule type="duplicateValues" dxfId="61715" priority="481"/>
    <cfRule type="duplicateValues" dxfId="61714" priority="482"/>
    <cfRule type="duplicateValues" dxfId="61713" priority="483"/>
    <cfRule type="duplicateValues" dxfId="61712" priority="484"/>
  </conditionalFormatting>
  <conditionalFormatting sqref="D44">
    <cfRule type="containsText" dxfId="61711" priority="440" operator="containsText" text="TBA">
      <formula>NOT(ISERROR(SEARCH("TBA",D44)))</formula>
    </cfRule>
    <cfRule type="duplicateValues" dxfId="61710" priority="441"/>
    <cfRule type="duplicateValues" dxfId="61709" priority="442"/>
    <cfRule type="duplicateValues" dxfId="61708" priority="443"/>
    <cfRule type="duplicateValues" dxfId="61707" priority="444"/>
  </conditionalFormatting>
  <conditionalFormatting sqref="D45:D46">
    <cfRule type="duplicateValues" dxfId="61706" priority="439"/>
  </conditionalFormatting>
  <conditionalFormatting sqref="D47">
    <cfRule type="duplicateValues" dxfId="61705" priority="431"/>
    <cfRule type="duplicateValues" dxfId="61704" priority="432"/>
    <cfRule type="duplicateValues" dxfId="61703" priority="433"/>
    <cfRule type="duplicateValues" dxfId="61702" priority="434"/>
    <cfRule type="duplicateValues" dxfId="61701" priority="435"/>
    <cfRule type="duplicateValues" dxfId="61700" priority="436"/>
    <cfRule type="duplicateValues" dxfId="61699" priority="437"/>
    <cfRule type="duplicateValues" dxfId="61698" priority="438"/>
  </conditionalFormatting>
  <conditionalFormatting sqref="D48">
    <cfRule type="duplicateValues" dxfId="61697" priority="383"/>
    <cfRule type="duplicateValues" dxfId="61696" priority="384"/>
    <cfRule type="duplicateValues" dxfId="61695" priority="385"/>
    <cfRule type="duplicateValues" dxfId="61694" priority="386"/>
    <cfRule type="duplicateValues" dxfId="61693" priority="387"/>
    <cfRule type="duplicateValues" dxfId="61692" priority="388"/>
    <cfRule type="duplicateValues" dxfId="61691" priority="389"/>
    <cfRule type="duplicateValues" dxfId="61690" priority="390"/>
  </conditionalFormatting>
  <conditionalFormatting sqref="D49">
    <cfRule type="duplicateValues" dxfId="61689" priority="391"/>
    <cfRule type="duplicateValues" dxfId="61688" priority="392"/>
    <cfRule type="duplicateValues" dxfId="61687" priority="393"/>
    <cfRule type="duplicateValues" dxfId="61686" priority="394"/>
    <cfRule type="duplicateValues" dxfId="61685" priority="395"/>
    <cfRule type="duplicateValues" dxfId="61684" priority="396"/>
    <cfRule type="duplicateValues" dxfId="61683" priority="397"/>
    <cfRule type="duplicateValues" dxfId="61682" priority="398"/>
    <cfRule type="duplicateValues" dxfId="61681" priority="399"/>
  </conditionalFormatting>
  <conditionalFormatting sqref="D50">
    <cfRule type="duplicateValues" dxfId="61680" priority="374"/>
    <cfRule type="duplicateValues" dxfId="61679" priority="375"/>
    <cfRule type="duplicateValues" dxfId="61678" priority="376"/>
    <cfRule type="duplicateValues" dxfId="61677" priority="377"/>
    <cfRule type="duplicateValues" dxfId="61676" priority="378"/>
    <cfRule type="duplicateValues" dxfId="61675" priority="379"/>
    <cfRule type="duplicateValues" dxfId="61674" priority="380"/>
    <cfRule type="duplicateValues" dxfId="61673" priority="381"/>
    <cfRule type="duplicateValues" dxfId="61672" priority="382"/>
  </conditionalFormatting>
  <conditionalFormatting sqref="D51">
    <cfRule type="duplicateValues" dxfId="61671" priority="365"/>
    <cfRule type="duplicateValues" dxfId="61670" priority="366"/>
    <cfRule type="duplicateValues" dxfId="61669" priority="367"/>
    <cfRule type="duplicateValues" dxfId="61668" priority="368"/>
    <cfRule type="duplicateValues" dxfId="61667" priority="369"/>
    <cfRule type="duplicateValues" dxfId="61666" priority="370"/>
    <cfRule type="duplicateValues" dxfId="61665" priority="371"/>
    <cfRule type="duplicateValues" dxfId="61664" priority="372"/>
    <cfRule type="duplicateValues" dxfId="61663" priority="373"/>
  </conditionalFormatting>
  <conditionalFormatting sqref="D52">
    <cfRule type="duplicateValues" dxfId="61662" priority="356"/>
    <cfRule type="duplicateValues" dxfId="61661" priority="357"/>
    <cfRule type="duplicateValues" dxfId="61660" priority="358"/>
    <cfRule type="duplicateValues" dxfId="61659" priority="359"/>
    <cfRule type="duplicateValues" dxfId="61658" priority="360"/>
    <cfRule type="duplicateValues" dxfId="61657" priority="361"/>
    <cfRule type="duplicateValues" dxfId="61656" priority="362"/>
    <cfRule type="duplicateValues" dxfId="61655" priority="363"/>
    <cfRule type="duplicateValues" dxfId="61654" priority="364"/>
  </conditionalFormatting>
  <conditionalFormatting sqref="D55">
    <cfRule type="duplicateValues" dxfId="61653" priority="344"/>
    <cfRule type="duplicateValues" dxfId="61652" priority="345"/>
    <cfRule type="duplicateValues" dxfId="61651" priority="346"/>
    <cfRule type="duplicateValues" dxfId="61650" priority="347"/>
    <cfRule type="duplicateValues" dxfId="61649" priority="348"/>
    <cfRule type="duplicateValues" dxfId="61648" priority="349"/>
    <cfRule type="duplicateValues" dxfId="61647" priority="350"/>
    <cfRule type="duplicateValues" dxfId="61646" priority="351"/>
    <cfRule type="duplicateValues" dxfId="61645" priority="352"/>
    <cfRule type="duplicateValues" dxfId="61644" priority="353"/>
    <cfRule type="duplicateValues" dxfId="61643" priority="354"/>
    <cfRule type="duplicateValues" dxfId="61642" priority="355"/>
  </conditionalFormatting>
  <conditionalFormatting sqref="D56">
    <cfRule type="duplicateValues" dxfId="61641" priority="339"/>
    <cfRule type="duplicateValues" dxfId="61640" priority="340"/>
    <cfRule type="duplicateValues" dxfId="61639" priority="341"/>
    <cfRule type="duplicateValues" dxfId="61638" priority="342"/>
    <cfRule type="duplicateValues" dxfId="61637" priority="343"/>
  </conditionalFormatting>
  <conditionalFormatting sqref="D57">
    <cfRule type="duplicateValues" dxfId="61636" priority="334"/>
    <cfRule type="duplicateValues" dxfId="61635" priority="335"/>
    <cfRule type="duplicateValues" dxfId="61634" priority="336"/>
    <cfRule type="duplicateValues" dxfId="61633" priority="337"/>
    <cfRule type="duplicateValues" dxfId="61632" priority="338"/>
  </conditionalFormatting>
  <conditionalFormatting sqref="D58">
    <cfRule type="duplicateValues" dxfId="61631" priority="331"/>
    <cfRule type="duplicateValues" dxfId="61630" priority="332"/>
    <cfRule type="duplicateValues" dxfId="61629" priority="333"/>
  </conditionalFormatting>
  <conditionalFormatting sqref="D59">
    <cfRule type="duplicateValues" dxfId="61628" priority="328"/>
    <cfRule type="duplicateValues" dxfId="61627" priority="329"/>
    <cfRule type="duplicateValues" dxfId="61626" priority="330"/>
  </conditionalFormatting>
  <conditionalFormatting sqref="D60">
    <cfRule type="duplicateValues" dxfId="61625" priority="321"/>
    <cfRule type="duplicateValues" dxfId="61624" priority="322"/>
    <cfRule type="duplicateValues" dxfId="61623" priority="323"/>
    <cfRule type="duplicateValues" dxfId="61622" priority="324"/>
    <cfRule type="containsText" dxfId="61621" priority="325" operator="containsText" text="TBA">
      <formula>NOT(ISERROR(SEARCH("TBA",D60)))</formula>
    </cfRule>
    <cfRule type="duplicateValues" dxfId="61620" priority="326"/>
    <cfRule type="duplicateValues" dxfId="61619" priority="327"/>
  </conditionalFormatting>
  <conditionalFormatting sqref="D65">
    <cfRule type="containsText" dxfId="61618" priority="315" operator="containsText" text="TBA">
      <formula>NOT(ISERROR(SEARCH("TBA",D65)))</formula>
    </cfRule>
    <cfRule type="duplicateValues" dxfId="61617" priority="316"/>
    <cfRule type="duplicateValues" dxfId="61616" priority="317"/>
    <cfRule type="duplicateValues" dxfId="61615" priority="318"/>
    <cfRule type="duplicateValues" dxfId="61614" priority="319"/>
    <cfRule type="duplicateValues" dxfId="61613" priority="320"/>
  </conditionalFormatting>
  <conditionalFormatting sqref="D66:D68">
    <cfRule type="duplicateValues" dxfId="61612" priority="306"/>
    <cfRule type="duplicateValues" dxfId="61611" priority="307"/>
    <cfRule type="duplicateValues" dxfId="61610" priority="308"/>
    <cfRule type="duplicateValues" dxfId="61609" priority="309"/>
    <cfRule type="duplicateValues" dxfId="61608" priority="310"/>
    <cfRule type="duplicateValues" dxfId="61607" priority="311"/>
    <cfRule type="duplicateValues" dxfId="61606" priority="312"/>
    <cfRule type="duplicateValues" dxfId="61605" priority="313"/>
    <cfRule type="duplicateValues" dxfId="61604" priority="314"/>
  </conditionalFormatting>
  <conditionalFormatting sqref="D70">
    <cfRule type="containsText" dxfId="61603" priority="272" operator="containsText" text="TBA">
      <formula>NOT(ISERROR(SEARCH("TBA",D70)))</formula>
    </cfRule>
    <cfRule type="duplicateValues" dxfId="61602" priority="273"/>
    <cfRule type="duplicateValues" dxfId="61601" priority="274"/>
  </conditionalFormatting>
  <conditionalFormatting sqref="D72">
    <cfRule type="duplicateValues" dxfId="61600" priority="264"/>
    <cfRule type="duplicateValues" dxfId="61599" priority="265"/>
    <cfRule type="duplicateValues" dxfId="61598" priority="266"/>
    <cfRule type="duplicateValues" dxfId="61597" priority="267"/>
    <cfRule type="duplicateValues" dxfId="61596" priority="268"/>
    <cfRule type="duplicateValues" dxfId="61595" priority="269"/>
    <cfRule type="duplicateValues" dxfId="61594" priority="270"/>
    <cfRule type="duplicateValues" dxfId="61593" priority="271"/>
  </conditionalFormatting>
  <conditionalFormatting sqref="D73">
    <cfRule type="duplicateValues" dxfId="61592" priority="256"/>
    <cfRule type="duplicateValues" dxfId="61591" priority="257"/>
    <cfRule type="duplicateValues" dxfId="61590" priority="258"/>
    <cfRule type="duplicateValues" dxfId="61589" priority="259"/>
    <cfRule type="duplicateValues" dxfId="61588" priority="260"/>
    <cfRule type="duplicateValues" dxfId="61587" priority="261"/>
    <cfRule type="duplicateValues" dxfId="61586" priority="262"/>
    <cfRule type="duplicateValues" dxfId="61585" priority="263"/>
  </conditionalFormatting>
  <conditionalFormatting sqref="D74">
    <cfRule type="duplicateValues" dxfId="61584" priority="234"/>
    <cfRule type="duplicateValues" dxfId="61583" priority="235"/>
    <cfRule type="duplicateValues" dxfId="61582" priority="236"/>
    <cfRule type="duplicateValues" dxfId="61581" priority="237"/>
    <cfRule type="duplicateValues" dxfId="61580" priority="238"/>
    <cfRule type="duplicateValues" dxfId="61579" priority="239"/>
    <cfRule type="duplicateValues" dxfId="61578" priority="240"/>
    <cfRule type="duplicateValues" dxfId="61577" priority="241"/>
    <cfRule type="duplicateValues" dxfId="61576" priority="242"/>
  </conditionalFormatting>
  <conditionalFormatting sqref="D75">
    <cfRule type="duplicateValues" dxfId="61575" priority="225"/>
    <cfRule type="duplicateValues" dxfId="61574" priority="226"/>
    <cfRule type="duplicateValues" dxfId="61573" priority="227"/>
    <cfRule type="duplicateValues" dxfId="61572" priority="228"/>
    <cfRule type="duplicateValues" dxfId="61571" priority="229"/>
    <cfRule type="duplicateValues" dxfId="61570" priority="230"/>
    <cfRule type="duplicateValues" dxfId="61569" priority="231"/>
    <cfRule type="duplicateValues" dxfId="61568" priority="232"/>
    <cfRule type="duplicateValues" dxfId="61567" priority="233"/>
  </conditionalFormatting>
  <conditionalFormatting sqref="D76">
    <cfRule type="duplicateValues" dxfId="61566" priority="217"/>
    <cfRule type="duplicateValues" dxfId="61565" priority="218"/>
    <cfRule type="duplicateValues" dxfId="61564" priority="219"/>
    <cfRule type="duplicateValues" dxfId="61563" priority="220"/>
    <cfRule type="duplicateValues" dxfId="61562" priority="221"/>
    <cfRule type="duplicateValues" dxfId="61561" priority="222"/>
    <cfRule type="duplicateValues" dxfId="61560" priority="223"/>
    <cfRule type="duplicateValues" dxfId="61559" priority="224"/>
  </conditionalFormatting>
  <conditionalFormatting sqref="D77">
    <cfRule type="duplicateValues" dxfId="61558" priority="209"/>
    <cfRule type="duplicateValues" dxfId="61557" priority="210"/>
    <cfRule type="duplicateValues" dxfId="61556" priority="211"/>
    <cfRule type="duplicateValues" dxfId="61555" priority="212"/>
    <cfRule type="duplicateValues" dxfId="61554" priority="213"/>
    <cfRule type="duplicateValues" dxfId="61553" priority="214"/>
    <cfRule type="duplicateValues" dxfId="61552" priority="215"/>
    <cfRule type="duplicateValues" dxfId="61551" priority="216"/>
  </conditionalFormatting>
  <conditionalFormatting sqref="D78">
    <cfRule type="duplicateValues" dxfId="61550" priority="197"/>
    <cfRule type="duplicateValues" dxfId="61549" priority="198"/>
    <cfRule type="duplicateValues" dxfId="61548" priority="199"/>
    <cfRule type="duplicateValues" dxfId="61547" priority="200"/>
    <cfRule type="duplicateValues" dxfId="61546" priority="201"/>
    <cfRule type="duplicateValues" dxfId="61545" priority="202"/>
    <cfRule type="duplicateValues" dxfId="61544" priority="203"/>
    <cfRule type="duplicateValues" dxfId="61543" priority="204"/>
    <cfRule type="duplicateValues" dxfId="61542" priority="205"/>
    <cfRule type="duplicateValues" dxfId="61541" priority="206"/>
    <cfRule type="duplicateValues" dxfId="61540" priority="207"/>
    <cfRule type="duplicateValues" dxfId="61539" priority="208"/>
  </conditionalFormatting>
  <conditionalFormatting sqref="D79">
    <cfRule type="duplicateValues" dxfId="61538" priority="188"/>
    <cfRule type="duplicateValues" dxfId="61537" priority="189"/>
    <cfRule type="duplicateValues" dxfId="61536" priority="190"/>
    <cfRule type="duplicateValues" dxfId="61535" priority="191"/>
    <cfRule type="duplicateValues" dxfId="61534" priority="192"/>
    <cfRule type="duplicateValues" dxfId="61533" priority="193"/>
    <cfRule type="duplicateValues" dxfId="61532" priority="194"/>
    <cfRule type="duplicateValues" dxfId="61531" priority="195"/>
    <cfRule type="duplicateValues" dxfId="61530" priority="196"/>
  </conditionalFormatting>
  <conditionalFormatting sqref="D80">
    <cfRule type="duplicateValues" dxfId="61529" priority="179"/>
    <cfRule type="duplicateValues" dxfId="61528" priority="180"/>
    <cfRule type="duplicateValues" dxfId="61527" priority="181"/>
    <cfRule type="duplicateValues" dxfId="61526" priority="182"/>
    <cfRule type="duplicateValues" dxfId="61525" priority="183"/>
    <cfRule type="duplicateValues" dxfId="61524" priority="184"/>
    <cfRule type="duplicateValues" dxfId="61523" priority="185"/>
    <cfRule type="duplicateValues" dxfId="61522" priority="186"/>
    <cfRule type="duplicateValues" dxfId="61521" priority="187"/>
  </conditionalFormatting>
  <conditionalFormatting sqref="D81">
    <cfRule type="duplicateValues" dxfId="61520" priority="1504"/>
    <cfRule type="duplicateValues" dxfId="61519" priority="1505"/>
    <cfRule type="duplicateValues" dxfId="61518" priority="1506"/>
    <cfRule type="duplicateValues" dxfId="61517" priority="1507"/>
    <cfRule type="duplicateValues" dxfId="61516" priority="1508"/>
    <cfRule type="duplicateValues" dxfId="61515" priority="1509"/>
    <cfRule type="duplicateValues" dxfId="61514" priority="1510"/>
    <cfRule type="duplicateValues" dxfId="61513" priority="1511"/>
    <cfRule type="duplicateValues" dxfId="61512" priority="1512"/>
  </conditionalFormatting>
  <conditionalFormatting sqref="D82">
    <cfRule type="duplicateValues" dxfId="61511" priority="1497"/>
    <cfRule type="duplicateValues" dxfId="61510" priority="1498"/>
    <cfRule type="duplicateValues" dxfId="61509" priority="1499"/>
    <cfRule type="duplicateValues" dxfId="61508" priority="1500"/>
    <cfRule type="duplicateValues" dxfId="61507" priority="1501"/>
    <cfRule type="duplicateValues" dxfId="61506" priority="1502"/>
    <cfRule type="duplicateValues" dxfId="61505" priority="1503"/>
  </conditionalFormatting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258E-EEBC-4203-8894-0D9CD1BDED12}">
  <dimension ref="A2:L110"/>
  <sheetViews>
    <sheetView topLeftCell="A33" workbookViewId="0">
      <selection activeCell="C52" sqref="C52"/>
    </sheetView>
  </sheetViews>
  <sheetFormatPr defaultRowHeight="15" x14ac:dyDescent="0.25"/>
  <cols>
    <col min="1" max="1" width="5.28515625" customWidth="1"/>
    <col min="2" max="2" width="47.7109375" customWidth="1"/>
    <col min="3" max="3" width="10.5703125" customWidth="1"/>
    <col min="4" max="4" width="42.7109375" customWidth="1"/>
    <col min="5" max="5" width="10.85546875" customWidth="1"/>
    <col min="6" max="6" width="12.42578125" customWidth="1"/>
    <col min="7" max="7" width="14" customWidth="1"/>
    <col min="8" max="8" width="17" customWidth="1"/>
  </cols>
  <sheetData>
    <row r="2" spans="1:12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1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12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12" x14ac:dyDescent="0.25">
      <c r="A5" s="17">
        <v>1</v>
      </c>
      <c r="B5" s="2" t="s">
        <v>24</v>
      </c>
      <c r="C5" s="121" t="s">
        <v>344</v>
      </c>
      <c r="D5" s="32" t="s">
        <v>345</v>
      </c>
      <c r="E5" s="32">
        <v>27515</v>
      </c>
      <c r="F5" s="33">
        <v>30000</v>
      </c>
      <c r="G5" s="33">
        <v>30000</v>
      </c>
      <c r="H5" s="34">
        <v>9910846060353</v>
      </c>
      <c r="I5" s="16">
        <f t="shared" ref="I5:I68" si="0">G5+F5</f>
        <v>60000</v>
      </c>
      <c r="L5">
        <f>J20</f>
        <v>0</v>
      </c>
    </row>
    <row r="6" spans="1:12" x14ac:dyDescent="0.25">
      <c r="A6" s="17">
        <v>2</v>
      </c>
      <c r="B6" s="32" t="s">
        <v>1109</v>
      </c>
      <c r="C6" s="121" t="s">
        <v>344</v>
      </c>
      <c r="D6" s="32" t="s">
        <v>345</v>
      </c>
      <c r="E6" s="32">
        <v>27515</v>
      </c>
      <c r="F6" s="33">
        <v>30000</v>
      </c>
      <c r="G6" s="33">
        <v>30000</v>
      </c>
      <c r="H6" s="34">
        <v>9910846077945</v>
      </c>
      <c r="I6" s="44">
        <f t="shared" si="0"/>
        <v>60000</v>
      </c>
    </row>
    <row r="7" spans="1:12" x14ac:dyDescent="0.25">
      <c r="A7" s="17">
        <v>3</v>
      </c>
      <c r="B7" s="32" t="s">
        <v>51</v>
      </c>
      <c r="C7" s="32" t="s">
        <v>1164</v>
      </c>
      <c r="D7" s="129" t="s">
        <v>1165</v>
      </c>
      <c r="E7" s="32">
        <v>27654</v>
      </c>
      <c r="F7" s="33">
        <v>60000</v>
      </c>
      <c r="G7" s="33"/>
      <c r="H7" s="34">
        <v>9910846125454</v>
      </c>
      <c r="I7" s="44">
        <f t="shared" si="0"/>
        <v>60000</v>
      </c>
    </row>
    <row r="8" spans="1:12" x14ac:dyDescent="0.25">
      <c r="A8" s="17">
        <v>4</v>
      </c>
      <c r="B8" s="2" t="s">
        <v>24</v>
      </c>
      <c r="C8" s="32" t="s">
        <v>48</v>
      </c>
      <c r="D8" s="2" t="s">
        <v>1138</v>
      </c>
      <c r="E8" s="32" t="s">
        <v>182</v>
      </c>
      <c r="F8" s="33"/>
      <c r="G8" s="33">
        <v>30000</v>
      </c>
      <c r="H8" s="34">
        <v>9910846883352</v>
      </c>
      <c r="I8" s="44">
        <f t="shared" si="0"/>
        <v>30000</v>
      </c>
      <c r="K8" s="22"/>
    </row>
    <row r="9" spans="1:12" x14ac:dyDescent="0.25">
      <c r="A9" s="17">
        <v>5</v>
      </c>
      <c r="B9" s="12" t="s">
        <v>67</v>
      </c>
      <c r="C9" s="156" t="s">
        <v>747</v>
      </c>
      <c r="D9" s="43" t="s">
        <v>748</v>
      </c>
      <c r="E9" s="70">
        <v>27133</v>
      </c>
      <c r="F9" s="44">
        <v>30000</v>
      </c>
      <c r="G9" s="44"/>
      <c r="H9" s="14">
        <v>9910846711854</v>
      </c>
      <c r="I9" s="44">
        <f t="shared" si="0"/>
        <v>30000</v>
      </c>
    </row>
    <row r="10" spans="1:12" x14ac:dyDescent="0.25">
      <c r="A10" s="17">
        <v>6</v>
      </c>
      <c r="B10" s="43" t="s">
        <v>11</v>
      </c>
      <c r="C10" s="156" t="s">
        <v>747</v>
      </c>
      <c r="D10" s="43" t="s">
        <v>748</v>
      </c>
      <c r="E10" s="70">
        <v>27133</v>
      </c>
      <c r="F10" s="44"/>
      <c r="G10" s="44">
        <v>30000</v>
      </c>
      <c r="H10" s="14">
        <v>9910846818321</v>
      </c>
      <c r="I10" s="44">
        <f t="shared" si="0"/>
        <v>30000</v>
      </c>
    </row>
    <row r="11" spans="1:12" x14ac:dyDescent="0.25">
      <c r="A11" s="17">
        <v>7</v>
      </c>
      <c r="B11" s="2" t="s">
        <v>24</v>
      </c>
      <c r="C11" s="41" t="s">
        <v>207</v>
      </c>
      <c r="D11" s="2" t="s">
        <v>284</v>
      </c>
      <c r="E11" s="82">
        <v>27262</v>
      </c>
      <c r="F11" s="33"/>
      <c r="G11" s="33">
        <v>37500</v>
      </c>
      <c r="H11" s="34">
        <v>9910846780378</v>
      </c>
      <c r="I11" s="44">
        <f t="shared" si="0"/>
        <v>37500</v>
      </c>
    </row>
    <row r="12" spans="1:12" x14ac:dyDescent="0.25">
      <c r="A12" s="17">
        <v>8</v>
      </c>
      <c r="B12" s="12" t="s">
        <v>24</v>
      </c>
      <c r="C12" s="43" t="s">
        <v>200</v>
      </c>
      <c r="D12" s="152" t="s">
        <v>1131</v>
      </c>
      <c r="E12" s="70">
        <v>27092</v>
      </c>
      <c r="F12" s="44"/>
      <c r="G12" s="44">
        <v>30000</v>
      </c>
      <c r="H12" s="14">
        <v>9910846783468</v>
      </c>
      <c r="I12" s="44">
        <f t="shared" si="0"/>
        <v>30000</v>
      </c>
    </row>
    <row r="13" spans="1:12" x14ac:dyDescent="0.25">
      <c r="A13" s="17">
        <v>9</v>
      </c>
      <c r="B13" s="43" t="s">
        <v>11</v>
      </c>
      <c r="C13" s="12" t="s">
        <v>61</v>
      </c>
      <c r="D13" s="12" t="s">
        <v>622</v>
      </c>
      <c r="E13" s="43" t="s">
        <v>182</v>
      </c>
      <c r="F13" s="45"/>
      <c r="G13" s="44">
        <v>30000</v>
      </c>
      <c r="H13" s="14">
        <v>9910846794314</v>
      </c>
      <c r="I13" s="13">
        <f t="shared" si="0"/>
        <v>30000</v>
      </c>
    </row>
    <row r="14" spans="1:12" x14ac:dyDescent="0.25">
      <c r="A14" s="17">
        <v>10</v>
      </c>
      <c r="B14" s="43" t="s">
        <v>1109</v>
      </c>
      <c r="C14" s="12" t="s">
        <v>61</v>
      </c>
      <c r="D14" s="12" t="s">
        <v>622</v>
      </c>
      <c r="E14" s="43" t="s">
        <v>182</v>
      </c>
      <c r="F14" s="44"/>
      <c r="G14" s="44">
        <v>30000</v>
      </c>
      <c r="H14" s="14">
        <v>9910846794277</v>
      </c>
      <c r="I14" s="44">
        <f t="shared" si="0"/>
        <v>30000</v>
      </c>
    </row>
    <row r="15" spans="1:12" x14ac:dyDescent="0.25">
      <c r="A15" s="17">
        <v>11</v>
      </c>
      <c r="B15" s="12" t="s">
        <v>24</v>
      </c>
      <c r="C15" s="12" t="s">
        <v>61</v>
      </c>
      <c r="D15" s="12" t="s">
        <v>622</v>
      </c>
      <c r="E15" s="43" t="s">
        <v>182</v>
      </c>
      <c r="F15" s="44"/>
      <c r="G15" s="44">
        <v>30000</v>
      </c>
      <c r="H15" s="14">
        <v>9910846794283</v>
      </c>
      <c r="I15" s="44">
        <f t="shared" si="0"/>
        <v>30000</v>
      </c>
    </row>
    <row r="16" spans="1:12" x14ac:dyDescent="0.25">
      <c r="A16" s="17">
        <v>12</v>
      </c>
      <c r="B16" s="12" t="s">
        <v>67</v>
      </c>
      <c r="C16" s="12" t="s">
        <v>61</v>
      </c>
      <c r="D16" s="12" t="s">
        <v>622</v>
      </c>
      <c r="E16" s="43" t="s">
        <v>182</v>
      </c>
      <c r="F16" s="44">
        <v>30000</v>
      </c>
      <c r="G16" s="44"/>
      <c r="H16" s="14">
        <v>9910846872366</v>
      </c>
      <c r="I16" s="44">
        <f>G16+F16</f>
        <v>30000</v>
      </c>
    </row>
    <row r="17" spans="1:9" x14ac:dyDescent="0.25">
      <c r="A17" s="17">
        <v>13</v>
      </c>
      <c r="B17" s="43" t="s">
        <v>24</v>
      </c>
      <c r="C17" s="43" t="s">
        <v>229</v>
      </c>
      <c r="D17" s="101" t="s">
        <v>1110</v>
      </c>
      <c r="E17" s="43">
        <v>27899</v>
      </c>
      <c r="F17" s="44"/>
      <c r="G17" s="44">
        <v>37500</v>
      </c>
      <c r="H17" s="14">
        <v>9910846558588</v>
      </c>
      <c r="I17" s="44">
        <f t="shared" si="0"/>
        <v>37500</v>
      </c>
    </row>
    <row r="18" spans="1:9" x14ac:dyDescent="0.25">
      <c r="A18" s="17">
        <v>14</v>
      </c>
      <c r="B18" s="43" t="s">
        <v>24</v>
      </c>
      <c r="C18" s="43" t="s">
        <v>1117</v>
      </c>
      <c r="D18" s="12" t="s">
        <v>1118</v>
      </c>
      <c r="E18" s="43">
        <v>28097</v>
      </c>
      <c r="F18" s="44"/>
      <c r="G18" s="44">
        <v>30000</v>
      </c>
      <c r="H18" s="14">
        <v>9910846664984</v>
      </c>
      <c r="I18" s="44">
        <f t="shared" si="0"/>
        <v>30000</v>
      </c>
    </row>
    <row r="19" spans="1:9" x14ac:dyDescent="0.25">
      <c r="A19" s="17">
        <v>15</v>
      </c>
      <c r="B19" s="12" t="s">
        <v>24</v>
      </c>
      <c r="C19" s="12" t="s">
        <v>177</v>
      </c>
      <c r="D19" s="43" t="s">
        <v>959</v>
      </c>
      <c r="E19" s="43">
        <v>28196</v>
      </c>
      <c r="F19" s="44"/>
      <c r="G19" s="44">
        <v>30000</v>
      </c>
      <c r="H19" s="14">
        <v>9910846815899</v>
      </c>
      <c r="I19" s="16">
        <f t="shared" si="0"/>
        <v>30000</v>
      </c>
    </row>
    <row r="20" spans="1:9" x14ac:dyDescent="0.25">
      <c r="A20" s="17">
        <v>16</v>
      </c>
      <c r="B20" s="12" t="s">
        <v>24</v>
      </c>
      <c r="C20" s="12" t="s">
        <v>249</v>
      </c>
      <c r="D20" s="12" t="s">
        <v>250</v>
      </c>
      <c r="E20" s="70">
        <v>27389</v>
      </c>
      <c r="F20" s="44"/>
      <c r="G20" s="44">
        <v>30000</v>
      </c>
      <c r="H20" s="14">
        <v>9910846839260</v>
      </c>
      <c r="I20" s="16">
        <f t="shared" si="0"/>
        <v>30000</v>
      </c>
    </row>
    <row r="21" spans="1:9" x14ac:dyDescent="0.25">
      <c r="A21" s="17">
        <v>17</v>
      </c>
      <c r="B21" s="43" t="s">
        <v>11</v>
      </c>
      <c r="C21" s="12" t="s">
        <v>604</v>
      </c>
      <c r="D21" s="43" t="s">
        <v>606</v>
      </c>
      <c r="E21" s="70">
        <v>27128</v>
      </c>
      <c r="F21" s="45"/>
      <c r="G21" s="44">
        <v>30000</v>
      </c>
      <c r="H21" s="14">
        <v>99108467844645</v>
      </c>
      <c r="I21" s="16">
        <f t="shared" si="0"/>
        <v>30000</v>
      </c>
    </row>
    <row r="22" spans="1:9" x14ac:dyDescent="0.25">
      <c r="A22" s="17">
        <v>18</v>
      </c>
      <c r="B22" s="43" t="s">
        <v>67</v>
      </c>
      <c r="C22" s="12" t="s">
        <v>44</v>
      </c>
      <c r="D22" s="43" t="s">
        <v>634</v>
      </c>
      <c r="E22" s="70">
        <v>27384</v>
      </c>
      <c r="F22" s="44">
        <v>30000</v>
      </c>
      <c r="G22" s="44"/>
      <c r="H22" s="14">
        <v>9910846787275</v>
      </c>
      <c r="I22" s="16">
        <f t="shared" si="0"/>
        <v>30000</v>
      </c>
    </row>
    <row r="23" spans="1:9" x14ac:dyDescent="0.25">
      <c r="A23" s="17">
        <v>19</v>
      </c>
      <c r="B23" s="43" t="s">
        <v>11</v>
      </c>
      <c r="C23" s="12" t="s">
        <v>44</v>
      </c>
      <c r="D23" s="43" t="s">
        <v>634</v>
      </c>
      <c r="E23" s="70">
        <v>27384</v>
      </c>
      <c r="F23" s="44"/>
      <c r="G23" s="44">
        <v>30000</v>
      </c>
      <c r="H23" s="14">
        <v>9910846787276</v>
      </c>
      <c r="I23" s="16">
        <f t="shared" si="0"/>
        <v>30000</v>
      </c>
    </row>
    <row r="24" spans="1:9" x14ac:dyDescent="0.25">
      <c r="A24" s="17">
        <v>20</v>
      </c>
      <c r="B24" s="43" t="s">
        <v>11</v>
      </c>
      <c r="C24" s="43" t="s">
        <v>463</v>
      </c>
      <c r="D24" s="43" t="s">
        <v>1141</v>
      </c>
      <c r="E24" s="43">
        <v>28213</v>
      </c>
      <c r="F24" s="44"/>
      <c r="G24" s="44">
        <v>30000</v>
      </c>
      <c r="H24" s="14">
        <v>9910846793766</v>
      </c>
      <c r="I24" s="16">
        <f t="shared" si="0"/>
        <v>30000</v>
      </c>
    </row>
    <row r="25" spans="1:9" x14ac:dyDescent="0.25">
      <c r="A25" s="17">
        <v>21</v>
      </c>
      <c r="B25" s="43" t="s">
        <v>24</v>
      </c>
      <c r="C25" s="43" t="s">
        <v>749</v>
      </c>
      <c r="D25" s="43" t="s">
        <v>750</v>
      </c>
      <c r="E25" s="70">
        <v>27327</v>
      </c>
      <c r="F25" s="44">
        <v>30000</v>
      </c>
      <c r="G25" s="44">
        <v>30000</v>
      </c>
      <c r="H25" s="14">
        <v>9910845733163</v>
      </c>
      <c r="I25" s="16"/>
    </row>
    <row r="26" spans="1:9" x14ac:dyDescent="0.25">
      <c r="A26" s="17">
        <v>22</v>
      </c>
      <c r="B26" s="43" t="s">
        <v>11</v>
      </c>
      <c r="C26" s="43" t="s">
        <v>1132</v>
      </c>
      <c r="D26" s="43" t="s">
        <v>1133</v>
      </c>
      <c r="E26" s="70">
        <v>27224</v>
      </c>
      <c r="F26" s="44"/>
      <c r="G26" s="44">
        <v>30000</v>
      </c>
      <c r="H26" s="14">
        <v>9910846776557</v>
      </c>
      <c r="I26" s="44">
        <f t="shared" si="0"/>
        <v>30000</v>
      </c>
    </row>
    <row r="27" spans="1:9" x14ac:dyDescent="0.25">
      <c r="A27" s="17">
        <v>23</v>
      </c>
      <c r="B27" s="43" t="s">
        <v>11</v>
      </c>
      <c r="C27" s="43" t="s">
        <v>36</v>
      </c>
      <c r="D27" s="43" t="s">
        <v>37</v>
      </c>
      <c r="E27" s="70">
        <v>27334</v>
      </c>
      <c r="F27" s="44"/>
      <c r="G27" s="44">
        <v>30000</v>
      </c>
      <c r="H27" s="14">
        <v>9910846805767</v>
      </c>
      <c r="I27" s="44">
        <f t="shared" si="0"/>
        <v>30000</v>
      </c>
    </row>
    <row r="28" spans="1:9" x14ac:dyDescent="0.25">
      <c r="A28" s="17">
        <v>24</v>
      </c>
      <c r="B28" s="43" t="s">
        <v>51</v>
      </c>
      <c r="C28" s="43" t="s">
        <v>412</v>
      </c>
      <c r="D28" s="70" t="s">
        <v>413</v>
      </c>
      <c r="E28" s="70">
        <v>27401</v>
      </c>
      <c r="F28" s="44">
        <v>30000</v>
      </c>
      <c r="G28" s="44"/>
      <c r="H28" s="14">
        <v>9910846791455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801</v>
      </c>
      <c r="D29" s="130" t="s">
        <v>805</v>
      </c>
      <c r="E29" s="43">
        <v>28206</v>
      </c>
      <c r="F29" s="44"/>
      <c r="G29" s="44">
        <v>30000</v>
      </c>
      <c r="H29" s="14">
        <v>9910846788361</v>
      </c>
      <c r="I29" s="44">
        <f t="shared" si="0"/>
        <v>30000</v>
      </c>
    </row>
    <row r="30" spans="1:9" x14ac:dyDescent="0.25">
      <c r="A30" s="17">
        <v>26</v>
      </c>
      <c r="B30" s="12" t="s">
        <v>24</v>
      </c>
      <c r="C30" s="4" t="s">
        <v>659</v>
      </c>
      <c r="D30" s="17" t="s">
        <v>660</v>
      </c>
      <c r="E30" s="70">
        <v>27335</v>
      </c>
      <c r="F30" s="44"/>
      <c r="G30" s="44">
        <v>30000</v>
      </c>
      <c r="H30" s="14">
        <v>9910846804514</v>
      </c>
      <c r="I30" s="44">
        <f t="shared" si="0"/>
        <v>30000</v>
      </c>
    </row>
    <row r="31" spans="1:9" x14ac:dyDescent="0.25">
      <c r="A31" s="17">
        <v>27</v>
      </c>
      <c r="B31" s="43" t="s">
        <v>1109</v>
      </c>
      <c r="C31" s="4" t="s">
        <v>672</v>
      </c>
      <c r="D31" s="43" t="s">
        <v>1158</v>
      </c>
      <c r="E31" s="70">
        <v>27338</v>
      </c>
      <c r="F31" s="44"/>
      <c r="G31" s="44">
        <v>30000</v>
      </c>
      <c r="H31" s="14">
        <v>9910846804519</v>
      </c>
      <c r="I31" s="44">
        <f t="shared" si="0"/>
        <v>30000</v>
      </c>
    </row>
    <row r="32" spans="1:9" x14ac:dyDescent="0.25">
      <c r="A32" s="17">
        <v>28</v>
      </c>
      <c r="B32" s="43" t="s">
        <v>1156</v>
      </c>
      <c r="C32" s="4" t="s">
        <v>120</v>
      </c>
      <c r="D32" s="17" t="s">
        <v>526</v>
      </c>
      <c r="E32" s="70">
        <v>26201</v>
      </c>
      <c r="F32" s="44">
        <v>30000</v>
      </c>
      <c r="G32" s="44"/>
      <c r="H32" s="14">
        <v>9910846889909</v>
      </c>
      <c r="I32" s="44">
        <f t="shared" si="0"/>
        <v>30000</v>
      </c>
    </row>
    <row r="33" spans="1:9" x14ac:dyDescent="0.25">
      <c r="A33" s="17">
        <v>29</v>
      </c>
      <c r="B33" s="43" t="s">
        <v>51</v>
      </c>
      <c r="C33" s="43" t="s">
        <v>562</v>
      </c>
      <c r="D33" s="17" t="s">
        <v>566</v>
      </c>
      <c r="E33" s="70">
        <v>27108</v>
      </c>
      <c r="F33" s="44">
        <v>45000</v>
      </c>
      <c r="G33" s="44"/>
      <c r="H33" s="14">
        <v>9910846624973</v>
      </c>
      <c r="I33" s="44">
        <f t="shared" si="0"/>
        <v>45000</v>
      </c>
    </row>
    <row r="34" spans="1:9" x14ac:dyDescent="0.25">
      <c r="A34" s="17">
        <v>30</v>
      </c>
      <c r="B34" s="43" t="s">
        <v>51</v>
      </c>
      <c r="C34" s="43" t="s">
        <v>616</v>
      </c>
      <c r="D34" s="17" t="s">
        <v>1159</v>
      </c>
      <c r="E34" s="70" t="s">
        <v>182</v>
      </c>
      <c r="F34" s="44">
        <v>37500</v>
      </c>
      <c r="G34" s="44"/>
      <c r="H34" s="14">
        <v>9910846763903</v>
      </c>
      <c r="I34" s="44">
        <f t="shared" si="0"/>
        <v>37500</v>
      </c>
    </row>
    <row r="35" spans="1:9" x14ac:dyDescent="0.25">
      <c r="A35" s="17">
        <v>31</v>
      </c>
      <c r="B35" s="43" t="s">
        <v>11</v>
      </c>
      <c r="C35" s="43" t="s">
        <v>616</v>
      </c>
      <c r="D35" s="17" t="s">
        <v>1159</v>
      </c>
      <c r="E35" s="70" t="s">
        <v>182</v>
      </c>
      <c r="F35" s="45"/>
      <c r="G35" s="44">
        <v>37500</v>
      </c>
      <c r="H35" s="14">
        <v>9910846770100</v>
      </c>
      <c r="I35" s="44">
        <f t="shared" si="0"/>
        <v>37500</v>
      </c>
    </row>
    <row r="36" spans="1:9" x14ac:dyDescent="0.25">
      <c r="A36" s="17">
        <v>32</v>
      </c>
      <c r="B36" s="12" t="s">
        <v>1068</v>
      </c>
      <c r="C36" s="43" t="s">
        <v>245</v>
      </c>
      <c r="D36" s="43" t="s">
        <v>625</v>
      </c>
      <c r="E36" s="43" t="s">
        <v>182</v>
      </c>
      <c r="F36" s="44">
        <v>30000</v>
      </c>
      <c r="G36" s="44"/>
      <c r="H36" s="14">
        <v>9910846861144</v>
      </c>
      <c r="I36" s="44">
        <f t="shared" si="0"/>
        <v>30000</v>
      </c>
    </row>
    <row r="37" spans="1:9" x14ac:dyDescent="0.25">
      <c r="A37" s="17">
        <v>33</v>
      </c>
      <c r="B37" s="12" t="s">
        <v>24</v>
      </c>
      <c r="C37" s="12" t="s">
        <v>110</v>
      </c>
      <c r="D37" s="75" t="s">
        <v>109</v>
      </c>
      <c r="E37" s="17">
        <v>27646</v>
      </c>
      <c r="F37" s="44"/>
      <c r="G37" s="44">
        <v>30000</v>
      </c>
      <c r="H37" s="14">
        <v>9910846843778</v>
      </c>
      <c r="I37" s="72">
        <f>G37+F37</f>
        <v>30000</v>
      </c>
    </row>
    <row r="38" spans="1:9" x14ac:dyDescent="0.25">
      <c r="A38" s="17">
        <v>34</v>
      </c>
      <c r="B38" s="12" t="s">
        <v>24</v>
      </c>
      <c r="C38" s="151" t="s">
        <v>324</v>
      </c>
      <c r="D38" s="17" t="s">
        <v>325</v>
      </c>
      <c r="E38" s="17">
        <v>27661</v>
      </c>
      <c r="F38" s="45"/>
      <c r="G38" s="44">
        <v>30000</v>
      </c>
      <c r="H38" s="14">
        <v>9910846787670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324</v>
      </c>
      <c r="D39" s="17" t="s">
        <v>325</v>
      </c>
      <c r="E39" s="17">
        <v>27661</v>
      </c>
      <c r="F39" s="44"/>
      <c r="G39" s="44">
        <v>30000</v>
      </c>
      <c r="H39" s="14">
        <v>9910846787623</v>
      </c>
      <c r="I39" s="44">
        <f t="shared" si="0"/>
        <v>30000</v>
      </c>
    </row>
    <row r="40" spans="1:9" x14ac:dyDescent="0.25">
      <c r="A40" s="17">
        <v>36</v>
      </c>
      <c r="B40" s="12" t="s">
        <v>24</v>
      </c>
      <c r="C40" s="43" t="s">
        <v>276</v>
      </c>
      <c r="D40" s="17" t="s">
        <v>1160</v>
      </c>
      <c r="E40" s="70">
        <v>27063</v>
      </c>
      <c r="F40" s="44"/>
      <c r="G40" s="44">
        <v>30000</v>
      </c>
      <c r="H40" s="14">
        <v>9910846826176</v>
      </c>
      <c r="I40" s="44">
        <f>G40+F40</f>
        <v>30000</v>
      </c>
    </row>
    <row r="41" spans="1:9" x14ac:dyDescent="0.25">
      <c r="A41" s="17">
        <v>37</v>
      </c>
      <c r="B41" s="43" t="s">
        <v>11</v>
      </c>
      <c r="C41" s="12" t="s">
        <v>276</v>
      </c>
      <c r="D41" s="17" t="s">
        <v>1160</v>
      </c>
      <c r="E41" s="70">
        <v>27063</v>
      </c>
      <c r="F41" s="45"/>
      <c r="G41" s="44">
        <v>30000</v>
      </c>
      <c r="H41" s="14">
        <v>9910846794378</v>
      </c>
      <c r="I41" s="93">
        <f>G41+F41</f>
        <v>30000</v>
      </c>
    </row>
    <row r="42" spans="1:9" x14ac:dyDescent="0.25">
      <c r="A42" s="17">
        <v>38</v>
      </c>
      <c r="B42" s="43" t="s">
        <v>11</v>
      </c>
      <c r="C42" s="12" t="s">
        <v>1161</v>
      </c>
      <c r="D42" s="130" t="s">
        <v>1162</v>
      </c>
      <c r="E42" s="17">
        <v>27444</v>
      </c>
      <c r="F42" s="44"/>
      <c r="G42" s="44">
        <v>30000</v>
      </c>
      <c r="H42" s="14">
        <v>9910846827180</v>
      </c>
      <c r="I42" s="93">
        <f>G42+F42</f>
        <v>30000</v>
      </c>
    </row>
    <row r="43" spans="1:9" x14ac:dyDescent="0.25">
      <c r="A43" s="17">
        <v>39</v>
      </c>
      <c r="B43" s="12" t="s">
        <v>24</v>
      </c>
      <c r="C43" s="43" t="s">
        <v>346</v>
      </c>
      <c r="D43" s="17" t="s">
        <v>1163</v>
      </c>
      <c r="E43" s="17">
        <v>28081</v>
      </c>
      <c r="F43" s="44"/>
      <c r="G43" s="44">
        <v>30000</v>
      </c>
      <c r="H43" s="14">
        <v>9910846838893</v>
      </c>
      <c r="I43" s="44">
        <f t="shared" si="0"/>
        <v>30000</v>
      </c>
    </row>
    <row r="44" spans="1:9" x14ac:dyDescent="0.25">
      <c r="A44" s="17">
        <v>40</v>
      </c>
      <c r="B44" s="43" t="s">
        <v>11</v>
      </c>
      <c r="C44" s="43" t="s">
        <v>12</v>
      </c>
      <c r="D44" s="17" t="s">
        <v>1163</v>
      </c>
      <c r="E44" s="17">
        <v>28081</v>
      </c>
      <c r="F44" s="44">
        <v>7500</v>
      </c>
      <c r="G44" s="44">
        <v>30000</v>
      </c>
      <c r="H44" s="14">
        <v>9910846774130</v>
      </c>
      <c r="I44" s="44">
        <f t="shared" si="0"/>
        <v>37500</v>
      </c>
    </row>
    <row r="45" spans="1:9" x14ac:dyDescent="0.25">
      <c r="A45" s="17">
        <v>41</v>
      </c>
      <c r="B45" s="2" t="s">
        <v>24</v>
      </c>
      <c r="C45" s="41" t="s">
        <v>268</v>
      </c>
      <c r="D45" s="32" t="s">
        <v>532</v>
      </c>
      <c r="E45" s="47" t="s">
        <v>182</v>
      </c>
      <c r="F45" s="39"/>
      <c r="G45" s="33">
        <v>30000</v>
      </c>
      <c r="H45" s="34">
        <v>9910846810879</v>
      </c>
      <c r="I45" s="44">
        <f t="shared" si="0"/>
        <v>30000</v>
      </c>
    </row>
    <row r="46" spans="1:9" x14ac:dyDescent="0.25">
      <c r="A46" s="17">
        <v>42</v>
      </c>
      <c r="B46" s="2" t="s">
        <v>24</v>
      </c>
      <c r="C46" s="41" t="s">
        <v>268</v>
      </c>
      <c r="D46" s="32" t="s">
        <v>532</v>
      </c>
      <c r="E46" s="47" t="s">
        <v>182</v>
      </c>
      <c r="F46" s="40"/>
      <c r="G46" s="33">
        <v>30000</v>
      </c>
      <c r="H46" s="34">
        <v>9910846825400</v>
      </c>
      <c r="I46" s="44">
        <f t="shared" si="0"/>
        <v>30000</v>
      </c>
    </row>
    <row r="47" spans="1:9" x14ac:dyDescent="0.25">
      <c r="A47" s="17">
        <v>43</v>
      </c>
      <c r="B47" s="32" t="s">
        <v>1114</v>
      </c>
      <c r="C47" s="32" t="s">
        <v>268</v>
      </c>
      <c r="D47" s="32" t="s">
        <v>1142</v>
      </c>
      <c r="E47" s="82" t="s">
        <v>182</v>
      </c>
      <c r="F47" s="33">
        <v>30000</v>
      </c>
      <c r="G47" s="33"/>
      <c r="H47" s="34">
        <v>9910846850651</v>
      </c>
      <c r="I47" s="44">
        <f t="shared" si="0"/>
        <v>30000</v>
      </c>
    </row>
    <row r="48" spans="1:9" x14ac:dyDescent="0.25">
      <c r="A48" s="17">
        <v>44</v>
      </c>
      <c r="B48" s="32" t="s">
        <v>11</v>
      </c>
      <c r="C48" s="32" t="s">
        <v>1097</v>
      </c>
      <c r="D48" s="32" t="s">
        <v>1098</v>
      </c>
      <c r="E48" s="82">
        <v>27205</v>
      </c>
      <c r="F48" s="33"/>
      <c r="G48" s="33">
        <v>37500</v>
      </c>
      <c r="H48" s="34">
        <v>9910846593134</v>
      </c>
      <c r="I48" s="44">
        <f t="shared" si="0"/>
        <v>37500</v>
      </c>
    </row>
    <row r="49" spans="1:9" x14ac:dyDescent="0.25">
      <c r="A49" s="17">
        <v>45</v>
      </c>
      <c r="B49" s="32" t="s">
        <v>11</v>
      </c>
      <c r="C49" s="2" t="s">
        <v>711</v>
      </c>
      <c r="D49" s="129" t="s">
        <v>874</v>
      </c>
      <c r="E49" s="82">
        <v>27626</v>
      </c>
      <c r="F49" s="153"/>
      <c r="G49" s="33">
        <v>30000</v>
      </c>
      <c r="H49" s="34">
        <v>9910846836554</v>
      </c>
      <c r="I49" s="44">
        <f>G49+G59</f>
        <v>30000</v>
      </c>
    </row>
    <row r="50" spans="1:9" x14ac:dyDescent="0.25">
      <c r="A50" s="17">
        <v>46</v>
      </c>
      <c r="B50" s="32" t="s">
        <v>1109</v>
      </c>
      <c r="C50" s="32" t="s">
        <v>580</v>
      </c>
      <c r="D50" s="32" t="s">
        <v>584</v>
      </c>
      <c r="E50" s="154">
        <v>27333</v>
      </c>
      <c r="F50" s="33">
        <v>30000</v>
      </c>
      <c r="G50" s="33">
        <v>30000</v>
      </c>
      <c r="H50" s="34">
        <v>9910846011914</v>
      </c>
      <c r="I50" s="44">
        <f>G50+G60</f>
        <v>60000</v>
      </c>
    </row>
    <row r="51" spans="1:9" x14ac:dyDescent="0.25">
      <c r="A51" s="17">
        <v>47</v>
      </c>
      <c r="B51" s="12" t="s">
        <v>24</v>
      </c>
      <c r="C51" s="43" t="s">
        <v>528</v>
      </c>
      <c r="D51" s="17" t="s">
        <v>1166</v>
      </c>
      <c r="E51" s="70">
        <v>27371</v>
      </c>
      <c r="F51" s="44"/>
      <c r="G51" s="44">
        <v>30000</v>
      </c>
      <c r="H51" s="14">
        <v>9910846859362</v>
      </c>
      <c r="I51" s="44">
        <f t="shared" si="0"/>
        <v>30000</v>
      </c>
    </row>
    <row r="52" spans="1:9" x14ac:dyDescent="0.25">
      <c r="A52" s="17">
        <v>48</v>
      </c>
      <c r="B52" s="43" t="s">
        <v>51</v>
      </c>
      <c r="C52" s="43" t="s">
        <v>1167</v>
      </c>
      <c r="D52" s="130" t="s">
        <v>1168</v>
      </c>
      <c r="E52" s="70">
        <v>27387</v>
      </c>
      <c r="F52" s="44">
        <v>30000</v>
      </c>
      <c r="G52" s="44"/>
      <c r="H52" s="14">
        <v>9910846845590</v>
      </c>
      <c r="I52" s="44">
        <f t="shared" si="0"/>
        <v>30000</v>
      </c>
    </row>
    <row r="53" spans="1:9" x14ac:dyDescent="0.25">
      <c r="A53" s="17">
        <v>49</v>
      </c>
      <c r="B53" s="43" t="s">
        <v>11</v>
      </c>
      <c r="C53" s="43" t="s">
        <v>1167</v>
      </c>
      <c r="D53" s="130" t="s">
        <v>1168</v>
      </c>
      <c r="E53" s="70">
        <v>27387</v>
      </c>
      <c r="F53" s="44"/>
      <c r="G53" s="44">
        <v>30000</v>
      </c>
      <c r="H53" s="14">
        <v>9910846840521</v>
      </c>
      <c r="I53" s="44">
        <f t="shared" si="0"/>
        <v>30000</v>
      </c>
    </row>
    <row r="54" spans="1:9" x14ac:dyDescent="0.25">
      <c r="A54" s="17">
        <v>50</v>
      </c>
      <c r="B54" s="12" t="s">
        <v>24</v>
      </c>
      <c r="C54" s="43" t="s">
        <v>157</v>
      </c>
      <c r="D54" s="71" t="s">
        <v>1170</v>
      </c>
      <c r="E54" s="70">
        <v>26593</v>
      </c>
      <c r="F54" s="44"/>
      <c r="G54" s="44">
        <v>30000</v>
      </c>
      <c r="H54" s="14">
        <v>9910846893124</v>
      </c>
      <c r="I54" s="44">
        <f t="shared" si="0"/>
        <v>30000</v>
      </c>
    </row>
    <row r="55" spans="1:9" x14ac:dyDescent="0.25">
      <c r="A55" s="17">
        <v>51</v>
      </c>
      <c r="B55" s="43" t="s">
        <v>11</v>
      </c>
      <c r="C55" s="43" t="s">
        <v>157</v>
      </c>
      <c r="D55" s="71" t="s">
        <v>1170</v>
      </c>
      <c r="E55" s="70">
        <v>26593</v>
      </c>
      <c r="F55" s="44"/>
      <c r="G55" s="44">
        <v>30000</v>
      </c>
      <c r="H55" s="14">
        <v>9910846860014</v>
      </c>
      <c r="I55" s="44">
        <f t="shared" si="0"/>
        <v>30000</v>
      </c>
    </row>
    <row r="56" spans="1:9" x14ac:dyDescent="0.25">
      <c r="A56" s="17">
        <v>52</v>
      </c>
      <c r="B56" s="43" t="s">
        <v>51</v>
      </c>
      <c r="C56" s="4" t="s">
        <v>867</v>
      </c>
      <c r="D56" s="17" t="s">
        <v>1169</v>
      </c>
      <c r="E56" s="70">
        <v>27226</v>
      </c>
      <c r="F56" s="44">
        <v>30000</v>
      </c>
      <c r="G56" s="44"/>
      <c r="H56" s="14">
        <v>9910846893979</v>
      </c>
      <c r="I56" s="44">
        <f t="shared" si="0"/>
        <v>30000</v>
      </c>
    </row>
    <row r="57" spans="1:9" x14ac:dyDescent="0.25">
      <c r="A57" s="17">
        <v>53</v>
      </c>
      <c r="B57" s="43" t="s">
        <v>11</v>
      </c>
      <c r="C57" s="4" t="s">
        <v>867</v>
      </c>
      <c r="D57" s="17" t="s">
        <v>1169</v>
      </c>
      <c r="E57" s="70">
        <v>27226</v>
      </c>
      <c r="F57" s="44"/>
      <c r="G57" s="44">
        <v>30000</v>
      </c>
      <c r="H57" s="14">
        <v>9910846887112</v>
      </c>
      <c r="I57" s="44">
        <f t="shared" si="0"/>
        <v>30000</v>
      </c>
    </row>
    <row r="58" spans="1:9" x14ac:dyDescent="0.25">
      <c r="A58" s="17">
        <v>54</v>
      </c>
      <c r="B58" s="43" t="s">
        <v>11</v>
      </c>
      <c r="C58" s="43" t="s">
        <v>114</v>
      </c>
      <c r="D58" s="17" t="s">
        <v>115</v>
      </c>
      <c r="E58" s="70">
        <v>27266</v>
      </c>
      <c r="F58" s="44"/>
      <c r="G58" s="44">
        <v>30000</v>
      </c>
      <c r="H58" s="14">
        <v>9910846885006</v>
      </c>
      <c r="I58" s="97">
        <f t="shared" si="0"/>
        <v>30000</v>
      </c>
    </row>
    <row r="59" spans="1:9" x14ac:dyDescent="0.25">
      <c r="A59" s="17">
        <v>55</v>
      </c>
      <c r="B59" s="43" t="s">
        <v>51</v>
      </c>
      <c r="C59" s="43" t="s">
        <v>114</v>
      </c>
      <c r="D59" s="17" t="s">
        <v>115</v>
      </c>
      <c r="E59" s="70">
        <v>27266</v>
      </c>
      <c r="F59" s="44">
        <v>30000</v>
      </c>
      <c r="G59" s="155"/>
      <c r="H59" s="14">
        <v>9910846884814</v>
      </c>
      <c r="I59" s="99">
        <f>G59+F59</f>
        <v>30000</v>
      </c>
    </row>
    <row r="60" spans="1:9" x14ac:dyDescent="0.25">
      <c r="A60" s="17">
        <v>56</v>
      </c>
      <c r="B60" s="43" t="s">
        <v>11</v>
      </c>
      <c r="C60" s="43" t="s">
        <v>114</v>
      </c>
      <c r="D60" s="17" t="s">
        <v>115</v>
      </c>
      <c r="E60" s="70">
        <v>27266</v>
      </c>
      <c r="F60" s="44">
        <v>15000</v>
      </c>
      <c r="G60" s="44">
        <v>30000</v>
      </c>
      <c r="H60" s="14">
        <v>9910846672922</v>
      </c>
      <c r="I60" s="98">
        <f>G60+F60</f>
        <v>45000</v>
      </c>
    </row>
    <row r="61" spans="1:9" x14ac:dyDescent="0.25">
      <c r="A61" s="17">
        <v>57</v>
      </c>
      <c r="B61" s="12"/>
      <c r="C61" s="43"/>
      <c r="D61" s="43"/>
      <c r="E61" s="43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12"/>
      <c r="C62" s="43"/>
      <c r="D62" s="43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12"/>
      <c r="C63" s="4"/>
      <c r="D63" s="17"/>
      <c r="E63" s="70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4"/>
      <c r="D64" s="43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43"/>
      <c r="C65" s="4"/>
      <c r="D65" s="17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3"/>
      <c r="D66" s="17"/>
      <c r="E66" s="70"/>
      <c r="F66" s="44"/>
      <c r="G66" s="44"/>
      <c r="H66" s="14"/>
      <c r="I66" s="44">
        <f t="shared" si="0"/>
        <v>0</v>
      </c>
    </row>
    <row r="67" spans="1:9" x14ac:dyDescent="0.25">
      <c r="A67" s="17">
        <v>63</v>
      </c>
      <c r="B67" s="43"/>
      <c r="C67" s="43"/>
      <c r="D67" s="17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43"/>
      <c r="D68" s="17"/>
      <c r="E68" s="70"/>
      <c r="F68" s="45"/>
      <c r="G68" s="44"/>
      <c r="H68" s="14"/>
      <c r="I68" s="44">
        <f t="shared" si="0"/>
        <v>0</v>
      </c>
    </row>
    <row r="69" spans="1:9" x14ac:dyDescent="0.25">
      <c r="A69" s="17">
        <v>65</v>
      </c>
      <c r="B69" s="12"/>
      <c r="C69" s="43"/>
      <c r="D69" s="43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12"/>
      <c r="D70" s="75"/>
      <c r="E70" s="17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12"/>
      <c r="C71" s="43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12"/>
      <c r="C72" s="151"/>
      <c r="D72" s="17"/>
      <c r="E72" s="17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17"/>
      <c r="E73" s="17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12"/>
      <c r="C74" s="43"/>
      <c r="D74" s="17"/>
      <c r="E74" s="70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17"/>
      <c r="E75" s="70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17"/>
      <c r="E76" s="17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17"/>
      <c r="E77" s="17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17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17"/>
      <c r="E79" s="17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7"/>
      <c r="E80" s="17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12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585000</v>
      </c>
      <c r="G110" s="9">
        <f>SUM(G5:G109)</f>
        <v>1320000</v>
      </c>
      <c r="H110" s="7"/>
      <c r="I110" s="9">
        <f>SUM(I5:I109)</f>
        <v>1845000</v>
      </c>
    </row>
  </sheetData>
  <mergeCells count="2">
    <mergeCell ref="A2:I2"/>
    <mergeCell ref="F3:G3"/>
  </mergeCells>
  <conditionalFormatting sqref="C9:C10">
    <cfRule type="duplicateValues" dxfId="61504" priority="560"/>
    <cfRule type="duplicateValues" dxfId="61503" priority="561"/>
    <cfRule type="duplicateValues" dxfId="61502" priority="562"/>
    <cfRule type="duplicateValues" dxfId="61501" priority="563"/>
    <cfRule type="duplicateValues" dxfId="61500" priority="564"/>
    <cfRule type="duplicateValues" dxfId="61499" priority="565"/>
    <cfRule type="duplicateValues" dxfId="61498" priority="566"/>
    <cfRule type="duplicateValues" dxfId="61497" priority="567"/>
    <cfRule type="duplicateValues" dxfId="61496" priority="568"/>
    <cfRule type="duplicateValues" dxfId="61495" priority="569"/>
    <cfRule type="duplicateValues" dxfId="61494" priority="570"/>
    <cfRule type="duplicateValues" dxfId="61493" priority="571"/>
    <cfRule type="duplicateValues" dxfId="61492" priority="572"/>
    <cfRule type="duplicateValues" dxfId="61491" priority="573"/>
    <cfRule type="duplicateValues" dxfId="61490" priority="574"/>
    <cfRule type="duplicateValues" dxfId="61489" priority="575"/>
    <cfRule type="duplicateValues" dxfId="61488" priority="576"/>
    <cfRule type="duplicateValues" dxfId="61487" priority="577"/>
    <cfRule type="duplicateValues" dxfId="61486" priority="578"/>
    <cfRule type="duplicateValues" dxfId="61485" priority="579"/>
    <cfRule type="duplicateValues" dxfId="61484" priority="580"/>
    <cfRule type="duplicateValues" dxfId="61483" priority="581"/>
    <cfRule type="duplicateValues" dxfId="61482" priority="582"/>
    <cfRule type="duplicateValues" dxfId="61481" priority="583"/>
    <cfRule type="duplicateValues" dxfId="61480" priority="584"/>
    <cfRule type="duplicateValues" dxfId="61479" priority="585"/>
    <cfRule type="duplicateValues" dxfId="61478" priority="586"/>
    <cfRule type="duplicateValues" dxfId="61477" priority="587"/>
    <cfRule type="duplicateValues" dxfId="61476" priority="588"/>
    <cfRule type="duplicateValues" dxfId="61475" priority="589"/>
    <cfRule type="duplicateValues" dxfId="61474" priority="590"/>
  </conditionalFormatting>
  <conditionalFormatting sqref="C12">
    <cfRule type="duplicateValues" dxfId="61473" priority="529"/>
    <cfRule type="duplicateValues" dxfId="61472" priority="530"/>
    <cfRule type="duplicateValues" dxfId="61471" priority="531"/>
    <cfRule type="duplicateValues" dxfId="61470" priority="532"/>
    <cfRule type="duplicateValues" dxfId="61469" priority="533"/>
    <cfRule type="duplicateValues" dxfId="61468" priority="534"/>
    <cfRule type="duplicateValues" dxfId="61467" priority="535"/>
    <cfRule type="duplicateValues" dxfId="61466" priority="536"/>
    <cfRule type="duplicateValues" dxfId="61465" priority="537"/>
    <cfRule type="duplicateValues" dxfId="61464" priority="538"/>
    <cfRule type="duplicateValues" dxfId="61463" priority="539"/>
    <cfRule type="duplicateValues" dxfId="61462" priority="540"/>
    <cfRule type="duplicateValues" dxfId="61461" priority="541"/>
    <cfRule type="duplicateValues" dxfId="61460" priority="542"/>
    <cfRule type="duplicateValues" dxfId="61459" priority="543"/>
    <cfRule type="duplicateValues" dxfId="61458" priority="544"/>
    <cfRule type="duplicateValues" dxfId="61457" priority="545"/>
    <cfRule type="duplicateValues" dxfId="61456" priority="546"/>
    <cfRule type="duplicateValues" dxfId="61455" priority="547"/>
    <cfRule type="duplicateValues" dxfId="61454" priority="548"/>
    <cfRule type="duplicateValues" dxfId="61453" priority="549"/>
    <cfRule type="duplicateValues" dxfId="61452" priority="550"/>
    <cfRule type="duplicateValues" dxfId="61451" priority="551"/>
    <cfRule type="duplicateValues" dxfId="61450" priority="552"/>
    <cfRule type="duplicateValues" dxfId="61449" priority="553"/>
    <cfRule type="duplicateValues" dxfId="61448" priority="554"/>
    <cfRule type="duplicateValues" dxfId="61447" priority="555"/>
    <cfRule type="duplicateValues" dxfId="61446" priority="556"/>
    <cfRule type="duplicateValues" dxfId="61445" priority="557"/>
    <cfRule type="duplicateValues" dxfId="61444" priority="558"/>
    <cfRule type="duplicateValues" dxfId="61443" priority="559"/>
  </conditionalFormatting>
  <conditionalFormatting sqref="C17">
    <cfRule type="duplicateValues" dxfId="61442" priority="478"/>
    <cfRule type="duplicateValues" dxfId="61441" priority="479"/>
    <cfRule type="duplicateValues" dxfId="61440" priority="480"/>
    <cfRule type="duplicateValues" dxfId="61439" priority="481"/>
    <cfRule type="duplicateValues" dxfId="61438" priority="482"/>
    <cfRule type="duplicateValues" dxfId="61437" priority="483"/>
    <cfRule type="duplicateValues" dxfId="61436" priority="484"/>
    <cfRule type="duplicateValues" dxfId="61435" priority="485"/>
    <cfRule type="duplicateValues" dxfId="61434" priority="486"/>
  </conditionalFormatting>
  <conditionalFormatting sqref="C19">
    <cfRule type="duplicateValues" dxfId="61433" priority="441"/>
    <cfRule type="duplicateValues" dxfId="61432" priority="442"/>
    <cfRule type="duplicateValues" dxfId="61431" priority="443"/>
    <cfRule type="duplicateValues" dxfId="61430" priority="444"/>
    <cfRule type="duplicateValues" dxfId="61429" priority="445"/>
    <cfRule type="duplicateValues" dxfId="61428" priority="446"/>
    <cfRule type="duplicateValues" dxfId="61427" priority="447"/>
    <cfRule type="duplicateValues" dxfId="61426" priority="448"/>
    <cfRule type="duplicateValues" dxfId="61425" priority="449"/>
    <cfRule type="duplicateValues" dxfId="61424" priority="450"/>
    <cfRule type="duplicateValues" dxfId="61423" priority="451"/>
    <cfRule type="duplicateValues" dxfId="61422" priority="452"/>
    <cfRule type="duplicateValues" dxfId="61421" priority="453"/>
    <cfRule type="duplicateValues" dxfId="61420" priority="454"/>
    <cfRule type="duplicateValues" dxfId="61419" priority="455"/>
    <cfRule type="duplicateValues" dxfId="61418" priority="456"/>
    <cfRule type="duplicateValues" dxfId="61417" priority="457"/>
    <cfRule type="duplicateValues" dxfId="61416" priority="458"/>
    <cfRule type="duplicateValues" dxfId="61415" priority="459"/>
    <cfRule type="duplicateValues" dxfId="61414" priority="460"/>
    <cfRule type="duplicateValues" dxfId="61413" priority="461"/>
    <cfRule type="duplicateValues" dxfId="61412" priority="462"/>
    <cfRule type="duplicateValues" dxfId="61411" priority="463"/>
    <cfRule type="duplicateValues" dxfId="61410" priority="464"/>
    <cfRule type="duplicateValues" dxfId="61409" priority="465"/>
    <cfRule type="duplicateValues" dxfId="61408" priority="466"/>
    <cfRule type="duplicateValues" dxfId="61407" priority="467"/>
    <cfRule type="duplicateValues" dxfId="61406" priority="468"/>
    <cfRule type="duplicateValues" dxfId="61405" priority="469"/>
    <cfRule type="duplicateValues" dxfId="61404" priority="470"/>
    <cfRule type="duplicateValues" dxfId="61403" priority="471"/>
  </conditionalFormatting>
  <conditionalFormatting sqref="C20">
    <cfRule type="duplicateValues" dxfId="61402" priority="401"/>
    <cfRule type="duplicateValues" dxfId="61401" priority="402"/>
    <cfRule type="duplicateValues" dxfId="61400" priority="403"/>
    <cfRule type="duplicateValues" dxfId="61399" priority="404"/>
    <cfRule type="duplicateValues" dxfId="61398" priority="405"/>
    <cfRule type="duplicateValues" dxfId="61397" priority="406"/>
    <cfRule type="duplicateValues" dxfId="61396" priority="407"/>
    <cfRule type="duplicateValues" dxfId="61395" priority="408"/>
    <cfRule type="duplicateValues" dxfId="61394" priority="409"/>
    <cfRule type="duplicateValues" dxfId="61393" priority="410"/>
    <cfRule type="duplicateValues" dxfId="61392" priority="411"/>
    <cfRule type="duplicateValues" dxfId="61391" priority="412"/>
    <cfRule type="duplicateValues" dxfId="61390" priority="413"/>
    <cfRule type="duplicateValues" dxfId="61389" priority="414"/>
    <cfRule type="duplicateValues" dxfId="61388" priority="415"/>
    <cfRule type="duplicateValues" dxfId="61387" priority="416"/>
    <cfRule type="duplicateValues" dxfId="61386" priority="417"/>
    <cfRule type="duplicateValues" dxfId="61385" priority="418"/>
    <cfRule type="duplicateValues" dxfId="61384" priority="419"/>
    <cfRule type="duplicateValues" dxfId="61383" priority="420"/>
    <cfRule type="duplicateValues" dxfId="61382" priority="421"/>
    <cfRule type="duplicateValues" dxfId="61381" priority="422"/>
    <cfRule type="duplicateValues" dxfId="61380" priority="423"/>
    <cfRule type="duplicateValues" dxfId="61379" priority="424"/>
    <cfRule type="duplicateValues" dxfId="61378" priority="425"/>
    <cfRule type="duplicateValues" dxfId="61377" priority="426"/>
    <cfRule type="duplicateValues" dxfId="61376" priority="427"/>
    <cfRule type="duplicateValues" dxfId="61375" priority="428"/>
    <cfRule type="duplicateValues" dxfId="61374" priority="429"/>
    <cfRule type="duplicateValues" dxfId="61373" priority="430"/>
    <cfRule type="duplicateValues" dxfId="61372" priority="431"/>
  </conditionalFormatting>
  <conditionalFormatting sqref="C22:C23">
    <cfRule type="duplicateValues" dxfId="61371" priority="357"/>
    <cfRule type="duplicateValues" dxfId="61370" priority="358"/>
    <cfRule type="duplicateValues" dxfId="61369" priority="359"/>
    <cfRule type="duplicateValues" dxfId="61368" priority="360"/>
    <cfRule type="duplicateValues" dxfId="61367" priority="361"/>
    <cfRule type="duplicateValues" dxfId="61366" priority="362"/>
    <cfRule type="duplicateValues" dxfId="61365" priority="363"/>
    <cfRule type="duplicateValues" dxfId="61364" priority="364"/>
    <cfRule type="duplicateValues" dxfId="61363" priority="365"/>
    <cfRule type="duplicateValues" dxfId="61362" priority="366"/>
    <cfRule type="duplicateValues" dxfId="61361" priority="367"/>
    <cfRule type="duplicateValues" dxfId="61360" priority="368"/>
    <cfRule type="duplicateValues" dxfId="61359" priority="369"/>
    <cfRule type="duplicateValues" dxfId="61358" priority="370"/>
    <cfRule type="duplicateValues" dxfId="61357" priority="371"/>
    <cfRule type="duplicateValues" dxfId="61356" priority="372"/>
    <cfRule type="duplicateValues" dxfId="61355" priority="373"/>
    <cfRule type="duplicateValues" dxfId="61354" priority="374"/>
    <cfRule type="duplicateValues" dxfId="61353" priority="375"/>
    <cfRule type="duplicateValues" dxfId="61352" priority="376"/>
    <cfRule type="duplicateValues" dxfId="61351" priority="377"/>
    <cfRule type="duplicateValues" dxfId="61350" priority="378"/>
    <cfRule type="duplicateValues" dxfId="61349" priority="379"/>
    <cfRule type="duplicateValues" dxfId="61348" priority="380"/>
    <cfRule type="duplicateValues" dxfId="61347" priority="381"/>
    <cfRule type="duplicateValues" dxfId="61346" priority="382"/>
    <cfRule type="duplicateValues" dxfId="61345" priority="383"/>
    <cfRule type="duplicateValues" dxfId="61344" priority="384"/>
    <cfRule type="duplicateValues" dxfId="61343" priority="385"/>
    <cfRule type="duplicateValues" dxfId="61342" priority="386"/>
    <cfRule type="duplicateValues" dxfId="61341" priority="387"/>
  </conditionalFormatting>
  <conditionalFormatting sqref="C36">
    <cfRule type="duplicateValues" dxfId="61340" priority="255"/>
    <cfRule type="duplicateValues" dxfId="61339" priority="256"/>
    <cfRule type="duplicateValues" dxfId="61338" priority="257"/>
    <cfRule type="duplicateValues" dxfId="61337" priority="258"/>
    <cfRule type="duplicateValues" dxfId="61336" priority="259"/>
    <cfRule type="duplicateValues" dxfId="61335" priority="260"/>
    <cfRule type="duplicateValues" dxfId="61334" priority="261"/>
    <cfRule type="duplicateValues" dxfId="61333" priority="262"/>
    <cfRule type="duplicateValues" dxfId="61332" priority="263"/>
    <cfRule type="duplicateValues" dxfId="61331" priority="264"/>
    <cfRule type="duplicateValues" dxfId="61330" priority="265"/>
    <cfRule type="duplicateValues" dxfId="61329" priority="266"/>
    <cfRule type="duplicateValues" dxfId="61328" priority="267"/>
    <cfRule type="duplicateValues" dxfId="61327" priority="268"/>
    <cfRule type="duplicateValues" dxfId="61326" priority="269"/>
    <cfRule type="duplicateValues" dxfId="61325" priority="270"/>
    <cfRule type="duplicateValues" dxfId="61324" priority="271"/>
    <cfRule type="duplicateValues" dxfId="61323" priority="272"/>
    <cfRule type="duplicateValues" dxfId="61322" priority="273"/>
    <cfRule type="duplicateValues" dxfId="61321" priority="274"/>
    <cfRule type="duplicateValues" dxfId="61320" priority="275"/>
    <cfRule type="duplicateValues" dxfId="61319" priority="276"/>
    <cfRule type="duplicateValues" dxfId="61318" priority="277"/>
    <cfRule type="duplicateValues" dxfId="61317" priority="278"/>
    <cfRule type="duplicateValues" dxfId="61316" priority="279"/>
    <cfRule type="duplicateValues" dxfId="61315" priority="280"/>
    <cfRule type="duplicateValues" dxfId="61314" priority="281"/>
    <cfRule type="duplicateValues" dxfId="61313" priority="282"/>
    <cfRule type="duplicateValues" dxfId="61312" priority="283"/>
    <cfRule type="duplicateValues" dxfId="61311" priority="284"/>
    <cfRule type="duplicateValues" dxfId="61310" priority="285"/>
  </conditionalFormatting>
  <conditionalFormatting sqref="C38">
    <cfRule type="timePeriod" dxfId="61309" priority="192" timePeriod="yesterday">
      <formula>FLOOR(C38,1)=TODAY()-1</formula>
    </cfRule>
    <cfRule type="duplicateValues" dxfId="61308" priority="193"/>
    <cfRule type="duplicateValues" dxfId="61307" priority="194"/>
    <cfRule type="duplicateValues" dxfId="61306" priority="195"/>
    <cfRule type="duplicateValues" dxfId="61305" priority="196"/>
    <cfRule type="duplicateValues" dxfId="61304" priority="197"/>
    <cfRule type="duplicateValues" dxfId="61303" priority="198"/>
    <cfRule type="duplicateValues" dxfId="61302" priority="199"/>
    <cfRule type="duplicateValues" dxfId="61301" priority="200"/>
    <cfRule type="duplicateValues" dxfId="61300" priority="201"/>
    <cfRule type="duplicateValues" dxfId="61299" priority="202"/>
    <cfRule type="duplicateValues" dxfId="61298" priority="203"/>
    <cfRule type="duplicateValues" dxfId="61297" priority="204"/>
  </conditionalFormatting>
  <conditionalFormatting sqref="C41">
    <cfRule type="duplicateValues" dxfId="61296" priority="221"/>
    <cfRule type="duplicateValues" dxfId="61295" priority="222"/>
    <cfRule type="duplicateValues" dxfId="61294" priority="223"/>
    <cfRule type="duplicateValues" dxfId="61293" priority="224"/>
    <cfRule type="duplicateValues" dxfId="61292" priority="225"/>
    <cfRule type="duplicateValues" dxfId="61291" priority="226"/>
    <cfRule type="duplicateValues" dxfId="61290" priority="227"/>
    <cfRule type="duplicateValues" dxfId="61289" priority="228"/>
    <cfRule type="duplicateValues" dxfId="61288" priority="229"/>
    <cfRule type="duplicateValues" dxfId="61287" priority="230"/>
    <cfRule type="duplicateValues" dxfId="61286" priority="231"/>
    <cfRule type="duplicateValues" dxfId="61285" priority="232"/>
    <cfRule type="duplicateValues" dxfId="61284" priority="233"/>
    <cfRule type="duplicateValues" dxfId="61283" priority="234"/>
    <cfRule type="duplicateValues" dxfId="61282" priority="235"/>
    <cfRule type="duplicateValues" dxfId="61281" priority="236"/>
    <cfRule type="duplicateValues" dxfId="61280" priority="237"/>
    <cfRule type="duplicateValues" dxfId="61279" priority="238"/>
    <cfRule type="duplicateValues" dxfId="61278" priority="239"/>
    <cfRule type="duplicateValues" dxfId="61277" priority="240"/>
    <cfRule type="duplicateValues" dxfId="61276" priority="241"/>
    <cfRule type="duplicateValues" dxfId="61275" priority="242"/>
    <cfRule type="duplicateValues" dxfId="61274" priority="243"/>
    <cfRule type="duplicateValues" dxfId="61273" priority="244"/>
    <cfRule type="duplicateValues" dxfId="61272" priority="245"/>
    <cfRule type="duplicateValues" dxfId="61271" priority="246"/>
    <cfRule type="duplicateValues" dxfId="61270" priority="247"/>
    <cfRule type="duplicateValues" dxfId="61269" priority="248"/>
    <cfRule type="duplicateValues" dxfId="61268" priority="249"/>
    <cfRule type="duplicateValues" dxfId="61267" priority="250"/>
    <cfRule type="duplicateValues" dxfId="61266" priority="251"/>
  </conditionalFormatting>
  <conditionalFormatting sqref="C58:C60">
    <cfRule type="duplicateValues" dxfId="61265" priority="1293"/>
    <cfRule type="duplicateValues" dxfId="61264" priority="1294"/>
    <cfRule type="duplicateValues" dxfId="61263" priority="1295"/>
    <cfRule type="duplicateValues" dxfId="61262" priority="1296"/>
    <cfRule type="duplicateValues" dxfId="61261" priority="1297"/>
    <cfRule type="duplicateValues" dxfId="61260" priority="1298"/>
    <cfRule type="duplicateValues" dxfId="61259" priority="1299"/>
    <cfRule type="duplicateValues" dxfId="61258" priority="1300"/>
    <cfRule type="duplicateValues" dxfId="61257" priority="1301"/>
    <cfRule type="duplicateValues" dxfId="61256" priority="1302"/>
    <cfRule type="duplicateValues" dxfId="61255" priority="1303"/>
    <cfRule type="duplicateValues" dxfId="61254" priority="1304"/>
    <cfRule type="duplicateValues" dxfId="61253" priority="1305"/>
    <cfRule type="duplicateValues" dxfId="61252" priority="1306"/>
    <cfRule type="duplicateValues" dxfId="61251" priority="1307"/>
    <cfRule type="duplicateValues" dxfId="61250" priority="1308"/>
    <cfRule type="duplicateValues" dxfId="61249" priority="1309"/>
    <cfRule type="duplicateValues" dxfId="61248" priority="1310"/>
    <cfRule type="duplicateValues" dxfId="61247" priority="1311"/>
    <cfRule type="duplicateValues" dxfId="61246" priority="1312"/>
    <cfRule type="duplicateValues" dxfId="61245" priority="1313"/>
    <cfRule type="duplicateValues" dxfId="61244" priority="1314"/>
    <cfRule type="duplicateValues" dxfId="61243" priority="1315"/>
    <cfRule type="duplicateValues" dxfId="61242" priority="1316"/>
    <cfRule type="duplicateValues" dxfId="61241" priority="1317"/>
    <cfRule type="duplicateValues" dxfId="61240" priority="1318"/>
    <cfRule type="duplicateValues" dxfId="61239" priority="1319"/>
    <cfRule type="duplicateValues" dxfId="61238" priority="1320"/>
    <cfRule type="duplicateValues" dxfId="61237" priority="1321"/>
    <cfRule type="duplicateValues" dxfId="61236" priority="1322"/>
    <cfRule type="duplicateValues" dxfId="61235" priority="1323"/>
  </conditionalFormatting>
  <conditionalFormatting sqref="C69">
    <cfRule type="duplicateValues" dxfId="61234" priority="715"/>
    <cfRule type="duplicateValues" dxfId="61233" priority="716"/>
    <cfRule type="duplicateValues" dxfId="61232" priority="717"/>
    <cfRule type="duplicateValues" dxfId="61231" priority="718"/>
    <cfRule type="duplicateValues" dxfId="61230" priority="719"/>
    <cfRule type="duplicateValues" dxfId="61229" priority="720"/>
    <cfRule type="duplicateValues" dxfId="61228" priority="721"/>
    <cfRule type="duplicateValues" dxfId="61227" priority="722"/>
    <cfRule type="duplicateValues" dxfId="61226" priority="723"/>
    <cfRule type="duplicateValues" dxfId="61225" priority="724"/>
    <cfRule type="duplicateValues" dxfId="61224" priority="725"/>
    <cfRule type="duplicateValues" dxfId="61223" priority="726"/>
    <cfRule type="duplicateValues" dxfId="61222" priority="727"/>
    <cfRule type="duplicateValues" dxfId="61221" priority="728"/>
    <cfRule type="duplicateValues" dxfId="61220" priority="729"/>
    <cfRule type="duplicateValues" dxfId="61219" priority="730"/>
    <cfRule type="duplicateValues" dxfId="61218" priority="731"/>
    <cfRule type="duplicateValues" dxfId="61217" priority="732"/>
    <cfRule type="duplicateValues" dxfId="61216" priority="733"/>
    <cfRule type="duplicateValues" dxfId="61215" priority="734"/>
    <cfRule type="duplicateValues" dxfId="61214" priority="735"/>
    <cfRule type="duplicateValues" dxfId="61213" priority="736"/>
    <cfRule type="duplicateValues" dxfId="61212" priority="737"/>
    <cfRule type="duplicateValues" dxfId="61211" priority="738"/>
    <cfRule type="duplicateValues" dxfId="61210" priority="739"/>
    <cfRule type="duplicateValues" dxfId="61209" priority="740"/>
    <cfRule type="duplicateValues" dxfId="61208" priority="741"/>
    <cfRule type="duplicateValues" dxfId="61207" priority="742"/>
    <cfRule type="duplicateValues" dxfId="61206" priority="743"/>
    <cfRule type="duplicateValues" dxfId="61205" priority="744"/>
    <cfRule type="duplicateValues" dxfId="61204" priority="745"/>
  </conditionalFormatting>
  <conditionalFormatting sqref="C72">
    <cfRule type="timePeriod" dxfId="61203" priority="683" timePeriod="yesterday">
      <formula>FLOOR(C72,1)=TODAY()-1</formula>
    </cfRule>
    <cfRule type="duplicateValues" dxfId="61202" priority="684"/>
    <cfRule type="duplicateValues" dxfId="61201" priority="685"/>
    <cfRule type="duplicateValues" dxfId="61200" priority="686"/>
    <cfRule type="duplicateValues" dxfId="61199" priority="687"/>
    <cfRule type="duplicateValues" dxfId="61198" priority="688"/>
    <cfRule type="duplicateValues" dxfId="61197" priority="689"/>
    <cfRule type="duplicateValues" dxfId="61196" priority="690"/>
    <cfRule type="duplicateValues" dxfId="61195" priority="691"/>
    <cfRule type="duplicateValues" dxfId="61194" priority="692"/>
    <cfRule type="duplicateValues" dxfId="61193" priority="693"/>
    <cfRule type="duplicateValues" dxfId="61192" priority="694"/>
    <cfRule type="duplicateValues" dxfId="61191" priority="695"/>
  </conditionalFormatting>
  <conditionalFormatting sqref="C75">
    <cfRule type="duplicateValues" dxfId="61190" priority="1379"/>
    <cfRule type="duplicateValues" dxfId="61189" priority="1380"/>
    <cfRule type="duplicateValues" dxfId="61188" priority="1381"/>
    <cfRule type="duplicateValues" dxfId="61187" priority="1382"/>
    <cfRule type="duplicateValues" dxfId="61186" priority="1383"/>
    <cfRule type="duplicateValues" dxfId="61185" priority="1384"/>
    <cfRule type="duplicateValues" dxfId="61184" priority="1385"/>
    <cfRule type="duplicateValues" dxfId="61183" priority="1386"/>
    <cfRule type="duplicateValues" dxfId="61182" priority="1387"/>
    <cfRule type="duplicateValues" dxfId="61181" priority="1388"/>
    <cfRule type="duplicateValues" dxfId="61180" priority="1389"/>
    <cfRule type="duplicateValues" dxfId="61179" priority="1390"/>
    <cfRule type="duplicateValues" dxfId="61178" priority="1391"/>
    <cfRule type="duplicateValues" dxfId="61177" priority="1392"/>
    <cfRule type="duplicateValues" dxfId="61176" priority="1393"/>
    <cfRule type="duplicateValues" dxfId="61175" priority="1394"/>
    <cfRule type="duplicateValues" dxfId="61174" priority="1395"/>
    <cfRule type="duplicateValues" dxfId="61173" priority="1396"/>
    <cfRule type="duplicateValues" dxfId="61172" priority="1397"/>
    <cfRule type="duplicateValues" dxfId="61171" priority="1398"/>
    <cfRule type="duplicateValues" dxfId="61170" priority="1399"/>
    <cfRule type="duplicateValues" dxfId="61169" priority="1400"/>
    <cfRule type="duplicateValues" dxfId="61168" priority="1401"/>
    <cfRule type="duplicateValues" dxfId="61167" priority="1402"/>
    <cfRule type="duplicateValues" dxfId="61166" priority="1403"/>
    <cfRule type="duplicateValues" dxfId="61165" priority="1404"/>
    <cfRule type="duplicateValues" dxfId="61164" priority="1405"/>
    <cfRule type="duplicateValues" dxfId="61163" priority="1406"/>
    <cfRule type="duplicateValues" dxfId="61162" priority="1407"/>
    <cfRule type="duplicateValues" dxfId="61161" priority="1408"/>
    <cfRule type="duplicateValues" dxfId="61160" priority="1409"/>
  </conditionalFormatting>
  <conditionalFormatting sqref="D5">
    <cfRule type="duplicateValues" dxfId="61159" priority="611"/>
    <cfRule type="duplicateValues" dxfId="61158" priority="612"/>
    <cfRule type="duplicateValues" dxfId="61157" priority="613"/>
    <cfRule type="duplicateValues" dxfId="61156" priority="614"/>
    <cfRule type="duplicateValues" dxfId="61155" priority="615"/>
    <cfRule type="duplicateValues" dxfId="61154" priority="616"/>
    <cfRule type="duplicateValues" dxfId="61153" priority="617"/>
    <cfRule type="duplicateValues" dxfId="61152" priority="618"/>
  </conditionalFormatting>
  <conditionalFormatting sqref="D6">
    <cfRule type="duplicateValues" dxfId="61151" priority="603"/>
    <cfRule type="duplicateValues" dxfId="61150" priority="604"/>
    <cfRule type="duplicateValues" dxfId="61149" priority="605"/>
    <cfRule type="duplicateValues" dxfId="61148" priority="606"/>
    <cfRule type="duplicateValues" dxfId="61147" priority="607"/>
    <cfRule type="duplicateValues" dxfId="61146" priority="608"/>
    <cfRule type="duplicateValues" dxfId="61145" priority="609"/>
    <cfRule type="duplicateValues" dxfId="61144" priority="610"/>
  </conditionalFormatting>
  <conditionalFormatting sqref="D7">
    <cfRule type="duplicateValues" dxfId="61143" priority="591"/>
    <cfRule type="duplicateValues" dxfId="61142" priority="592"/>
    <cfRule type="duplicateValues" dxfId="61141" priority="593"/>
    <cfRule type="duplicateValues" dxfId="61140" priority="594"/>
    <cfRule type="duplicateValues" dxfId="61139" priority="595"/>
    <cfRule type="duplicateValues" dxfId="61138" priority="596"/>
    <cfRule type="duplicateValues" dxfId="61137" priority="597"/>
    <cfRule type="duplicateValues" dxfId="61136" priority="598"/>
    <cfRule type="duplicateValues" dxfId="61135" priority="599"/>
    <cfRule type="duplicateValues" dxfId="61134" priority="600"/>
    <cfRule type="duplicateValues" dxfId="61133" priority="601"/>
    <cfRule type="duplicateValues" dxfId="61132" priority="602"/>
  </conditionalFormatting>
  <conditionalFormatting sqref="D13">
    <cfRule type="duplicateValues" dxfId="61131" priority="515"/>
    <cfRule type="duplicateValues" dxfId="61130" priority="516"/>
    <cfRule type="duplicateValues" dxfId="61129" priority="517"/>
    <cfRule type="duplicateValues" dxfId="61128" priority="518"/>
    <cfRule type="duplicateValues" dxfId="61127" priority="519"/>
    <cfRule type="duplicateValues" dxfId="61126" priority="520"/>
    <cfRule type="duplicateValues" dxfId="61125" priority="521"/>
    <cfRule type="duplicateValues" dxfId="61124" priority="522"/>
    <cfRule type="duplicateValues" dxfId="61123" priority="523"/>
    <cfRule type="duplicateValues" dxfId="61122" priority="524"/>
    <cfRule type="duplicateValues" dxfId="61121" priority="525"/>
    <cfRule type="duplicateValues" dxfId="61120" priority="526"/>
    <cfRule type="duplicateValues" dxfId="61119" priority="527"/>
    <cfRule type="duplicateValues" dxfId="61118" priority="528"/>
  </conditionalFormatting>
  <conditionalFormatting sqref="D14">
    <cfRule type="duplicateValues" dxfId="61117" priority="501"/>
    <cfRule type="duplicateValues" dxfId="61116" priority="502"/>
    <cfRule type="duplicateValues" dxfId="61115" priority="503"/>
    <cfRule type="duplicateValues" dxfId="61114" priority="504"/>
    <cfRule type="duplicateValues" dxfId="61113" priority="505"/>
    <cfRule type="duplicateValues" dxfId="61112" priority="506"/>
    <cfRule type="duplicateValues" dxfId="61111" priority="507"/>
    <cfRule type="duplicateValues" dxfId="61110" priority="508"/>
    <cfRule type="duplicateValues" dxfId="61109" priority="509"/>
    <cfRule type="duplicateValues" dxfId="61108" priority="510"/>
    <cfRule type="duplicateValues" dxfId="61107" priority="511"/>
    <cfRule type="duplicateValues" dxfId="61106" priority="512"/>
    <cfRule type="duplicateValues" dxfId="61105" priority="513"/>
    <cfRule type="duplicateValues" dxfId="61104" priority="514"/>
  </conditionalFormatting>
  <conditionalFormatting sqref="D15:D16">
    <cfRule type="duplicateValues" dxfId="61103" priority="487"/>
    <cfRule type="duplicateValues" dxfId="61102" priority="488"/>
    <cfRule type="duplicateValues" dxfId="61101" priority="489"/>
    <cfRule type="duplicateValues" dxfId="61100" priority="490"/>
    <cfRule type="duplicateValues" dxfId="61099" priority="491"/>
    <cfRule type="duplicateValues" dxfId="61098" priority="492"/>
    <cfRule type="duplicateValues" dxfId="61097" priority="493"/>
    <cfRule type="duplicateValues" dxfId="61096" priority="494"/>
    <cfRule type="duplicateValues" dxfId="61095" priority="495"/>
    <cfRule type="duplicateValues" dxfId="61094" priority="496"/>
    <cfRule type="duplicateValues" dxfId="61093" priority="497"/>
    <cfRule type="duplicateValues" dxfId="61092" priority="498"/>
    <cfRule type="duplicateValues" dxfId="61091" priority="499"/>
    <cfRule type="duplicateValues" dxfId="61090" priority="500"/>
  </conditionalFormatting>
  <conditionalFormatting sqref="D17">
    <cfRule type="duplicateValues" dxfId="61089" priority="472"/>
    <cfRule type="duplicateValues" dxfId="61088" priority="473"/>
    <cfRule type="duplicateValues" dxfId="61087" priority="474"/>
    <cfRule type="duplicateValues" dxfId="61086" priority="475"/>
    <cfRule type="duplicateValues" dxfId="61085" priority="476"/>
    <cfRule type="duplicateValues" dxfId="61084" priority="477"/>
  </conditionalFormatting>
  <conditionalFormatting sqref="D19">
    <cfRule type="duplicateValues" dxfId="61083" priority="432"/>
    <cfRule type="duplicateValues" dxfId="61082" priority="433"/>
    <cfRule type="duplicateValues" dxfId="61081" priority="434"/>
    <cfRule type="duplicateValues" dxfId="61080" priority="435"/>
    <cfRule type="duplicateValues" dxfId="61079" priority="436"/>
    <cfRule type="duplicateValues" dxfId="61078" priority="437"/>
    <cfRule type="duplicateValues" dxfId="61077" priority="438"/>
    <cfRule type="duplicateValues" dxfId="61076" priority="439"/>
    <cfRule type="duplicateValues" dxfId="61075" priority="440"/>
  </conditionalFormatting>
  <conditionalFormatting sqref="D20">
    <cfRule type="containsText" dxfId="61074" priority="396" operator="containsText" text="TBA">
      <formula>NOT(ISERROR(SEARCH("TBA",D20)))</formula>
    </cfRule>
    <cfRule type="duplicateValues" dxfId="61073" priority="397"/>
    <cfRule type="duplicateValues" dxfId="61072" priority="398"/>
    <cfRule type="duplicateValues" dxfId="61071" priority="399"/>
    <cfRule type="duplicateValues" dxfId="61070" priority="400"/>
  </conditionalFormatting>
  <conditionalFormatting sqref="D21">
    <cfRule type="duplicateValues" dxfId="61069" priority="388"/>
    <cfRule type="duplicateValues" dxfId="61068" priority="389"/>
    <cfRule type="duplicateValues" dxfId="61067" priority="390"/>
    <cfRule type="duplicateValues" dxfId="61066" priority="391"/>
    <cfRule type="duplicateValues" dxfId="61065" priority="392"/>
    <cfRule type="duplicateValues" dxfId="61064" priority="393"/>
    <cfRule type="duplicateValues" dxfId="61063" priority="394"/>
    <cfRule type="duplicateValues" dxfId="61062" priority="395"/>
  </conditionalFormatting>
  <conditionalFormatting sqref="D22">
    <cfRule type="duplicateValues" dxfId="61061" priority="340"/>
    <cfRule type="duplicateValues" dxfId="61060" priority="341"/>
    <cfRule type="duplicateValues" dxfId="61059" priority="342"/>
    <cfRule type="duplicateValues" dxfId="61058" priority="343"/>
    <cfRule type="duplicateValues" dxfId="61057" priority="344"/>
    <cfRule type="duplicateValues" dxfId="61056" priority="345"/>
    <cfRule type="duplicateValues" dxfId="61055" priority="346"/>
    <cfRule type="duplicateValues" dxfId="61054" priority="347"/>
  </conditionalFormatting>
  <conditionalFormatting sqref="D23">
    <cfRule type="duplicateValues" dxfId="61053" priority="348"/>
    <cfRule type="duplicateValues" dxfId="61052" priority="349"/>
    <cfRule type="duplicateValues" dxfId="61051" priority="350"/>
    <cfRule type="duplicateValues" dxfId="61050" priority="351"/>
    <cfRule type="duplicateValues" dxfId="61049" priority="352"/>
    <cfRule type="duplicateValues" dxfId="61048" priority="353"/>
    <cfRule type="duplicateValues" dxfId="61047" priority="354"/>
    <cfRule type="duplicateValues" dxfId="61046" priority="355"/>
    <cfRule type="duplicateValues" dxfId="61045" priority="356"/>
  </conditionalFormatting>
  <conditionalFormatting sqref="D24">
    <cfRule type="duplicateValues" dxfId="61044" priority="331"/>
    <cfRule type="duplicateValues" dxfId="61043" priority="332"/>
    <cfRule type="duplicateValues" dxfId="61042" priority="333"/>
    <cfRule type="duplicateValues" dxfId="61041" priority="334"/>
    <cfRule type="duplicateValues" dxfId="61040" priority="335"/>
    <cfRule type="duplicateValues" dxfId="61039" priority="336"/>
    <cfRule type="duplicateValues" dxfId="61038" priority="337"/>
    <cfRule type="duplicateValues" dxfId="61037" priority="338"/>
    <cfRule type="duplicateValues" dxfId="61036" priority="339"/>
  </conditionalFormatting>
  <conditionalFormatting sqref="D25">
    <cfRule type="duplicateValues" dxfId="61035" priority="322"/>
    <cfRule type="duplicateValues" dxfId="61034" priority="323"/>
    <cfRule type="duplicateValues" dxfId="61033" priority="324"/>
    <cfRule type="duplicateValues" dxfId="61032" priority="325"/>
    <cfRule type="duplicateValues" dxfId="61031" priority="326"/>
    <cfRule type="duplicateValues" dxfId="61030" priority="327"/>
    <cfRule type="duplicateValues" dxfId="61029" priority="328"/>
    <cfRule type="duplicateValues" dxfId="61028" priority="329"/>
    <cfRule type="duplicateValues" dxfId="61027" priority="330"/>
  </conditionalFormatting>
  <conditionalFormatting sqref="D26">
    <cfRule type="duplicateValues" dxfId="61026" priority="313"/>
    <cfRule type="duplicateValues" dxfId="61025" priority="314"/>
    <cfRule type="duplicateValues" dxfId="61024" priority="315"/>
    <cfRule type="duplicateValues" dxfId="61023" priority="316"/>
    <cfRule type="duplicateValues" dxfId="61022" priority="317"/>
    <cfRule type="duplicateValues" dxfId="61021" priority="318"/>
    <cfRule type="duplicateValues" dxfId="61020" priority="319"/>
    <cfRule type="duplicateValues" dxfId="61019" priority="320"/>
    <cfRule type="duplicateValues" dxfId="61018" priority="321"/>
  </conditionalFormatting>
  <conditionalFormatting sqref="D29">
    <cfRule type="duplicateValues" dxfId="61017" priority="301"/>
    <cfRule type="duplicateValues" dxfId="61016" priority="302"/>
    <cfRule type="duplicateValues" dxfId="61015" priority="303"/>
    <cfRule type="duplicateValues" dxfId="61014" priority="304"/>
    <cfRule type="duplicateValues" dxfId="61013" priority="305"/>
    <cfRule type="duplicateValues" dxfId="61012" priority="306"/>
    <cfRule type="duplicateValues" dxfId="61011" priority="307"/>
    <cfRule type="duplicateValues" dxfId="61010" priority="308"/>
    <cfRule type="duplicateValues" dxfId="61009" priority="309"/>
    <cfRule type="duplicateValues" dxfId="61008" priority="310"/>
    <cfRule type="duplicateValues" dxfId="61007" priority="311"/>
    <cfRule type="duplicateValues" dxfId="61006" priority="312"/>
  </conditionalFormatting>
  <conditionalFormatting sqref="D32">
    <cfRule type="containsText" dxfId="61005" priority="295" operator="containsText" text="TBA">
      <formula>NOT(ISERROR(SEARCH("TBA",D32)))</formula>
    </cfRule>
    <cfRule type="duplicateValues" dxfId="61004" priority="296"/>
    <cfRule type="duplicateValues" dxfId="61003" priority="297"/>
    <cfRule type="duplicateValues" dxfId="61002" priority="298"/>
    <cfRule type="duplicateValues" dxfId="61001" priority="299"/>
    <cfRule type="duplicateValues" dxfId="61000" priority="300"/>
  </conditionalFormatting>
  <conditionalFormatting sqref="D33:D35">
    <cfRule type="duplicateValues" dxfId="60999" priority="286"/>
    <cfRule type="duplicateValues" dxfId="60998" priority="287"/>
    <cfRule type="duplicateValues" dxfId="60997" priority="288"/>
    <cfRule type="duplicateValues" dxfId="60996" priority="289"/>
    <cfRule type="duplicateValues" dxfId="60995" priority="290"/>
    <cfRule type="duplicateValues" dxfId="60994" priority="291"/>
    <cfRule type="duplicateValues" dxfId="60993" priority="292"/>
    <cfRule type="duplicateValues" dxfId="60992" priority="293"/>
    <cfRule type="duplicateValues" dxfId="60991" priority="294"/>
  </conditionalFormatting>
  <conditionalFormatting sqref="D37">
    <cfRule type="containsText" dxfId="60990" priority="252" operator="containsText" text="TBA">
      <formula>NOT(ISERROR(SEARCH("TBA",D37)))</formula>
    </cfRule>
    <cfRule type="duplicateValues" dxfId="60989" priority="253"/>
    <cfRule type="duplicateValues" dxfId="60988" priority="254"/>
  </conditionalFormatting>
  <conditionalFormatting sqref="D38">
    <cfRule type="duplicateValues" dxfId="60987" priority="213"/>
    <cfRule type="duplicateValues" dxfId="60986" priority="214"/>
    <cfRule type="duplicateValues" dxfId="60985" priority="215"/>
    <cfRule type="duplicateValues" dxfId="60984" priority="216"/>
    <cfRule type="duplicateValues" dxfId="60983" priority="217"/>
    <cfRule type="duplicateValues" dxfId="60982" priority="218"/>
    <cfRule type="duplicateValues" dxfId="60981" priority="219"/>
    <cfRule type="duplicateValues" dxfId="60980" priority="220"/>
  </conditionalFormatting>
  <conditionalFormatting sqref="D39">
    <cfRule type="duplicateValues" dxfId="60979" priority="205"/>
    <cfRule type="duplicateValues" dxfId="60978" priority="206"/>
    <cfRule type="duplicateValues" dxfId="60977" priority="207"/>
    <cfRule type="duplicateValues" dxfId="60976" priority="208"/>
    <cfRule type="duplicateValues" dxfId="60975" priority="209"/>
    <cfRule type="duplicateValues" dxfId="60974" priority="210"/>
    <cfRule type="duplicateValues" dxfId="60973" priority="211"/>
    <cfRule type="duplicateValues" dxfId="60972" priority="212"/>
  </conditionalFormatting>
  <conditionalFormatting sqref="D40">
    <cfRule type="duplicateValues" dxfId="60971" priority="183"/>
    <cfRule type="duplicateValues" dxfId="60970" priority="184"/>
    <cfRule type="duplicateValues" dxfId="60969" priority="185"/>
    <cfRule type="duplicateValues" dxfId="60968" priority="186"/>
    <cfRule type="duplicateValues" dxfId="60967" priority="187"/>
    <cfRule type="duplicateValues" dxfId="60966" priority="188"/>
    <cfRule type="duplicateValues" dxfId="60965" priority="189"/>
    <cfRule type="duplicateValues" dxfId="60964" priority="190"/>
    <cfRule type="duplicateValues" dxfId="60963" priority="191"/>
  </conditionalFormatting>
  <conditionalFormatting sqref="D41">
    <cfRule type="duplicateValues" dxfId="60962" priority="174"/>
    <cfRule type="duplicateValues" dxfId="60961" priority="175"/>
    <cfRule type="duplicateValues" dxfId="60960" priority="176"/>
    <cfRule type="duplicateValues" dxfId="60959" priority="177"/>
    <cfRule type="duplicateValues" dxfId="60958" priority="178"/>
    <cfRule type="duplicateValues" dxfId="60957" priority="179"/>
    <cfRule type="duplicateValues" dxfId="60956" priority="180"/>
    <cfRule type="duplicateValues" dxfId="60955" priority="181"/>
    <cfRule type="duplicateValues" dxfId="60954" priority="182"/>
  </conditionalFormatting>
  <conditionalFormatting sqref="D42">
    <cfRule type="duplicateValues" dxfId="60953" priority="162"/>
    <cfRule type="duplicateValues" dxfId="60952" priority="163"/>
    <cfRule type="duplicateValues" dxfId="60951" priority="164"/>
    <cfRule type="duplicateValues" dxfId="60950" priority="165"/>
    <cfRule type="duplicateValues" dxfId="60949" priority="166"/>
    <cfRule type="duplicateValues" dxfId="60948" priority="167"/>
    <cfRule type="duplicateValues" dxfId="60947" priority="168"/>
    <cfRule type="duplicateValues" dxfId="60946" priority="169"/>
    <cfRule type="duplicateValues" dxfId="60945" priority="170"/>
    <cfRule type="duplicateValues" dxfId="60944" priority="171"/>
    <cfRule type="duplicateValues" dxfId="60943" priority="172"/>
    <cfRule type="duplicateValues" dxfId="60942" priority="173"/>
  </conditionalFormatting>
  <conditionalFormatting sqref="D43">
    <cfRule type="duplicateValues" dxfId="60941" priority="153"/>
    <cfRule type="duplicateValues" dxfId="60940" priority="154"/>
    <cfRule type="duplicateValues" dxfId="60939" priority="155"/>
    <cfRule type="duplicateValues" dxfId="60938" priority="156"/>
    <cfRule type="duplicateValues" dxfId="60937" priority="157"/>
    <cfRule type="duplicateValues" dxfId="60936" priority="158"/>
    <cfRule type="duplicateValues" dxfId="60935" priority="159"/>
    <cfRule type="duplicateValues" dxfId="60934" priority="160"/>
    <cfRule type="duplicateValues" dxfId="60933" priority="161"/>
  </conditionalFormatting>
  <conditionalFormatting sqref="D44">
    <cfRule type="duplicateValues" dxfId="60932" priority="144"/>
    <cfRule type="duplicateValues" dxfId="60931" priority="145"/>
    <cfRule type="duplicateValues" dxfId="60930" priority="146"/>
    <cfRule type="duplicateValues" dxfId="60929" priority="147"/>
    <cfRule type="duplicateValues" dxfId="60928" priority="148"/>
    <cfRule type="duplicateValues" dxfId="60927" priority="149"/>
    <cfRule type="duplicateValues" dxfId="60926" priority="150"/>
    <cfRule type="duplicateValues" dxfId="60925" priority="151"/>
    <cfRule type="duplicateValues" dxfId="60924" priority="152"/>
  </conditionalFormatting>
  <conditionalFormatting sqref="D47">
    <cfRule type="duplicateValues" dxfId="60923" priority="135"/>
    <cfRule type="duplicateValues" dxfId="60922" priority="136"/>
    <cfRule type="duplicateValues" dxfId="60921" priority="137"/>
    <cfRule type="duplicateValues" dxfId="60920" priority="138"/>
    <cfRule type="duplicateValues" dxfId="60919" priority="139"/>
    <cfRule type="duplicateValues" dxfId="60918" priority="140"/>
    <cfRule type="duplicateValues" dxfId="60917" priority="141"/>
    <cfRule type="duplicateValues" dxfId="60916" priority="142"/>
    <cfRule type="duplicateValues" dxfId="60915" priority="143"/>
  </conditionalFormatting>
  <conditionalFormatting sqref="D48">
    <cfRule type="duplicateValues" dxfId="60914" priority="126"/>
    <cfRule type="duplicateValues" dxfId="60913" priority="127"/>
    <cfRule type="duplicateValues" dxfId="60912" priority="128"/>
    <cfRule type="duplicateValues" dxfId="60911" priority="129"/>
    <cfRule type="duplicateValues" dxfId="60910" priority="130"/>
    <cfRule type="duplicateValues" dxfId="60909" priority="131"/>
    <cfRule type="duplicateValues" dxfId="60908" priority="132"/>
    <cfRule type="duplicateValues" dxfId="60907" priority="133"/>
    <cfRule type="duplicateValues" dxfId="60906" priority="134"/>
  </conditionalFormatting>
  <conditionalFormatting sqref="D49">
    <cfRule type="duplicateValues" dxfId="60905" priority="114"/>
    <cfRule type="duplicateValues" dxfId="60904" priority="115"/>
    <cfRule type="duplicateValues" dxfId="60903" priority="116"/>
    <cfRule type="duplicateValues" dxfId="60902" priority="117"/>
    <cfRule type="duplicateValues" dxfId="60901" priority="118"/>
    <cfRule type="duplicateValues" dxfId="60900" priority="119"/>
    <cfRule type="duplicateValues" dxfId="60899" priority="120"/>
    <cfRule type="duplicateValues" dxfId="60898" priority="121"/>
    <cfRule type="duplicateValues" dxfId="60897" priority="122"/>
    <cfRule type="duplicateValues" dxfId="60896" priority="123"/>
    <cfRule type="duplicateValues" dxfId="60895" priority="124"/>
    <cfRule type="duplicateValues" dxfId="60894" priority="125"/>
  </conditionalFormatting>
  <conditionalFormatting sqref="D50">
    <cfRule type="duplicateValues" dxfId="60893" priority="98"/>
    <cfRule type="duplicateValues" dxfId="60892" priority="99"/>
    <cfRule type="duplicateValues" dxfId="60891" priority="100"/>
    <cfRule type="duplicateValues" dxfId="60890" priority="101"/>
    <cfRule type="duplicateValues" dxfId="60889" priority="102"/>
    <cfRule type="duplicateValues" dxfId="60888" priority="103"/>
    <cfRule type="duplicateValues" dxfId="60887" priority="104"/>
    <cfRule type="duplicateValues" dxfId="60886" priority="105"/>
  </conditionalFormatting>
  <conditionalFormatting sqref="D51">
    <cfRule type="duplicateValues" dxfId="60885" priority="89"/>
    <cfRule type="duplicateValues" dxfId="60884" priority="90"/>
    <cfRule type="duplicateValues" dxfId="60883" priority="91"/>
    <cfRule type="duplicateValues" dxfId="60882" priority="92"/>
    <cfRule type="duplicateValues" dxfId="60881" priority="93"/>
    <cfRule type="duplicateValues" dxfId="60880" priority="94"/>
    <cfRule type="duplicateValues" dxfId="60879" priority="95"/>
    <cfRule type="duplicateValues" dxfId="60878" priority="96"/>
    <cfRule type="duplicateValues" dxfId="60877" priority="97"/>
  </conditionalFormatting>
  <conditionalFormatting sqref="D52">
    <cfRule type="duplicateValues" dxfId="60876" priority="77"/>
    <cfRule type="duplicateValues" dxfId="60875" priority="78"/>
    <cfRule type="duplicateValues" dxfId="60874" priority="79"/>
    <cfRule type="duplicateValues" dxfId="60873" priority="80"/>
    <cfRule type="duplicateValues" dxfId="60872" priority="81"/>
    <cfRule type="duplicateValues" dxfId="60871" priority="82"/>
    <cfRule type="duplicateValues" dxfId="60870" priority="83"/>
    <cfRule type="duplicateValues" dxfId="60869" priority="84"/>
    <cfRule type="duplicateValues" dxfId="60868" priority="85"/>
    <cfRule type="duplicateValues" dxfId="60867" priority="86"/>
    <cfRule type="duplicateValues" dxfId="60866" priority="87"/>
    <cfRule type="duplicateValues" dxfId="60865" priority="88"/>
  </conditionalFormatting>
  <conditionalFormatting sqref="D53">
    <cfRule type="duplicateValues" dxfId="60864" priority="65"/>
    <cfRule type="duplicateValues" dxfId="60863" priority="66"/>
    <cfRule type="duplicateValues" dxfId="60862" priority="67"/>
    <cfRule type="duplicateValues" dxfId="60861" priority="68"/>
    <cfRule type="duplicateValues" dxfId="60860" priority="69"/>
    <cfRule type="duplicateValues" dxfId="60859" priority="70"/>
    <cfRule type="duplicateValues" dxfId="60858" priority="71"/>
    <cfRule type="duplicateValues" dxfId="60857" priority="72"/>
    <cfRule type="duplicateValues" dxfId="60856" priority="73"/>
    <cfRule type="duplicateValues" dxfId="60855" priority="74"/>
    <cfRule type="duplicateValues" dxfId="60854" priority="75"/>
    <cfRule type="duplicateValues" dxfId="60853" priority="76"/>
  </conditionalFormatting>
  <conditionalFormatting sqref="D54">
    <cfRule type="duplicateValues" dxfId="60852" priority="4"/>
    <cfRule type="duplicateValues" dxfId="60851" priority="5"/>
    <cfRule type="duplicateValues" dxfId="60850" priority="6"/>
  </conditionalFormatting>
  <conditionalFormatting sqref="D55">
    <cfRule type="duplicateValues" dxfId="60849" priority="1"/>
    <cfRule type="duplicateValues" dxfId="60848" priority="2"/>
    <cfRule type="duplicateValues" dxfId="60847" priority="3"/>
  </conditionalFormatting>
  <conditionalFormatting sqref="D56">
    <cfRule type="duplicateValues" dxfId="60846" priority="39"/>
    <cfRule type="duplicateValues" dxfId="60845" priority="40"/>
    <cfRule type="duplicateValues" dxfId="60844" priority="41"/>
    <cfRule type="duplicateValues" dxfId="60843" priority="42"/>
    <cfRule type="duplicateValues" dxfId="60842" priority="43"/>
    <cfRule type="duplicateValues" dxfId="60841" priority="44"/>
    <cfRule type="duplicateValues" dxfId="60840" priority="45"/>
    <cfRule type="duplicateValues" dxfId="60839" priority="46"/>
  </conditionalFormatting>
  <conditionalFormatting sqref="D57">
    <cfRule type="duplicateValues" dxfId="60838" priority="31"/>
    <cfRule type="duplicateValues" dxfId="60837" priority="32"/>
    <cfRule type="duplicateValues" dxfId="60836" priority="33"/>
    <cfRule type="duplicateValues" dxfId="60835" priority="34"/>
    <cfRule type="duplicateValues" dxfId="60834" priority="35"/>
    <cfRule type="duplicateValues" dxfId="60833" priority="36"/>
    <cfRule type="duplicateValues" dxfId="60832" priority="37"/>
    <cfRule type="duplicateValues" dxfId="60831" priority="38"/>
  </conditionalFormatting>
  <conditionalFormatting sqref="D58">
    <cfRule type="duplicateValues" dxfId="60830" priority="23"/>
    <cfRule type="duplicateValues" dxfId="60829" priority="24"/>
    <cfRule type="duplicateValues" dxfId="60828" priority="25"/>
    <cfRule type="duplicateValues" dxfId="60827" priority="26"/>
    <cfRule type="duplicateValues" dxfId="60826" priority="27"/>
    <cfRule type="duplicateValues" dxfId="60825" priority="28"/>
    <cfRule type="duplicateValues" dxfId="60824" priority="29"/>
    <cfRule type="duplicateValues" dxfId="60823" priority="30"/>
  </conditionalFormatting>
  <conditionalFormatting sqref="D59">
    <cfRule type="duplicateValues" dxfId="60822" priority="15"/>
    <cfRule type="duplicateValues" dxfId="60821" priority="16"/>
    <cfRule type="duplicateValues" dxfId="60820" priority="17"/>
    <cfRule type="duplicateValues" dxfId="60819" priority="18"/>
    <cfRule type="duplicateValues" dxfId="60818" priority="19"/>
    <cfRule type="duplicateValues" dxfId="60817" priority="20"/>
    <cfRule type="duplicateValues" dxfId="60816" priority="21"/>
    <cfRule type="duplicateValues" dxfId="60815" priority="22"/>
  </conditionalFormatting>
  <conditionalFormatting sqref="D60">
    <cfRule type="duplicateValues" dxfId="60814" priority="7"/>
    <cfRule type="duplicateValues" dxfId="60813" priority="8"/>
    <cfRule type="duplicateValues" dxfId="60812" priority="9"/>
    <cfRule type="duplicateValues" dxfId="60811" priority="10"/>
    <cfRule type="duplicateValues" dxfId="60810" priority="11"/>
    <cfRule type="duplicateValues" dxfId="60809" priority="12"/>
    <cfRule type="duplicateValues" dxfId="60808" priority="13"/>
    <cfRule type="duplicateValues" dxfId="60807" priority="14"/>
  </conditionalFormatting>
  <conditionalFormatting sqref="D65">
    <cfRule type="containsText" dxfId="60806" priority="755" operator="containsText" text="TBA">
      <formula>NOT(ISERROR(SEARCH("TBA",D65)))</formula>
    </cfRule>
    <cfRule type="duplicateValues" dxfId="60805" priority="756"/>
    <cfRule type="duplicateValues" dxfId="60804" priority="757"/>
    <cfRule type="duplicateValues" dxfId="60803" priority="758"/>
    <cfRule type="duplicateValues" dxfId="60802" priority="759"/>
    <cfRule type="duplicateValues" dxfId="60801" priority="760"/>
  </conditionalFormatting>
  <conditionalFormatting sqref="D66:D68">
    <cfRule type="duplicateValues" dxfId="60800" priority="746"/>
    <cfRule type="duplicateValues" dxfId="60799" priority="747"/>
    <cfRule type="duplicateValues" dxfId="60798" priority="748"/>
    <cfRule type="duplicateValues" dxfId="60797" priority="749"/>
    <cfRule type="duplicateValues" dxfId="60796" priority="750"/>
    <cfRule type="duplicateValues" dxfId="60795" priority="751"/>
    <cfRule type="duplicateValues" dxfId="60794" priority="752"/>
    <cfRule type="duplicateValues" dxfId="60793" priority="753"/>
    <cfRule type="duplicateValues" dxfId="60792" priority="754"/>
  </conditionalFormatting>
  <conditionalFormatting sqref="D70">
    <cfRule type="containsText" dxfId="60791" priority="712" operator="containsText" text="TBA">
      <formula>NOT(ISERROR(SEARCH("TBA",D70)))</formula>
    </cfRule>
    <cfRule type="duplicateValues" dxfId="60790" priority="713"/>
    <cfRule type="duplicateValues" dxfId="60789" priority="714"/>
  </conditionalFormatting>
  <conditionalFormatting sqref="D72">
    <cfRule type="duplicateValues" dxfId="60788" priority="704"/>
    <cfRule type="duplicateValues" dxfId="60787" priority="705"/>
    <cfRule type="duplicateValues" dxfId="60786" priority="706"/>
    <cfRule type="duplicateValues" dxfId="60785" priority="707"/>
    <cfRule type="duplicateValues" dxfId="60784" priority="708"/>
    <cfRule type="duplicateValues" dxfId="60783" priority="709"/>
    <cfRule type="duplicateValues" dxfId="60782" priority="710"/>
    <cfRule type="duplicateValues" dxfId="60781" priority="711"/>
  </conditionalFormatting>
  <conditionalFormatting sqref="D73">
    <cfRule type="duplicateValues" dxfId="60780" priority="696"/>
    <cfRule type="duplicateValues" dxfId="60779" priority="697"/>
    <cfRule type="duplicateValues" dxfId="60778" priority="698"/>
    <cfRule type="duplicateValues" dxfId="60777" priority="699"/>
    <cfRule type="duplicateValues" dxfId="60776" priority="700"/>
    <cfRule type="duplicateValues" dxfId="60775" priority="701"/>
    <cfRule type="duplicateValues" dxfId="60774" priority="702"/>
    <cfRule type="duplicateValues" dxfId="60773" priority="703"/>
  </conditionalFormatting>
  <conditionalFormatting sqref="D74">
    <cfRule type="duplicateValues" dxfId="60772" priority="674"/>
    <cfRule type="duplicateValues" dxfId="60771" priority="675"/>
    <cfRule type="duplicateValues" dxfId="60770" priority="676"/>
    <cfRule type="duplicateValues" dxfId="60769" priority="677"/>
    <cfRule type="duplicateValues" dxfId="60768" priority="678"/>
    <cfRule type="duplicateValues" dxfId="60767" priority="679"/>
    <cfRule type="duplicateValues" dxfId="60766" priority="680"/>
    <cfRule type="duplicateValues" dxfId="60765" priority="681"/>
    <cfRule type="duplicateValues" dxfId="60764" priority="682"/>
  </conditionalFormatting>
  <conditionalFormatting sqref="D75">
    <cfRule type="duplicateValues" dxfId="60763" priority="665"/>
    <cfRule type="duplicateValues" dxfId="60762" priority="666"/>
    <cfRule type="duplicateValues" dxfId="60761" priority="667"/>
    <cfRule type="duplicateValues" dxfId="60760" priority="668"/>
    <cfRule type="duplicateValues" dxfId="60759" priority="669"/>
    <cfRule type="duplicateValues" dxfId="60758" priority="670"/>
    <cfRule type="duplicateValues" dxfId="60757" priority="671"/>
    <cfRule type="duplicateValues" dxfId="60756" priority="672"/>
    <cfRule type="duplicateValues" dxfId="60755" priority="673"/>
  </conditionalFormatting>
  <conditionalFormatting sqref="D76">
    <cfRule type="duplicateValues" dxfId="60754" priority="657"/>
    <cfRule type="duplicateValues" dxfId="60753" priority="658"/>
    <cfRule type="duplicateValues" dxfId="60752" priority="659"/>
    <cfRule type="duplicateValues" dxfId="60751" priority="660"/>
    <cfRule type="duplicateValues" dxfId="60750" priority="661"/>
    <cfRule type="duplicateValues" dxfId="60749" priority="662"/>
    <cfRule type="duplicateValues" dxfId="60748" priority="663"/>
    <cfRule type="duplicateValues" dxfId="60747" priority="664"/>
  </conditionalFormatting>
  <conditionalFormatting sqref="D77">
    <cfRule type="duplicateValues" dxfId="60746" priority="649"/>
    <cfRule type="duplicateValues" dxfId="60745" priority="650"/>
    <cfRule type="duplicateValues" dxfId="60744" priority="651"/>
    <cfRule type="duplicateValues" dxfId="60743" priority="652"/>
    <cfRule type="duplicateValues" dxfId="60742" priority="653"/>
    <cfRule type="duplicateValues" dxfId="60741" priority="654"/>
    <cfRule type="duplicateValues" dxfId="60740" priority="655"/>
    <cfRule type="duplicateValues" dxfId="60739" priority="656"/>
  </conditionalFormatting>
  <conditionalFormatting sqref="D78">
    <cfRule type="duplicateValues" dxfId="60738" priority="637"/>
    <cfRule type="duplicateValues" dxfId="60737" priority="638"/>
    <cfRule type="duplicateValues" dxfId="60736" priority="639"/>
    <cfRule type="duplicateValues" dxfId="60735" priority="640"/>
    <cfRule type="duplicateValues" dxfId="60734" priority="641"/>
    <cfRule type="duplicateValues" dxfId="60733" priority="642"/>
    <cfRule type="duplicateValues" dxfId="60732" priority="643"/>
    <cfRule type="duplicateValues" dxfId="60731" priority="644"/>
    <cfRule type="duplicateValues" dxfId="60730" priority="645"/>
    <cfRule type="duplicateValues" dxfId="60729" priority="646"/>
    <cfRule type="duplicateValues" dxfId="60728" priority="647"/>
    <cfRule type="duplicateValues" dxfId="60727" priority="648"/>
  </conditionalFormatting>
  <conditionalFormatting sqref="D79">
    <cfRule type="duplicateValues" dxfId="60726" priority="628"/>
    <cfRule type="duplicateValues" dxfId="60725" priority="629"/>
    <cfRule type="duplicateValues" dxfId="60724" priority="630"/>
    <cfRule type="duplicateValues" dxfId="60723" priority="631"/>
    <cfRule type="duplicateValues" dxfId="60722" priority="632"/>
    <cfRule type="duplicateValues" dxfId="60721" priority="633"/>
    <cfRule type="duplicateValues" dxfId="60720" priority="634"/>
    <cfRule type="duplicateValues" dxfId="60719" priority="635"/>
    <cfRule type="duplicateValues" dxfId="60718" priority="636"/>
  </conditionalFormatting>
  <conditionalFormatting sqref="D80">
    <cfRule type="duplicateValues" dxfId="60717" priority="619"/>
    <cfRule type="duplicateValues" dxfId="60716" priority="620"/>
    <cfRule type="duplicateValues" dxfId="60715" priority="621"/>
    <cfRule type="duplicateValues" dxfId="60714" priority="622"/>
    <cfRule type="duplicateValues" dxfId="60713" priority="623"/>
    <cfRule type="duplicateValues" dxfId="60712" priority="624"/>
    <cfRule type="duplicateValues" dxfId="60711" priority="625"/>
    <cfRule type="duplicateValues" dxfId="60710" priority="626"/>
    <cfRule type="duplicateValues" dxfId="60709" priority="627"/>
  </conditionalFormatting>
  <conditionalFormatting sqref="D81">
    <cfRule type="duplicateValues" dxfId="60708" priority="1370"/>
    <cfRule type="duplicateValues" dxfId="60707" priority="1371"/>
    <cfRule type="duplicateValues" dxfId="60706" priority="1372"/>
    <cfRule type="duplicateValues" dxfId="60705" priority="1373"/>
    <cfRule type="duplicateValues" dxfId="60704" priority="1374"/>
    <cfRule type="duplicateValues" dxfId="60703" priority="1375"/>
    <cfRule type="duplicateValues" dxfId="60702" priority="1376"/>
    <cfRule type="duplicateValues" dxfId="60701" priority="1377"/>
    <cfRule type="duplicateValues" dxfId="60700" priority="1378"/>
  </conditionalFormatting>
  <conditionalFormatting sqref="D82">
    <cfRule type="duplicateValues" dxfId="60699" priority="1363"/>
    <cfRule type="duplicateValues" dxfId="60698" priority="1364"/>
    <cfRule type="duplicateValues" dxfId="60697" priority="1365"/>
    <cfRule type="duplicateValues" dxfId="60696" priority="1366"/>
    <cfRule type="duplicateValues" dxfId="60695" priority="1367"/>
    <cfRule type="duplicateValues" dxfId="60694" priority="1368"/>
    <cfRule type="duplicateValues" dxfId="60693" priority="1369"/>
  </conditionalFormatting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7806-87BF-4DF1-8890-613F0B465C6E}">
  <dimension ref="A2:I110"/>
  <sheetViews>
    <sheetView topLeftCell="A16" workbookViewId="0">
      <selection activeCell="D45" sqref="D45"/>
    </sheetView>
  </sheetViews>
  <sheetFormatPr defaultRowHeight="15" x14ac:dyDescent="0.25"/>
  <cols>
    <col min="1" max="1" width="6" customWidth="1"/>
    <col min="2" max="2" width="50" customWidth="1"/>
    <col min="3" max="3" width="10.85546875" customWidth="1"/>
    <col min="4" max="4" width="43" customWidth="1"/>
    <col min="5" max="5" width="10.85546875" customWidth="1"/>
    <col min="6" max="6" width="11.42578125" customWidth="1"/>
    <col min="7" max="7" width="13.42578125" customWidth="1"/>
    <col min="8" max="8" width="14.85546875" customWidth="1"/>
    <col min="9" max="9" width="11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67</v>
      </c>
      <c r="C5" s="2" t="s">
        <v>747</v>
      </c>
      <c r="D5" s="32" t="s">
        <v>748</v>
      </c>
      <c r="E5" s="82">
        <v>27133</v>
      </c>
      <c r="F5" s="33">
        <v>30000</v>
      </c>
      <c r="G5" s="33"/>
      <c r="H5" s="34">
        <v>9910846711854</v>
      </c>
      <c r="I5" s="16">
        <f t="shared" ref="I5:I68" si="0">G5+F5</f>
        <v>30000</v>
      </c>
    </row>
    <row r="6" spans="1:9" x14ac:dyDescent="0.25">
      <c r="A6" s="17">
        <v>2</v>
      </c>
      <c r="B6" s="32" t="s">
        <v>11</v>
      </c>
      <c r="C6" s="2" t="s">
        <v>747</v>
      </c>
      <c r="D6" s="32" t="s">
        <v>748</v>
      </c>
      <c r="E6" s="82">
        <v>27133</v>
      </c>
      <c r="F6" s="33"/>
      <c r="G6" s="33">
        <v>30000</v>
      </c>
      <c r="H6" s="34">
        <v>9910846818321</v>
      </c>
      <c r="I6" s="44">
        <f>G6+F6</f>
        <v>30000</v>
      </c>
    </row>
    <row r="7" spans="1:9" x14ac:dyDescent="0.25">
      <c r="A7" s="17">
        <v>3</v>
      </c>
      <c r="B7" s="2" t="s">
        <v>24</v>
      </c>
      <c r="C7" s="32" t="s">
        <v>528</v>
      </c>
      <c r="D7" s="32" t="s">
        <v>1166</v>
      </c>
      <c r="E7" s="82">
        <v>27371</v>
      </c>
      <c r="F7" s="33"/>
      <c r="G7" s="33">
        <v>30000</v>
      </c>
      <c r="H7" s="34">
        <v>9910846859362</v>
      </c>
      <c r="I7" s="44">
        <f t="shared" si="0"/>
        <v>30000</v>
      </c>
    </row>
    <row r="8" spans="1:9" x14ac:dyDescent="0.25">
      <c r="A8" s="17">
        <v>4</v>
      </c>
      <c r="B8" s="32" t="s">
        <v>24</v>
      </c>
      <c r="C8" s="32" t="s">
        <v>1117</v>
      </c>
      <c r="D8" s="2" t="s">
        <v>1118</v>
      </c>
      <c r="E8" s="32">
        <v>28097</v>
      </c>
      <c r="F8" s="33"/>
      <c r="G8" s="33">
        <v>30000</v>
      </c>
      <c r="H8" s="34">
        <v>9910846664984</v>
      </c>
      <c r="I8" s="44">
        <f t="shared" si="0"/>
        <v>30000</v>
      </c>
    </row>
    <row r="9" spans="1:9" x14ac:dyDescent="0.25">
      <c r="A9" s="17">
        <v>5</v>
      </c>
      <c r="B9" s="32" t="s">
        <v>24</v>
      </c>
      <c r="C9" s="32" t="s">
        <v>229</v>
      </c>
      <c r="D9" s="121" t="s">
        <v>1110</v>
      </c>
      <c r="E9" s="32">
        <v>27899</v>
      </c>
      <c r="F9" s="33"/>
      <c r="G9" s="33">
        <v>37500</v>
      </c>
      <c r="H9" s="34">
        <v>9910846558588</v>
      </c>
      <c r="I9" s="44">
        <f t="shared" si="0"/>
        <v>37500</v>
      </c>
    </row>
    <row r="10" spans="1:9" x14ac:dyDescent="0.25">
      <c r="A10" s="17">
        <v>6</v>
      </c>
      <c r="B10" s="2" t="s">
        <v>24</v>
      </c>
      <c r="C10" s="2" t="s">
        <v>177</v>
      </c>
      <c r="D10" s="32" t="s">
        <v>959</v>
      </c>
      <c r="E10" s="32">
        <v>28196</v>
      </c>
      <c r="F10" s="33"/>
      <c r="G10" s="33">
        <v>30000</v>
      </c>
      <c r="H10" s="34">
        <v>9910846815899</v>
      </c>
      <c r="I10" s="44">
        <f t="shared" si="0"/>
        <v>30000</v>
      </c>
    </row>
    <row r="11" spans="1:9" x14ac:dyDescent="0.25">
      <c r="A11" s="17">
        <v>7</v>
      </c>
      <c r="B11" s="2" t="s">
        <v>24</v>
      </c>
      <c r="C11" s="2" t="s">
        <v>249</v>
      </c>
      <c r="D11" s="2" t="s">
        <v>250</v>
      </c>
      <c r="E11" s="82">
        <v>27389</v>
      </c>
      <c r="F11" s="33"/>
      <c r="G11" s="33">
        <v>30000</v>
      </c>
      <c r="H11" s="34">
        <v>9910846839260</v>
      </c>
      <c r="I11" s="44">
        <f t="shared" si="0"/>
        <v>30000</v>
      </c>
    </row>
    <row r="12" spans="1:9" x14ac:dyDescent="0.25">
      <c r="A12" s="17">
        <v>8</v>
      </c>
      <c r="B12" s="32" t="s">
        <v>11</v>
      </c>
      <c r="C12" s="2" t="s">
        <v>604</v>
      </c>
      <c r="D12" s="32" t="s">
        <v>606</v>
      </c>
      <c r="E12" s="82">
        <v>27128</v>
      </c>
      <c r="F12" s="39"/>
      <c r="G12" s="33">
        <v>30000</v>
      </c>
      <c r="H12" s="34">
        <v>99108467844645</v>
      </c>
      <c r="I12" s="44">
        <f t="shared" si="0"/>
        <v>30000</v>
      </c>
    </row>
    <row r="13" spans="1:9" x14ac:dyDescent="0.25">
      <c r="A13" s="17">
        <v>9</v>
      </c>
      <c r="B13" s="32" t="s">
        <v>67</v>
      </c>
      <c r="C13" s="2" t="s">
        <v>44</v>
      </c>
      <c r="D13" s="32" t="s">
        <v>634</v>
      </c>
      <c r="E13" s="82">
        <v>27384</v>
      </c>
      <c r="F13" s="33">
        <v>30000</v>
      </c>
      <c r="G13" s="33"/>
      <c r="H13" s="34">
        <v>9910846787275</v>
      </c>
      <c r="I13" s="13">
        <f t="shared" si="0"/>
        <v>30000</v>
      </c>
    </row>
    <row r="14" spans="1:9" x14ac:dyDescent="0.25">
      <c r="A14" s="17">
        <v>10</v>
      </c>
      <c r="B14" s="32" t="s">
        <v>11</v>
      </c>
      <c r="C14" s="2" t="s">
        <v>44</v>
      </c>
      <c r="D14" s="32" t="s">
        <v>634</v>
      </c>
      <c r="E14" s="82">
        <v>27384</v>
      </c>
      <c r="F14" s="33"/>
      <c r="G14" s="33">
        <v>30000</v>
      </c>
      <c r="H14" s="34">
        <v>9910846787276</v>
      </c>
      <c r="I14" s="44">
        <f t="shared" si="0"/>
        <v>30000</v>
      </c>
    </row>
    <row r="15" spans="1:9" x14ac:dyDescent="0.25">
      <c r="A15" s="17">
        <v>11</v>
      </c>
      <c r="B15" s="32" t="s">
        <v>11</v>
      </c>
      <c r="C15" s="32" t="s">
        <v>463</v>
      </c>
      <c r="D15" s="32" t="s">
        <v>1141</v>
      </c>
      <c r="E15" s="32">
        <v>28213</v>
      </c>
      <c r="F15" s="33"/>
      <c r="G15" s="33">
        <v>30000</v>
      </c>
      <c r="H15" s="34">
        <v>9910846793766</v>
      </c>
      <c r="I15" s="44">
        <f t="shared" si="0"/>
        <v>30000</v>
      </c>
    </row>
    <row r="16" spans="1:9" x14ac:dyDescent="0.25">
      <c r="A16" s="17">
        <v>12</v>
      </c>
      <c r="B16" s="43" t="s">
        <v>24</v>
      </c>
      <c r="C16" s="43" t="s">
        <v>749</v>
      </c>
      <c r="D16" s="43" t="s">
        <v>750</v>
      </c>
      <c r="E16" s="70">
        <v>27327</v>
      </c>
      <c r="F16" s="44">
        <v>30000</v>
      </c>
      <c r="G16" s="44">
        <v>30000</v>
      </c>
      <c r="H16" s="14">
        <v>9910845733163</v>
      </c>
      <c r="I16" s="44">
        <f>G16+F16</f>
        <v>60000</v>
      </c>
    </row>
    <row r="17" spans="1:9" x14ac:dyDescent="0.25">
      <c r="A17" s="17">
        <v>13</v>
      </c>
      <c r="B17" s="43" t="s">
        <v>11</v>
      </c>
      <c r="C17" s="43" t="s">
        <v>1132</v>
      </c>
      <c r="D17" s="43" t="s">
        <v>1133</v>
      </c>
      <c r="E17" s="70">
        <v>27224</v>
      </c>
      <c r="F17" s="44"/>
      <c r="G17" s="44">
        <v>30000</v>
      </c>
      <c r="H17" s="14">
        <v>9910846776557</v>
      </c>
      <c r="I17" s="44">
        <f t="shared" si="0"/>
        <v>30000</v>
      </c>
    </row>
    <row r="18" spans="1:9" x14ac:dyDescent="0.25">
      <c r="A18" s="17">
        <v>14</v>
      </c>
      <c r="B18" s="43" t="s">
        <v>11</v>
      </c>
      <c r="C18" s="43" t="s">
        <v>36</v>
      </c>
      <c r="D18" s="43" t="s">
        <v>37</v>
      </c>
      <c r="E18" s="70">
        <v>27334</v>
      </c>
      <c r="F18" s="44"/>
      <c r="G18" s="44">
        <v>30000</v>
      </c>
      <c r="H18" s="14">
        <v>9910846805767</v>
      </c>
      <c r="I18" s="44">
        <f t="shared" si="0"/>
        <v>30000</v>
      </c>
    </row>
    <row r="19" spans="1:9" x14ac:dyDescent="0.25">
      <c r="A19" s="17">
        <v>15</v>
      </c>
      <c r="B19" s="43" t="s">
        <v>51</v>
      </c>
      <c r="C19" s="43" t="s">
        <v>412</v>
      </c>
      <c r="D19" s="70" t="s">
        <v>413</v>
      </c>
      <c r="E19" s="70">
        <v>27401</v>
      </c>
      <c r="F19" s="44">
        <v>30000</v>
      </c>
      <c r="G19" s="44"/>
      <c r="H19" s="14">
        <v>9910846791455</v>
      </c>
      <c r="I19" s="16">
        <f t="shared" si="0"/>
        <v>30000</v>
      </c>
    </row>
    <row r="20" spans="1:9" x14ac:dyDescent="0.25">
      <c r="A20" s="17">
        <v>16</v>
      </c>
      <c r="B20" s="32" t="s">
        <v>11</v>
      </c>
      <c r="C20" s="41" t="s">
        <v>801</v>
      </c>
      <c r="D20" s="129" t="s">
        <v>805</v>
      </c>
      <c r="E20" s="32">
        <v>28206</v>
      </c>
      <c r="F20" s="33"/>
      <c r="G20" s="33">
        <v>30000</v>
      </c>
      <c r="H20" s="34">
        <v>9910846788361</v>
      </c>
      <c r="I20" s="16">
        <f t="shared" si="0"/>
        <v>30000</v>
      </c>
    </row>
    <row r="21" spans="1:9" x14ac:dyDescent="0.25">
      <c r="A21" s="17">
        <v>17</v>
      </c>
      <c r="B21" s="12" t="s">
        <v>24</v>
      </c>
      <c r="C21" s="4" t="s">
        <v>659</v>
      </c>
      <c r="D21" s="17" t="s">
        <v>660</v>
      </c>
      <c r="E21" s="70">
        <v>27335</v>
      </c>
      <c r="F21" s="44"/>
      <c r="G21" s="44">
        <v>30000</v>
      </c>
      <c r="H21" s="14">
        <v>9910846804514</v>
      </c>
      <c r="I21" s="16">
        <f t="shared" si="0"/>
        <v>30000</v>
      </c>
    </row>
    <row r="22" spans="1:9" x14ac:dyDescent="0.25">
      <c r="A22" s="17">
        <v>18</v>
      </c>
      <c r="B22" s="43" t="s">
        <v>1109</v>
      </c>
      <c r="C22" s="4" t="s">
        <v>672</v>
      </c>
      <c r="D22" s="43" t="s">
        <v>1158</v>
      </c>
      <c r="E22" s="70">
        <v>27338</v>
      </c>
      <c r="F22" s="44"/>
      <c r="G22" s="44">
        <v>30000</v>
      </c>
      <c r="H22" s="14">
        <v>9910846804519</v>
      </c>
      <c r="I22" s="16">
        <f t="shared" si="0"/>
        <v>30000</v>
      </c>
    </row>
    <row r="23" spans="1:9" x14ac:dyDescent="0.25">
      <c r="A23" s="17">
        <v>19</v>
      </c>
      <c r="B23" s="43" t="s">
        <v>1156</v>
      </c>
      <c r="C23" s="4" t="s">
        <v>120</v>
      </c>
      <c r="D23" s="17" t="s">
        <v>526</v>
      </c>
      <c r="E23" s="70">
        <v>26201</v>
      </c>
      <c r="F23" s="44">
        <v>30000</v>
      </c>
      <c r="G23" s="44"/>
      <c r="H23" s="14">
        <v>9910846889909</v>
      </c>
      <c r="I23" s="16">
        <f t="shared" si="0"/>
        <v>30000</v>
      </c>
    </row>
    <row r="24" spans="1:9" x14ac:dyDescent="0.25">
      <c r="A24" s="17">
        <v>20</v>
      </c>
      <c r="B24" s="43" t="s">
        <v>51</v>
      </c>
      <c r="C24" s="43" t="s">
        <v>562</v>
      </c>
      <c r="D24" s="17" t="s">
        <v>566</v>
      </c>
      <c r="E24" s="70">
        <v>27108</v>
      </c>
      <c r="F24" s="44">
        <v>45000</v>
      </c>
      <c r="G24" s="44"/>
      <c r="H24" s="14">
        <v>9910846624973</v>
      </c>
      <c r="I24" s="16">
        <f t="shared" si="0"/>
        <v>45000</v>
      </c>
    </row>
    <row r="25" spans="1:9" x14ac:dyDescent="0.25">
      <c r="A25" s="17">
        <v>21</v>
      </c>
      <c r="B25" s="32" t="s">
        <v>51</v>
      </c>
      <c r="C25" s="32" t="s">
        <v>616</v>
      </c>
      <c r="D25" s="32" t="s">
        <v>1159</v>
      </c>
      <c r="E25" s="82" t="s">
        <v>182</v>
      </c>
      <c r="F25" s="33">
        <v>37500</v>
      </c>
      <c r="G25" s="33"/>
      <c r="H25" s="34">
        <v>9910846763903</v>
      </c>
      <c r="I25" s="16">
        <f>G25+F25</f>
        <v>37500</v>
      </c>
    </row>
    <row r="26" spans="1:9" x14ac:dyDescent="0.25">
      <c r="A26" s="17">
        <v>22</v>
      </c>
      <c r="B26" s="32" t="s">
        <v>11</v>
      </c>
      <c r="C26" s="32" t="s">
        <v>616</v>
      </c>
      <c r="D26" s="32" t="s">
        <v>1159</v>
      </c>
      <c r="E26" s="82" t="s">
        <v>182</v>
      </c>
      <c r="F26" s="39"/>
      <c r="G26" s="33">
        <v>37500</v>
      </c>
      <c r="H26" s="34">
        <v>9910846770100</v>
      </c>
      <c r="I26" s="44">
        <f t="shared" si="0"/>
        <v>37500</v>
      </c>
    </row>
    <row r="27" spans="1:9" x14ac:dyDescent="0.25">
      <c r="A27" s="17">
        <v>23</v>
      </c>
      <c r="B27" s="2" t="s">
        <v>1068</v>
      </c>
      <c r="C27" s="32" t="s">
        <v>245</v>
      </c>
      <c r="D27" s="32" t="s">
        <v>625</v>
      </c>
      <c r="E27" s="32" t="s">
        <v>182</v>
      </c>
      <c r="F27" s="33">
        <v>30000</v>
      </c>
      <c r="G27" s="33"/>
      <c r="H27" s="34">
        <v>9910846861144</v>
      </c>
      <c r="I27" s="44">
        <f t="shared" si="0"/>
        <v>30000</v>
      </c>
    </row>
    <row r="28" spans="1:9" x14ac:dyDescent="0.25">
      <c r="A28" s="17">
        <v>24</v>
      </c>
      <c r="B28" s="43" t="s">
        <v>51</v>
      </c>
      <c r="C28" s="43" t="s">
        <v>1167</v>
      </c>
      <c r="D28" s="130" t="s">
        <v>1168</v>
      </c>
      <c r="E28" s="70">
        <v>27387</v>
      </c>
      <c r="F28" s="44">
        <v>30000</v>
      </c>
      <c r="G28" s="44"/>
      <c r="H28" s="14">
        <v>9910846845590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3" t="s">
        <v>1167</v>
      </c>
      <c r="D29" s="130" t="s">
        <v>1168</v>
      </c>
      <c r="E29" s="70">
        <v>27387</v>
      </c>
      <c r="F29" s="44"/>
      <c r="G29" s="44">
        <v>30000</v>
      </c>
      <c r="H29" s="14">
        <v>9910846840521</v>
      </c>
      <c r="I29" s="44">
        <f t="shared" si="0"/>
        <v>30000</v>
      </c>
    </row>
    <row r="30" spans="1:9" x14ac:dyDescent="0.25">
      <c r="A30" s="17">
        <v>26</v>
      </c>
      <c r="B30" s="12" t="s">
        <v>24</v>
      </c>
      <c r="C30" s="43" t="s">
        <v>157</v>
      </c>
      <c r="D30" s="71" t="s">
        <v>1170</v>
      </c>
      <c r="E30" s="70">
        <v>26593</v>
      </c>
      <c r="F30" s="44"/>
      <c r="G30" s="44">
        <v>30000</v>
      </c>
      <c r="H30" s="14">
        <v>9910846893124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43" t="s">
        <v>157</v>
      </c>
      <c r="D31" s="71" t="s">
        <v>1170</v>
      </c>
      <c r="E31" s="70">
        <v>26593</v>
      </c>
      <c r="F31" s="44"/>
      <c r="G31" s="44">
        <v>30000</v>
      </c>
      <c r="H31" s="14">
        <v>9910846860014</v>
      </c>
      <c r="I31" s="44">
        <f t="shared" si="0"/>
        <v>30000</v>
      </c>
    </row>
    <row r="32" spans="1:9" x14ac:dyDescent="0.25">
      <c r="A32" s="17">
        <v>28</v>
      </c>
      <c r="B32" s="43" t="s">
        <v>51</v>
      </c>
      <c r="C32" s="4" t="s">
        <v>867</v>
      </c>
      <c r="D32" s="17" t="s">
        <v>1169</v>
      </c>
      <c r="E32" s="70">
        <v>27226</v>
      </c>
      <c r="F32" s="44">
        <v>30000</v>
      </c>
      <c r="G32" s="44"/>
      <c r="H32" s="14">
        <v>9910846893979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" t="s">
        <v>867</v>
      </c>
      <c r="D33" s="17" t="s">
        <v>1169</v>
      </c>
      <c r="E33" s="70">
        <v>27226</v>
      </c>
      <c r="F33" s="44"/>
      <c r="G33" s="44">
        <v>30000</v>
      </c>
      <c r="H33" s="14">
        <v>9910846887112</v>
      </c>
      <c r="I33" s="44">
        <f t="shared" si="0"/>
        <v>30000</v>
      </c>
    </row>
    <row r="34" spans="1:9" x14ac:dyDescent="0.25">
      <c r="A34" s="17">
        <v>30</v>
      </c>
      <c r="B34" s="43" t="s">
        <v>11</v>
      </c>
      <c r="C34" s="43" t="s">
        <v>114</v>
      </c>
      <c r="D34" s="17" t="s">
        <v>115</v>
      </c>
      <c r="E34" s="70">
        <v>27266</v>
      </c>
      <c r="F34" s="44"/>
      <c r="G34" s="44">
        <v>30000</v>
      </c>
      <c r="H34" s="14">
        <v>9910846885006</v>
      </c>
      <c r="I34" s="44">
        <f t="shared" si="0"/>
        <v>30000</v>
      </c>
    </row>
    <row r="35" spans="1:9" x14ac:dyDescent="0.25">
      <c r="A35" s="17">
        <v>31</v>
      </c>
      <c r="B35" s="43" t="s">
        <v>51</v>
      </c>
      <c r="C35" s="43" t="s">
        <v>114</v>
      </c>
      <c r="D35" s="17" t="s">
        <v>115</v>
      </c>
      <c r="E35" s="70">
        <v>27266</v>
      </c>
      <c r="F35" s="44">
        <v>30000</v>
      </c>
      <c r="G35" s="155"/>
      <c r="H35" s="14">
        <v>9910846884814</v>
      </c>
      <c r="I35" s="44">
        <f t="shared" si="0"/>
        <v>30000</v>
      </c>
    </row>
    <row r="36" spans="1:9" x14ac:dyDescent="0.25">
      <c r="A36" s="17">
        <v>32</v>
      </c>
      <c r="B36" s="43" t="s">
        <v>11</v>
      </c>
      <c r="C36" s="43" t="s">
        <v>114</v>
      </c>
      <c r="D36" s="17" t="s">
        <v>115</v>
      </c>
      <c r="E36" s="70">
        <v>27266</v>
      </c>
      <c r="F36" s="44">
        <v>15000</v>
      </c>
      <c r="G36" s="44">
        <v>30000</v>
      </c>
      <c r="H36" s="14">
        <v>9910846672922</v>
      </c>
      <c r="I36" s="44">
        <f t="shared" si="0"/>
        <v>45000</v>
      </c>
    </row>
    <row r="37" spans="1:9" x14ac:dyDescent="0.25">
      <c r="A37" s="17">
        <v>33</v>
      </c>
      <c r="B37" s="32" t="s">
        <v>11</v>
      </c>
      <c r="C37" s="32" t="s">
        <v>1097</v>
      </c>
      <c r="D37" s="32" t="s">
        <v>1098</v>
      </c>
      <c r="E37" s="82">
        <v>27205</v>
      </c>
      <c r="F37" s="33"/>
      <c r="G37" s="33">
        <v>37500</v>
      </c>
      <c r="H37" s="34">
        <v>9910846593134</v>
      </c>
      <c r="I37" s="72">
        <f>G37+F37</f>
        <v>37500</v>
      </c>
    </row>
    <row r="38" spans="1:9" x14ac:dyDescent="0.25">
      <c r="A38" s="17">
        <v>34</v>
      </c>
      <c r="B38" s="32" t="s">
        <v>11</v>
      </c>
      <c r="C38" s="2" t="s">
        <v>711</v>
      </c>
      <c r="D38" s="129" t="s">
        <v>874</v>
      </c>
      <c r="E38" s="82">
        <v>27626</v>
      </c>
      <c r="F38" s="153"/>
      <c r="G38" s="33">
        <v>30000</v>
      </c>
      <c r="H38" s="34">
        <v>9910846836554</v>
      </c>
      <c r="I38" s="44">
        <f>G38+F38</f>
        <v>30000</v>
      </c>
    </row>
    <row r="39" spans="1:9" x14ac:dyDescent="0.25">
      <c r="A39" s="17">
        <v>35</v>
      </c>
      <c r="B39" s="32" t="s">
        <v>1109</v>
      </c>
      <c r="C39" s="32" t="s">
        <v>580</v>
      </c>
      <c r="D39" s="32" t="s">
        <v>1171</v>
      </c>
      <c r="E39" s="154">
        <v>27333</v>
      </c>
      <c r="F39" s="33">
        <v>30000</v>
      </c>
      <c r="G39" s="33">
        <v>30000</v>
      </c>
      <c r="H39" s="34">
        <v>9910846011914</v>
      </c>
      <c r="I39" s="44">
        <f t="shared" si="0"/>
        <v>60000</v>
      </c>
    </row>
    <row r="40" spans="1:9" x14ac:dyDescent="0.25">
      <c r="A40" s="17">
        <v>36</v>
      </c>
      <c r="B40" s="2" t="s">
        <v>24</v>
      </c>
      <c r="C40" s="32" t="s">
        <v>760</v>
      </c>
      <c r="D40" s="32" t="s">
        <v>764</v>
      </c>
      <c r="E40" s="32">
        <v>28256</v>
      </c>
      <c r="F40" s="33"/>
      <c r="G40" s="33">
        <v>37500</v>
      </c>
      <c r="H40" s="34">
        <v>9910846794471</v>
      </c>
      <c r="I40" s="44">
        <f>G40+F40</f>
        <v>37500</v>
      </c>
    </row>
    <row r="41" spans="1:9" x14ac:dyDescent="0.25">
      <c r="A41" s="17">
        <v>37</v>
      </c>
      <c r="B41" s="32" t="s">
        <v>67</v>
      </c>
      <c r="C41" s="2" t="s">
        <v>298</v>
      </c>
      <c r="D41" s="129" t="s">
        <v>299</v>
      </c>
      <c r="E41" s="82">
        <v>27392</v>
      </c>
      <c r="F41" s="33">
        <v>30000</v>
      </c>
      <c r="G41" s="33"/>
      <c r="H41" s="34">
        <v>9910846926578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12" t="s">
        <v>585</v>
      </c>
      <c r="D42" s="17" t="s">
        <v>1172</v>
      </c>
      <c r="E42" s="122">
        <v>28247</v>
      </c>
      <c r="F42" s="44"/>
      <c r="G42" s="44">
        <v>30000</v>
      </c>
      <c r="H42" s="14">
        <v>9910846839256</v>
      </c>
      <c r="I42" s="93">
        <f>G42+F42</f>
        <v>30000</v>
      </c>
    </row>
    <row r="43" spans="1:9" x14ac:dyDescent="0.25">
      <c r="A43" s="17">
        <v>39</v>
      </c>
      <c r="B43" s="32" t="s">
        <v>11</v>
      </c>
      <c r="C43" s="32" t="s">
        <v>934</v>
      </c>
      <c r="D43" s="32" t="s">
        <v>935</v>
      </c>
      <c r="E43" s="32">
        <v>27403</v>
      </c>
      <c r="F43" s="33"/>
      <c r="G43" s="33">
        <v>60000</v>
      </c>
      <c r="H43" s="34">
        <v>9910846008210</v>
      </c>
      <c r="I43" s="44">
        <f t="shared" si="0"/>
        <v>60000</v>
      </c>
    </row>
    <row r="44" spans="1:9" x14ac:dyDescent="0.25">
      <c r="A44" s="17">
        <v>40</v>
      </c>
      <c r="B44" s="43" t="s">
        <v>11</v>
      </c>
      <c r="C44" s="43" t="s">
        <v>239</v>
      </c>
      <c r="D44" s="101" t="s">
        <v>767</v>
      </c>
      <c r="E44" s="17">
        <v>28290</v>
      </c>
      <c r="F44" s="44"/>
      <c r="G44" s="44">
        <v>30000</v>
      </c>
      <c r="H44" s="14"/>
      <c r="I44" s="44">
        <f t="shared" si="0"/>
        <v>30000</v>
      </c>
    </row>
    <row r="45" spans="1:9" x14ac:dyDescent="0.25">
      <c r="A45" s="17">
        <v>41</v>
      </c>
      <c r="B45" s="12"/>
      <c r="C45" s="4"/>
      <c r="D45" s="43"/>
      <c r="E45" s="51"/>
      <c r="F45" s="45"/>
      <c r="G45" s="44"/>
      <c r="H45" s="14"/>
      <c r="I45" s="44">
        <f t="shared" si="0"/>
        <v>0</v>
      </c>
    </row>
    <row r="46" spans="1:9" x14ac:dyDescent="0.25">
      <c r="A46" s="17">
        <v>42</v>
      </c>
      <c r="B46" s="12"/>
      <c r="C46" s="4"/>
      <c r="D46" s="43"/>
      <c r="E46" s="51"/>
      <c r="F46" s="13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43"/>
      <c r="D47" s="43"/>
      <c r="E47" s="70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43"/>
      <c r="D48" s="43"/>
      <c r="E48" s="70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43"/>
      <c r="C49" s="12"/>
      <c r="D49" s="130"/>
      <c r="E49" s="70"/>
      <c r="F49" s="42"/>
      <c r="G49" s="44"/>
      <c r="H49" s="14"/>
      <c r="I49" s="44">
        <f>G49+G59</f>
        <v>0</v>
      </c>
    </row>
    <row r="50" spans="1:9" x14ac:dyDescent="0.25">
      <c r="A50" s="17">
        <v>46</v>
      </c>
      <c r="B50" s="43"/>
      <c r="C50" s="43"/>
      <c r="D50" s="43"/>
      <c r="E50" s="55"/>
      <c r="F50" s="44"/>
      <c r="G50" s="44"/>
      <c r="H50" s="14"/>
      <c r="I50" s="44">
        <f>G50+G60</f>
        <v>0</v>
      </c>
    </row>
    <row r="51" spans="1:9" x14ac:dyDescent="0.25">
      <c r="A51" s="17">
        <v>47</v>
      </c>
      <c r="B51" s="12"/>
      <c r="C51" s="43"/>
      <c r="D51" s="17"/>
      <c r="E51" s="70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43"/>
      <c r="C52" s="43"/>
      <c r="D52" s="130"/>
      <c r="E52" s="70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130"/>
      <c r="E53" s="70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43"/>
      <c r="D54" s="17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43"/>
      <c r="C55" s="43"/>
      <c r="D55" s="17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"/>
      <c r="D56" s="17"/>
      <c r="E56" s="70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43"/>
      <c r="C57" s="4"/>
      <c r="D57" s="17"/>
      <c r="E57" s="70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3"/>
      <c r="D58" s="17"/>
      <c r="E58" s="70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43"/>
      <c r="C59" s="43"/>
      <c r="D59" s="17"/>
      <c r="E59" s="70"/>
      <c r="F59" s="44"/>
      <c r="G59" s="155"/>
      <c r="H59" s="14"/>
      <c r="I59" s="99">
        <f>H59+G59</f>
        <v>0</v>
      </c>
    </row>
    <row r="60" spans="1:9" x14ac:dyDescent="0.25">
      <c r="A60" s="17">
        <v>56</v>
      </c>
      <c r="B60" s="43"/>
      <c r="C60" s="43"/>
      <c r="D60" s="17"/>
      <c r="E60" s="70"/>
      <c r="F60" s="44"/>
      <c r="G60" s="44"/>
      <c r="H60" s="14"/>
      <c r="I60" s="98">
        <f>H60+G60</f>
        <v>0</v>
      </c>
    </row>
    <row r="61" spans="1:9" x14ac:dyDescent="0.25">
      <c r="A61" s="17">
        <v>57</v>
      </c>
      <c r="B61" s="12"/>
      <c r="C61" s="43"/>
      <c r="D61" s="43"/>
      <c r="E61" s="43"/>
      <c r="F61" s="44"/>
      <c r="G61" s="44"/>
      <c r="H61" s="14"/>
      <c r="I61" s="44">
        <f t="shared" si="0"/>
        <v>0</v>
      </c>
    </row>
    <row r="62" spans="1:9" x14ac:dyDescent="0.25">
      <c r="A62" s="17">
        <v>58</v>
      </c>
      <c r="B62" s="12"/>
      <c r="C62" s="43"/>
      <c r="D62" s="43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12"/>
      <c r="C63" s="4"/>
      <c r="D63" s="17"/>
      <c r="E63" s="70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4"/>
      <c r="D64" s="43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43"/>
      <c r="C65" s="4"/>
      <c r="D65" s="17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3"/>
      <c r="D66" s="17"/>
      <c r="E66" s="70"/>
      <c r="F66" s="44"/>
      <c r="G66" s="44"/>
      <c r="H66" s="14"/>
      <c r="I66" s="44">
        <f t="shared" si="0"/>
        <v>0</v>
      </c>
    </row>
    <row r="67" spans="1:9" x14ac:dyDescent="0.25">
      <c r="A67" s="17">
        <v>63</v>
      </c>
      <c r="B67" s="43"/>
      <c r="C67" s="43"/>
      <c r="D67" s="17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43"/>
      <c r="D68" s="17"/>
      <c r="E68" s="70"/>
      <c r="F68" s="45"/>
      <c r="G68" s="44"/>
      <c r="H68" s="14"/>
      <c r="I68" s="44">
        <f t="shared" si="0"/>
        <v>0</v>
      </c>
    </row>
    <row r="69" spans="1:9" x14ac:dyDescent="0.25">
      <c r="A69" s="17">
        <v>65</v>
      </c>
      <c r="B69" s="12"/>
      <c r="C69" s="43"/>
      <c r="D69" s="43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12"/>
      <c r="D70" s="75"/>
      <c r="E70" s="17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12"/>
      <c r="C71" s="43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12"/>
      <c r="C72" s="151"/>
      <c r="D72" s="17"/>
      <c r="E72" s="17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17"/>
      <c r="E73" s="17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12"/>
      <c r="C74" s="43"/>
      <c r="D74" s="17"/>
      <c r="E74" s="70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17"/>
      <c r="E75" s="70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17"/>
      <c r="E76" s="17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17"/>
      <c r="E77" s="17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17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17"/>
      <c r="E79" s="17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7"/>
      <c r="E80" s="17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3"/>
      <c r="D82" s="12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3"/>
      <c r="D83" s="43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4"/>
      <c r="D84" s="51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4"/>
      <c r="D85" s="51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3"/>
      <c r="D86" s="12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3"/>
      <c r="D87" s="12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3"/>
      <c r="D89" s="43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3"/>
      <c r="D90" s="43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3"/>
      <c r="D91" s="43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4"/>
      <c r="D92" s="43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427500</v>
      </c>
      <c r="G110" s="9">
        <f>SUM(G5:G109)</f>
        <v>930000</v>
      </c>
      <c r="H110" s="7"/>
      <c r="I110" s="9">
        <f>SUM(I5:I109)</f>
        <v>1357500</v>
      </c>
    </row>
  </sheetData>
  <mergeCells count="2">
    <mergeCell ref="A2:I2"/>
    <mergeCell ref="F3:G3"/>
  </mergeCells>
  <conditionalFormatting sqref="C5:C6">
    <cfRule type="duplicateValues" dxfId="60692" priority="396"/>
    <cfRule type="duplicateValues" dxfId="60691" priority="397"/>
    <cfRule type="duplicateValues" dxfId="60690" priority="398"/>
    <cfRule type="duplicateValues" dxfId="60689" priority="399"/>
    <cfRule type="duplicateValues" dxfId="60688" priority="400"/>
    <cfRule type="duplicateValues" dxfId="60687" priority="401"/>
    <cfRule type="duplicateValues" dxfId="60686" priority="402"/>
    <cfRule type="duplicateValues" dxfId="60685" priority="403"/>
    <cfRule type="duplicateValues" dxfId="60684" priority="404"/>
    <cfRule type="duplicateValues" dxfId="60683" priority="405"/>
    <cfRule type="duplicateValues" dxfId="60682" priority="406"/>
    <cfRule type="duplicateValues" dxfId="60681" priority="407"/>
    <cfRule type="duplicateValues" dxfId="60680" priority="408"/>
    <cfRule type="duplicateValues" dxfId="60679" priority="409"/>
    <cfRule type="duplicateValues" dxfId="60678" priority="410"/>
    <cfRule type="duplicateValues" dxfId="60677" priority="411"/>
    <cfRule type="duplicateValues" dxfId="60676" priority="412"/>
    <cfRule type="duplicateValues" dxfId="60675" priority="413"/>
    <cfRule type="duplicateValues" dxfId="60674" priority="414"/>
    <cfRule type="duplicateValues" dxfId="60673" priority="415"/>
    <cfRule type="duplicateValues" dxfId="60672" priority="416"/>
    <cfRule type="duplicateValues" dxfId="60671" priority="417"/>
    <cfRule type="duplicateValues" dxfId="60670" priority="418"/>
    <cfRule type="duplicateValues" dxfId="60669" priority="419"/>
    <cfRule type="duplicateValues" dxfId="60668" priority="420"/>
    <cfRule type="duplicateValues" dxfId="60667" priority="421"/>
    <cfRule type="duplicateValues" dxfId="60666" priority="422"/>
    <cfRule type="duplicateValues" dxfId="60665" priority="423"/>
    <cfRule type="duplicateValues" dxfId="60664" priority="424"/>
    <cfRule type="duplicateValues" dxfId="60663" priority="425"/>
    <cfRule type="duplicateValues" dxfId="60662" priority="426"/>
  </conditionalFormatting>
  <conditionalFormatting sqref="C9">
    <cfRule type="duplicateValues" dxfId="60661" priority="378"/>
    <cfRule type="duplicateValues" dxfId="60660" priority="379"/>
    <cfRule type="duplicateValues" dxfId="60659" priority="380"/>
    <cfRule type="duplicateValues" dxfId="60658" priority="381"/>
    <cfRule type="duplicateValues" dxfId="60657" priority="382"/>
    <cfRule type="duplicateValues" dxfId="60656" priority="383"/>
    <cfRule type="duplicateValues" dxfId="60655" priority="384"/>
    <cfRule type="duplicateValues" dxfId="60654" priority="385"/>
    <cfRule type="duplicateValues" dxfId="60653" priority="386"/>
  </conditionalFormatting>
  <conditionalFormatting sqref="C10">
    <cfRule type="duplicateValues" dxfId="60652" priority="341"/>
    <cfRule type="duplicateValues" dxfId="60651" priority="342"/>
    <cfRule type="duplicateValues" dxfId="60650" priority="343"/>
    <cfRule type="duplicateValues" dxfId="60649" priority="344"/>
    <cfRule type="duplicateValues" dxfId="60648" priority="345"/>
    <cfRule type="duplicateValues" dxfId="60647" priority="346"/>
    <cfRule type="duplicateValues" dxfId="60646" priority="347"/>
    <cfRule type="duplicateValues" dxfId="60645" priority="348"/>
    <cfRule type="duplicateValues" dxfId="60644" priority="349"/>
    <cfRule type="duplicateValues" dxfId="60643" priority="350"/>
    <cfRule type="duplicateValues" dxfId="60642" priority="351"/>
    <cfRule type="duplicateValues" dxfId="60641" priority="352"/>
    <cfRule type="duplicateValues" dxfId="60640" priority="353"/>
    <cfRule type="duplicateValues" dxfId="60639" priority="354"/>
    <cfRule type="duplicateValues" dxfId="60638" priority="355"/>
    <cfRule type="duplicateValues" dxfId="60637" priority="356"/>
    <cfRule type="duplicateValues" dxfId="60636" priority="357"/>
    <cfRule type="duplicateValues" dxfId="60635" priority="358"/>
    <cfRule type="duplicateValues" dxfId="60634" priority="359"/>
    <cfRule type="duplicateValues" dxfId="60633" priority="360"/>
    <cfRule type="duplicateValues" dxfId="60632" priority="361"/>
    <cfRule type="duplicateValues" dxfId="60631" priority="362"/>
    <cfRule type="duplicateValues" dxfId="60630" priority="363"/>
    <cfRule type="duplicateValues" dxfId="60629" priority="364"/>
    <cfRule type="duplicateValues" dxfId="60628" priority="365"/>
    <cfRule type="duplicateValues" dxfId="60627" priority="366"/>
    <cfRule type="duplicateValues" dxfId="60626" priority="367"/>
    <cfRule type="duplicateValues" dxfId="60625" priority="368"/>
    <cfRule type="duplicateValues" dxfId="60624" priority="369"/>
    <cfRule type="duplicateValues" dxfId="60623" priority="370"/>
    <cfRule type="duplicateValues" dxfId="60622" priority="371"/>
  </conditionalFormatting>
  <conditionalFormatting sqref="C11">
    <cfRule type="duplicateValues" dxfId="60621" priority="301"/>
    <cfRule type="duplicateValues" dxfId="60620" priority="302"/>
    <cfRule type="duplicateValues" dxfId="60619" priority="303"/>
    <cfRule type="duplicateValues" dxfId="60618" priority="304"/>
    <cfRule type="duplicateValues" dxfId="60617" priority="305"/>
    <cfRule type="duplicateValues" dxfId="60616" priority="306"/>
    <cfRule type="duplicateValues" dxfId="60615" priority="307"/>
    <cfRule type="duplicateValues" dxfId="60614" priority="308"/>
    <cfRule type="duplicateValues" dxfId="60613" priority="309"/>
    <cfRule type="duplicateValues" dxfId="60612" priority="310"/>
    <cfRule type="duplicateValues" dxfId="60611" priority="311"/>
    <cfRule type="duplicateValues" dxfId="60610" priority="312"/>
    <cfRule type="duplicateValues" dxfId="60609" priority="313"/>
    <cfRule type="duplicateValues" dxfId="60608" priority="314"/>
    <cfRule type="duplicateValues" dxfId="60607" priority="315"/>
    <cfRule type="duplicateValues" dxfId="60606" priority="316"/>
    <cfRule type="duplicateValues" dxfId="60605" priority="317"/>
    <cfRule type="duplicateValues" dxfId="60604" priority="318"/>
    <cfRule type="duplicateValues" dxfId="60603" priority="319"/>
    <cfRule type="duplicateValues" dxfId="60602" priority="320"/>
    <cfRule type="duplicateValues" dxfId="60601" priority="321"/>
    <cfRule type="duplicateValues" dxfId="60600" priority="322"/>
    <cfRule type="duplicateValues" dxfId="60599" priority="323"/>
    <cfRule type="duplicateValues" dxfId="60598" priority="324"/>
    <cfRule type="duplicateValues" dxfId="60597" priority="325"/>
    <cfRule type="duplicateValues" dxfId="60596" priority="326"/>
    <cfRule type="duplicateValues" dxfId="60595" priority="327"/>
    <cfRule type="duplicateValues" dxfId="60594" priority="328"/>
    <cfRule type="duplicateValues" dxfId="60593" priority="329"/>
    <cfRule type="duplicateValues" dxfId="60592" priority="330"/>
    <cfRule type="duplicateValues" dxfId="60591" priority="331"/>
  </conditionalFormatting>
  <conditionalFormatting sqref="C13:C14">
    <cfRule type="duplicateValues" dxfId="60590" priority="257"/>
    <cfRule type="duplicateValues" dxfId="60589" priority="258"/>
    <cfRule type="duplicateValues" dxfId="60588" priority="259"/>
    <cfRule type="duplicateValues" dxfId="60587" priority="260"/>
    <cfRule type="duplicateValues" dxfId="60586" priority="261"/>
    <cfRule type="duplicateValues" dxfId="60585" priority="262"/>
    <cfRule type="duplicateValues" dxfId="60584" priority="263"/>
    <cfRule type="duplicateValues" dxfId="60583" priority="264"/>
    <cfRule type="duplicateValues" dxfId="60582" priority="265"/>
    <cfRule type="duplicateValues" dxfId="60581" priority="266"/>
    <cfRule type="duplicateValues" dxfId="60580" priority="267"/>
    <cfRule type="duplicateValues" dxfId="60579" priority="268"/>
    <cfRule type="duplicateValues" dxfId="60578" priority="269"/>
    <cfRule type="duplicateValues" dxfId="60577" priority="270"/>
    <cfRule type="duplicateValues" dxfId="60576" priority="271"/>
    <cfRule type="duplicateValues" dxfId="60575" priority="272"/>
    <cfRule type="duplicateValues" dxfId="60574" priority="273"/>
    <cfRule type="duplicateValues" dxfId="60573" priority="274"/>
    <cfRule type="duplicateValues" dxfId="60572" priority="275"/>
    <cfRule type="duplicateValues" dxfId="60571" priority="276"/>
    <cfRule type="duplicateValues" dxfId="60570" priority="277"/>
    <cfRule type="duplicateValues" dxfId="60569" priority="278"/>
    <cfRule type="duplicateValues" dxfId="60568" priority="279"/>
    <cfRule type="duplicateValues" dxfId="60567" priority="280"/>
    <cfRule type="duplicateValues" dxfId="60566" priority="281"/>
    <cfRule type="duplicateValues" dxfId="60565" priority="282"/>
    <cfRule type="duplicateValues" dxfId="60564" priority="283"/>
    <cfRule type="duplicateValues" dxfId="60563" priority="284"/>
    <cfRule type="duplicateValues" dxfId="60562" priority="285"/>
    <cfRule type="duplicateValues" dxfId="60561" priority="286"/>
    <cfRule type="duplicateValues" dxfId="60560" priority="287"/>
  </conditionalFormatting>
  <conditionalFormatting sqref="C27">
    <cfRule type="duplicateValues" dxfId="60559" priority="155"/>
    <cfRule type="duplicateValues" dxfId="60558" priority="156"/>
    <cfRule type="duplicateValues" dxfId="60557" priority="157"/>
    <cfRule type="duplicateValues" dxfId="60556" priority="158"/>
    <cfRule type="duplicateValues" dxfId="60555" priority="159"/>
    <cfRule type="duplicateValues" dxfId="60554" priority="160"/>
    <cfRule type="duplicateValues" dxfId="60553" priority="161"/>
    <cfRule type="duplicateValues" dxfId="60552" priority="162"/>
    <cfRule type="duplicateValues" dxfId="60551" priority="163"/>
    <cfRule type="duplicateValues" dxfId="60550" priority="164"/>
    <cfRule type="duplicateValues" dxfId="60549" priority="165"/>
    <cfRule type="duplicateValues" dxfId="60548" priority="166"/>
    <cfRule type="duplicateValues" dxfId="60547" priority="167"/>
    <cfRule type="duplicateValues" dxfId="60546" priority="168"/>
    <cfRule type="duplicateValues" dxfId="60545" priority="169"/>
    <cfRule type="duplicateValues" dxfId="60544" priority="170"/>
    <cfRule type="duplicateValues" dxfId="60543" priority="171"/>
    <cfRule type="duplicateValues" dxfId="60542" priority="172"/>
    <cfRule type="duplicateValues" dxfId="60541" priority="173"/>
    <cfRule type="duplicateValues" dxfId="60540" priority="174"/>
    <cfRule type="duplicateValues" dxfId="60539" priority="175"/>
    <cfRule type="duplicateValues" dxfId="60538" priority="176"/>
    <cfRule type="duplicateValues" dxfId="60537" priority="177"/>
    <cfRule type="duplicateValues" dxfId="60536" priority="178"/>
    <cfRule type="duplicateValues" dxfId="60535" priority="179"/>
    <cfRule type="duplicateValues" dxfId="60534" priority="180"/>
    <cfRule type="duplicateValues" dxfId="60533" priority="181"/>
    <cfRule type="duplicateValues" dxfId="60532" priority="182"/>
    <cfRule type="duplicateValues" dxfId="60531" priority="183"/>
    <cfRule type="duplicateValues" dxfId="60530" priority="184"/>
    <cfRule type="duplicateValues" dxfId="60529" priority="185"/>
  </conditionalFormatting>
  <conditionalFormatting sqref="C34:C36">
    <cfRule type="duplicateValues" dxfId="60528" priority="124"/>
    <cfRule type="duplicateValues" dxfId="60527" priority="125"/>
    <cfRule type="duplicateValues" dxfId="60526" priority="126"/>
    <cfRule type="duplicateValues" dxfId="60525" priority="127"/>
    <cfRule type="duplicateValues" dxfId="60524" priority="128"/>
    <cfRule type="duplicateValues" dxfId="60523" priority="129"/>
    <cfRule type="duplicateValues" dxfId="60522" priority="130"/>
    <cfRule type="duplicateValues" dxfId="60521" priority="131"/>
    <cfRule type="duplicateValues" dxfId="60520" priority="132"/>
    <cfRule type="duplicateValues" dxfId="60519" priority="133"/>
    <cfRule type="duplicateValues" dxfId="60518" priority="134"/>
    <cfRule type="duplicateValues" dxfId="60517" priority="135"/>
    <cfRule type="duplicateValues" dxfId="60516" priority="136"/>
    <cfRule type="duplicateValues" dxfId="60515" priority="137"/>
    <cfRule type="duplicateValues" dxfId="60514" priority="138"/>
    <cfRule type="duplicateValues" dxfId="60513" priority="139"/>
    <cfRule type="duplicateValues" dxfId="60512" priority="140"/>
    <cfRule type="duplicateValues" dxfId="60511" priority="141"/>
    <cfRule type="duplicateValues" dxfId="60510" priority="142"/>
    <cfRule type="duplicateValues" dxfId="60509" priority="143"/>
    <cfRule type="duplicateValues" dxfId="60508" priority="144"/>
    <cfRule type="duplicateValues" dxfId="60507" priority="145"/>
    <cfRule type="duplicateValues" dxfId="60506" priority="146"/>
    <cfRule type="duplicateValues" dxfId="60505" priority="147"/>
    <cfRule type="duplicateValues" dxfId="60504" priority="148"/>
    <cfRule type="duplicateValues" dxfId="60503" priority="149"/>
    <cfRule type="duplicateValues" dxfId="60502" priority="150"/>
    <cfRule type="duplicateValues" dxfId="60501" priority="151"/>
    <cfRule type="duplicateValues" dxfId="60500" priority="152"/>
    <cfRule type="duplicateValues" dxfId="60499" priority="153"/>
    <cfRule type="duplicateValues" dxfId="60498" priority="154"/>
  </conditionalFormatting>
  <conditionalFormatting sqref="C41">
    <cfRule type="duplicateValues" dxfId="60497" priority="633"/>
    <cfRule type="duplicateValues" dxfId="60496" priority="634"/>
    <cfRule type="duplicateValues" dxfId="60495" priority="635"/>
    <cfRule type="duplicateValues" dxfId="60494" priority="636"/>
    <cfRule type="duplicateValues" dxfId="60493" priority="637"/>
    <cfRule type="duplicateValues" dxfId="60492" priority="638"/>
    <cfRule type="duplicateValues" dxfId="60491" priority="639"/>
    <cfRule type="duplicateValues" dxfId="60490" priority="640"/>
    <cfRule type="duplicateValues" dxfId="60489" priority="641"/>
    <cfRule type="duplicateValues" dxfId="60488" priority="642"/>
    <cfRule type="duplicateValues" dxfId="60487" priority="643"/>
    <cfRule type="duplicateValues" dxfId="60486" priority="644"/>
    <cfRule type="duplicateValues" dxfId="60485" priority="645"/>
    <cfRule type="duplicateValues" dxfId="60484" priority="646"/>
    <cfRule type="duplicateValues" dxfId="60483" priority="647"/>
    <cfRule type="duplicateValues" dxfId="60482" priority="648"/>
    <cfRule type="duplicateValues" dxfId="60481" priority="649"/>
    <cfRule type="duplicateValues" dxfId="60480" priority="650"/>
    <cfRule type="duplicateValues" dxfId="60479" priority="651"/>
    <cfRule type="duplicateValues" dxfId="60478" priority="652"/>
    <cfRule type="duplicateValues" dxfId="60477" priority="653"/>
    <cfRule type="duplicateValues" dxfId="60476" priority="654"/>
    <cfRule type="duplicateValues" dxfId="60475" priority="655"/>
    <cfRule type="duplicateValues" dxfId="60474" priority="656"/>
    <cfRule type="duplicateValues" dxfId="60473" priority="657"/>
    <cfRule type="duplicateValues" dxfId="60472" priority="658"/>
    <cfRule type="duplicateValues" dxfId="60471" priority="659"/>
    <cfRule type="duplicateValues" dxfId="60470" priority="660"/>
    <cfRule type="duplicateValues" dxfId="60469" priority="661"/>
    <cfRule type="duplicateValues" dxfId="60468" priority="662"/>
    <cfRule type="duplicateValues" dxfId="60467" priority="663"/>
  </conditionalFormatting>
  <conditionalFormatting sqref="C58:C60">
    <cfRule type="duplicateValues" dxfId="60466" priority="1173"/>
    <cfRule type="duplicateValues" dxfId="60465" priority="1174"/>
    <cfRule type="duplicateValues" dxfId="60464" priority="1175"/>
    <cfRule type="duplicateValues" dxfId="60463" priority="1176"/>
    <cfRule type="duplicateValues" dxfId="60462" priority="1177"/>
    <cfRule type="duplicateValues" dxfId="60461" priority="1178"/>
    <cfRule type="duplicateValues" dxfId="60460" priority="1179"/>
    <cfRule type="duplicateValues" dxfId="60459" priority="1180"/>
    <cfRule type="duplicateValues" dxfId="60458" priority="1181"/>
    <cfRule type="duplicateValues" dxfId="60457" priority="1182"/>
    <cfRule type="duplicateValues" dxfId="60456" priority="1183"/>
    <cfRule type="duplicateValues" dxfId="60455" priority="1184"/>
    <cfRule type="duplicateValues" dxfId="60454" priority="1185"/>
    <cfRule type="duplicateValues" dxfId="60453" priority="1186"/>
    <cfRule type="duplicateValues" dxfId="60452" priority="1187"/>
    <cfRule type="duplicateValues" dxfId="60451" priority="1188"/>
    <cfRule type="duplicateValues" dxfId="60450" priority="1189"/>
    <cfRule type="duplicateValues" dxfId="60449" priority="1190"/>
    <cfRule type="duplicateValues" dxfId="60448" priority="1191"/>
    <cfRule type="duplicateValues" dxfId="60447" priority="1192"/>
    <cfRule type="duplicateValues" dxfId="60446" priority="1193"/>
    <cfRule type="duplicateValues" dxfId="60445" priority="1194"/>
    <cfRule type="duplicateValues" dxfId="60444" priority="1195"/>
    <cfRule type="duplicateValues" dxfId="60443" priority="1196"/>
    <cfRule type="duplicateValues" dxfId="60442" priority="1197"/>
    <cfRule type="duplicateValues" dxfId="60441" priority="1198"/>
    <cfRule type="duplicateValues" dxfId="60440" priority="1199"/>
    <cfRule type="duplicateValues" dxfId="60439" priority="1200"/>
    <cfRule type="duplicateValues" dxfId="60438" priority="1201"/>
    <cfRule type="duplicateValues" dxfId="60437" priority="1202"/>
    <cfRule type="duplicateValues" dxfId="60436" priority="1203"/>
  </conditionalFormatting>
  <conditionalFormatting sqref="C69">
    <cfRule type="duplicateValues" dxfId="60435" priority="1127"/>
    <cfRule type="duplicateValues" dxfId="60434" priority="1128"/>
    <cfRule type="duplicateValues" dxfId="60433" priority="1129"/>
    <cfRule type="duplicateValues" dxfId="60432" priority="1130"/>
    <cfRule type="duplicateValues" dxfId="60431" priority="1131"/>
    <cfRule type="duplicateValues" dxfId="60430" priority="1132"/>
    <cfRule type="duplicateValues" dxfId="60429" priority="1133"/>
    <cfRule type="duplicateValues" dxfId="60428" priority="1134"/>
    <cfRule type="duplicateValues" dxfId="60427" priority="1135"/>
    <cfRule type="duplicateValues" dxfId="60426" priority="1136"/>
    <cfRule type="duplicateValues" dxfId="60425" priority="1137"/>
    <cfRule type="duplicateValues" dxfId="60424" priority="1138"/>
    <cfRule type="duplicateValues" dxfId="60423" priority="1139"/>
    <cfRule type="duplicateValues" dxfId="60422" priority="1140"/>
    <cfRule type="duplicateValues" dxfId="60421" priority="1141"/>
    <cfRule type="duplicateValues" dxfId="60420" priority="1142"/>
    <cfRule type="duplicateValues" dxfId="60419" priority="1143"/>
    <cfRule type="duplicateValues" dxfId="60418" priority="1144"/>
    <cfRule type="duplicateValues" dxfId="60417" priority="1145"/>
    <cfRule type="duplicateValues" dxfId="60416" priority="1146"/>
    <cfRule type="duplicateValues" dxfId="60415" priority="1147"/>
    <cfRule type="duplicateValues" dxfId="60414" priority="1148"/>
    <cfRule type="duplicateValues" dxfId="60413" priority="1149"/>
    <cfRule type="duplicateValues" dxfId="60412" priority="1150"/>
    <cfRule type="duplicateValues" dxfId="60411" priority="1151"/>
    <cfRule type="duplicateValues" dxfId="60410" priority="1152"/>
    <cfRule type="duplicateValues" dxfId="60409" priority="1153"/>
    <cfRule type="duplicateValues" dxfId="60408" priority="1154"/>
    <cfRule type="duplicateValues" dxfId="60407" priority="1155"/>
    <cfRule type="duplicateValues" dxfId="60406" priority="1156"/>
    <cfRule type="duplicateValues" dxfId="60405" priority="1157"/>
  </conditionalFormatting>
  <conditionalFormatting sqref="C72">
    <cfRule type="timePeriod" dxfId="60404" priority="1095" timePeriod="yesterday">
      <formula>FLOOR(C72,1)=TODAY()-1</formula>
    </cfRule>
    <cfRule type="duplicateValues" dxfId="60403" priority="1096"/>
    <cfRule type="duplicateValues" dxfId="60402" priority="1097"/>
    <cfRule type="duplicateValues" dxfId="60401" priority="1098"/>
    <cfRule type="duplicateValues" dxfId="60400" priority="1099"/>
    <cfRule type="duplicateValues" dxfId="60399" priority="1100"/>
    <cfRule type="duplicateValues" dxfId="60398" priority="1101"/>
    <cfRule type="duplicateValues" dxfId="60397" priority="1102"/>
    <cfRule type="duplicateValues" dxfId="60396" priority="1103"/>
    <cfRule type="duplicateValues" dxfId="60395" priority="1104"/>
    <cfRule type="duplicateValues" dxfId="60394" priority="1105"/>
    <cfRule type="duplicateValues" dxfId="60393" priority="1106"/>
    <cfRule type="duplicateValues" dxfId="60392" priority="1107"/>
  </conditionalFormatting>
  <conditionalFormatting sqref="C75">
    <cfRule type="duplicateValues" dxfId="60391" priority="1220"/>
    <cfRule type="duplicateValues" dxfId="60390" priority="1221"/>
    <cfRule type="duplicateValues" dxfId="60389" priority="1222"/>
    <cfRule type="duplicateValues" dxfId="60388" priority="1223"/>
    <cfRule type="duplicateValues" dxfId="60387" priority="1224"/>
    <cfRule type="duplicateValues" dxfId="60386" priority="1225"/>
    <cfRule type="duplicateValues" dxfId="60385" priority="1226"/>
    <cfRule type="duplicateValues" dxfId="60384" priority="1227"/>
    <cfRule type="duplicateValues" dxfId="60383" priority="1228"/>
    <cfRule type="duplicateValues" dxfId="60382" priority="1229"/>
    <cfRule type="duplicateValues" dxfId="60381" priority="1230"/>
    <cfRule type="duplicateValues" dxfId="60380" priority="1231"/>
    <cfRule type="duplicateValues" dxfId="60379" priority="1232"/>
    <cfRule type="duplicateValues" dxfId="60378" priority="1233"/>
    <cfRule type="duplicateValues" dxfId="60377" priority="1234"/>
    <cfRule type="duplicateValues" dxfId="60376" priority="1235"/>
    <cfRule type="duplicateValues" dxfId="60375" priority="1236"/>
    <cfRule type="duplicateValues" dxfId="60374" priority="1237"/>
    <cfRule type="duplicateValues" dxfId="60373" priority="1238"/>
    <cfRule type="duplicateValues" dxfId="60372" priority="1239"/>
    <cfRule type="duplicateValues" dxfId="60371" priority="1240"/>
    <cfRule type="duplicateValues" dxfId="60370" priority="1241"/>
    <cfRule type="duplicateValues" dxfId="60369" priority="1242"/>
    <cfRule type="duplicateValues" dxfId="60368" priority="1243"/>
    <cfRule type="duplicateValues" dxfId="60367" priority="1244"/>
    <cfRule type="duplicateValues" dxfId="60366" priority="1245"/>
    <cfRule type="duplicateValues" dxfId="60365" priority="1246"/>
    <cfRule type="duplicateValues" dxfId="60364" priority="1247"/>
    <cfRule type="duplicateValues" dxfId="60363" priority="1248"/>
    <cfRule type="duplicateValues" dxfId="60362" priority="1249"/>
    <cfRule type="duplicateValues" dxfId="60361" priority="1250"/>
  </conditionalFormatting>
  <conditionalFormatting sqref="D7">
    <cfRule type="duplicateValues" dxfId="60360" priority="387"/>
    <cfRule type="duplicateValues" dxfId="60359" priority="388"/>
    <cfRule type="duplicateValues" dxfId="60358" priority="389"/>
    <cfRule type="duplicateValues" dxfId="60357" priority="390"/>
    <cfRule type="duplicateValues" dxfId="60356" priority="391"/>
    <cfRule type="duplicateValues" dxfId="60355" priority="392"/>
    <cfRule type="duplicateValues" dxfId="60354" priority="393"/>
    <cfRule type="duplicateValues" dxfId="60353" priority="394"/>
    <cfRule type="duplicateValues" dxfId="60352" priority="395"/>
  </conditionalFormatting>
  <conditionalFormatting sqref="D9">
    <cfRule type="duplicateValues" dxfId="60351" priority="372"/>
    <cfRule type="duplicateValues" dxfId="60350" priority="373"/>
    <cfRule type="duplicateValues" dxfId="60349" priority="374"/>
    <cfRule type="duplicateValues" dxfId="60348" priority="375"/>
    <cfRule type="duplicateValues" dxfId="60347" priority="376"/>
    <cfRule type="duplicateValues" dxfId="60346" priority="377"/>
  </conditionalFormatting>
  <conditionalFormatting sqref="D10">
    <cfRule type="duplicateValues" dxfId="60345" priority="332"/>
    <cfRule type="duplicateValues" dxfId="60344" priority="333"/>
    <cfRule type="duplicateValues" dxfId="60343" priority="334"/>
    <cfRule type="duplicateValues" dxfId="60342" priority="335"/>
    <cfRule type="duplicateValues" dxfId="60341" priority="336"/>
    <cfRule type="duplicateValues" dxfId="60340" priority="337"/>
    <cfRule type="duplicateValues" dxfId="60339" priority="338"/>
    <cfRule type="duplicateValues" dxfId="60338" priority="339"/>
    <cfRule type="duplicateValues" dxfId="60337" priority="340"/>
  </conditionalFormatting>
  <conditionalFormatting sqref="D11">
    <cfRule type="containsText" dxfId="60336" priority="296" operator="containsText" text="TBA">
      <formula>NOT(ISERROR(SEARCH("TBA",D11)))</formula>
    </cfRule>
    <cfRule type="duplicateValues" dxfId="60335" priority="297"/>
    <cfRule type="duplicateValues" dxfId="60334" priority="298"/>
    <cfRule type="duplicateValues" dxfId="60333" priority="299"/>
    <cfRule type="duplicateValues" dxfId="60332" priority="300"/>
  </conditionalFormatting>
  <conditionalFormatting sqref="D12">
    <cfRule type="duplicateValues" dxfId="60331" priority="288"/>
    <cfRule type="duplicateValues" dxfId="60330" priority="289"/>
    <cfRule type="duplicateValues" dxfId="60329" priority="290"/>
    <cfRule type="duplicateValues" dxfId="60328" priority="291"/>
    <cfRule type="duplicateValues" dxfId="60327" priority="292"/>
    <cfRule type="duplicateValues" dxfId="60326" priority="293"/>
    <cfRule type="duplicateValues" dxfId="60325" priority="294"/>
    <cfRule type="duplicateValues" dxfId="60324" priority="295"/>
  </conditionalFormatting>
  <conditionalFormatting sqref="D13">
    <cfRule type="duplicateValues" dxfId="60323" priority="240"/>
    <cfRule type="duplicateValues" dxfId="60322" priority="241"/>
    <cfRule type="duplicateValues" dxfId="60321" priority="242"/>
    <cfRule type="duplicateValues" dxfId="60320" priority="243"/>
    <cfRule type="duplicateValues" dxfId="60319" priority="244"/>
    <cfRule type="duplicateValues" dxfId="60318" priority="245"/>
    <cfRule type="duplicateValues" dxfId="60317" priority="246"/>
    <cfRule type="duplicateValues" dxfId="60316" priority="247"/>
  </conditionalFormatting>
  <conditionalFormatting sqref="D14">
    <cfRule type="duplicateValues" dxfId="60315" priority="248"/>
    <cfRule type="duplicateValues" dxfId="60314" priority="249"/>
    <cfRule type="duplicateValues" dxfId="60313" priority="250"/>
    <cfRule type="duplicateValues" dxfId="60312" priority="251"/>
    <cfRule type="duplicateValues" dxfId="60311" priority="252"/>
    <cfRule type="duplicateValues" dxfId="60310" priority="253"/>
    <cfRule type="duplicateValues" dxfId="60309" priority="254"/>
    <cfRule type="duplicateValues" dxfId="60308" priority="255"/>
    <cfRule type="duplicateValues" dxfId="60307" priority="256"/>
  </conditionalFormatting>
  <conditionalFormatting sqref="D15">
    <cfRule type="duplicateValues" dxfId="60306" priority="231"/>
    <cfRule type="duplicateValues" dxfId="60305" priority="232"/>
    <cfRule type="duplicateValues" dxfId="60304" priority="233"/>
    <cfRule type="duplicateValues" dxfId="60303" priority="234"/>
    <cfRule type="duplicateValues" dxfId="60302" priority="235"/>
    <cfRule type="duplicateValues" dxfId="60301" priority="236"/>
    <cfRule type="duplicateValues" dxfId="60300" priority="237"/>
    <cfRule type="duplicateValues" dxfId="60299" priority="238"/>
    <cfRule type="duplicateValues" dxfId="60298" priority="239"/>
  </conditionalFormatting>
  <conditionalFormatting sqref="D16">
    <cfRule type="duplicateValues" dxfId="60297" priority="222"/>
    <cfRule type="duplicateValues" dxfId="60296" priority="223"/>
    <cfRule type="duplicateValues" dxfId="60295" priority="224"/>
    <cfRule type="duplicateValues" dxfId="60294" priority="225"/>
    <cfRule type="duplicateValues" dxfId="60293" priority="226"/>
    <cfRule type="duplicateValues" dxfId="60292" priority="227"/>
    <cfRule type="duplicateValues" dxfId="60291" priority="228"/>
    <cfRule type="duplicateValues" dxfId="60290" priority="229"/>
    <cfRule type="duplicateValues" dxfId="60289" priority="230"/>
  </conditionalFormatting>
  <conditionalFormatting sqref="D17">
    <cfRule type="duplicateValues" dxfId="60288" priority="213"/>
    <cfRule type="duplicateValues" dxfId="60287" priority="214"/>
    <cfRule type="duplicateValues" dxfId="60286" priority="215"/>
    <cfRule type="duplicateValues" dxfId="60285" priority="216"/>
    <cfRule type="duplicateValues" dxfId="60284" priority="217"/>
    <cfRule type="duplicateValues" dxfId="60283" priority="218"/>
    <cfRule type="duplicateValues" dxfId="60282" priority="219"/>
    <cfRule type="duplicateValues" dxfId="60281" priority="220"/>
    <cfRule type="duplicateValues" dxfId="60280" priority="221"/>
  </conditionalFormatting>
  <conditionalFormatting sqref="D20">
    <cfRule type="duplicateValues" dxfId="60279" priority="201"/>
    <cfRule type="duplicateValues" dxfId="60278" priority="202"/>
    <cfRule type="duplicateValues" dxfId="60277" priority="203"/>
    <cfRule type="duplicateValues" dxfId="60276" priority="204"/>
    <cfRule type="duplicateValues" dxfId="60275" priority="205"/>
    <cfRule type="duplicateValues" dxfId="60274" priority="206"/>
    <cfRule type="duplicateValues" dxfId="60273" priority="207"/>
    <cfRule type="duplicateValues" dxfId="60272" priority="208"/>
    <cfRule type="duplicateValues" dxfId="60271" priority="209"/>
    <cfRule type="duplicateValues" dxfId="60270" priority="210"/>
    <cfRule type="duplicateValues" dxfId="60269" priority="211"/>
    <cfRule type="duplicateValues" dxfId="60268" priority="212"/>
  </conditionalFormatting>
  <conditionalFormatting sqref="D23">
    <cfRule type="containsText" dxfId="60267" priority="195" operator="containsText" text="TBA">
      <formula>NOT(ISERROR(SEARCH("TBA",D23)))</formula>
    </cfRule>
    <cfRule type="duplicateValues" dxfId="60266" priority="196"/>
    <cfRule type="duplicateValues" dxfId="60265" priority="197"/>
    <cfRule type="duplicateValues" dxfId="60264" priority="198"/>
    <cfRule type="duplicateValues" dxfId="60263" priority="199"/>
    <cfRule type="duplicateValues" dxfId="60262" priority="200"/>
  </conditionalFormatting>
  <conditionalFormatting sqref="D24:D26">
    <cfRule type="duplicateValues" dxfId="60261" priority="186"/>
    <cfRule type="duplicateValues" dxfId="60260" priority="187"/>
    <cfRule type="duplicateValues" dxfId="60259" priority="188"/>
    <cfRule type="duplicateValues" dxfId="60258" priority="189"/>
    <cfRule type="duplicateValues" dxfId="60257" priority="190"/>
    <cfRule type="duplicateValues" dxfId="60256" priority="191"/>
    <cfRule type="duplicateValues" dxfId="60255" priority="192"/>
    <cfRule type="duplicateValues" dxfId="60254" priority="193"/>
    <cfRule type="duplicateValues" dxfId="60253" priority="194"/>
  </conditionalFormatting>
  <conditionalFormatting sqref="D28">
    <cfRule type="duplicateValues" dxfId="60252" priority="112"/>
    <cfRule type="duplicateValues" dxfId="60251" priority="113"/>
    <cfRule type="duplicateValues" dxfId="60250" priority="114"/>
    <cfRule type="duplicateValues" dxfId="60249" priority="115"/>
    <cfRule type="duplicateValues" dxfId="60248" priority="116"/>
    <cfRule type="duplicateValues" dxfId="60247" priority="117"/>
    <cfRule type="duplicateValues" dxfId="60246" priority="118"/>
    <cfRule type="duplicateValues" dxfId="60245" priority="119"/>
    <cfRule type="duplicateValues" dxfId="60244" priority="120"/>
    <cfRule type="duplicateValues" dxfId="60243" priority="121"/>
    <cfRule type="duplicateValues" dxfId="60242" priority="122"/>
    <cfRule type="duplicateValues" dxfId="60241" priority="123"/>
  </conditionalFormatting>
  <conditionalFormatting sqref="D29">
    <cfRule type="duplicateValues" dxfId="60240" priority="100"/>
    <cfRule type="duplicateValues" dxfId="60239" priority="101"/>
    <cfRule type="duplicateValues" dxfId="60238" priority="102"/>
    <cfRule type="duplicateValues" dxfId="60237" priority="103"/>
    <cfRule type="duplicateValues" dxfId="60236" priority="104"/>
    <cfRule type="duplicateValues" dxfId="60235" priority="105"/>
    <cfRule type="duplicateValues" dxfId="60234" priority="106"/>
    <cfRule type="duplicateValues" dxfId="60233" priority="107"/>
    <cfRule type="duplicateValues" dxfId="60232" priority="108"/>
    <cfRule type="duplicateValues" dxfId="60231" priority="109"/>
    <cfRule type="duplicateValues" dxfId="60230" priority="110"/>
    <cfRule type="duplicateValues" dxfId="60229" priority="111"/>
  </conditionalFormatting>
  <conditionalFormatting sqref="D30">
    <cfRule type="duplicateValues" dxfId="60228" priority="57"/>
    <cfRule type="duplicateValues" dxfId="60227" priority="58"/>
    <cfRule type="duplicateValues" dxfId="60226" priority="59"/>
  </conditionalFormatting>
  <conditionalFormatting sqref="D31">
    <cfRule type="duplicateValues" dxfId="60225" priority="54"/>
    <cfRule type="duplicateValues" dxfId="60224" priority="55"/>
    <cfRule type="duplicateValues" dxfId="60223" priority="56"/>
  </conditionalFormatting>
  <conditionalFormatting sqref="D32">
    <cfRule type="duplicateValues" dxfId="60222" priority="92"/>
    <cfRule type="duplicateValues" dxfId="60221" priority="93"/>
    <cfRule type="duplicateValues" dxfId="60220" priority="94"/>
    <cfRule type="duplicateValues" dxfId="60219" priority="95"/>
    <cfRule type="duplicateValues" dxfId="60218" priority="96"/>
    <cfRule type="duplicateValues" dxfId="60217" priority="97"/>
    <cfRule type="duplicateValues" dxfId="60216" priority="98"/>
    <cfRule type="duplicateValues" dxfId="60215" priority="99"/>
  </conditionalFormatting>
  <conditionalFormatting sqref="D33">
    <cfRule type="duplicateValues" dxfId="60214" priority="84"/>
    <cfRule type="duplicateValues" dxfId="60213" priority="85"/>
    <cfRule type="duplicateValues" dxfId="60212" priority="86"/>
    <cfRule type="duplicateValues" dxfId="60211" priority="87"/>
    <cfRule type="duplicateValues" dxfId="60210" priority="88"/>
    <cfRule type="duplicateValues" dxfId="60209" priority="89"/>
    <cfRule type="duplicateValues" dxfId="60208" priority="90"/>
    <cfRule type="duplicateValues" dxfId="60207" priority="91"/>
  </conditionalFormatting>
  <conditionalFormatting sqref="D34">
    <cfRule type="duplicateValues" dxfId="60206" priority="76"/>
    <cfRule type="duplicateValues" dxfId="60205" priority="77"/>
    <cfRule type="duplicateValues" dxfId="60204" priority="78"/>
    <cfRule type="duplicateValues" dxfId="60203" priority="79"/>
    <cfRule type="duplicateValues" dxfId="60202" priority="80"/>
    <cfRule type="duplicateValues" dxfId="60201" priority="81"/>
    <cfRule type="duplicateValues" dxfId="60200" priority="82"/>
    <cfRule type="duplicateValues" dxfId="60199" priority="83"/>
  </conditionalFormatting>
  <conditionalFormatting sqref="D35">
    <cfRule type="duplicateValues" dxfId="60198" priority="68"/>
    <cfRule type="duplicateValues" dxfId="60197" priority="69"/>
    <cfRule type="duplicateValues" dxfId="60196" priority="70"/>
    <cfRule type="duplicateValues" dxfId="60195" priority="71"/>
    <cfRule type="duplicateValues" dxfId="60194" priority="72"/>
    <cfRule type="duplicateValues" dxfId="60193" priority="73"/>
    <cfRule type="duplicateValues" dxfId="60192" priority="74"/>
    <cfRule type="duplicateValues" dxfId="60191" priority="75"/>
  </conditionalFormatting>
  <conditionalFormatting sqref="D36">
    <cfRule type="duplicateValues" dxfId="60190" priority="60"/>
    <cfRule type="duplicateValues" dxfId="60189" priority="61"/>
    <cfRule type="duplicateValues" dxfId="60188" priority="62"/>
    <cfRule type="duplicateValues" dxfId="60187" priority="63"/>
    <cfRule type="duplicateValues" dxfId="60186" priority="64"/>
    <cfRule type="duplicateValues" dxfId="60185" priority="65"/>
    <cfRule type="duplicateValues" dxfId="60184" priority="66"/>
    <cfRule type="duplicateValues" dxfId="60183" priority="67"/>
  </conditionalFormatting>
  <conditionalFormatting sqref="D37">
    <cfRule type="duplicateValues" dxfId="60182" priority="45"/>
    <cfRule type="duplicateValues" dxfId="60181" priority="46"/>
    <cfRule type="duplicateValues" dxfId="60180" priority="47"/>
    <cfRule type="duplicateValues" dxfId="60179" priority="48"/>
    <cfRule type="duplicateValues" dxfId="60178" priority="49"/>
    <cfRule type="duplicateValues" dxfId="60177" priority="50"/>
    <cfRule type="duplicateValues" dxfId="60176" priority="51"/>
    <cfRule type="duplicateValues" dxfId="60175" priority="52"/>
    <cfRule type="duplicateValues" dxfId="60174" priority="53"/>
  </conditionalFormatting>
  <conditionalFormatting sqref="D38">
    <cfRule type="duplicateValues" dxfId="60173" priority="33"/>
    <cfRule type="duplicateValues" dxfId="60172" priority="34"/>
    <cfRule type="duplicateValues" dxfId="60171" priority="35"/>
    <cfRule type="duplicateValues" dxfId="60170" priority="36"/>
    <cfRule type="duplicateValues" dxfId="60169" priority="37"/>
    <cfRule type="duplicateValues" dxfId="60168" priority="38"/>
    <cfRule type="duplicateValues" dxfId="60167" priority="39"/>
    <cfRule type="duplicateValues" dxfId="60166" priority="40"/>
    <cfRule type="duplicateValues" dxfId="60165" priority="41"/>
    <cfRule type="duplicateValues" dxfId="60164" priority="42"/>
    <cfRule type="duplicateValues" dxfId="60163" priority="43"/>
    <cfRule type="duplicateValues" dxfId="60162" priority="44"/>
  </conditionalFormatting>
  <conditionalFormatting sqref="D39">
    <cfRule type="duplicateValues" dxfId="60161" priority="25"/>
    <cfRule type="duplicateValues" dxfId="60160" priority="26"/>
    <cfRule type="duplicateValues" dxfId="60159" priority="27"/>
    <cfRule type="duplicateValues" dxfId="60158" priority="28"/>
    <cfRule type="duplicateValues" dxfId="60157" priority="29"/>
    <cfRule type="duplicateValues" dxfId="60156" priority="30"/>
    <cfRule type="duplicateValues" dxfId="60155" priority="31"/>
    <cfRule type="duplicateValues" dxfId="60154" priority="32"/>
  </conditionalFormatting>
  <conditionalFormatting sqref="D41">
    <cfRule type="duplicateValues" dxfId="60153" priority="13"/>
    <cfRule type="duplicateValues" dxfId="60152" priority="14"/>
    <cfRule type="duplicateValues" dxfId="60151" priority="15"/>
    <cfRule type="duplicateValues" dxfId="60150" priority="16"/>
    <cfRule type="duplicateValues" dxfId="60149" priority="17"/>
    <cfRule type="duplicateValues" dxfId="60148" priority="18"/>
    <cfRule type="duplicateValues" dxfId="60147" priority="19"/>
    <cfRule type="duplicateValues" dxfId="60146" priority="20"/>
    <cfRule type="duplicateValues" dxfId="60145" priority="21"/>
    <cfRule type="duplicateValues" dxfId="60144" priority="22"/>
    <cfRule type="duplicateValues" dxfId="60143" priority="23"/>
    <cfRule type="duplicateValues" dxfId="60142" priority="24"/>
  </conditionalFormatting>
  <conditionalFormatting sqref="D42">
    <cfRule type="duplicateValues" dxfId="60141" priority="4"/>
    <cfRule type="duplicateValues" dxfId="60140" priority="5"/>
    <cfRule type="duplicateValues" dxfId="60139" priority="6"/>
    <cfRule type="duplicateValues" dxfId="60138" priority="7"/>
    <cfRule type="duplicateValues" dxfId="60137" priority="8"/>
    <cfRule type="duplicateValues" dxfId="60136" priority="9"/>
    <cfRule type="duplicateValues" dxfId="60135" priority="10"/>
    <cfRule type="duplicateValues" dxfId="60134" priority="11"/>
    <cfRule type="duplicateValues" dxfId="60133" priority="12"/>
  </conditionalFormatting>
  <conditionalFormatting sqref="D43">
    <cfRule type="duplicateValues" dxfId="60132" priority="565"/>
    <cfRule type="duplicateValues" dxfId="60131" priority="566"/>
    <cfRule type="duplicateValues" dxfId="60130" priority="567"/>
    <cfRule type="duplicateValues" dxfId="60129" priority="568"/>
    <cfRule type="duplicateValues" dxfId="60128" priority="569"/>
    <cfRule type="duplicateValues" dxfId="60127" priority="570"/>
    <cfRule type="duplicateValues" dxfId="60126" priority="571"/>
    <cfRule type="duplicateValues" dxfId="60125" priority="572"/>
    <cfRule type="duplicateValues" dxfId="60124" priority="573"/>
  </conditionalFormatting>
  <conditionalFormatting sqref="D44">
    <cfRule type="duplicateValues" dxfId="60123" priority="1"/>
    <cfRule type="duplicateValues" dxfId="60122" priority="2"/>
    <cfRule type="containsText" dxfId="60121" priority="3" operator="containsText" text="TBA">
      <formula>NOT(ISERROR(SEARCH("TBA",D44)))</formula>
    </cfRule>
  </conditionalFormatting>
  <conditionalFormatting sqref="D47">
    <cfRule type="duplicateValues" dxfId="60120" priority="547"/>
    <cfRule type="duplicateValues" dxfId="60119" priority="548"/>
    <cfRule type="duplicateValues" dxfId="60118" priority="549"/>
    <cfRule type="duplicateValues" dxfId="60117" priority="550"/>
    <cfRule type="duplicateValues" dxfId="60116" priority="551"/>
    <cfRule type="duplicateValues" dxfId="60115" priority="552"/>
    <cfRule type="duplicateValues" dxfId="60114" priority="553"/>
    <cfRule type="duplicateValues" dxfId="60113" priority="554"/>
    <cfRule type="duplicateValues" dxfId="60112" priority="555"/>
  </conditionalFormatting>
  <conditionalFormatting sqref="D48">
    <cfRule type="duplicateValues" dxfId="60111" priority="538"/>
    <cfRule type="duplicateValues" dxfId="60110" priority="539"/>
    <cfRule type="duplicateValues" dxfId="60109" priority="540"/>
    <cfRule type="duplicateValues" dxfId="60108" priority="541"/>
    <cfRule type="duplicateValues" dxfId="60107" priority="542"/>
    <cfRule type="duplicateValues" dxfId="60106" priority="543"/>
    <cfRule type="duplicateValues" dxfId="60105" priority="544"/>
    <cfRule type="duplicateValues" dxfId="60104" priority="545"/>
    <cfRule type="duplicateValues" dxfId="60103" priority="546"/>
  </conditionalFormatting>
  <conditionalFormatting sqref="D49">
    <cfRule type="duplicateValues" dxfId="60102" priority="526"/>
    <cfRule type="duplicateValues" dxfId="60101" priority="527"/>
    <cfRule type="duplicateValues" dxfId="60100" priority="528"/>
    <cfRule type="duplicateValues" dxfId="60099" priority="529"/>
    <cfRule type="duplicateValues" dxfId="60098" priority="530"/>
    <cfRule type="duplicateValues" dxfId="60097" priority="531"/>
    <cfRule type="duplicateValues" dxfId="60096" priority="532"/>
    <cfRule type="duplicateValues" dxfId="60095" priority="533"/>
    <cfRule type="duplicateValues" dxfId="60094" priority="534"/>
    <cfRule type="duplicateValues" dxfId="60093" priority="535"/>
    <cfRule type="duplicateValues" dxfId="60092" priority="536"/>
    <cfRule type="duplicateValues" dxfId="60091" priority="537"/>
  </conditionalFormatting>
  <conditionalFormatting sqref="D50">
    <cfRule type="duplicateValues" dxfId="60090" priority="518"/>
    <cfRule type="duplicateValues" dxfId="60089" priority="519"/>
    <cfRule type="duplicateValues" dxfId="60088" priority="520"/>
    <cfRule type="duplicateValues" dxfId="60087" priority="521"/>
    <cfRule type="duplicateValues" dxfId="60086" priority="522"/>
    <cfRule type="duplicateValues" dxfId="60085" priority="523"/>
    <cfRule type="duplicateValues" dxfId="60084" priority="524"/>
    <cfRule type="duplicateValues" dxfId="60083" priority="525"/>
  </conditionalFormatting>
  <conditionalFormatting sqref="D51">
    <cfRule type="duplicateValues" dxfId="60082" priority="509"/>
    <cfRule type="duplicateValues" dxfId="60081" priority="510"/>
    <cfRule type="duplicateValues" dxfId="60080" priority="511"/>
    <cfRule type="duplicateValues" dxfId="60079" priority="512"/>
    <cfRule type="duplicateValues" dxfId="60078" priority="513"/>
    <cfRule type="duplicateValues" dxfId="60077" priority="514"/>
    <cfRule type="duplicateValues" dxfId="60076" priority="515"/>
    <cfRule type="duplicateValues" dxfId="60075" priority="516"/>
    <cfRule type="duplicateValues" dxfId="60074" priority="517"/>
  </conditionalFormatting>
  <conditionalFormatting sqref="D52">
    <cfRule type="duplicateValues" dxfId="60073" priority="497"/>
    <cfRule type="duplicateValues" dxfId="60072" priority="498"/>
    <cfRule type="duplicateValues" dxfId="60071" priority="499"/>
    <cfRule type="duplicateValues" dxfId="60070" priority="500"/>
    <cfRule type="duplicateValues" dxfId="60069" priority="501"/>
    <cfRule type="duplicateValues" dxfId="60068" priority="502"/>
    <cfRule type="duplicateValues" dxfId="60067" priority="503"/>
    <cfRule type="duplicateValues" dxfId="60066" priority="504"/>
    <cfRule type="duplicateValues" dxfId="60065" priority="505"/>
    <cfRule type="duplicateValues" dxfId="60064" priority="506"/>
    <cfRule type="duplicateValues" dxfId="60063" priority="507"/>
    <cfRule type="duplicateValues" dxfId="60062" priority="508"/>
  </conditionalFormatting>
  <conditionalFormatting sqref="D53">
    <cfRule type="duplicateValues" dxfId="60061" priority="485"/>
    <cfRule type="duplicateValues" dxfId="60060" priority="486"/>
    <cfRule type="duplicateValues" dxfId="60059" priority="487"/>
    <cfRule type="duplicateValues" dxfId="60058" priority="488"/>
    <cfRule type="duplicateValues" dxfId="60057" priority="489"/>
    <cfRule type="duplicateValues" dxfId="60056" priority="490"/>
    <cfRule type="duplicateValues" dxfId="60055" priority="491"/>
    <cfRule type="duplicateValues" dxfId="60054" priority="492"/>
    <cfRule type="duplicateValues" dxfId="60053" priority="493"/>
    <cfRule type="duplicateValues" dxfId="60052" priority="494"/>
    <cfRule type="duplicateValues" dxfId="60051" priority="495"/>
    <cfRule type="duplicateValues" dxfId="60050" priority="496"/>
  </conditionalFormatting>
  <conditionalFormatting sqref="D54">
    <cfRule type="duplicateValues" dxfId="60049" priority="476"/>
    <cfRule type="duplicateValues" dxfId="60048" priority="477"/>
    <cfRule type="duplicateValues" dxfId="60047" priority="478"/>
    <cfRule type="duplicateValues" dxfId="60046" priority="479"/>
    <cfRule type="duplicateValues" dxfId="60045" priority="480"/>
    <cfRule type="duplicateValues" dxfId="60044" priority="481"/>
    <cfRule type="duplicateValues" dxfId="60043" priority="482"/>
    <cfRule type="duplicateValues" dxfId="60042" priority="483"/>
    <cfRule type="duplicateValues" dxfId="60041" priority="484"/>
  </conditionalFormatting>
  <conditionalFormatting sqref="D55">
    <cfRule type="duplicateValues" dxfId="60040" priority="467"/>
    <cfRule type="duplicateValues" dxfId="60039" priority="468"/>
    <cfRule type="duplicateValues" dxfId="60038" priority="469"/>
    <cfRule type="duplicateValues" dxfId="60037" priority="470"/>
    <cfRule type="duplicateValues" dxfId="60036" priority="471"/>
    <cfRule type="duplicateValues" dxfId="60035" priority="472"/>
    <cfRule type="duplicateValues" dxfId="60034" priority="473"/>
    <cfRule type="duplicateValues" dxfId="60033" priority="474"/>
    <cfRule type="duplicateValues" dxfId="60032" priority="475"/>
  </conditionalFormatting>
  <conditionalFormatting sqref="D56">
    <cfRule type="duplicateValues" dxfId="60031" priority="459"/>
    <cfRule type="duplicateValues" dxfId="60030" priority="460"/>
    <cfRule type="duplicateValues" dxfId="60029" priority="461"/>
    <cfRule type="duplicateValues" dxfId="60028" priority="462"/>
    <cfRule type="duplicateValues" dxfId="60027" priority="463"/>
    <cfRule type="duplicateValues" dxfId="60026" priority="464"/>
    <cfRule type="duplicateValues" dxfId="60025" priority="465"/>
    <cfRule type="duplicateValues" dxfId="60024" priority="466"/>
  </conditionalFormatting>
  <conditionalFormatting sqref="D57">
    <cfRule type="duplicateValues" dxfId="60023" priority="451"/>
    <cfRule type="duplicateValues" dxfId="60022" priority="452"/>
    <cfRule type="duplicateValues" dxfId="60021" priority="453"/>
    <cfRule type="duplicateValues" dxfId="60020" priority="454"/>
    <cfRule type="duplicateValues" dxfId="60019" priority="455"/>
    <cfRule type="duplicateValues" dxfId="60018" priority="456"/>
    <cfRule type="duplicateValues" dxfId="60017" priority="457"/>
    <cfRule type="duplicateValues" dxfId="60016" priority="458"/>
  </conditionalFormatting>
  <conditionalFormatting sqref="D58">
    <cfRule type="duplicateValues" dxfId="60015" priority="443"/>
    <cfRule type="duplicateValues" dxfId="60014" priority="444"/>
    <cfRule type="duplicateValues" dxfId="60013" priority="445"/>
    <cfRule type="duplicateValues" dxfId="60012" priority="446"/>
    <cfRule type="duplicateValues" dxfId="60011" priority="447"/>
    <cfRule type="duplicateValues" dxfId="60010" priority="448"/>
    <cfRule type="duplicateValues" dxfId="60009" priority="449"/>
    <cfRule type="duplicateValues" dxfId="60008" priority="450"/>
  </conditionalFormatting>
  <conditionalFormatting sqref="D59">
    <cfRule type="duplicateValues" dxfId="60007" priority="435"/>
    <cfRule type="duplicateValues" dxfId="60006" priority="436"/>
    <cfRule type="duplicateValues" dxfId="60005" priority="437"/>
    <cfRule type="duplicateValues" dxfId="60004" priority="438"/>
    <cfRule type="duplicateValues" dxfId="60003" priority="439"/>
    <cfRule type="duplicateValues" dxfId="60002" priority="440"/>
    <cfRule type="duplicateValues" dxfId="60001" priority="441"/>
    <cfRule type="duplicateValues" dxfId="60000" priority="442"/>
  </conditionalFormatting>
  <conditionalFormatting sqref="D60">
    <cfRule type="duplicateValues" dxfId="59999" priority="427"/>
    <cfRule type="duplicateValues" dxfId="59998" priority="428"/>
    <cfRule type="duplicateValues" dxfId="59997" priority="429"/>
    <cfRule type="duplicateValues" dxfId="59996" priority="430"/>
    <cfRule type="duplicateValues" dxfId="59995" priority="431"/>
    <cfRule type="duplicateValues" dxfId="59994" priority="432"/>
    <cfRule type="duplicateValues" dxfId="59993" priority="433"/>
    <cfRule type="duplicateValues" dxfId="59992" priority="434"/>
  </conditionalFormatting>
  <conditionalFormatting sqref="D65">
    <cfRule type="containsText" dxfId="59991" priority="1167" operator="containsText" text="TBA">
      <formula>NOT(ISERROR(SEARCH("TBA",D65)))</formula>
    </cfRule>
    <cfRule type="duplicateValues" dxfId="59990" priority="1168"/>
    <cfRule type="duplicateValues" dxfId="59989" priority="1169"/>
    <cfRule type="duplicateValues" dxfId="59988" priority="1170"/>
    <cfRule type="duplicateValues" dxfId="59987" priority="1171"/>
    <cfRule type="duplicateValues" dxfId="59986" priority="1172"/>
  </conditionalFormatting>
  <conditionalFormatting sqref="D66:D68">
    <cfRule type="duplicateValues" dxfId="59985" priority="1158"/>
    <cfRule type="duplicateValues" dxfId="59984" priority="1159"/>
    <cfRule type="duplicateValues" dxfId="59983" priority="1160"/>
    <cfRule type="duplicateValues" dxfId="59982" priority="1161"/>
    <cfRule type="duplicateValues" dxfId="59981" priority="1162"/>
    <cfRule type="duplicateValues" dxfId="59980" priority="1163"/>
    <cfRule type="duplicateValues" dxfId="59979" priority="1164"/>
    <cfRule type="duplicateValues" dxfId="59978" priority="1165"/>
    <cfRule type="duplicateValues" dxfId="59977" priority="1166"/>
  </conditionalFormatting>
  <conditionalFormatting sqref="D70">
    <cfRule type="containsText" dxfId="59976" priority="1124" operator="containsText" text="TBA">
      <formula>NOT(ISERROR(SEARCH("TBA",D70)))</formula>
    </cfRule>
    <cfRule type="duplicateValues" dxfId="59975" priority="1125"/>
    <cfRule type="duplicateValues" dxfId="59974" priority="1126"/>
  </conditionalFormatting>
  <conditionalFormatting sqref="D72">
    <cfRule type="duplicateValues" dxfId="59973" priority="1116"/>
    <cfRule type="duplicateValues" dxfId="59972" priority="1117"/>
    <cfRule type="duplicateValues" dxfId="59971" priority="1118"/>
    <cfRule type="duplicateValues" dxfId="59970" priority="1119"/>
    <cfRule type="duplicateValues" dxfId="59969" priority="1120"/>
    <cfRule type="duplicateValues" dxfId="59968" priority="1121"/>
    <cfRule type="duplicateValues" dxfId="59967" priority="1122"/>
    <cfRule type="duplicateValues" dxfId="59966" priority="1123"/>
  </conditionalFormatting>
  <conditionalFormatting sqref="D73">
    <cfRule type="duplicateValues" dxfId="59965" priority="1108"/>
    <cfRule type="duplicateValues" dxfId="59964" priority="1109"/>
    <cfRule type="duplicateValues" dxfId="59963" priority="1110"/>
    <cfRule type="duplicateValues" dxfId="59962" priority="1111"/>
    <cfRule type="duplicateValues" dxfId="59961" priority="1112"/>
    <cfRule type="duplicateValues" dxfId="59960" priority="1113"/>
    <cfRule type="duplicateValues" dxfId="59959" priority="1114"/>
    <cfRule type="duplicateValues" dxfId="59958" priority="1115"/>
  </conditionalFormatting>
  <conditionalFormatting sqref="D74">
    <cfRule type="duplicateValues" dxfId="59957" priority="1086"/>
    <cfRule type="duplicateValues" dxfId="59956" priority="1087"/>
    <cfRule type="duplicateValues" dxfId="59955" priority="1088"/>
    <cfRule type="duplicateValues" dxfId="59954" priority="1089"/>
    <cfRule type="duplicateValues" dxfId="59953" priority="1090"/>
    <cfRule type="duplicateValues" dxfId="59952" priority="1091"/>
    <cfRule type="duplicateValues" dxfId="59951" priority="1092"/>
    <cfRule type="duplicateValues" dxfId="59950" priority="1093"/>
    <cfRule type="duplicateValues" dxfId="59949" priority="1094"/>
  </conditionalFormatting>
  <conditionalFormatting sqref="D75">
    <cfRule type="duplicateValues" dxfId="59948" priority="1077"/>
    <cfRule type="duplicateValues" dxfId="59947" priority="1078"/>
    <cfRule type="duplicateValues" dxfId="59946" priority="1079"/>
    <cfRule type="duplicateValues" dxfId="59945" priority="1080"/>
    <cfRule type="duplicateValues" dxfId="59944" priority="1081"/>
    <cfRule type="duplicateValues" dxfId="59943" priority="1082"/>
    <cfRule type="duplicateValues" dxfId="59942" priority="1083"/>
    <cfRule type="duplicateValues" dxfId="59941" priority="1084"/>
    <cfRule type="duplicateValues" dxfId="59940" priority="1085"/>
  </conditionalFormatting>
  <conditionalFormatting sqref="D76">
    <cfRule type="duplicateValues" dxfId="59939" priority="1069"/>
    <cfRule type="duplicateValues" dxfId="59938" priority="1070"/>
    <cfRule type="duplicateValues" dxfId="59937" priority="1071"/>
    <cfRule type="duplicateValues" dxfId="59936" priority="1072"/>
    <cfRule type="duplicateValues" dxfId="59935" priority="1073"/>
    <cfRule type="duplicateValues" dxfId="59934" priority="1074"/>
    <cfRule type="duplicateValues" dxfId="59933" priority="1075"/>
    <cfRule type="duplicateValues" dxfId="59932" priority="1076"/>
  </conditionalFormatting>
  <conditionalFormatting sqref="D77">
    <cfRule type="duplicateValues" dxfId="59931" priority="1061"/>
    <cfRule type="duplicateValues" dxfId="59930" priority="1062"/>
    <cfRule type="duplicateValues" dxfId="59929" priority="1063"/>
    <cfRule type="duplicateValues" dxfId="59928" priority="1064"/>
    <cfRule type="duplicateValues" dxfId="59927" priority="1065"/>
    <cfRule type="duplicateValues" dxfId="59926" priority="1066"/>
    <cfRule type="duplicateValues" dxfId="59925" priority="1067"/>
    <cfRule type="duplicateValues" dxfId="59924" priority="1068"/>
  </conditionalFormatting>
  <conditionalFormatting sqref="D78">
    <cfRule type="duplicateValues" dxfId="59923" priority="1049"/>
    <cfRule type="duplicateValues" dxfId="59922" priority="1050"/>
    <cfRule type="duplicateValues" dxfId="59921" priority="1051"/>
    <cfRule type="duplicateValues" dxfId="59920" priority="1052"/>
    <cfRule type="duplicateValues" dxfId="59919" priority="1053"/>
    <cfRule type="duplicateValues" dxfId="59918" priority="1054"/>
    <cfRule type="duplicateValues" dxfId="59917" priority="1055"/>
    <cfRule type="duplicateValues" dxfId="59916" priority="1056"/>
    <cfRule type="duplicateValues" dxfId="59915" priority="1057"/>
    <cfRule type="duplicateValues" dxfId="59914" priority="1058"/>
    <cfRule type="duplicateValues" dxfId="59913" priority="1059"/>
    <cfRule type="duplicateValues" dxfId="59912" priority="1060"/>
  </conditionalFormatting>
  <conditionalFormatting sqref="D79">
    <cfRule type="duplicateValues" dxfId="59911" priority="1040"/>
    <cfRule type="duplicateValues" dxfId="59910" priority="1041"/>
    <cfRule type="duplicateValues" dxfId="59909" priority="1042"/>
    <cfRule type="duplicateValues" dxfId="59908" priority="1043"/>
    <cfRule type="duplicateValues" dxfId="59907" priority="1044"/>
    <cfRule type="duplicateValues" dxfId="59906" priority="1045"/>
    <cfRule type="duplicateValues" dxfId="59905" priority="1046"/>
    <cfRule type="duplicateValues" dxfId="59904" priority="1047"/>
    <cfRule type="duplicateValues" dxfId="59903" priority="1048"/>
  </conditionalFormatting>
  <conditionalFormatting sqref="D80">
    <cfRule type="duplicateValues" dxfId="59902" priority="1031"/>
    <cfRule type="duplicateValues" dxfId="59901" priority="1032"/>
    <cfRule type="duplicateValues" dxfId="59900" priority="1033"/>
    <cfRule type="duplicateValues" dxfId="59899" priority="1034"/>
    <cfRule type="duplicateValues" dxfId="59898" priority="1035"/>
    <cfRule type="duplicateValues" dxfId="59897" priority="1036"/>
    <cfRule type="duplicateValues" dxfId="59896" priority="1037"/>
    <cfRule type="duplicateValues" dxfId="59895" priority="1038"/>
    <cfRule type="duplicateValues" dxfId="59894" priority="1039"/>
  </conditionalFormatting>
  <conditionalFormatting sqref="D81">
    <cfRule type="duplicateValues" dxfId="59893" priority="1211"/>
    <cfRule type="duplicateValues" dxfId="59892" priority="1212"/>
    <cfRule type="duplicateValues" dxfId="59891" priority="1213"/>
    <cfRule type="duplicateValues" dxfId="59890" priority="1214"/>
    <cfRule type="duplicateValues" dxfId="59889" priority="1215"/>
    <cfRule type="duplicateValues" dxfId="59888" priority="1216"/>
    <cfRule type="duplicateValues" dxfId="59887" priority="1217"/>
    <cfRule type="duplicateValues" dxfId="59886" priority="1218"/>
    <cfRule type="duplicateValues" dxfId="59885" priority="1219"/>
  </conditionalFormatting>
  <conditionalFormatting sqref="D82">
    <cfRule type="duplicateValues" dxfId="59884" priority="1204"/>
    <cfRule type="duplicateValues" dxfId="59883" priority="1205"/>
    <cfRule type="duplicateValues" dxfId="59882" priority="1206"/>
    <cfRule type="duplicateValues" dxfId="59881" priority="1207"/>
    <cfRule type="duplicateValues" dxfId="59880" priority="1208"/>
    <cfRule type="duplicateValues" dxfId="59879" priority="1209"/>
    <cfRule type="duplicateValues" dxfId="59878" priority="1210"/>
  </conditionalFormatting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1BCC-318C-4B9C-839E-953FA4A733DD}">
  <dimension ref="A2:I110"/>
  <sheetViews>
    <sheetView topLeftCell="A41" workbookViewId="0">
      <selection activeCell="C58" sqref="C58"/>
    </sheetView>
  </sheetViews>
  <sheetFormatPr defaultRowHeight="15" x14ac:dyDescent="0.25"/>
  <cols>
    <col min="1" max="1" width="6.5703125" customWidth="1"/>
    <col min="2" max="2" width="50.28515625" customWidth="1"/>
    <col min="3" max="3" width="11.42578125" customWidth="1"/>
    <col min="4" max="4" width="41.85546875" customWidth="1"/>
    <col min="5" max="5" width="10.28515625" customWidth="1"/>
    <col min="6" max="6" width="10.7109375" customWidth="1"/>
    <col min="7" max="7" width="16.42578125" customWidth="1"/>
    <col min="8" max="8" width="16.85546875" customWidth="1"/>
    <col min="9" max="9" width="10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67</v>
      </c>
      <c r="C5" s="2" t="s">
        <v>747</v>
      </c>
      <c r="D5" s="32" t="s">
        <v>748</v>
      </c>
      <c r="E5" s="82">
        <v>27133</v>
      </c>
      <c r="F5" s="33">
        <v>30000</v>
      </c>
      <c r="G5" s="33"/>
      <c r="H5" s="34">
        <v>9910846711854</v>
      </c>
      <c r="I5" s="16">
        <f t="shared" ref="I5:I68" si="0">G5+F5</f>
        <v>30000</v>
      </c>
    </row>
    <row r="6" spans="1:9" x14ac:dyDescent="0.25">
      <c r="A6" s="17">
        <v>2</v>
      </c>
      <c r="B6" s="32" t="s">
        <v>11</v>
      </c>
      <c r="C6" s="2" t="s">
        <v>747</v>
      </c>
      <c r="D6" s="32" t="s">
        <v>748</v>
      </c>
      <c r="E6" s="82">
        <v>27133</v>
      </c>
      <c r="F6" s="33"/>
      <c r="G6" s="33">
        <v>30000</v>
      </c>
      <c r="H6" s="34">
        <v>9910846818321</v>
      </c>
      <c r="I6" s="44">
        <f>G6+F6</f>
        <v>30000</v>
      </c>
    </row>
    <row r="7" spans="1:9" x14ac:dyDescent="0.25">
      <c r="A7" s="17">
        <v>3</v>
      </c>
      <c r="B7" s="2" t="s">
        <v>24</v>
      </c>
      <c r="C7" s="32" t="s">
        <v>528</v>
      </c>
      <c r="D7" s="32" t="s">
        <v>1166</v>
      </c>
      <c r="E7" s="82">
        <v>27371</v>
      </c>
      <c r="F7" s="33"/>
      <c r="G7" s="33">
        <v>30000</v>
      </c>
      <c r="H7" s="34">
        <v>9910846859362</v>
      </c>
      <c r="I7" s="44">
        <f t="shared" si="0"/>
        <v>30000</v>
      </c>
    </row>
    <row r="8" spans="1:9" x14ac:dyDescent="0.25">
      <c r="A8" s="17">
        <v>4</v>
      </c>
      <c r="B8" s="32" t="s">
        <v>24</v>
      </c>
      <c r="C8" s="32" t="s">
        <v>1117</v>
      </c>
      <c r="D8" s="2" t="s">
        <v>1118</v>
      </c>
      <c r="E8" s="32">
        <v>28097</v>
      </c>
      <c r="F8" s="33"/>
      <c r="G8" s="33">
        <v>30000</v>
      </c>
      <c r="H8" s="34">
        <v>9910846664984</v>
      </c>
      <c r="I8" s="44">
        <f t="shared" si="0"/>
        <v>30000</v>
      </c>
    </row>
    <row r="9" spans="1:9" x14ac:dyDescent="0.25">
      <c r="A9" s="17">
        <v>5</v>
      </c>
      <c r="B9" s="32" t="s">
        <v>24</v>
      </c>
      <c r="C9" s="32" t="s">
        <v>229</v>
      </c>
      <c r="D9" s="121" t="s">
        <v>1110</v>
      </c>
      <c r="E9" s="32">
        <v>27899</v>
      </c>
      <c r="F9" s="33"/>
      <c r="G9" s="33">
        <v>37500</v>
      </c>
      <c r="H9" s="34">
        <v>9910846558588</v>
      </c>
      <c r="I9" s="44">
        <f t="shared" si="0"/>
        <v>37500</v>
      </c>
    </row>
    <row r="10" spans="1:9" x14ac:dyDescent="0.25">
      <c r="A10" s="17">
        <v>6</v>
      </c>
      <c r="B10" s="2" t="s">
        <v>24</v>
      </c>
      <c r="C10" s="2" t="s">
        <v>177</v>
      </c>
      <c r="D10" s="32" t="s">
        <v>959</v>
      </c>
      <c r="E10" s="32">
        <v>28196</v>
      </c>
      <c r="F10" s="33"/>
      <c r="G10" s="33">
        <v>30000</v>
      </c>
      <c r="H10" s="34">
        <v>9910846815899</v>
      </c>
      <c r="I10" s="44">
        <f t="shared" si="0"/>
        <v>30000</v>
      </c>
    </row>
    <row r="11" spans="1:9" x14ac:dyDescent="0.25">
      <c r="A11" s="17">
        <v>7</v>
      </c>
      <c r="B11" s="2" t="s">
        <v>24</v>
      </c>
      <c r="C11" s="2" t="s">
        <v>249</v>
      </c>
      <c r="D11" s="2" t="s">
        <v>250</v>
      </c>
      <c r="E11" s="82">
        <v>27389</v>
      </c>
      <c r="F11" s="33"/>
      <c r="G11" s="33">
        <v>30000</v>
      </c>
      <c r="H11" s="34">
        <v>9910846839260</v>
      </c>
      <c r="I11" s="44">
        <f t="shared" si="0"/>
        <v>30000</v>
      </c>
    </row>
    <row r="12" spans="1:9" x14ac:dyDescent="0.25">
      <c r="A12" s="17">
        <v>8</v>
      </c>
      <c r="B12" s="32" t="s">
        <v>11</v>
      </c>
      <c r="C12" s="2" t="s">
        <v>604</v>
      </c>
      <c r="D12" s="32" t="s">
        <v>606</v>
      </c>
      <c r="E12" s="82">
        <v>27128</v>
      </c>
      <c r="F12" s="39"/>
      <c r="G12" s="33">
        <v>30000</v>
      </c>
      <c r="H12" s="34">
        <v>99108467844645</v>
      </c>
      <c r="I12" s="44">
        <f t="shared" si="0"/>
        <v>30000</v>
      </c>
    </row>
    <row r="13" spans="1:9" x14ac:dyDescent="0.25">
      <c r="A13" s="17">
        <v>9</v>
      </c>
      <c r="B13" s="32" t="s">
        <v>67</v>
      </c>
      <c r="C13" s="2" t="s">
        <v>44</v>
      </c>
      <c r="D13" s="32" t="s">
        <v>634</v>
      </c>
      <c r="E13" s="82">
        <v>27384</v>
      </c>
      <c r="F13" s="33">
        <v>30000</v>
      </c>
      <c r="G13" s="33"/>
      <c r="H13" s="34">
        <v>9910846787275</v>
      </c>
      <c r="I13" s="13">
        <f t="shared" si="0"/>
        <v>30000</v>
      </c>
    </row>
    <row r="14" spans="1:9" x14ac:dyDescent="0.25">
      <c r="A14" s="17">
        <v>10</v>
      </c>
      <c r="B14" s="32" t="s">
        <v>11</v>
      </c>
      <c r="C14" s="2" t="s">
        <v>44</v>
      </c>
      <c r="D14" s="32" t="s">
        <v>634</v>
      </c>
      <c r="E14" s="82">
        <v>27384</v>
      </c>
      <c r="F14" s="33"/>
      <c r="G14" s="33">
        <v>30000</v>
      </c>
      <c r="H14" s="34">
        <v>9910846787276</v>
      </c>
      <c r="I14" s="44">
        <f t="shared" si="0"/>
        <v>30000</v>
      </c>
    </row>
    <row r="15" spans="1:9" x14ac:dyDescent="0.25">
      <c r="A15" s="17">
        <v>11</v>
      </c>
      <c r="B15" s="32" t="s">
        <v>11</v>
      </c>
      <c r="C15" s="32" t="s">
        <v>463</v>
      </c>
      <c r="D15" s="32" t="s">
        <v>1141</v>
      </c>
      <c r="E15" s="32">
        <v>28213</v>
      </c>
      <c r="F15" s="33"/>
      <c r="G15" s="33">
        <v>30000</v>
      </c>
      <c r="H15" s="34">
        <v>9910846793766</v>
      </c>
      <c r="I15" s="44">
        <f t="shared" si="0"/>
        <v>30000</v>
      </c>
    </row>
    <row r="16" spans="1:9" x14ac:dyDescent="0.25">
      <c r="A16" s="17">
        <v>12</v>
      </c>
      <c r="B16" s="43" t="s">
        <v>24</v>
      </c>
      <c r="C16" s="43" t="s">
        <v>749</v>
      </c>
      <c r="D16" s="43" t="s">
        <v>750</v>
      </c>
      <c r="E16" s="70">
        <v>27327</v>
      </c>
      <c r="F16" s="44">
        <v>30000</v>
      </c>
      <c r="G16" s="44">
        <v>30000</v>
      </c>
      <c r="H16" s="14">
        <v>9910845733163</v>
      </c>
      <c r="I16" s="44">
        <f>G16+F16</f>
        <v>60000</v>
      </c>
    </row>
    <row r="17" spans="1:9" x14ac:dyDescent="0.25">
      <c r="A17" s="17">
        <v>13</v>
      </c>
      <c r="B17" s="43" t="s">
        <v>11</v>
      </c>
      <c r="C17" s="43" t="s">
        <v>1132</v>
      </c>
      <c r="D17" s="43" t="s">
        <v>1133</v>
      </c>
      <c r="E17" s="70">
        <v>27224</v>
      </c>
      <c r="F17" s="44"/>
      <c r="G17" s="44">
        <v>30000</v>
      </c>
      <c r="H17" s="14">
        <v>9910846776557</v>
      </c>
      <c r="I17" s="44">
        <f t="shared" si="0"/>
        <v>30000</v>
      </c>
    </row>
    <row r="18" spans="1:9" x14ac:dyDescent="0.25">
      <c r="A18" s="17">
        <v>14</v>
      </c>
      <c r="B18" s="43" t="s">
        <v>11</v>
      </c>
      <c r="C18" s="43" t="s">
        <v>36</v>
      </c>
      <c r="D18" s="43" t="s">
        <v>37</v>
      </c>
      <c r="E18" s="70">
        <v>27334</v>
      </c>
      <c r="F18" s="44"/>
      <c r="G18" s="44">
        <v>30000</v>
      </c>
      <c r="H18" s="14">
        <v>9910846805767</v>
      </c>
      <c r="I18" s="44">
        <f t="shared" si="0"/>
        <v>30000</v>
      </c>
    </row>
    <row r="19" spans="1:9" x14ac:dyDescent="0.25">
      <c r="A19" s="17">
        <v>15</v>
      </c>
      <c r="B19" s="43" t="s">
        <v>51</v>
      </c>
      <c r="C19" s="43" t="s">
        <v>412</v>
      </c>
      <c r="D19" s="70" t="s">
        <v>413</v>
      </c>
      <c r="E19" s="70">
        <v>27401</v>
      </c>
      <c r="F19" s="44">
        <v>30000</v>
      </c>
      <c r="G19" s="44"/>
      <c r="H19" s="14">
        <v>9910846791455</v>
      </c>
      <c r="I19" s="16">
        <f t="shared" si="0"/>
        <v>30000</v>
      </c>
    </row>
    <row r="20" spans="1:9" x14ac:dyDescent="0.25">
      <c r="A20" s="17">
        <v>16</v>
      </c>
      <c r="B20" s="32" t="s">
        <v>11</v>
      </c>
      <c r="C20" s="41" t="s">
        <v>801</v>
      </c>
      <c r="D20" s="129" t="s">
        <v>805</v>
      </c>
      <c r="E20" s="32">
        <v>28206</v>
      </c>
      <c r="F20" s="33"/>
      <c r="G20" s="33">
        <v>30000</v>
      </c>
      <c r="H20" s="34">
        <v>9910846788361</v>
      </c>
      <c r="I20" s="16">
        <f t="shared" si="0"/>
        <v>30000</v>
      </c>
    </row>
    <row r="21" spans="1:9" x14ac:dyDescent="0.25">
      <c r="A21" s="17">
        <v>17</v>
      </c>
      <c r="B21" s="12" t="s">
        <v>24</v>
      </c>
      <c r="C21" s="4" t="s">
        <v>659</v>
      </c>
      <c r="D21" s="17" t="s">
        <v>660</v>
      </c>
      <c r="E21" s="70">
        <v>27335</v>
      </c>
      <c r="F21" s="44"/>
      <c r="G21" s="44">
        <v>30000</v>
      </c>
      <c r="H21" s="14">
        <v>9910846804514</v>
      </c>
      <c r="I21" s="16">
        <f t="shared" si="0"/>
        <v>30000</v>
      </c>
    </row>
    <row r="22" spans="1:9" x14ac:dyDescent="0.25">
      <c r="A22" s="17">
        <v>18</v>
      </c>
      <c r="B22" s="43" t="s">
        <v>1109</v>
      </c>
      <c r="C22" s="4" t="s">
        <v>672</v>
      </c>
      <c r="D22" s="43" t="s">
        <v>1158</v>
      </c>
      <c r="E22" s="70">
        <v>27338</v>
      </c>
      <c r="F22" s="44"/>
      <c r="G22" s="44">
        <v>30000</v>
      </c>
      <c r="H22" s="14">
        <v>9910846804519</v>
      </c>
      <c r="I22" s="16">
        <f t="shared" si="0"/>
        <v>30000</v>
      </c>
    </row>
    <row r="23" spans="1:9" x14ac:dyDescent="0.25">
      <c r="A23" s="17">
        <v>19</v>
      </c>
      <c r="B23" s="32" t="s">
        <v>1156</v>
      </c>
      <c r="C23" s="41" t="s">
        <v>120</v>
      </c>
      <c r="D23" s="32" t="s">
        <v>526</v>
      </c>
      <c r="E23" s="82">
        <v>26201</v>
      </c>
      <c r="F23" s="33">
        <v>30000</v>
      </c>
      <c r="G23" s="33"/>
      <c r="H23" s="34">
        <v>9910846889909</v>
      </c>
      <c r="I23" s="16">
        <f t="shared" si="0"/>
        <v>30000</v>
      </c>
    </row>
    <row r="24" spans="1:9" x14ac:dyDescent="0.25">
      <c r="A24" s="17">
        <v>20</v>
      </c>
      <c r="B24" s="43" t="s">
        <v>51</v>
      </c>
      <c r="C24" s="43" t="s">
        <v>562</v>
      </c>
      <c r="D24" s="17" t="s">
        <v>566</v>
      </c>
      <c r="E24" s="70">
        <v>27108</v>
      </c>
      <c r="F24" s="44">
        <v>45000</v>
      </c>
      <c r="G24" s="44"/>
      <c r="H24" s="14">
        <v>9910846624973</v>
      </c>
      <c r="I24" s="16">
        <f t="shared" si="0"/>
        <v>45000</v>
      </c>
    </row>
    <row r="25" spans="1:9" x14ac:dyDescent="0.25">
      <c r="A25" s="17">
        <v>21</v>
      </c>
      <c r="B25" s="32" t="s">
        <v>51</v>
      </c>
      <c r="C25" s="32" t="s">
        <v>616</v>
      </c>
      <c r="D25" s="32" t="s">
        <v>1159</v>
      </c>
      <c r="E25" s="82" t="s">
        <v>182</v>
      </c>
      <c r="F25" s="33">
        <v>37500</v>
      </c>
      <c r="G25" s="33"/>
      <c r="H25" s="34">
        <v>9910846763903</v>
      </c>
      <c r="I25" s="16">
        <f>G25+F25</f>
        <v>37500</v>
      </c>
    </row>
    <row r="26" spans="1:9" x14ac:dyDescent="0.25">
      <c r="A26" s="17">
        <v>22</v>
      </c>
      <c r="B26" s="32" t="s">
        <v>11</v>
      </c>
      <c r="C26" s="32" t="s">
        <v>616</v>
      </c>
      <c r="D26" s="32" t="s">
        <v>1159</v>
      </c>
      <c r="E26" s="82" t="s">
        <v>182</v>
      </c>
      <c r="F26" s="39"/>
      <c r="G26" s="33">
        <v>37500</v>
      </c>
      <c r="H26" s="34">
        <v>9910846770100</v>
      </c>
      <c r="I26" s="44">
        <f t="shared" si="0"/>
        <v>37500</v>
      </c>
    </row>
    <row r="27" spans="1:9" x14ac:dyDescent="0.25">
      <c r="A27" s="17">
        <v>23</v>
      </c>
      <c r="B27" s="2" t="s">
        <v>1068</v>
      </c>
      <c r="C27" s="32" t="s">
        <v>245</v>
      </c>
      <c r="D27" s="32" t="s">
        <v>625</v>
      </c>
      <c r="E27" s="32" t="s">
        <v>182</v>
      </c>
      <c r="F27" s="33">
        <v>30000</v>
      </c>
      <c r="G27" s="33"/>
      <c r="H27" s="34">
        <v>9910846861144</v>
      </c>
      <c r="I27" s="44">
        <f t="shared" si="0"/>
        <v>30000</v>
      </c>
    </row>
    <row r="28" spans="1:9" x14ac:dyDescent="0.25">
      <c r="A28" s="17">
        <v>24</v>
      </c>
      <c r="B28" s="43" t="s">
        <v>51</v>
      </c>
      <c r="C28" s="43" t="s">
        <v>1167</v>
      </c>
      <c r="D28" s="130" t="s">
        <v>1168</v>
      </c>
      <c r="E28" s="70">
        <v>27387</v>
      </c>
      <c r="F28" s="44">
        <v>30000</v>
      </c>
      <c r="G28" s="44"/>
      <c r="H28" s="14">
        <v>9910846845590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3" t="s">
        <v>1167</v>
      </c>
      <c r="D29" s="130" t="s">
        <v>1168</v>
      </c>
      <c r="E29" s="70">
        <v>27387</v>
      </c>
      <c r="F29" s="44"/>
      <c r="G29" s="44">
        <v>30000</v>
      </c>
      <c r="H29" s="14">
        <v>9910846840521</v>
      </c>
      <c r="I29" s="44">
        <f t="shared" si="0"/>
        <v>30000</v>
      </c>
    </row>
    <row r="30" spans="1:9" x14ac:dyDescent="0.25">
      <c r="A30" s="17">
        <v>26</v>
      </c>
      <c r="B30" s="12" t="s">
        <v>24</v>
      </c>
      <c r="C30" s="43" t="s">
        <v>157</v>
      </c>
      <c r="D30" s="71" t="s">
        <v>1170</v>
      </c>
      <c r="E30" s="70">
        <v>26593</v>
      </c>
      <c r="F30" s="44"/>
      <c r="G30" s="44">
        <v>30000</v>
      </c>
      <c r="H30" s="14">
        <v>9910846893124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43" t="s">
        <v>157</v>
      </c>
      <c r="D31" s="71" t="s">
        <v>1170</v>
      </c>
      <c r="E31" s="70">
        <v>26593</v>
      </c>
      <c r="F31" s="44"/>
      <c r="G31" s="44">
        <v>30000</v>
      </c>
      <c r="H31" s="14">
        <v>9910846860014</v>
      </c>
      <c r="I31" s="44">
        <f t="shared" si="0"/>
        <v>30000</v>
      </c>
    </row>
    <row r="32" spans="1:9" x14ac:dyDescent="0.25">
      <c r="A32" s="17">
        <v>28</v>
      </c>
      <c r="B32" s="43" t="s">
        <v>51</v>
      </c>
      <c r="C32" s="4" t="s">
        <v>867</v>
      </c>
      <c r="D32" s="17" t="s">
        <v>1169</v>
      </c>
      <c r="E32" s="70">
        <v>27226</v>
      </c>
      <c r="F32" s="44">
        <v>30000</v>
      </c>
      <c r="G32" s="44"/>
      <c r="H32" s="14">
        <v>9910846893979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" t="s">
        <v>867</v>
      </c>
      <c r="D33" s="17" t="s">
        <v>1169</v>
      </c>
      <c r="E33" s="70">
        <v>27226</v>
      </c>
      <c r="F33" s="44"/>
      <c r="G33" s="44">
        <v>30000</v>
      </c>
      <c r="H33" s="14">
        <v>9910846887112</v>
      </c>
      <c r="I33" s="44">
        <f t="shared" si="0"/>
        <v>30000</v>
      </c>
    </row>
    <row r="34" spans="1:9" x14ac:dyDescent="0.25">
      <c r="A34" s="17">
        <v>30</v>
      </c>
      <c r="B34" s="43" t="s">
        <v>11</v>
      </c>
      <c r="C34" s="43" t="s">
        <v>114</v>
      </c>
      <c r="D34" s="17" t="s">
        <v>115</v>
      </c>
      <c r="E34" s="70">
        <v>27266</v>
      </c>
      <c r="F34" s="44"/>
      <c r="G34" s="44">
        <v>30000</v>
      </c>
      <c r="H34" s="14">
        <v>9910846885006</v>
      </c>
      <c r="I34" s="44">
        <f t="shared" si="0"/>
        <v>30000</v>
      </c>
    </row>
    <row r="35" spans="1:9" x14ac:dyDescent="0.25">
      <c r="A35" s="17">
        <v>31</v>
      </c>
      <c r="B35" s="43" t="s">
        <v>51</v>
      </c>
      <c r="C35" s="43" t="s">
        <v>114</v>
      </c>
      <c r="D35" s="17" t="s">
        <v>115</v>
      </c>
      <c r="E35" s="70">
        <v>27266</v>
      </c>
      <c r="F35" s="44">
        <v>30000</v>
      </c>
      <c r="G35" s="155"/>
      <c r="H35" s="14">
        <v>9910846884814</v>
      </c>
      <c r="I35" s="44">
        <f t="shared" si="0"/>
        <v>30000</v>
      </c>
    </row>
    <row r="36" spans="1:9" x14ac:dyDescent="0.25">
      <c r="A36" s="17">
        <v>32</v>
      </c>
      <c r="B36" s="43" t="s">
        <v>11</v>
      </c>
      <c r="C36" s="43" t="s">
        <v>114</v>
      </c>
      <c r="D36" s="17" t="s">
        <v>115</v>
      </c>
      <c r="E36" s="70">
        <v>27266</v>
      </c>
      <c r="F36" s="44">
        <v>15000</v>
      </c>
      <c r="G36" s="44">
        <v>30000</v>
      </c>
      <c r="H36" s="14">
        <v>9910846672922</v>
      </c>
      <c r="I36" s="44">
        <f t="shared" si="0"/>
        <v>45000</v>
      </c>
    </row>
    <row r="37" spans="1:9" x14ac:dyDescent="0.25">
      <c r="A37" s="17">
        <v>33</v>
      </c>
      <c r="B37" s="32" t="s">
        <v>11</v>
      </c>
      <c r="C37" s="32" t="s">
        <v>1097</v>
      </c>
      <c r="D37" s="32" t="s">
        <v>1098</v>
      </c>
      <c r="E37" s="82">
        <v>27205</v>
      </c>
      <c r="F37" s="33"/>
      <c r="G37" s="33">
        <v>37500</v>
      </c>
      <c r="H37" s="34">
        <v>9910846593134</v>
      </c>
      <c r="I37" s="72">
        <f>G37+F37</f>
        <v>37500</v>
      </c>
    </row>
    <row r="38" spans="1:9" x14ac:dyDescent="0.25">
      <c r="A38" s="17">
        <v>34</v>
      </c>
      <c r="B38" s="32" t="s">
        <v>11</v>
      </c>
      <c r="C38" s="2" t="s">
        <v>711</v>
      </c>
      <c r="D38" s="129" t="s">
        <v>874</v>
      </c>
      <c r="E38" s="82">
        <v>27626</v>
      </c>
      <c r="F38" s="153"/>
      <c r="G38" s="33">
        <v>30000</v>
      </c>
      <c r="H38" s="34">
        <v>9910846836554</v>
      </c>
      <c r="I38" s="44">
        <f>G38+F38</f>
        <v>30000</v>
      </c>
    </row>
    <row r="39" spans="1:9" x14ac:dyDescent="0.25">
      <c r="A39" s="17">
        <v>35</v>
      </c>
      <c r="B39" s="32" t="s">
        <v>1109</v>
      </c>
      <c r="C39" s="32" t="s">
        <v>580</v>
      </c>
      <c r="D39" s="32" t="s">
        <v>1171</v>
      </c>
      <c r="E39" s="154">
        <v>27333</v>
      </c>
      <c r="F39" s="33">
        <v>30000</v>
      </c>
      <c r="G39" s="33">
        <v>30000</v>
      </c>
      <c r="H39" s="34">
        <v>9910846011914</v>
      </c>
      <c r="I39" s="44">
        <f t="shared" si="0"/>
        <v>60000</v>
      </c>
    </row>
    <row r="40" spans="1:9" x14ac:dyDescent="0.25">
      <c r="A40" s="17">
        <v>36</v>
      </c>
      <c r="B40" s="2" t="s">
        <v>24</v>
      </c>
      <c r="C40" s="32" t="s">
        <v>760</v>
      </c>
      <c r="D40" s="32" t="s">
        <v>764</v>
      </c>
      <c r="E40" s="32">
        <v>28256</v>
      </c>
      <c r="F40" s="33"/>
      <c r="G40" s="33">
        <v>37500</v>
      </c>
      <c r="H40" s="34">
        <v>9910846794471</v>
      </c>
      <c r="I40" s="44">
        <f>G40+F40</f>
        <v>37500</v>
      </c>
    </row>
    <row r="41" spans="1:9" x14ac:dyDescent="0.25">
      <c r="A41" s="17">
        <v>37</v>
      </c>
      <c r="B41" s="32" t="s">
        <v>67</v>
      </c>
      <c r="C41" s="2" t="s">
        <v>298</v>
      </c>
      <c r="D41" s="129" t="s">
        <v>299</v>
      </c>
      <c r="E41" s="82">
        <v>27392</v>
      </c>
      <c r="F41" s="33">
        <v>30000</v>
      </c>
      <c r="G41" s="33"/>
      <c r="H41" s="34">
        <v>9910846926578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12" t="s">
        <v>585</v>
      </c>
      <c r="D42" s="17" t="s">
        <v>1172</v>
      </c>
      <c r="E42" s="122">
        <v>28247</v>
      </c>
      <c r="F42" s="44"/>
      <c r="G42" s="44">
        <v>30000</v>
      </c>
      <c r="H42" s="14">
        <v>9910846839256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3" t="s">
        <v>934</v>
      </c>
      <c r="D43" s="43" t="s">
        <v>935</v>
      </c>
      <c r="E43" s="43">
        <v>27403</v>
      </c>
      <c r="F43" s="44"/>
      <c r="G43" s="44">
        <v>60000</v>
      </c>
      <c r="H43" s="14">
        <v>9910846008210</v>
      </c>
      <c r="I43" s="44">
        <f t="shared" si="0"/>
        <v>60000</v>
      </c>
    </row>
    <row r="44" spans="1:9" x14ac:dyDescent="0.25">
      <c r="A44" s="17">
        <v>40</v>
      </c>
      <c r="B44" s="43" t="s">
        <v>11</v>
      </c>
      <c r="C44" s="43" t="s">
        <v>239</v>
      </c>
      <c r="D44" s="101" t="s">
        <v>767</v>
      </c>
      <c r="E44" s="17">
        <v>28290</v>
      </c>
      <c r="F44" s="44"/>
      <c r="G44" s="44">
        <v>30000</v>
      </c>
      <c r="H44" s="14">
        <v>9910846907767</v>
      </c>
      <c r="I44" s="44">
        <f t="shared" si="0"/>
        <v>30000</v>
      </c>
    </row>
    <row r="45" spans="1:9" x14ac:dyDescent="0.25">
      <c r="A45" s="17">
        <v>41</v>
      </c>
      <c r="B45" s="43" t="s">
        <v>11</v>
      </c>
      <c r="C45" s="4" t="s">
        <v>360</v>
      </c>
      <c r="D45" s="17" t="s">
        <v>359</v>
      </c>
      <c r="E45" s="70">
        <v>27440</v>
      </c>
      <c r="F45" s="45"/>
      <c r="G45" s="44">
        <v>30000</v>
      </c>
      <c r="H45" s="14">
        <v>9910846929123</v>
      </c>
      <c r="I45" s="44">
        <f t="shared" si="0"/>
        <v>30000</v>
      </c>
    </row>
    <row r="46" spans="1:9" x14ac:dyDescent="0.25">
      <c r="A46" s="17">
        <v>42</v>
      </c>
      <c r="B46" s="43" t="s">
        <v>1156</v>
      </c>
      <c r="C46" s="4" t="s">
        <v>88</v>
      </c>
      <c r="D46" s="130" t="s">
        <v>540</v>
      </c>
      <c r="E46" s="70">
        <v>27209</v>
      </c>
      <c r="F46" s="44">
        <v>30000</v>
      </c>
      <c r="G46" s="44"/>
      <c r="H46" s="14">
        <v>9910846951198</v>
      </c>
      <c r="I46" s="44">
        <f t="shared" si="0"/>
        <v>30000</v>
      </c>
    </row>
    <row r="47" spans="1:9" x14ac:dyDescent="0.25">
      <c r="A47" s="17">
        <v>43</v>
      </c>
      <c r="B47" s="12" t="s">
        <v>24</v>
      </c>
      <c r="C47" s="17" t="s">
        <v>558</v>
      </c>
      <c r="D47" s="12" t="s">
        <v>1174</v>
      </c>
      <c r="E47" s="70">
        <v>27385</v>
      </c>
      <c r="F47" s="44"/>
      <c r="G47" s="44">
        <v>30000</v>
      </c>
      <c r="H47" s="14">
        <v>9910846856605</v>
      </c>
      <c r="I47" s="44">
        <f t="shared" si="0"/>
        <v>30000</v>
      </c>
    </row>
    <row r="48" spans="1:9" x14ac:dyDescent="0.25">
      <c r="A48" s="17">
        <v>44</v>
      </c>
      <c r="B48" s="43" t="s">
        <v>11</v>
      </c>
      <c r="C48" s="43" t="s">
        <v>580</v>
      </c>
      <c r="D48" s="43" t="s">
        <v>584</v>
      </c>
      <c r="E48" s="70">
        <v>27333</v>
      </c>
      <c r="F48" s="44"/>
      <c r="G48" s="44">
        <v>30000</v>
      </c>
      <c r="H48" s="14">
        <v>9910846944135</v>
      </c>
      <c r="I48" s="44">
        <f t="shared" si="0"/>
        <v>30000</v>
      </c>
    </row>
    <row r="49" spans="1:9" x14ac:dyDescent="0.25">
      <c r="A49" s="17">
        <v>45</v>
      </c>
      <c r="B49" s="12" t="s">
        <v>24</v>
      </c>
      <c r="C49" s="43" t="s">
        <v>580</v>
      </c>
      <c r="D49" s="43" t="s">
        <v>584</v>
      </c>
      <c r="E49" s="70">
        <v>27333</v>
      </c>
      <c r="F49" s="42"/>
      <c r="G49" s="44">
        <v>30000</v>
      </c>
      <c r="H49" s="14">
        <v>9910846936362</v>
      </c>
      <c r="I49" s="44">
        <f>G49+G59</f>
        <v>60000</v>
      </c>
    </row>
    <row r="50" spans="1:9" x14ac:dyDescent="0.25">
      <c r="A50" s="17">
        <v>46</v>
      </c>
      <c r="B50" s="32" t="s">
        <v>570</v>
      </c>
      <c r="C50" s="32" t="s">
        <v>612</v>
      </c>
      <c r="D50" s="32" t="s">
        <v>1175</v>
      </c>
      <c r="E50" s="32">
        <v>27640</v>
      </c>
      <c r="F50" s="33">
        <v>60000</v>
      </c>
      <c r="G50" s="33"/>
      <c r="H50" s="34">
        <v>9910846128242</v>
      </c>
      <c r="I50" s="44">
        <f>G50+F50</f>
        <v>60000</v>
      </c>
    </row>
    <row r="51" spans="1:9" x14ac:dyDescent="0.25">
      <c r="A51" s="17">
        <v>47</v>
      </c>
      <c r="B51" s="32" t="s">
        <v>11</v>
      </c>
      <c r="C51" s="32" t="s">
        <v>1177</v>
      </c>
      <c r="D51" s="32" t="s">
        <v>1176</v>
      </c>
      <c r="E51" s="82">
        <v>26179</v>
      </c>
      <c r="F51" s="33">
        <v>30000</v>
      </c>
      <c r="G51" s="33">
        <v>30000</v>
      </c>
      <c r="H51" s="34">
        <v>9910844737260</v>
      </c>
      <c r="I51" s="44">
        <f t="shared" si="0"/>
        <v>60000</v>
      </c>
    </row>
    <row r="52" spans="1:9" x14ac:dyDescent="0.25">
      <c r="A52" s="17">
        <v>48</v>
      </c>
      <c r="B52" s="43" t="s">
        <v>11</v>
      </c>
      <c r="C52" s="43" t="s">
        <v>649</v>
      </c>
      <c r="D52" s="130" t="s">
        <v>903</v>
      </c>
      <c r="E52" s="17">
        <v>28289</v>
      </c>
      <c r="F52" s="44"/>
      <c r="G52" s="44">
        <v>30000</v>
      </c>
      <c r="H52" s="14">
        <v>9910846884839</v>
      </c>
      <c r="I52" s="44">
        <f t="shared" si="0"/>
        <v>30000</v>
      </c>
    </row>
    <row r="53" spans="1:9" x14ac:dyDescent="0.25">
      <c r="A53" s="17">
        <v>49</v>
      </c>
      <c r="B53" s="43" t="s">
        <v>51</v>
      </c>
      <c r="C53" s="43" t="s">
        <v>292</v>
      </c>
      <c r="D53" s="130" t="s">
        <v>786</v>
      </c>
      <c r="E53" s="70">
        <v>27376</v>
      </c>
      <c r="F53" s="44">
        <v>30000</v>
      </c>
      <c r="G53" s="44"/>
      <c r="H53" s="14">
        <v>9910846868768</v>
      </c>
      <c r="I53" s="44">
        <f t="shared" si="0"/>
        <v>30000</v>
      </c>
    </row>
    <row r="54" spans="1:9" x14ac:dyDescent="0.25">
      <c r="A54" s="17">
        <v>50</v>
      </c>
      <c r="B54" s="2" t="s">
        <v>1179</v>
      </c>
      <c r="C54" s="32" t="s">
        <v>1173</v>
      </c>
      <c r="D54" s="32" t="s">
        <v>1178</v>
      </c>
      <c r="E54" s="82" t="s">
        <v>182</v>
      </c>
      <c r="F54" s="33"/>
      <c r="G54" s="33">
        <v>37500</v>
      </c>
      <c r="H54" s="34">
        <v>9910846837647</v>
      </c>
      <c r="I54" s="44">
        <f t="shared" si="0"/>
        <v>37500</v>
      </c>
    </row>
    <row r="55" spans="1:9" x14ac:dyDescent="0.25">
      <c r="A55" s="17">
        <v>51</v>
      </c>
      <c r="B55" s="32" t="s">
        <v>51</v>
      </c>
      <c r="C55" s="32" t="s">
        <v>204</v>
      </c>
      <c r="D55" s="129" t="s">
        <v>205</v>
      </c>
      <c r="E55" s="82">
        <v>27214</v>
      </c>
      <c r="F55" s="33">
        <v>30000</v>
      </c>
      <c r="G55" s="33"/>
      <c r="H55" s="34">
        <v>9910846863811</v>
      </c>
      <c r="I55" s="44">
        <f t="shared" si="0"/>
        <v>30000</v>
      </c>
    </row>
    <row r="56" spans="1:9" x14ac:dyDescent="0.25">
      <c r="A56" s="17">
        <v>52</v>
      </c>
      <c r="B56" s="32" t="s">
        <v>51</v>
      </c>
      <c r="C56" s="32" t="s">
        <v>204</v>
      </c>
      <c r="D56" s="129" t="s">
        <v>205</v>
      </c>
      <c r="E56" s="82">
        <v>27214</v>
      </c>
      <c r="F56" s="33">
        <v>60000</v>
      </c>
      <c r="G56" s="33"/>
      <c r="H56" s="34">
        <v>9910844081416</v>
      </c>
      <c r="I56" s="44">
        <f t="shared" si="0"/>
        <v>60000</v>
      </c>
    </row>
    <row r="57" spans="1:9" x14ac:dyDescent="0.25">
      <c r="A57" s="17">
        <v>53</v>
      </c>
      <c r="B57" s="43" t="s">
        <v>1180</v>
      </c>
      <c r="C57" s="4" t="s">
        <v>274</v>
      </c>
      <c r="D57" s="17" t="s">
        <v>1181</v>
      </c>
      <c r="E57" s="70" t="s">
        <v>182</v>
      </c>
      <c r="F57" s="44">
        <v>30000</v>
      </c>
      <c r="G57" s="44"/>
      <c r="H57" s="14">
        <v>9910846942565</v>
      </c>
      <c r="I57" s="44">
        <f t="shared" si="0"/>
        <v>30000</v>
      </c>
    </row>
    <row r="58" spans="1:9" x14ac:dyDescent="0.25">
      <c r="A58" s="17">
        <v>54</v>
      </c>
      <c r="B58" s="12" t="s">
        <v>1068</v>
      </c>
      <c r="C58" s="4" t="s">
        <v>274</v>
      </c>
      <c r="D58" s="17" t="s">
        <v>1181</v>
      </c>
      <c r="E58" s="70" t="s">
        <v>182</v>
      </c>
      <c r="F58" s="44">
        <v>30000</v>
      </c>
      <c r="G58" s="44"/>
      <c r="H58" s="14">
        <v>9910846942560</v>
      </c>
      <c r="I58" s="97">
        <f t="shared" si="0"/>
        <v>30000</v>
      </c>
    </row>
    <row r="59" spans="1:9" x14ac:dyDescent="0.25">
      <c r="A59" s="17">
        <v>55</v>
      </c>
      <c r="B59" s="43" t="s">
        <v>11</v>
      </c>
      <c r="C59" s="4" t="s">
        <v>274</v>
      </c>
      <c r="D59" s="17" t="s">
        <v>1181</v>
      </c>
      <c r="E59" s="70" t="s">
        <v>182</v>
      </c>
      <c r="F59" s="44"/>
      <c r="G59" s="44">
        <v>30000</v>
      </c>
      <c r="H59" s="14">
        <v>9910846892242</v>
      </c>
      <c r="I59" s="99">
        <f>G59+F59</f>
        <v>30000</v>
      </c>
    </row>
    <row r="60" spans="1:9" x14ac:dyDescent="0.25">
      <c r="A60" s="17">
        <v>56</v>
      </c>
      <c r="B60" s="32" t="s">
        <v>822</v>
      </c>
      <c r="C60" s="32" t="s">
        <v>64</v>
      </c>
      <c r="D60" s="32" t="s">
        <v>1124</v>
      </c>
      <c r="E60" s="82">
        <v>27114</v>
      </c>
      <c r="F60" s="161">
        <v>45000</v>
      </c>
      <c r="G60" s="162"/>
      <c r="H60" s="34">
        <v>9910846681397</v>
      </c>
      <c r="I60" s="98">
        <f>G60+F60</f>
        <v>45000</v>
      </c>
    </row>
    <row r="61" spans="1:9" x14ac:dyDescent="0.25">
      <c r="A61" s="17">
        <v>57</v>
      </c>
      <c r="B61" s="32" t="s">
        <v>1114</v>
      </c>
      <c r="C61" s="32" t="s">
        <v>64</v>
      </c>
      <c r="D61" s="32" t="s">
        <v>1124</v>
      </c>
      <c r="E61" s="82">
        <v>27114</v>
      </c>
      <c r="F61" s="161">
        <v>30000</v>
      </c>
      <c r="G61" s="162"/>
      <c r="H61" s="34">
        <v>9910846840959</v>
      </c>
      <c r="I61" s="44">
        <f t="shared" si="0"/>
        <v>30000</v>
      </c>
    </row>
    <row r="62" spans="1:9" x14ac:dyDescent="0.25">
      <c r="A62" s="17">
        <v>58</v>
      </c>
      <c r="B62" s="12"/>
      <c r="C62" s="43"/>
      <c r="D62" s="43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12"/>
      <c r="C63" s="4"/>
      <c r="D63" s="17"/>
      <c r="E63" s="70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4"/>
      <c r="D64" s="43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43"/>
      <c r="C65" s="4"/>
      <c r="D65" s="17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3"/>
      <c r="D66" s="17"/>
      <c r="E66" s="70"/>
      <c r="F66" s="44"/>
      <c r="G66" s="44"/>
      <c r="H66" s="14"/>
      <c r="I66" s="44">
        <f t="shared" si="0"/>
        <v>0</v>
      </c>
    </row>
    <row r="67" spans="1:9" x14ac:dyDescent="0.25">
      <c r="A67" s="17">
        <v>63</v>
      </c>
      <c r="B67" s="43"/>
      <c r="C67" s="43"/>
      <c r="D67" s="160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43"/>
      <c r="D68" s="17"/>
      <c r="E68" s="70"/>
      <c r="F68" s="45"/>
      <c r="G68" s="44"/>
      <c r="H68" s="14"/>
      <c r="I68" s="44">
        <f t="shared" si="0"/>
        <v>0</v>
      </c>
    </row>
    <row r="69" spans="1:9" x14ac:dyDescent="0.25">
      <c r="A69" s="17">
        <v>65</v>
      </c>
      <c r="B69" s="12"/>
      <c r="C69" s="43"/>
      <c r="D69" s="43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12"/>
      <c r="D70" s="75"/>
      <c r="E70" s="17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12"/>
      <c r="C71" s="43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12"/>
      <c r="C72" s="151"/>
      <c r="D72" s="17"/>
      <c r="E72" s="17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3"/>
      <c r="D73" s="17"/>
      <c r="E73" s="17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12"/>
      <c r="C74" s="43"/>
      <c r="D74" s="17"/>
      <c r="E74" s="70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17"/>
      <c r="E75" s="70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17"/>
      <c r="E76" s="17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17"/>
      <c r="E77" s="17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17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17"/>
      <c r="E79" s="17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7"/>
      <c r="E80" s="17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802500</v>
      </c>
      <c r="G110" s="9">
        <f>SUM(G5:G109)</f>
        <v>1177500</v>
      </c>
      <c r="H110" s="7"/>
      <c r="I110" s="9">
        <f>SUM(I5:I109)</f>
        <v>2010000</v>
      </c>
    </row>
  </sheetData>
  <mergeCells count="2">
    <mergeCell ref="A2:I2"/>
    <mergeCell ref="F3:G3"/>
  </mergeCells>
  <conditionalFormatting sqref="C5:C6">
    <cfRule type="duplicateValues" dxfId="59877" priority="521"/>
    <cfRule type="duplicateValues" dxfId="59876" priority="522"/>
    <cfRule type="duplicateValues" dxfId="59875" priority="523"/>
    <cfRule type="duplicateValues" dxfId="59874" priority="524"/>
    <cfRule type="duplicateValues" dxfId="59873" priority="525"/>
    <cfRule type="duplicateValues" dxfId="59872" priority="526"/>
    <cfRule type="duplicateValues" dxfId="59871" priority="527"/>
    <cfRule type="duplicateValues" dxfId="59870" priority="528"/>
    <cfRule type="duplicateValues" dxfId="59869" priority="529"/>
    <cfRule type="duplicateValues" dxfId="59868" priority="530"/>
    <cfRule type="duplicateValues" dxfId="59867" priority="531"/>
    <cfRule type="duplicateValues" dxfId="59866" priority="532"/>
    <cfRule type="duplicateValues" dxfId="59865" priority="533"/>
    <cfRule type="duplicateValues" dxfId="59864" priority="534"/>
    <cfRule type="duplicateValues" dxfId="59863" priority="535"/>
    <cfRule type="duplicateValues" dxfId="59862" priority="536"/>
    <cfRule type="duplicateValues" dxfId="59861" priority="537"/>
    <cfRule type="duplicateValues" dxfId="59860" priority="538"/>
    <cfRule type="duplicateValues" dxfId="59859" priority="539"/>
    <cfRule type="duplicateValues" dxfId="59858" priority="540"/>
    <cfRule type="duplicateValues" dxfId="59857" priority="541"/>
    <cfRule type="duplicateValues" dxfId="59856" priority="542"/>
    <cfRule type="duplicateValues" dxfId="59855" priority="543"/>
    <cfRule type="duplicateValues" dxfId="59854" priority="544"/>
    <cfRule type="duplicateValues" dxfId="59853" priority="545"/>
    <cfRule type="duplicateValues" dxfId="59852" priority="546"/>
    <cfRule type="duplicateValues" dxfId="59851" priority="547"/>
    <cfRule type="duplicateValues" dxfId="59850" priority="548"/>
    <cfRule type="duplicateValues" dxfId="59849" priority="549"/>
    <cfRule type="duplicateValues" dxfId="59848" priority="550"/>
    <cfRule type="duplicateValues" dxfId="59847" priority="551"/>
  </conditionalFormatting>
  <conditionalFormatting sqref="C9">
    <cfRule type="duplicateValues" dxfId="59846" priority="503"/>
    <cfRule type="duplicateValues" dxfId="59845" priority="504"/>
    <cfRule type="duplicateValues" dxfId="59844" priority="505"/>
    <cfRule type="duplicateValues" dxfId="59843" priority="506"/>
    <cfRule type="duplicateValues" dxfId="59842" priority="507"/>
    <cfRule type="duplicateValues" dxfId="59841" priority="508"/>
    <cfRule type="duplicateValues" dxfId="59840" priority="509"/>
    <cfRule type="duplicateValues" dxfId="59839" priority="510"/>
    <cfRule type="duplicateValues" dxfId="59838" priority="511"/>
  </conditionalFormatting>
  <conditionalFormatting sqref="C10">
    <cfRule type="duplicateValues" dxfId="59837" priority="466"/>
    <cfRule type="duplicateValues" dxfId="59836" priority="467"/>
    <cfRule type="duplicateValues" dxfId="59835" priority="468"/>
    <cfRule type="duplicateValues" dxfId="59834" priority="469"/>
    <cfRule type="duplicateValues" dxfId="59833" priority="470"/>
    <cfRule type="duplicateValues" dxfId="59832" priority="471"/>
    <cfRule type="duplicateValues" dxfId="59831" priority="472"/>
    <cfRule type="duplicateValues" dxfId="59830" priority="473"/>
    <cfRule type="duplicateValues" dxfId="59829" priority="474"/>
    <cfRule type="duplicateValues" dxfId="59828" priority="475"/>
    <cfRule type="duplicateValues" dxfId="59827" priority="476"/>
    <cfRule type="duplicateValues" dxfId="59826" priority="477"/>
    <cfRule type="duplicateValues" dxfId="59825" priority="478"/>
    <cfRule type="duplicateValues" dxfId="59824" priority="479"/>
    <cfRule type="duplicateValues" dxfId="59823" priority="480"/>
    <cfRule type="duplicateValues" dxfId="59822" priority="481"/>
    <cfRule type="duplicateValues" dxfId="59821" priority="482"/>
    <cfRule type="duplicateValues" dxfId="59820" priority="483"/>
    <cfRule type="duplicateValues" dxfId="59819" priority="484"/>
    <cfRule type="duplicateValues" dxfId="59818" priority="485"/>
    <cfRule type="duplicateValues" dxfId="59817" priority="486"/>
    <cfRule type="duplicateValues" dxfId="59816" priority="487"/>
    <cfRule type="duplicateValues" dxfId="59815" priority="488"/>
    <cfRule type="duplicateValues" dxfId="59814" priority="489"/>
    <cfRule type="duplicateValues" dxfId="59813" priority="490"/>
    <cfRule type="duplicateValues" dxfId="59812" priority="491"/>
    <cfRule type="duplicateValues" dxfId="59811" priority="492"/>
    <cfRule type="duplicateValues" dxfId="59810" priority="493"/>
    <cfRule type="duplicateValues" dxfId="59809" priority="494"/>
    <cfRule type="duplicateValues" dxfId="59808" priority="495"/>
    <cfRule type="duplicateValues" dxfId="59807" priority="496"/>
  </conditionalFormatting>
  <conditionalFormatting sqref="C11">
    <cfRule type="duplicateValues" dxfId="59806" priority="426"/>
    <cfRule type="duplicateValues" dxfId="59805" priority="427"/>
    <cfRule type="duplicateValues" dxfId="59804" priority="428"/>
    <cfRule type="duplicateValues" dxfId="59803" priority="429"/>
    <cfRule type="duplicateValues" dxfId="59802" priority="430"/>
    <cfRule type="duplicateValues" dxfId="59801" priority="431"/>
    <cfRule type="duplicateValues" dxfId="59800" priority="432"/>
    <cfRule type="duplicateValues" dxfId="59799" priority="433"/>
    <cfRule type="duplicateValues" dxfId="59798" priority="434"/>
    <cfRule type="duplicateValues" dxfId="59797" priority="435"/>
    <cfRule type="duplicateValues" dxfId="59796" priority="436"/>
    <cfRule type="duplicateValues" dxfId="59795" priority="437"/>
    <cfRule type="duplicateValues" dxfId="59794" priority="438"/>
    <cfRule type="duplicateValues" dxfId="59793" priority="439"/>
    <cfRule type="duplicateValues" dxfId="59792" priority="440"/>
    <cfRule type="duplicateValues" dxfId="59791" priority="441"/>
    <cfRule type="duplicateValues" dxfId="59790" priority="442"/>
    <cfRule type="duplicateValues" dxfId="59789" priority="443"/>
    <cfRule type="duplicateValues" dxfId="59788" priority="444"/>
    <cfRule type="duplicateValues" dxfId="59787" priority="445"/>
    <cfRule type="duplicateValues" dxfId="59786" priority="446"/>
    <cfRule type="duplicateValues" dxfId="59785" priority="447"/>
    <cfRule type="duplicateValues" dxfId="59784" priority="448"/>
    <cfRule type="duplicateValues" dxfId="59783" priority="449"/>
    <cfRule type="duplicateValues" dxfId="59782" priority="450"/>
    <cfRule type="duplicateValues" dxfId="59781" priority="451"/>
    <cfRule type="duplicateValues" dxfId="59780" priority="452"/>
    <cfRule type="duplicateValues" dxfId="59779" priority="453"/>
    <cfRule type="duplicateValues" dxfId="59778" priority="454"/>
    <cfRule type="duplicateValues" dxfId="59777" priority="455"/>
    <cfRule type="duplicateValues" dxfId="59776" priority="456"/>
  </conditionalFormatting>
  <conditionalFormatting sqref="C13:C14">
    <cfRule type="duplicateValues" dxfId="59775" priority="382"/>
    <cfRule type="duplicateValues" dxfId="59774" priority="383"/>
    <cfRule type="duplicateValues" dxfId="59773" priority="384"/>
    <cfRule type="duplicateValues" dxfId="59772" priority="385"/>
    <cfRule type="duplicateValues" dxfId="59771" priority="386"/>
    <cfRule type="duplicateValues" dxfId="59770" priority="387"/>
    <cfRule type="duplicateValues" dxfId="59769" priority="388"/>
    <cfRule type="duplicateValues" dxfId="59768" priority="389"/>
    <cfRule type="duplicateValues" dxfId="59767" priority="390"/>
    <cfRule type="duplicateValues" dxfId="59766" priority="391"/>
    <cfRule type="duplicateValues" dxfId="59765" priority="392"/>
    <cfRule type="duplicateValues" dxfId="59764" priority="393"/>
    <cfRule type="duplicateValues" dxfId="59763" priority="394"/>
    <cfRule type="duplicateValues" dxfId="59762" priority="395"/>
    <cfRule type="duplicateValues" dxfId="59761" priority="396"/>
    <cfRule type="duplicateValues" dxfId="59760" priority="397"/>
    <cfRule type="duplicateValues" dxfId="59759" priority="398"/>
    <cfRule type="duplicateValues" dxfId="59758" priority="399"/>
    <cfRule type="duplicateValues" dxfId="59757" priority="400"/>
    <cfRule type="duplicateValues" dxfId="59756" priority="401"/>
    <cfRule type="duplicateValues" dxfId="59755" priority="402"/>
    <cfRule type="duplicateValues" dxfId="59754" priority="403"/>
    <cfRule type="duplicateValues" dxfId="59753" priority="404"/>
    <cfRule type="duplicateValues" dxfId="59752" priority="405"/>
    <cfRule type="duplicateValues" dxfId="59751" priority="406"/>
    <cfRule type="duplicateValues" dxfId="59750" priority="407"/>
    <cfRule type="duplicateValues" dxfId="59749" priority="408"/>
    <cfRule type="duplicateValues" dxfId="59748" priority="409"/>
    <cfRule type="duplicateValues" dxfId="59747" priority="410"/>
    <cfRule type="duplicateValues" dxfId="59746" priority="411"/>
    <cfRule type="duplicateValues" dxfId="59745" priority="412"/>
  </conditionalFormatting>
  <conditionalFormatting sqref="C27">
    <cfRule type="duplicateValues" dxfId="59744" priority="280"/>
    <cfRule type="duplicateValues" dxfId="59743" priority="281"/>
    <cfRule type="duplicateValues" dxfId="59742" priority="282"/>
    <cfRule type="duplicateValues" dxfId="59741" priority="283"/>
    <cfRule type="duplicateValues" dxfId="59740" priority="284"/>
    <cfRule type="duplicateValues" dxfId="59739" priority="285"/>
    <cfRule type="duplicateValues" dxfId="59738" priority="286"/>
    <cfRule type="duplicateValues" dxfId="59737" priority="287"/>
    <cfRule type="duplicateValues" dxfId="59736" priority="288"/>
    <cfRule type="duplicateValues" dxfId="59735" priority="289"/>
    <cfRule type="duplicateValues" dxfId="59734" priority="290"/>
    <cfRule type="duplicateValues" dxfId="59733" priority="291"/>
    <cfRule type="duplicateValues" dxfId="59732" priority="292"/>
    <cfRule type="duplicateValues" dxfId="59731" priority="293"/>
    <cfRule type="duplicateValues" dxfId="59730" priority="294"/>
    <cfRule type="duplicateValues" dxfId="59729" priority="295"/>
    <cfRule type="duplicateValues" dxfId="59728" priority="296"/>
    <cfRule type="duplicateValues" dxfId="59727" priority="297"/>
    <cfRule type="duplicateValues" dxfId="59726" priority="298"/>
    <cfRule type="duplicateValues" dxfId="59725" priority="299"/>
    <cfRule type="duplicateValues" dxfId="59724" priority="300"/>
    <cfRule type="duplicateValues" dxfId="59723" priority="301"/>
    <cfRule type="duplicateValues" dxfId="59722" priority="302"/>
    <cfRule type="duplicateValues" dxfId="59721" priority="303"/>
    <cfRule type="duplicateValues" dxfId="59720" priority="304"/>
    <cfRule type="duplicateValues" dxfId="59719" priority="305"/>
    <cfRule type="duplicateValues" dxfId="59718" priority="306"/>
    <cfRule type="duplicateValues" dxfId="59717" priority="307"/>
    <cfRule type="duplicateValues" dxfId="59716" priority="308"/>
    <cfRule type="duplicateValues" dxfId="59715" priority="309"/>
    <cfRule type="duplicateValues" dxfId="59714" priority="310"/>
  </conditionalFormatting>
  <conditionalFormatting sqref="C34:C36">
    <cfRule type="duplicateValues" dxfId="59713" priority="249"/>
    <cfRule type="duplicateValues" dxfId="59712" priority="250"/>
    <cfRule type="duplicateValues" dxfId="59711" priority="251"/>
    <cfRule type="duplicateValues" dxfId="59710" priority="252"/>
    <cfRule type="duplicateValues" dxfId="59709" priority="253"/>
    <cfRule type="duplicateValues" dxfId="59708" priority="254"/>
    <cfRule type="duplicateValues" dxfId="59707" priority="255"/>
    <cfRule type="duplicateValues" dxfId="59706" priority="256"/>
    <cfRule type="duplicateValues" dxfId="59705" priority="257"/>
    <cfRule type="duplicateValues" dxfId="59704" priority="258"/>
    <cfRule type="duplicateValues" dxfId="59703" priority="259"/>
    <cfRule type="duplicateValues" dxfId="59702" priority="260"/>
    <cfRule type="duplicateValues" dxfId="59701" priority="261"/>
    <cfRule type="duplicateValues" dxfId="59700" priority="262"/>
    <cfRule type="duplicateValues" dxfId="59699" priority="263"/>
    <cfRule type="duplicateValues" dxfId="59698" priority="264"/>
    <cfRule type="duplicateValues" dxfId="59697" priority="265"/>
    <cfRule type="duplicateValues" dxfId="59696" priority="266"/>
    <cfRule type="duplicateValues" dxfId="59695" priority="267"/>
    <cfRule type="duplicateValues" dxfId="59694" priority="268"/>
    <cfRule type="duplicateValues" dxfId="59693" priority="269"/>
    <cfRule type="duplicateValues" dxfId="59692" priority="270"/>
    <cfRule type="duplicateValues" dxfId="59691" priority="271"/>
    <cfRule type="duplicateValues" dxfId="59690" priority="272"/>
    <cfRule type="duplicateValues" dxfId="59689" priority="273"/>
    <cfRule type="duplicateValues" dxfId="59688" priority="274"/>
    <cfRule type="duplicateValues" dxfId="59687" priority="275"/>
    <cfRule type="duplicateValues" dxfId="59686" priority="276"/>
    <cfRule type="duplicateValues" dxfId="59685" priority="277"/>
    <cfRule type="duplicateValues" dxfId="59684" priority="278"/>
    <cfRule type="duplicateValues" dxfId="59683" priority="279"/>
  </conditionalFormatting>
  <conditionalFormatting sqref="C41">
    <cfRule type="duplicateValues" dxfId="59682" priority="690"/>
    <cfRule type="duplicateValues" dxfId="59681" priority="691"/>
    <cfRule type="duplicateValues" dxfId="59680" priority="692"/>
    <cfRule type="duplicateValues" dxfId="59679" priority="693"/>
    <cfRule type="duplicateValues" dxfId="59678" priority="694"/>
    <cfRule type="duplicateValues" dxfId="59677" priority="695"/>
    <cfRule type="duplicateValues" dxfId="59676" priority="696"/>
    <cfRule type="duplicateValues" dxfId="59675" priority="697"/>
    <cfRule type="duplicateValues" dxfId="59674" priority="698"/>
    <cfRule type="duplicateValues" dxfId="59673" priority="699"/>
    <cfRule type="duplicateValues" dxfId="59672" priority="700"/>
    <cfRule type="duplicateValues" dxfId="59671" priority="701"/>
    <cfRule type="duplicateValues" dxfId="59670" priority="702"/>
    <cfRule type="duplicateValues" dxfId="59669" priority="703"/>
    <cfRule type="duplicateValues" dxfId="59668" priority="704"/>
    <cfRule type="duplicateValues" dxfId="59667" priority="705"/>
    <cfRule type="duplicateValues" dxfId="59666" priority="706"/>
    <cfRule type="duplicateValues" dxfId="59665" priority="707"/>
    <cfRule type="duplicateValues" dxfId="59664" priority="708"/>
    <cfRule type="duplicateValues" dxfId="59663" priority="709"/>
    <cfRule type="duplicateValues" dxfId="59662" priority="710"/>
    <cfRule type="duplicateValues" dxfId="59661" priority="711"/>
    <cfRule type="duplicateValues" dxfId="59660" priority="712"/>
    <cfRule type="duplicateValues" dxfId="59659" priority="713"/>
    <cfRule type="duplicateValues" dxfId="59658" priority="714"/>
    <cfRule type="duplicateValues" dxfId="59657" priority="715"/>
    <cfRule type="duplicateValues" dxfId="59656" priority="716"/>
    <cfRule type="duplicateValues" dxfId="59655" priority="717"/>
    <cfRule type="duplicateValues" dxfId="59654" priority="718"/>
    <cfRule type="duplicateValues" dxfId="59653" priority="719"/>
    <cfRule type="duplicateValues" dxfId="59652" priority="720"/>
  </conditionalFormatting>
  <conditionalFormatting sqref="C69">
    <cfRule type="duplicateValues" dxfId="59651" priority="817"/>
    <cfRule type="duplicateValues" dxfId="59650" priority="818"/>
    <cfRule type="duplicateValues" dxfId="59649" priority="819"/>
    <cfRule type="duplicateValues" dxfId="59648" priority="820"/>
    <cfRule type="duplicateValues" dxfId="59647" priority="821"/>
    <cfRule type="duplicateValues" dxfId="59646" priority="822"/>
    <cfRule type="duplicateValues" dxfId="59645" priority="823"/>
    <cfRule type="duplicateValues" dxfId="59644" priority="824"/>
    <cfRule type="duplicateValues" dxfId="59643" priority="825"/>
    <cfRule type="duplicateValues" dxfId="59642" priority="826"/>
    <cfRule type="duplicateValues" dxfId="59641" priority="827"/>
    <cfRule type="duplicateValues" dxfId="59640" priority="828"/>
    <cfRule type="duplicateValues" dxfId="59639" priority="829"/>
    <cfRule type="duplicateValues" dxfId="59638" priority="830"/>
    <cfRule type="duplicateValues" dxfId="59637" priority="831"/>
    <cfRule type="duplicateValues" dxfId="59636" priority="832"/>
    <cfRule type="duplicateValues" dxfId="59635" priority="833"/>
    <cfRule type="duplicateValues" dxfId="59634" priority="834"/>
    <cfRule type="duplicateValues" dxfId="59633" priority="835"/>
    <cfRule type="duplicateValues" dxfId="59632" priority="836"/>
    <cfRule type="duplicateValues" dxfId="59631" priority="837"/>
    <cfRule type="duplicateValues" dxfId="59630" priority="838"/>
    <cfRule type="duplicateValues" dxfId="59629" priority="839"/>
    <cfRule type="duplicateValues" dxfId="59628" priority="840"/>
    <cfRule type="duplicateValues" dxfId="59627" priority="841"/>
    <cfRule type="duplicateValues" dxfId="59626" priority="842"/>
    <cfRule type="duplicateValues" dxfId="59625" priority="843"/>
    <cfRule type="duplicateValues" dxfId="59624" priority="844"/>
    <cfRule type="duplicateValues" dxfId="59623" priority="845"/>
    <cfRule type="duplicateValues" dxfId="59622" priority="846"/>
    <cfRule type="duplicateValues" dxfId="59621" priority="847"/>
  </conditionalFormatting>
  <conditionalFormatting sqref="C72">
    <cfRule type="timePeriod" dxfId="59620" priority="785" timePeriod="yesterday">
      <formula>FLOOR(C72,1)=TODAY()-1</formula>
    </cfRule>
    <cfRule type="duplicateValues" dxfId="59619" priority="786"/>
    <cfRule type="duplicateValues" dxfId="59618" priority="787"/>
    <cfRule type="duplicateValues" dxfId="59617" priority="788"/>
    <cfRule type="duplicateValues" dxfId="59616" priority="789"/>
    <cfRule type="duplicateValues" dxfId="59615" priority="790"/>
    <cfRule type="duplicateValues" dxfId="59614" priority="791"/>
    <cfRule type="duplicateValues" dxfId="59613" priority="792"/>
    <cfRule type="duplicateValues" dxfId="59612" priority="793"/>
    <cfRule type="duplicateValues" dxfId="59611" priority="794"/>
    <cfRule type="duplicateValues" dxfId="59610" priority="795"/>
    <cfRule type="duplicateValues" dxfId="59609" priority="796"/>
    <cfRule type="duplicateValues" dxfId="59608" priority="797"/>
  </conditionalFormatting>
  <conditionalFormatting sqref="C75">
    <cfRule type="duplicateValues" dxfId="59607" priority="910"/>
    <cfRule type="duplicateValues" dxfId="59606" priority="911"/>
    <cfRule type="duplicateValues" dxfId="59605" priority="912"/>
    <cfRule type="duplicateValues" dxfId="59604" priority="913"/>
    <cfRule type="duplicateValues" dxfId="59603" priority="914"/>
    <cfRule type="duplicateValues" dxfId="59602" priority="915"/>
    <cfRule type="duplicateValues" dxfId="59601" priority="916"/>
    <cfRule type="duplicateValues" dxfId="59600" priority="917"/>
    <cfRule type="duplicateValues" dxfId="59599" priority="918"/>
    <cfRule type="duplicateValues" dxfId="59598" priority="919"/>
    <cfRule type="duplicateValues" dxfId="59597" priority="920"/>
    <cfRule type="duplicateValues" dxfId="59596" priority="921"/>
    <cfRule type="duplicateValues" dxfId="59595" priority="922"/>
    <cfRule type="duplicateValues" dxfId="59594" priority="923"/>
    <cfRule type="duplicateValues" dxfId="59593" priority="924"/>
    <cfRule type="duplicateValues" dxfId="59592" priority="925"/>
    <cfRule type="duplicateValues" dxfId="59591" priority="926"/>
    <cfRule type="duplicateValues" dxfId="59590" priority="927"/>
    <cfRule type="duplicateValues" dxfId="59589" priority="928"/>
    <cfRule type="duplicateValues" dxfId="59588" priority="929"/>
    <cfRule type="duplicateValues" dxfId="59587" priority="930"/>
    <cfRule type="duplicateValues" dxfId="59586" priority="931"/>
    <cfRule type="duplicateValues" dxfId="59585" priority="932"/>
    <cfRule type="duplicateValues" dxfId="59584" priority="933"/>
    <cfRule type="duplicateValues" dxfId="59583" priority="934"/>
    <cfRule type="duplicateValues" dxfId="59582" priority="935"/>
    <cfRule type="duplicateValues" dxfId="59581" priority="936"/>
    <cfRule type="duplicateValues" dxfId="59580" priority="937"/>
    <cfRule type="duplicateValues" dxfId="59579" priority="938"/>
    <cfRule type="duplicateValues" dxfId="59578" priority="939"/>
    <cfRule type="duplicateValues" dxfId="59577" priority="940"/>
  </conditionalFormatting>
  <conditionalFormatting sqref="D7">
    <cfRule type="duplicateValues" dxfId="59576" priority="512"/>
    <cfRule type="duplicateValues" dxfId="59575" priority="513"/>
    <cfRule type="duplicateValues" dxfId="59574" priority="514"/>
    <cfRule type="duplicateValues" dxfId="59573" priority="515"/>
    <cfRule type="duplicateValues" dxfId="59572" priority="516"/>
    <cfRule type="duplicateValues" dxfId="59571" priority="517"/>
    <cfRule type="duplicateValues" dxfId="59570" priority="518"/>
    <cfRule type="duplicateValues" dxfId="59569" priority="519"/>
    <cfRule type="duplicateValues" dxfId="59568" priority="520"/>
  </conditionalFormatting>
  <conditionalFormatting sqref="D9">
    <cfRule type="duplicateValues" dxfId="59567" priority="497"/>
    <cfRule type="duplicateValues" dxfId="59566" priority="498"/>
    <cfRule type="duplicateValues" dxfId="59565" priority="499"/>
    <cfRule type="duplicateValues" dxfId="59564" priority="500"/>
    <cfRule type="duplicateValues" dxfId="59563" priority="501"/>
    <cfRule type="duplicateValues" dxfId="59562" priority="502"/>
  </conditionalFormatting>
  <conditionalFormatting sqref="D10">
    <cfRule type="duplicateValues" dxfId="59561" priority="457"/>
    <cfRule type="duplicateValues" dxfId="59560" priority="458"/>
    <cfRule type="duplicateValues" dxfId="59559" priority="459"/>
    <cfRule type="duplicateValues" dxfId="59558" priority="460"/>
    <cfRule type="duplicateValues" dxfId="59557" priority="461"/>
    <cfRule type="duplicateValues" dxfId="59556" priority="462"/>
    <cfRule type="duplicateValues" dxfId="59555" priority="463"/>
    <cfRule type="duplicateValues" dxfId="59554" priority="464"/>
    <cfRule type="duplicateValues" dxfId="59553" priority="465"/>
  </conditionalFormatting>
  <conditionalFormatting sqref="D11">
    <cfRule type="containsText" dxfId="59552" priority="421" operator="containsText" text="TBA">
      <formula>NOT(ISERROR(SEARCH("TBA",D11)))</formula>
    </cfRule>
    <cfRule type="duplicateValues" dxfId="59551" priority="422"/>
    <cfRule type="duplicateValues" dxfId="59550" priority="423"/>
    <cfRule type="duplicateValues" dxfId="59549" priority="424"/>
    <cfRule type="duplicateValues" dxfId="59548" priority="425"/>
  </conditionalFormatting>
  <conditionalFormatting sqref="D12">
    <cfRule type="duplicateValues" dxfId="59547" priority="413"/>
    <cfRule type="duplicateValues" dxfId="59546" priority="414"/>
    <cfRule type="duplicateValues" dxfId="59545" priority="415"/>
    <cfRule type="duplicateValues" dxfId="59544" priority="416"/>
    <cfRule type="duplicateValues" dxfId="59543" priority="417"/>
    <cfRule type="duplicateValues" dxfId="59542" priority="418"/>
    <cfRule type="duplicateValues" dxfId="59541" priority="419"/>
    <cfRule type="duplicateValues" dxfId="59540" priority="420"/>
  </conditionalFormatting>
  <conditionalFormatting sqref="D13">
    <cfRule type="duplicateValues" dxfId="59539" priority="365"/>
    <cfRule type="duplicateValues" dxfId="59538" priority="366"/>
    <cfRule type="duplicateValues" dxfId="59537" priority="367"/>
    <cfRule type="duplicateValues" dxfId="59536" priority="368"/>
    <cfRule type="duplicateValues" dxfId="59535" priority="369"/>
    <cfRule type="duplicateValues" dxfId="59534" priority="370"/>
    <cfRule type="duplicateValues" dxfId="59533" priority="371"/>
    <cfRule type="duplicateValues" dxfId="59532" priority="372"/>
  </conditionalFormatting>
  <conditionalFormatting sqref="D14">
    <cfRule type="duplicateValues" dxfId="59531" priority="373"/>
    <cfRule type="duplicateValues" dxfId="59530" priority="374"/>
    <cfRule type="duplicateValues" dxfId="59529" priority="375"/>
    <cfRule type="duplicateValues" dxfId="59528" priority="376"/>
    <cfRule type="duplicateValues" dxfId="59527" priority="377"/>
    <cfRule type="duplicateValues" dxfId="59526" priority="378"/>
    <cfRule type="duplicateValues" dxfId="59525" priority="379"/>
    <cfRule type="duplicateValues" dxfId="59524" priority="380"/>
    <cfRule type="duplicateValues" dxfId="59523" priority="381"/>
  </conditionalFormatting>
  <conditionalFormatting sqref="D15">
    <cfRule type="duplicateValues" dxfId="59522" priority="356"/>
    <cfRule type="duplicateValues" dxfId="59521" priority="357"/>
    <cfRule type="duplicateValues" dxfId="59520" priority="358"/>
    <cfRule type="duplicateValues" dxfId="59519" priority="359"/>
    <cfRule type="duplicateValues" dxfId="59518" priority="360"/>
    <cfRule type="duplicateValues" dxfId="59517" priority="361"/>
    <cfRule type="duplicateValues" dxfId="59516" priority="362"/>
    <cfRule type="duplicateValues" dxfId="59515" priority="363"/>
    <cfRule type="duplicateValues" dxfId="59514" priority="364"/>
  </conditionalFormatting>
  <conditionalFormatting sqref="D16">
    <cfRule type="duplicateValues" dxfId="59513" priority="347"/>
    <cfRule type="duplicateValues" dxfId="59512" priority="348"/>
    <cfRule type="duplicateValues" dxfId="59511" priority="349"/>
    <cfRule type="duplicateValues" dxfId="59510" priority="350"/>
    <cfRule type="duplicateValues" dxfId="59509" priority="351"/>
    <cfRule type="duplicateValues" dxfId="59508" priority="352"/>
    <cfRule type="duplicateValues" dxfId="59507" priority="353"/>
    <cfRule type="duplicateValues" dxfId="59506" priority="354"/>
    <cfRule type="duplicateValues" dxfId="59505" priority="355"/>
  </conditionalFormatting>
  <conditionalFormatting sqref="D17">
    <cfRule type="duplicateValues" dxfId="59504" priority="338"/>
    <cfRule type="duplicateValues" dxfId="59503" priority="339"/>
    <cfRule type="duplicateValues" dxfId="59502" priority="340"/>
    <cfRule type="duplicateValues" dxfId="59501" priority="341"/>
    <cfRule type="duplicateValues" dxfId="59500" priority="342"/>
    <cfRule type="duplicateValues" dxfId="59499" priority="343"/>
    <cfRule type="duplicateValues" dxfId="59498" priority="344"/>
    <cfRule type="duplicateValues" dxfId="59497" priority="345"/>
    <cfRule type="duplicateValues" dxfId="59496" priority="346"/>
  </conditionalFormatting>
  <conditionalFormatting sqref="D20">
    <cfRule type="duplicateValues" dxfId="59495" priority="326"/>
    <cfRule type="duplicateValues" dxfId="59494" priority="327"/>
    <cfRule type="duplicateValues" dxfId="59493" priority="328"/>
    <cfRule type="duplicateValues" dxfId="59492" priority="329"/>
    <cfRule type="duplicateValues" dxfId="59491" priority="330"/>
    <cfRule type="duplicateValues" dxfId="59490" priority="331"/>
    <cfRule type="duplicateValues" dxfId="59489" priority="332"/>
    <cfRule type="duplicateValues" dxfId="59488" priority="333"/>
    <cfRule type="duplicateValues" dxfId="59487" priority="334"/>
    <cfRule type="duplicateValues" dxfId="59486" priority="335"/>
    <cfRule type="duplicateValues" dxfId="59485" priority="336"/>
    <cfRule type="duplicateValues" dxfId="59484" priority="337"/>
  </conditionalFormatting>
  <conditionalFormatting sqref="D23">
    <cfRule type="containsText" dxfId="59483" priority="320" operator="containsText" text="TBA">
      <formula>NOT(ISERROR(SEARCH("TBA",D23)))</formula>
    </cfRule>
    <cfRule type="duplicateValues" dxfId="59482" priority="321"/>
    <cfRule type="duplicateValues" dxfId="59481" priority="322"/>
    <cfRule type="duplicateValues" dxfId="59480" priority="323"/>
    <cfRule type="duplicateValues" dxfId="59479" priority="324"/>
    <cfRule type="duplicateValues" dxfId="59478" priority="325"/>
  </conditionalFormatting>
  <conditionalFormatting sqref="D24:D26">
    <cfRule type="duplicateValues" dxfId="59477" priority="311"/>
    <cfRule type="duplicateValues" dxfId="59476" priority="312"/>
    <cfRule type="duplicateValues" dxfId="59475" priority="313"/>
    <cfRule type="duplicateValues" dxfId="59474" priority="314"/>
    <cfRule type="duplicateValues" dxfId="59473" priority="315"/>
    <cfRule type="duplicateValues" dxfId="59472" priority="316"/>
    <cfRule type="duplicateValues" dxfId="59471" priority="317"/>
    <cfRule type="duplicateValues" dxfId="59470" priority="318"/>
    <cfRule type="duplicateValues" dxfId="59469" priority="319"/>
  </conditionalFormatting>
  <conditionalFormatting sqref="D28">
    <cfRule type="duplicateValues" dxfId="59468" priority="237"/>
    <cfRule type="duplicateValues" dxfId="59467" priority="238"/>
    <cfRule type="duplicateValues" dxfId="59466" priority="239"/>
    <cfRule type="duplicateValues" dxfId="59465" priority="240"/>
    <cfRule type="duplicateValues" dxfId="59464" priority="241"/>
    <cfRule type="duplicateValues" dxfId="59463" priority="242"/>
    <cfRule type="duplicateValues" dxfId="59462" priority="243"/>
    <cfRule type="duplicateValues" dxfId="59461" priority="244"/>
    <cfRule type="duplicateValues" dxfId="59460" priority="245"/>
    <cfRule type="duplicateValues" dxfId="59459" priority="246"/>
    <cfRule type="duplicateValues" dxfId="59458" priority="247"/>
    <cfRule type="duplicateValues" dxfId="59457" priority="248"/>
  </conditionalFormatting>
  <conditionalFormatting sqref="D29">
    <cfRule type="duplicateValues" dxfId="59456" priority="225"/>
    <cfRule type="duplicateValues" dxfId="59455" priority="226"/>
    <cfRule type="duplicateValues" dxfId="59454" priority="227"/>
    <cfRule type="duplicateValues" dxfId="59453" priority="228"/>
    <cfRule type="duplicateValues" dxfId="59452" priority="229"/>
    <cfRule type="duplicateValues" dxfId="59451" priority="230"/>
    <cfRule type="duplicateValues" dxfId="59450" priority="231"/>
    <cfRule type="duplicateValues" dxfId="59449" priority="232"/>
    <cfRule type="duplicateValues" dxfId="59448" priority="233"/>
    <cfRule type="duplicateValues" dxfId="59447" priority="234"/>
    <cfRule type="duplicateValues" dxfId="59446" priority="235"/>
    <cfRule type="duplicateValues" dxfId="59445" priority="236"/>
  </conditionalFormatting>
  <conditionalFormatting sqref="D30">
    <cfRule type="duplicateValues" dxfId="59444" priority="182"/>
    <cfRule type="duplicateValues" dxfId="59443" priority="183"/>
    <cfRule type="duplicateValues" dxfId="59442" priority="184"/>
  </conditionalFormatting>
  <conditionalFormatting sqref="D31">
    <cfRule type="duplicateValues" dxfId="59441" priority="179"/>
    <cfRule type="duplicateValues" dxfId="59440" priority="180"/>
    <cfRule type="duplicateValues" dxfId="59439" priority="181"/>
  </conditionalFormatting>
  <conditionalFormatting sqref="D32">
    <cfRule type="duplicateValues" dxfId="59438" priority="217"/>
    <cfRule type="duplicateValues" dxfId="59437" priority="218"/>
    <cfRule type="duplicateValues" dxfId="59436" priority="219"/>
    <cfRule type="duplicateValues" dxfId="59435" priority="220"/>
    <cfRule type="duplicateValues" dxfId="59434" priority="221"/>
    <cfRule type="duplicateValues" dxfId="59433" priority="222"/>
    <cfRule type="duplicateValues" dxfId="59432" priority="223"/>
    <cfRule type="duplicateValues" dxfId="59431" priority="224"/>
  </conditionalFormatting>
  <conditionalFormatting sqref="D33">
    <cfRule type="duplicateValues" dxfId="59430" priority="209"/>
    <cfRule type="duplicateValues" dxfId="59429" priority="210"/>
    <cfRule type="duplicateValues" dxfId="59428" priority="211"/>
    <cfRule type="duplicateValues" dxfId="59427" priority="212"/>
    <cfRule type="duplicateValues" dxfId="59426" priority="213"/>
    <cfRule type="duplicateValues" dxfId="59425" priority="214"/>
    <cfRule type="duplicateValues" dxfId="59424" priority="215"/>
    <cfRule type="duplicateValues" dxfId="59423" priority="216"/>
  </conditionalFormatting>
  <conditionalFormatting sqref="D34">
    <cfRule type="duplicateValues" dxfId="59422" priority="201"/>
    <cfRule type="duplicateValues" dxfId="59421" priority="202"/>
    <cfRule type="duplicateValues" dxfId="59420" priority="203"/>
    <cfRule type="duplicateValues" dxfId="59419" priority="204"/>
    <cfRule type="duplicateValues" dxfId="59418" priority="205"/>
    <cfRule type="duplicateValues" dxfId="59417" priority="206"/>
    <cfRule type="duplicateValues" dxfId="59416" priority="207"/>
    <cfRule type="duplicateValues" dxfId="59415" priority="208"/>
  </conditionalFormatting>
  <conditionalFormatting sqref="D35">
    <cfRule type="duplicateValues" dxfId="59414" priority="193"/>
    <cfRule type="duplicateValues" dxfId="59413" priority="194"/>
    <cfRule type="duplicateValues" dxfId="59412" priority="195"/>
    <cfRule type="duplicateValues" dxfId="59411" priority="196"/>
    <cfRule type="duplicateValues" dxfId="59410" priority="197"/>
    <cfRule type="duplicateValues" dxfId="59409" priority="198"/>
    <cfRule type="duplicateValues" dxfId="59408" priority="199"/>
    <cfRule type="duplicateValues" dxfId="59407" priority="200"/>
  </conditionalFormatting>
  <conditionalFormatting sqref="D36">
    <cfRule type="duplicateValues" dxfId="59406" priority="185"/>
    <cfRule type="duplicateValues" dxfId="59405" priority="186"/>
    <cfRule type="duplicateValues" dxfId="59404" priority="187"/>
    <cfRule type="duplicateValues" dxfId="59403" priority="188"/>
    <cfRule type="duplicateValues" dxfId="59402" priority="189"/>
    <cfRule type="duplicateValues" dxfId="59401" priority="190"/>
    <cfRule type="duplicateValues" dxfId="59400" priority="191"/>
    <cfRule type="duplicateValues" dxfId="59399" priority="192"/>
  </conditionalFormatting>
  <conditionalFormatting sqref="D37">
    <cfRule type="duplicateValues" dxfId="59398" priority="170"/>
    <cfRule type="duplicateValues" dxfId="59397" priority="171"/>
    <cfRule type="duplicateValues" dxfId="59396" priority="172"/>
    <cfRule type="duplicateValues" dxfId="59395" priority="173"/>
    <cfRule type="duplicateValues" dxfId="59394" priority="174"/>
    <cfRule type="duplicateValues" dxfId="59393" priority="175"/>
    <cfRule type="duplicateValues" dxfId="59392" priority="176"/>
    <cfRule type="duplicateValues" dxfId="59391" priority="177"/>
    <cfRule type="duplicateValues" dxfId="59390" priority="178"/>
  </conditionalFormatting>
  <conditionalFormatting sqref="D38">
    <cfRule type="duplicateValues" dxfId="59389" priority="158"/>
    <cfRule type="duplicateValues" dxfId="59388" priority="159"/>
    <cfRule type="duplicateValues" dxfId="59387" priority="160"/>
    <cfRule type="duplicateValues" dxfId="59386" priority="161"/>
    <cfRule type="duplicateValues" dxfId="59385" priority="162"/>
    <cfRule type="duplicateValues" dxfId="59384" priority="163"/>
    <cfRule type="duplicateValues" dxfId="59383" priority="164"/>
    <cfRule type="duplicateValues" dxfId="59382" priority="165"/>
    <cfRule type="duplicateValues" dxfId="59381" priority="166"/>
    <cfRule type="duplicateValues" dxfId="59380" priority="167"/>
    <cfRule type="duplicateValues" dxfId="59379" priority="168"/>
    <cfRule type="duplicateValues" dxfId="59378" priority="169"/>
  </conditionalFormatting>
  <conditionalFormatting sqref="D39">
    <cfRule type="duplicateValues" dxfId="59377" priority="150"/>
    <cfRule type="duplicateValues" dxfId="59376" priority="151"/>
    <cfRule type="duplicateValues" dxfId="59375" priority="152"/>
    <cfRule type="duplicateValues" dxfId="59374" priority="153"/>
    <cfRule type="duplicateValues" dxfId="59373" priority="154"/>
    <cfRule type="duplicateValues" dxfId="59372" priority="155"/>
    <cfRule type="duplicateValues" dxfId="59371" priority="156"/>
    <cfRule type="duplicateValues" dxfId="59370" priority="157"/>
  </conditionalFormatting>
  <conditionalFormatting sqref="D41">
    <cfRule type="duplicateValues" dxfId="59369" priority="138"/>
    <cfRule type="duplicateValues" dxfId="59368" priority="139"/>
    <cfRule type="duplicateValues" dxfId="59367" priority="140"/>
    <cfRule type="duplicateValues" dxfId="59366" priority="141"/>
    <cfRule type="duplicateValues" dxfId="59365" priority="142"/>
    <cfRule type="duplicateValues" dxfId="59364" priority="143"/>
    <cfRule type="duplicateValues" dxfId="59363" priority="144"/>
    <cfRule type="duplicateValues" dxfId="59362" priority="145"/>
    <cfRule type="duplicateValues" dxfId="59361" priority="146"/>
    <cfRule type="duplicateValues" dxfId="59360" priority="147"/>
    <cfRule type="duplicateValues" dxfId="59359" priority="148"/>
    <cfRule type="duplicateValues" dxfId="59358" priority="149"/>
  </conditionalFormatting>
  <conditionalFormatting sqref="D42">
    <cfRule type="duplicateValues" dxfId="59357" priority="129"/>
    <cfRule type="duplicateValues" dxfId="59356" priority="130"/>
    <cfRule type="duplicateValues" dxfId="59355" priority="131"/>
    <cfRule type="duplicateValues" dxfId="59354" priority="132"/>
    <cfRule type="duplicateValues" dxfId="59353" priority="133"/>
    <cfRule type="duplicateValues" dxfId="59352" priority="134"/>
    <cfRule type="duplicateValues" dxfId="59351" priority="135"/>
    <cfRule type="duplicateValues" dxfId="59350" priority="136"/>
    <cfRule type="duplicateValues" dxfId="59349" priority="137"/>
  </conditionalFormatting>
  <conditionalFormatting sqref="D43">
    <cfRule type="duplicateValues" dxfId="59348" priority="681"/>
    <cfRule type="duplicateValues" dxfId="59347" priority="682"/>
    <cfRule type="duplicateValues" dxfId="59346" priority="683"/>
    <cfRule type="duplicateValues" dxfId="59345" priority="684"/>
    <cfRule type="duplicateValues" dxfId="59344" priority="685"/>
    <cfRule type="duplicateValues" dxfId="59343" priority="686"/>
    <cfRule type="duplicateValues" dxfId="59342" priority="687"/>
    <cfRule type="duplicateValues" dxfId="59341" priority="688"/>
    <cfRule type="duplicateValues" dxfId="59340" priority="689"/>
  </conditionalFormatting>
  <conditionalFormatting sqref="D44">
    <cfRule type="duplicateValues" dxfId="59339" priority="126"/>
    <cfRule type="duplicateValues" dxfId="59338" priority="127"/>
    <cfRule type="containsText" dxfId="59337" priority="128" operator="containsText" text="TBA">
      <formula>NOT(ISERROR(SEARCH("TBA",D44)))</formula>
    </cfRule>
  </conditionalFormatting>
  <conditionalFormatting sqref="D46">
    <cfRule type="duplicateValues" dxfId="59336" priority="114"/>
    <cfRule type="duplicateValues" dxfId="59335" priority="115"/>
    <cfRule type="duplicateValues" dxfId="59334" priority="116"/>
    <cfRule type="duplicateValues" dxfId="59333" priority="117"/>
    <cfRule type="duplicateValues" dxfId="59332" priority="118"/>
    <cfRule type="duplicateValues" dxfId="59331" priority="119"/>
    <cfRule type="duplicateValues" dxfId="59330" priority="120"/>
    <cfRule type="duplicateValues" dxfId="59329" priority="121"/>
    <cfRule type="duplicateValues" dxfId="59328" priority="122"/>
    <cfRule type="duplicateValues" dxfId="59327" priority="123"/>
    <cfRule type="duplicateValues" dxfId="59326" priority="124"/>
    <cfRule type="duplicateValues" dxfId="59325" priority="125"/>
  </conditionalFormatting>
  <conditionalFormatting sqref="D47">
    <cfRule type="duplicateValues" dxfId="59324" priority="672"/>
    <cfRule type="duplicateValues" dxfId="59323" priority="673"/>
    <cfRule type="duplicateValues" dxfId="59322" priority="674"/>
    <cfRule type="duplicateValues" dxfId="59321" priority="675"/>
    <cfRule type="duplicateValues" dxfId="59320" priority="676"/>
    <cfRule type="duplicateValues" dxfId="59319" priority="677"/>
    <cfRule type="duplicateValues" dxfId="59318" priority="678"/>
    <cfRule type="duplicateValues" dxfId="59317" priority="679"/>
    <cfRule type="duplicateValues" dxfId="59316" priority="680"/>
  </conditionalFormatting>
  <conditionalFormatting sqref="D48:D49">
    <cfRule type="duplicateValues" dxfId="59315" priority="106"/>
    <cfRule type="duplicateValues" dxfId="59314" priority="107"/>
    <cfRule type="duplicateValues" dxfId="59313" priority="108"/>
    <cfRule type="duplicateValues" dxfId="59312" priority="109"/>
    <cfRule type="duplicateValues" dxfId="59311" priority="110"/>
    <cfRule type="duplicateValues" dxfId="59310" priority="111"/>
    <cfRule type="duplicateValues" dxfId="59309" priority="112"/>
    <cfRule type="duplicateValues" dxfId="59308" priority="113"/>
  </conditionalFormatting>
  <conditionalFormatting sqref="D50">
    <cfRule type="duplicateValues" dxfId="59307" priority="98"/>
    <cfRule type="duplicateValues" dxfId="59306" priority="99"/>
    <cfRule type="duplicateValues" dxfId="59305" priority="100"/>
    <cfRule type="duplicateValues" dxfId="59304" priority="101"/>
    <cfRule type="duplicateValues" dxfId="59303" priority="102"/>
    <cfRule type="duplicateValues" dxfId="59302" priority="103"/>
    <cfRule type="duplicateValues" dxfId="59301" priority="104"/>
    <cfRule type="duplicateValues" dxfId="59300" priority="105"/>
  </conditionalFormatting>
  <conditionalFormatting sqref="D51">
    <cfRule type="duplicateValues" dxfId="59299" priority="89"/>
    <cfRule type="duplicateValues" dxfId="59298" priority="90"/>
    <cfRule type="duplicateValues" dxfId="59297" priority="91"/>
    <cfRule type="duplicateValues" dxfId="59296" priority="92"/>
    <cfRule type="duplicateValues" dxfId="59295" priority="93"/>
    <cfRule type="duplicateValues" dxfId="59294" priority="94"/>
    <cfRule type="duplicateValues" dxfId="59293" priority="95"/>
    <cfRule type="duplicateValues" dxfId="59292" priority="96"/>
    <cfRule type="duplicateValues" dxfId="59291" priority="97"/>
  </conditionalFormatting>
  <conditionalFormatting sqref="D52">
    <cfRule type="duplicateValues" dxfId="59290" priority="77"/>
    <cfRule type="duplicateValues" dxfId="59289" priority="78"/>
    <cfRule type="duplicateValues" dxfId="59288" priority="79"/>
    <cfRule type="duplicateValues" dxfId="59287" priority="80"/>
    <cfRule type="duplicateValues" dxfId="59286" priority="81"/>
    <cfRule type="duplicateValues" dxfId="59285" priority="82"/>
    <cfRule type="duplicateValues" dxfId="59284" priority="83"/>
    <cfRule type="duplicateValues" dxfId="59283" priority="84"/>
    <cfRule type="duplicateValues" dxfId="59282" priority="85"/>
    <cfRule type="duplicateValues" dxfId="59281" priority="86"/>
    <cfRule type="duplicateValues" dxfId="59280" priority="87"/>
    <cfRule type="duplicateValues" dxfId="59279" priority="88"/>
  </conditionalFormatting>
  <conditionalFormatting sqref="D53">
    <cfRule type="duplicateValues" dxfId="59278" priority="65"/>
    <cfRule type="duplicateValues" dxfId="59277" priority="66"/>
    <cfRule type="duplicateValues" dxfId="59276" priority="67"/>
    <cfRule type="duplicateValues" dxfId="59275" priority="68"/>
    <cfRule type="duplicateValues" dxfId="59274" priority="69"/>
    <cfRule type="duplicateValues" dxfId="59273" priority="70"/>
    <cfRule type="duplicateValues" dxfId="59272" priority="71"/>
    <cfRule type="duplicateValues" dxfId="59271" priority="72"/>
    <cfRule type="duplicateValues" dxfId="59270" priority="73"/>
    <cfRule type="duplicateValues" dxfId="59269" priority="74"/>
    <cfRule type="duplicateValues" dxfId="59268" priority="75"/>
    <cfRule type="duplicateValues" dxfId="59267" priority="76"/>
  </conditionalFormatting>
  <conditionalFormatting sqref="D54">
    <cfRule type="duplicateValues" dxfId="59266" priority="601"/>
    <cfRule type="duplicateValues" dxfId="59265" priority="602"/>
    <cfRule type="duplicateValues" dxfId="59264" priority="603"/>
    <cfRule type="duplicateValues" dxfId="59263" priority="604"/>
    <cfRule type="duplicateValues" dxfId="59262" priority="605"/>
    <cfRule type="duplicateValues" dxfId="59261" priority="606"/>
    <cfRule type="duplicateValues" dxfId="59260" priority="607"/>
    <cfRule type="duplicateValues" dxfId="59259" priority="608"/>
    <cfRule type="duplicateValues" dxfId="59258" priority="609"/>
  </conditionalFormatting>
  <conditionalFormatting sqref="D55">
    <cfRule type="duplicateValues" dxfId="59257" priority="53"/>
    <cfRule type="duplicateValues" dxfId="59256" priority="54"/>
    <cfRule type="duplicateValues" dxfId="59255" priority="55"/>
    <cfRule type="duplicateValues" dxfId="59254" priority="56"/>
    <cfRule type="duplicateValues" dxfId="59253" priority="57"/>
    <cfRule type="duplicateValues" dxfId="59252" priority="58"/>
    <cfRule type="duplicateValues" dxfId="59251" priority="59"/>
    <cfRule type="duplicateValues" dxfId="59250" priority="60"/>
    <cfRule type="duplicateValues" dxfId="59249" priority="61"/>
    <cfRule type="duplicateValues" dxfId="59248" priority="62"/>
    <cfRule type="duplicateValues" dxfId="59247" priority="63"/>
    <cfRule type="duplicateValues" dxfId="59246" priority="64"/>
  </conditionalFormatting>
  <conditionalFormatting sqref="D56">
    <cfRule type="duplicateValues" dxfId="59245" priority="41"/>
    <cfRule type="duplicateValues" dxfId="59244" priority="42"/>
    <cfRule type="duplicateValues" dxfId="59243" priority="43"/>
    <cfRule type="duplicateValues" dxfId="59242" priority="44"/>
    <cfRule type="duplicateValues" dxfId="59241" priority="45"/>
    <cfRule type="duplicateValues" dxfId="59240" priority="46"/>
    <cfRule type="duplicateValues" dxfId="59239" priority="47"/>
    <cfRule type="duplicateValues" dxfId="59238" priority="48"/>
    <cfRule type="duplicateValues" dxfId="59237" priority="49"/>
    <cfRule type="duplicateValues" dxfId="59236" priority="50"/>
    <cfRule type="duplicateValues" dxfId="59235" priority="51"/>
    <cfRule type="duplicateValues" dxfId="59234" priority="52"/>
  </conditionalFormatting>
  <conditionalFormatting sqref="D57">
    <cfRule type="duplicateValues" dxfId="59233" priority="33"/>
    <cfRule type="duplicateValues" dxfId="59232" priority="34"/>
    <cfRule type="duplicateValues" dxfId="59231" priority="35"/>
    <cfRule type="duplicateValues" dxfId="59230" priority="36"/>
    <cfRule type="duplicateValues" dxfId="59229" priority="37"/>
    <cfRule type="duplicateValues" dxfId="59228" priority="38"/>
    <cfRule type="duplicateValues" dxfId="59227" priority="39"/>
    <cfRule type="duplicateValues" dxfId="59226" priority="40"/>
  </conditionalFormatting>
  <conditionalFormatting sqref="D58">
    <cfRule type="duplicateValues" dxfId="59225" priority="25"/>
    <cfRule type="duplicateValues" dxfId="59224" priority="26"/>
    <cfRule type="duplicateValues" dxfId="59223" priority="27"/>
    <cfRule type="duplicateValues" dxfId="59222" priority="28"/>
    <cfRule type="duplicateValues" dxfId="59221" priority="29"/>
    <cfRule type="duplicateValues" dxfId="59220" priority="30"/>
    <cfRule type="duplicateValues" dxfId="59219" priority="31"/>
    <cfRule type="duplicateValues" dxfId="59218" priority="32"/>
  </conditionalFormatting>
  <conditionalFormatting sqref="D59">
    <cfRule type="duplicateValues" dxfId="59217" priority="17"/>
    <cfRule type="duplicateValues" dxfId="59216" priority="18"/>
    <cfRule type="duplicateValues" dxfId="59215" priority="19"/>
    <cfRule type="duplicateValues" dxfId="59214" priority="20"/>
    <cfRule type="duplicateValues" dxfId="59213" priority="21"/>
    <cfRule type="duplicateValues" dxfId="59212" priority="22"/>
    <cfRule type="duplicateValues" dxfId="59211" priority="23"/>
    <cfRule type="duplicateValues" dxfId="59210" priority="24"/>
  </conditionalFormatting>
  <conditionalFormatting sqref="D65">
    <cfRule type="containsText" dxfId="59209" priority="857" operator="containsText" text="TBA">
      <formula>NOT(ISERROR(SEARCH("TBA",D65)))</formula>
    </cfRule>
    <cfRule type="duplicateValues" dxfId="59208" priority="858"/>
    <cfRule type="duplicateValues" dxfId="59207" priority="859"/>
    <cfRule type="duplicateValues" dxfId="59206" priority="860"/>
    <cfRule type="duplicateValues" dxfId="59205" priority="861"/>
    <cfRule type="duplicateValues" dxfId="59204" priority="862"/>
  </conditionalFormatting>
  <conditionalFormatting sqref="D66:D68">
    <cfRule type="duplicateValues" dxfId="59203" priority="848"/>
    <cfRule type="duplicateValues" dxfId="59202" priority="849"/>
    <cfRule type="duplicateValues" dxfId="59201" priority="850"/>
    <cfRule type="duplicateValues" dxfId="59200" priority="851"/>
    <cfRule type="duplicateValues" dxfId="59199" priority="852"/>
    <cfRule type="duplicateValues" dxfId="59198" priority="853"/>
    <cfRule type="duplicateValues" dxfId="59197" priority="854"/>
    <cfRule type="duplicateValues" dxfId="59196" priority="855"/>
    <cfRule type="duplicateValues" dxfId="59195" priority="856"/>
  </conditionalFormatting>
  <conditionalFormatting sqref="D70">
    <cfRule type="containsText" dxfId="59194" priority="814" operator="containsText" text="TBA">
      <formula>NOT(ISERROR(SEARCH("TBA",D70)))</formula>
    </cfRule>
    <cfRule type="duplicateValues" dxfId="59193" priority="815"/>
    <cfRule type="duplicateValues" dxfId="59192" priority="816"/>
  </conditionalFormatting>
  <conditionalFormatting sqref="D72">
    <cfRule type="duplicateValues" dxfId="59191" priority="806"/>
    <cfRule type="duplicateValues" dxfId="59190" priority="807"/>
    <cfRule type="duplicateValues" dxfId="59189" priority="808"/>
    <cfRule type="duplicateValues" dxfId="59188" priority="809"/>
    <cfRule type="duplicateValues" dxfId="59187" priority="810"/>
    <cfRule type="duplicateValues" dxfId="59186" priority="811"/>
    <cfRule type="duplicateValues" dxfId="59185" priority="812"/>
    <cfRule type="duplicateValues" dxfId="59184" priority="813"/>
  </conditionalFormatting>
  <conditionalFormatting sqref="D73">
    <cfRule type="duplicateValues" dxfId="59183" priority="798"/>
    <cfRule type="duplicateValues" dxfId="59182" priority="799"/>
    <cfRule type="duplicateValues" dxfId="59181" priority="800"/>
    <cfRule type="duplicateValues" dxfId="59180" priority="801"/>
    <cfRule type="duplicateValues" dxfId="59179" priority="802"/>
    <cfRule type="duplicateValues" dxfId="59178" priority="803"/>
    <cfRule type="duplicateValues" dxfId="59177" priority="804"/>
    <cfRule type="duplicateValues" dxfId="59176" priority="805"/>
  </conditionalFormatting>
  <conditionalFormatting sqref="D74">
    <cfRule type="duplicateValues" dxfId="59175" priority="776"/>
    <cfRule type="duplicateValues" dxfId="59174" priority="777"/>
    <cfRule type="duplicateValues" dxfId="59173" priority="778"/>
    <cfRule type="duplicateValues" dxfId="59172" priority="779"/>
    <cfRule type="duplicateValues" dxfId="59171" priority="780"/>
    <cfRule type="duplicateValues" dxfId="59170" priority="781"/>
    <cfRule type="duplicateValues" dxfId="59169" priority="782"/>
    <cfRule type="duplicateValues" dxfId="59168" priority="783"/>
    <cfRule type="duplicateValues" dxfId="59167" priority="784"/>
  </conditionalFormatting>
  <conditionalFormatting sqref="D75">
    <cfRule type="duplicateValues" dxfId="59166" priority="767"/>
    <cfRule type="duplicateValues" dxfId="59165" priority="768"/>
    <cfRule type="duplicateValues" dxfId="59164" priority="769"/>
    <cfRule type="duplicateValues" dxfId="59163" priority="770"/>
    <cfRule type="duplicateValues" dxfId="59162" priority="771"/>
    <cfRule type="duplicateValues" dxfId="59161" priority="772"/>
    <cfRule type="duplicateValues" dxfId="59160" priority="773"/>
    <cfRule type="duplicateValues" dxfId="59159" priority="774"/>
    <cfRule type="duplicateValues" dxfId="59158" priority="775"/>
  </conditionalFormatting>
  <conditionalFormatting sqref="D76">
    <cfRule type="duplicateValues" dxfId="59157" priority="759"/>
    <cfRule type="duplicateValues" dxfId="59156" priority="760"/>
    <cfRule type="duplicateValues" dxfId="59155" priority="761"/>
    <cfRule type="duplicateValues" dxfId="59154" priority="762"/>
    <cfRule type="duplicateValues" dxfId="59153" priority="763"/>
    <cfRule type="duplicateValues" dxfId="59152" priority="764"/>
    <cfRule type="duplicateValues" dxfId="59151" priority="765"/>
    <cfRule type="duplicateValues" dxfId="59150" priority="766"/>
  </conditionalFormatting>
  <conditionalFormatting sqref="D77">
    <cfRule type="duplicateValues" dxfId="59149" priority="751"/>
    <cfRule type="duplicateValues" dxfId="59148" priority="752"/>
    <cfRule type="duplicateValues" dxfId="59147" priority="753"/>
    <cfRule type="duplicateValues" dxfId="59146" priority="754"/>
    <cfRule type="duplicateValues" dxfId="59145" priority="755"/>
    <cfRule type="duplicateValues" dxfId="59144" priority="756"/>
    <cfRule type="duplicateValues" dxfId="59143" priority="757"/>
    <cfRule type="duplicateValues" dxfId="59142" priority="758"/>
  </conditionalFormatting>
  <conditionalFormatting sqref="D78">
    <cfRule type="duplicateValues" dxfId="59141" priority="739"/>
    <cfRule type="duplicateValues" dxfId="59140" priority="740"/>
    <cfRule type="duplicateValues" dxfId="59139" priority="741"/>
    <cfRule type="duplicateValues" dxfId="59138" priority="742"/>
    <cfRule type="duplicateValues" dxfId="59137" priority="743"/>
    <cfRule type="duplicateValues" dxfId="59136" priority="744"/>
    <cfRule type="duplicateValues" dxfId="59135" priority="745"/>
    <cfRule type="duplicateValues" dxfId="59134" priority="746"/>
    <cfRule type="duplicateValues" dxfId="59133" priority="747"/>
    <cfRule type="duplicateValues" dxfId="59132" priority="748"/>
    <cfRule type="duplicateValues" dxfId="59131" priority="749"/>
    <cfRule type="duplicateValues" dxfId="59130" priority="750"/>
  </conditionalFormatting>
  <conditionalFormatting sqref="D79">
    <cfRule type="duplicateValues" dxfId="59129" priority="730"/>
    <cfRule type="duplicateValues" dxfId="59128" priority="731"/>
    <cfRule type="duplicateValues" dxfId="59127" priority="732"/>
    <cfRule type="duplicateValues" dxfId="59126" priority="733"/>
    <cfRule type="duplicateValues" dxfId="59125" priority="734"/>
    <cfRule type="duplicateValues" dxfId="59124" priority="735"/>
    <cfRule type="duplicateValues" dxfId="59123" priority="736"/>
    <cfRule type="duplicateValues" dxfId="59122" priority="737"/>
    <cfRule type="duplicateValues" dxfId="59121" priority="738"/>
  </conditionalFormatting>
  <conditionalFormatting sqref="D80">
    <cfRule type="duplicateValues" dxfId="59120" priority="721"/>
    <cfRule type="duplicateValues" dxfId="59119" priority="722"/>
    <cfRule type="duplicateValues" dxfId="59118" priority="723"/>
    <cfRule type="duplicateValues" dxfId="59117" priority="724"/>
    <cfRule type="duplicateValues" dxfId="59116" priority="725"/>
    <cfRule type="duplicateValues" dxfId="59115" priority="726"/>
    <cfRule type="duplicateValues" dxfId="59114" priority="727"/>
    <cfRule type="duplicateValues" dxfId="59113" priority="728"/>
    <cfRule type="duplicateValues" dxfId="59112" priority="729"/>
  </conditionalFormatting>
  <conditionalFormatting sqref="D81">
    <cfRule type="duplicateValues" dxfId="59111" priority="901"/>
    <cfRule type="duplicateValues" dxfId="59110" priority="902"/>
    <cfRule type="duplicateValues" dxfId="59109" priority="903"/>
    <cfRule type="duplicateValues" dxfId="59108" priority="904"/>
    <cfRule type="duplicateValues" dxfId="59107" priority="905"/>
    <cfRule type="duplicateValues" dxfId="59106" priority="906"/>
    <cfRule type="duplicateValues" dxfId="59105" priority="907"/>
    <cfRule type="duplicateValues" dxfId="59104" priority="908"/>
    <cfRule type="duplicateValues" dxfId="59103" priority="909"/>
  </conditionalFormatting>
  <conditionalFormatting sqref="D82">
    <cfRule type="duplicateValues" dxfId="59102" priority="894"/>
    <cfRule type="duplicateValues" dxfId="59101" priority="895"/>
    <cfRule type="duplicateValues" dxfId="59100" priority="896"/>
    <cfRule type="duplicateValues" dxfId="59099" priority="897"/>
    <cfRule type="duplicateValues" dxfId="59098" priority="898"/>
    <cfRule type="duplicateValues" dxfId="59097" priority="899"/>
    <cfRule type="duplicateValues" dxfId="59096" priority="900"/>
  </conditionalFormatting>
  <pageMargins left="0.7" right="0.7" top="0.75" bottom="0.75" header="0.3" footer="0.3"/>
  <pageSetup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AA9D-8E7C-4914-BD4F-B23C29D99639}">
  <dimension ref="A2:I110"/>
  <sheetViews>
    <sheetView topLeftCell="A51" workbookViewId="0">
      <selection activeCell="C27" sqref="C27"/>
    </sheetView>
  </sheetViews>
  <sheetFormatPr defaultRowHeight="15" x14ac:dyDescent="0.25"/>
  <cols>
    <col min="1" max="1" width="6.7109375" customWidth="1"/>
    <col min="2" max="2" width="48.7109375" customWidth="1"/>
    <col min="3" max="3" width="11.7109375" customWidth="1"/>
    <col min="4" max="4" width="44.5703125" customWidth="1"/>
    <col min="5" max="5" width="12" customWidth="1"/>
    <col min="6" max="6" width="10.5703125" customWidth="1"/>
    <col min="7" max="7" width="14" customWidth="1"/>
    <col min="8" max="8" width="18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40" t="s">
        <v>67</v>
      </c>
      <c r="C5" s="140" t="s">
        <v>747</v>
      </c>
      <c r="D5" s="139" t="s">
        <v>748</v>
      </c>
      <c r="E5" s="150">
        <v>27133</v>
      </c>
      <c r="F5" s="143">
        <v>30000</v>
      </c>
      <c r="G5" s="143"/>
      <c r="H5" s="144">
        <v>9910846711854</v>
      </c>
      <c r="I5" s="16">
        <f t="shared" ref="I5:I68" si="0">G5+F5</f>
        <v>30000</v>
      </c>
    </row>
    <row r="6" spans="1:9" x14ac:dyDescent="0.25">
      <c r="A6" s="17">
        <v>2</v>
      </c>
      <c r="B6" s="139" t="s">
        <v>11</v>
      </c>
      <c r="C6" s="140" t="s">
        <v>747</v>
      </c>
      <c r="D6" s="139" t="s">
        <v>748</v>
      </c>
      <c r="E6" s="150">
        <v>27133</v>
      </c>
      <c r="F6" s="143"/>
      <c r="G6" s="143">
        <v>30000</v>
      </c>
      <c r="H6" s="144">
        <v>9910846818321</v>
      </c>
      <c r="I6" s="44">
        <f>G6+F6</f>
        <v>30000</v>
      </c>
    </row>
    <row r="7" spans="1:9" x14ac:dyDescent="0.25">
      <c r="A7" s="17">
        <v>3</v>
      </c>
      <c r="B7" s="140" t="s">
        <v>24</v>
      </c>
      <c r="C7" s="139" t="s">
        <v>528</v>
      </c>
      <c r="D7" s="139" t="s">
        <v>1166</v>
      </c>
      <c r="E7" s="150">
        <v>27371</v>
      </c>
      <c r="F7" s="143"/>
      <c r="G7" s="143">
        <v>30000</v>
      </c>
      <c r="H7" s="144">
        <v>9910846859362</v>
      </c>
      <c r="I7" s="44">
        <f t="shared" si="0"/>
        <v>30000</v>
      </c>
    </row>
    <row r="8" spans="1:9" x14ac:dyDescent="0.25">
      <c r="A8" s="17">
        <v>4</v>
      </c>
      <c r="B8" s="139" t="s">
        <v>24</v>
      </c>
      <c r="C8" s="139" t="s">
        <v>1117</v>
      </c>
      <c r="D8" s="140" t="s">
        <v>1118</v>
      </c>
      <c r="E8" s="139">
        <v>28097</v>
      </c>
      <c r="F8" s="143"/>
      <c r="G8" s="143">
        <v>30000</v>
      </c>
      <c r="H8" s="144">
        <v>9910846664984</v>
      </c>
      <c r="I8" s="44">
        <f t="shared" si="0"/>
        <v>30000</v>
      </c>
    </row>
    <row r="9" spans="1:9" x14ac:dyDescent="0.25">
      <c r="A9" s="17">
        <v>5</v>
      </c>
      <c r="B9" s="139" t="s">
        <v>24</v>
      </c>
      <c r="C9" s="139" t="s">
        <v>229</v>
      </c>
      <c r="D9" s="149" t="s">
        <v>1110</v>
      </c>
      <c r="E9" s="139">
        <v>27899</v>
      </c>
      <c r="F9" s="143"/>
      <c r="G9" s="143">
        <v>37500</v>
      </c>
      <c r="H9" s="144">
        <v>9910846558588</v>
      </c>
      <c r="I9" s="44">
        <f t="shared" si="0"/>
        <v>37500</v>
      </c>
    </row>
    <row r="10" spans="1:9" x14ac:dyDescent="0.25">
      <c r="A10" s="17">
        <v>6</v>
      </c>
      <c r="B10" s="2" t="s">
        <v>24</v>
      </c>
      <c r="C10" s="2" t="s">
        <v>177</v>
      </c>
      <c r="D10" s="32" t="s">
        <v>959</v>
      </c>
      <c r="E10" s="32">
        <v>28196</v>
      </c>
      <c r="F10" s="33"/>
      <c r="G10" s="33">
        <v>30000</v>
      </c>
      <c r="H10" s="34">
        <v>9910846815899</v>
      </c>
      <c r="I10" s="44">
        <f t="shared" si="0"/>
        <v>30000</v>
      </c>
    </row>
    <row r="11" spans="1:9" x14ac:dyDescent="0.25">
      <c r="A11" s="17">
        <v>7</v>
      </c>
      <c r="B11" s="140" t="s">
        <v>24</v>
      </c>
      <c r="C11" s="140" t="s">
        <v>249</v>
      </c>
      <c r="D11" s="140" t="s">
        <v>250</v>
      </c>
      <c r="E11" s="150">
        <v>27389</v>
      </c>
      <c r="F11" s="143"/>
      <c r="G11" s="143">
        <v>30000</v>
      </c>
      <c r="H11" s="144">
        <v>9910846839260</v>
      </c>
      <c r="I11" s="44">
        <f t="shared" si="0"/>
        <v>30000</v>
      </c>
    </row>
    <row r="12" spans="1:9" x14ac:dyDescent="0.25">
      <c r="A12" s="17">
        <v>8</v>
      </c>
      <c r="B12" s="32" t="s">
        <v>11</v>
      </c>
      <c r="C12" s="2" t="s">
        <v>604</v>
      </c>
      <c r="D12" s="32" t="s">
        <v>606</v>
      </c>
      <c r="E12" s="82">
        <v>27128</v>
      </c>
      <c r="F12" s="39"/>
      <c r="G12" s="33">
        <v>30000</v>
      </c>
      <c r="H12" s="34">
        <v>99108467844645</v>
      </c>
      <c r="I12" s="44">
        <f t="shared" si="0"/>
        <v>30000</v>
      </c>
    </row>
    <row r="13" spans="1:9" x14ac:dyDescent="0.25">
      <c r="A13" s="17">
        <v>9</v>
      </c>
      <c r="B13" s="32" t="s">
        <v>67</v>
      </c>
      <c r="C13" s="2" t="s">
        <v>44</v>
      </c>
      <c r="D13" s="32" t="s">
        <v>634</v>
      </c>
      <c r="E13" s="82">
        <v>27384</v>
      </c>
      <c r="F13" s="33">
        <v>30000</v>
      </c>
      <c r="G13" s="33"/>
      <c r="H13" s="34">
        <v>9910846787275</v>
      </c>
      <c r="I13" s="13">
        <f t="shared" si="0"/>
        <v>30000</v>
      </c>
    </row>
    <row r="14" spans="1:9" x14ac:dyDescent="0.25">
      <c r="A14" s="17">
        <v>10</v>
      </c>
      <c r="B14" s="32" t="s">
        <v>11</v>
      </c>
      <c r="C14" s="2" t="s">
        <v>44</v>
      </c>
      <c r="D14" s="32" t="s">
        <v>634</v>
      </c>
      <c r="E14" s="82">
        <v>27384</v>
      </c>
      <c r="F14" s="33"/>
      <c r="G14" s="33">
        <v>30000</v>
      </c>
      <c r="H14" s="34">
        <v>9910846787276</v>
      </c>
      <c r="I14" s="44">
        <f t="shared" si="0"/>
        <v>30000</v>
      </c>
    </row>
    <row r="15" spans="1:9" x14ac:dyDescent="0.25">
      <c r="A15" s="17">
        <v>11</v>
      </c>
      <c r="B15" s="139" t="s">
        <v>11</v>
      </c>
      <c r="C15" s="139" t="s">
        <v>463</v>
      </c>
      <c r="D15" s="139" t="s">
        <v>1141</v>
      </c>
      <c r="E15" s="139">
        <v>28213</v>
      </c>
      <c r="F15" s="143"/>
      <c r="G15" s="143">
        <v>30000</v>
      </c>
      <c r="H15" s="144">
        <v>9910846793766</v>
      </c>
      <c r="I15" s="44">
        <f t="shared" si="0"/>
        <v>30000</v>
      </c>
    </row>
    <row r="16" spans="1:9" x14ac:dyDescent="0.25">
      <c r="A16" s="17">
        <v>12</v>
      </c>
      <c r="B16" s="43" t="s">
        <v>24</v>
      </c>
      <c r="C16" s="43" t="s">
        <v>749</v>
      </c>
      <c r="D16" s="43" t="s">
        <v>750</v>
      </c>
      <c r="E16" s="70">
        <v>27327</v>
      </c>
      <c r="F16" s="44">
        <v>30000</v>
      </c>
      <c r="G16" s="44">
        <v>30000</v>
      </c>
      <c r="H16" s="14">
        <v>9910845733163</v>
      </c>
      <c r="I16" s="44">
        <f>G16+F16</f>
        <v>60000</v>
      </c>
    </row>
    <row r="17" spans="1:9" x14ac:dyDescent="0.25">
      <c r="A17" s="17">
        <v>13</v>
      </c>
      <c r="B17" s="43" t="s">
        <v>11</v>
      </c>
      <c r="C17" s="43" t="s">
        <v>1132</v>
      </c>
      <c r="D17" s="43" t="s">
        <v>1133</v>
      </c>
      <c r="E17" s="70">
        <v>27224</v>
      </c>
      <c r="F17" s="44"/>
      <c r="G17" s="44">
        <v>30000</v>
      </c>
      <c r="H17" s="14">
        <v>9910846776557</v>
      </c>
      <c r="I17" s="44">
        <f t="shared" si="0"/>
        <v>30000</v>
      </c>
    </row>
    <row r="18" spans="1:9" x14ac:dyDescent="0.25">
      <c r="A18" s="17">
        <v>14</v>
      </c>
      <c r="B18" s="43" t="s">
        <v>11</v>
      </c>
      <c r="C18" s="43" t="s">
        <v>36</v>
      </c>
      <c r="D18" s="43" t="s">
        <v>37</v>
      </c>
      <c r="E18" s="70">
        <v>27334</v>
      </c>
      <c r="F18" s="44"/>
      <c r="G18" s="44">
        <v>30000</v>
      </c>
      <c r="H18" s="14">
        <v>9910846805767</v>
      </c>
      <c r="I18" s="44">
        <f t="shared" si="0"/>
        <v>30000</v>
      </c>
    </row>
    <row r="19" spans="1:9" x14ac:dyDescent="0.25">
      <c r="A19" s="17">
        <v>15</v>
      </c>
      <c r="B19" s="43" t="s">
        <v>51</v>
      </c>
      <c r="C19" s="43" t="s">
        <v>412</v>
      </c>
      <c r="D19" s="70" t="s">
        <v>413</v>
      </c>
      <c r="E19" s="70">
        <v>27401</v>
      </c>
      <c r="F19" s="44">
        <v>30000</v>
      </c>
      <c r="G19" s="44"/>
      <c r="H19" s="14">
        <v>9910846791455</v>
      </c>
      <c r="I19" s="16">
        <f t="shared" si="0"/>
        <v>30000</v>
      </c>
    </row>
    <row r="20" spans="1:9" x14ac:dyDescent="0.25">
      <c r="A20" s="17">
        <v>16</v>
      </c>
      <c r="B20" s="139" t="s">
        <v>11</v>
      </c>
      <c r="C20" s="145" t="s">
        <v>801</v>
      </c>
      <c r="D20" s="163" t="s">
        <v>805</v>
      </c>
      <c r="E20" s="139">
        <v>28206</v>
      </c>
      <c r="F20" s="143"/>
      <c r="G20" s="143">
        <v>30000</v>
      </c>
      <c r="H20" s="144">
        <v>9910846788361</v>
      </c>
      <c r="I20" s="16">
        <f t="shared" si="0"/>
        <v>30000</v>
      </c>
    </row>
    <row r="21" spans="1:9" x14ac:dyDescent="0.25">
      <c r="A21" s="17">
        <v>17</v>
      </c>
      <c r="B21" s="12" t="s">
        <v>24</v>
      </c>
      <c r="C21" s="4" t="s">
        <v>659</v>
      </c>
      <c r="D21" s="17" t="s">
        <v>660</v>
      </c>
      <c r="E21" s="70">
        <v>27335</v>
      </c>
      <c r="F21" s="44"/>
      <c r="G21" s="44">
        <v>30000</v>
      </c>
      <c r="H21" s="14">
        <v>9910846804514</v>
      </c>
      <c r="I21" s="16">
        <f t="shared" si="0"/>
        <v>30000</v>
      </c>
    </row>
    <row r="22" spans="1:9" x14ac:dyDescent="0.25">
      <c r="A22" s="17">
        <v>18</v>
      </c>
      <c r="B22" s="43" t="s">
        <v>1109</v>
      </c>
      <c r="C22" s="4" t="s">
        <v>672</v>
      </c>
      <c r="D22" s="43" t="s">
        <v>1158</v>
      </c>
      <c r="E22" s="70">
        <v>27338</v>
      </c>
      <c r="F22" s="44"/>
      <c r="G22" s="44">
        <v>30000</v>
      </c>
      <c r="H22" s="14">
        <v>9910846804519</v>
      </c>
      <c r="I22" s="16">
        <f t="shared" si="0"/>
        <v>30000</v>
      </c>
    </row>
    <row r="23" spans="1:9" x14ac:dyDescent="0.25">
      <c r="A23" s="17">
        <v>19</v>
      </c>
      <c r="B23" s="139" t="s">
        <v>1156</v>
      </c>
      <c r="C23" s="145" t="s">
        <v>120</v>
      </c>
      <c r="D23" s="139" t="s">
        <v>526</v>
      </c>
      <c r="E23" s="150">
        <v>26201</v>
      </c>
      <c r="F23" s="143">
        <v>30000</v>
      </c>
      <c r="G23" s="143"/>
      <c r="H23" s="144">
        <v>9910846889909</v>
      </c>
      <c r="I23" s="16">
        <f t="shared" si="0"/>
        <v>30000</v>
      </c>
    </row>
    <row r="24" spans="1:9" x14ac:dyDescent="0.25">
      <c r="A24" s="17">
        <v>20</v>
      </c>
      <c r="B24" s="139" t="s">
        <v>51</v>
      </c>
      <c r="C24" s="139" t="s">
        <v>562</v>
      </c>
      <c r="D24" s="139" t="s">
        <v>566</v>
      </c>
      <c r="E24" s="150">
        <v>27108</v>
      </c>
      <c r="F24" s="143">
        <v>52500</v>
      </c>
      <c r="G24" s="143"/>
      <c r="H24" s="144">
        <v>9910846624973</v>
      </c>
      <c r="I24" s="16">
        <f t="shared" si="0"/>
        <v>52500</v>
      </c>
    </row>
    <row r="25" spans="1:9" x14ac:dyDescent="0.25">
      <c r="A25" s="17">
        <v>21</v>
      </c>
      <c r="B25" s="32" t="s">
        <v>51</v>
      </c>
      <c r="C25" s="32" t="s">
        <v>616</v>
      </c>
      <c r="D25" s="32" t="s">
        <v>1159</v>
      </c>
      <c r="E25" s="82" t="s">
        <v>182</v>
      </c>
      <c r="F25" s="33">
        <v>37500</v>
      </c>
      <c r="G25" s="33"/>
      <c r="H25" s="34">
        <v>9910846763903</v>
      </c>
      <c r="I25" s="16">
        <f>G25+F25</f>
        <v>37500</v>
      </c>
    </row>
    <row r="26" spans="1:9" x14ac:dyDescent="0.25">
      <c r="A26" s="17">
        <v>22</v>
      </c>
      <c r="B26" s="32" t="s">
        <v>11</v>
      </c>
      <c r="C26" s="32" t="s">
        <v>616</v>
      </c>
      <c r="D26" s="32" t="s">
        <v>1159</v>
      </c>
      <c r="E26" s="82" t="s">
        <v>182</v>
      </c>
      <c r="F26" s="39"/>
      <c r="G26" s="33">
        <v>37500</v>
      </c>
      <c r="H26" s="34">
        <v>9910846770100</v>
      </c>
      <c r="I26" s="44">
        <f t="shared" si="0"/>
        <v>37500</v>
      </c>
    </row>
    <row r="27" spans="1:9" x14ac:dyDescent="0.25">
      <c r="A27" s="17">
        <v>23</v>
      </c>
      <c r="B27" s="140" t="s">
        <v>1068</v>
      </c>
      <c r="C27" s="139" t="s">
        <v>245</v>
      </c>
      <c r="D27" s="139" t="s">
        <v>1182</v>
      </c>
      <c r="E27" s="139" t="s">
        <v>182</v>
      </c>
      <c r="F27" s="143">
        <v>30000</v>
      </c>
      <c r="G27" s="143"/>
      <c r="H27" s="144">
        <v>9910846861144</v>
      </c>
      <c r="I27" s="44">
        <f t="shared" si="0"/>
        <v>30000</v>
      </c>
    </row>
    <row r="28" spans="1:9" x14ac:dyDescent="0.25">
      <c r="A28" s="17">
        <v>24</v>
      </c>
      <c r="B28" s="43" t="s">
        <v>51</v>
      </c>
      <c r="C28" s="43" t="s">
        <v>1167</v>
      </c>
      <c r="D28" s="130" t="s">
        <v>1168</v>
      </c>
      <c r="E28" s="70">
        <v>27387</v>
      </c>
      <c r="F28" s="44">
        <v>30000</v>
      </c>
      <c r="G28" s="44"/>
      <c r="H28" s="14">
        <v>9910846845590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3" t="s">
        <v>1167</v>
      </c>
      <c r="D29" s="130" t="s">
        <v>1168</v>
      </c>
      <c r="E29" s="70">
        <v>27387</v>
      </c>
      <c r="F29" s="44"/>
      <c r="G29" s="44">
        <v>30000</v>
      </c>
      <c r="H29" s="14">
        <v>9910846840521</v>
      </c>
      <c r="I29" s="44">
        <f t="shared" si="0"/>
        <v>30000</v>
      </c>
    </row>
    <row r="30" spans="1:9" x14ac:dyDescent="0.25">
      <c r="A30" s="17">
        <v>26</v>
      </c>
      <c r="B30" s="12" t="s">
        <v>24</v>
      </c>
      <c r="C30" s="43" t="s">
        <v>157</v>
      </c>
      <c r="D30" s="71" t="s">
        <v>1170</v>
      </c>
      <c r="E30" s="70">
        <v>26593</v>
      </c>
      <c r="F30" s="44"/>
      <c r="G30" s="44">
        <v>30000</v>
      </c>
      <c r="H30" s="14">
        <v>9910846893124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43" t="s">
        <v>157</v>
      </c>
      <c r="D31" s="71" t="s">
        <v>1170</v>
      </c>
      <c r="E31" s="70">
        <v>26593</v>
      </c>
      <c r="F31" s="44"/>
      <c r="G31" s="44">
        <v>30000</v>
      </c>
      <c r="H31" s="14">
        <v>9910846860014</v>
      </c>
      <c r="I31" s="44">
        <f t="shared" si="0"/>
        <v>30000</v>
      </c>
    </row>
    <row r="32" spans="1:9" x14ac:dyDescent="0.25">
      <c r="A32" s="17">
        <v>28</v>
      </c>
      <c r="B32" s="43" t="s">
        <v>51</v>
      </c>
      <c r="C32" s="4" t="s">
        <v>867</v>
      </c>
      <c r="D32" s="17" t="s">
        <v>1169</v>
      </c>
      <c r="E32" s="70">
        <v>27226</v>
      </c>
      <c r="F32" s="44">
        <v>30000</v>
      </c>
      <c r="G32" s="44"/>
      <c r="H32" s="14">
        <v>9910846893979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" t="s">
        <v>867</v>
      </c>
      <c r="D33" s="17" t="s">
        <v>1169</v>
      </c>
      <c r="E33" s="70">
        <v>27226</v>
      </c>
      <c r="F33" s="44"/>
      <c r="G33" s="44">
        <v>30000</v>
      </c>
      <c r="H33" s="14">
        <v>9910846887112</v>
      </c>
      <c r="I33" s="44">
        <f t="shared" si="0"/>
        <v>30000</v>
      </c>
    </row>
    <row r="34" spans="1:9" x14ac:dyDescent="0.25">
      <c r="A34" s="17">
        <v>30</v>
      </c>
      <c r="B34" s="43" t="s">
        <v>11</v>
      </c>
      <c r="C34" s="43" t="s">
        <v>114</v>
      </c>
      <c r="D34" s="17" t="s">
        <v>115</v>
      </c>
      <c r="E34" s="70">
        <v>27266</v>
      </c>
      <c r="F34" s="44"/>
      <c r="G34" s="44">
        <v>30000</v>
      </c>
      <c r="H34" s="14">
        <v>9910846885006</v>
      </c>
      <c r="I34" s="44">
        <f t="shared" si="0"/>
        <v>30000</v>
      </c>
    </row>
    <row r="35" spans="1:9" x14ac:dyDescent="0.25">
      <c r="A35" s="17">
        <v>31</v>
      </c>
      <c r="B35" s="43" t="s">
        <v>51</v>
      </c>
      <c r="C35" s="43" t="s">
        <v>114</v>
      </c>
      <c r="D35" s="17" t="s">
        <v>115</v>
      </c>
      <c r="E35" s="70">
        <v>27266</v>
      </c>
      <c r="F35" s="44">
        <v>30000</v>
      </c>
      <c r="G35" s="155"/>
      <c r="H35" s="14">
        <v>9910846884814</v>
      </c>
      <c r="I35" s="44">
        <f t="shared" si="0"/>
        <v>30000</v>
      </c>
    </row>
    <row r="36" spans="1:9" x14ac:dyDescent="0.25">
      <c r="A36" s="17">
        <v>32</v>
      </c>
      <c r="B36" s="43" t="s">
        <v>11</v>
      </c>
      <c r="C36" s="43" t="s">
        <v>114</v>
      </c>
      <c r="D36" s="17" t="s">
        <v>115</v>
      </c>
      <c r="E36" s="70">
        <v>27266</v>
      </c>
      <c r="F36" s="44">
        <v>15000</v>
      </c>
      <c r="G36" s="44">
        <v>30000</v>
      </c>
      <c r="H36" s="14">
        <v>9910846672922</v>
      </c>
      <c r="I36" s="44">
        <f t="shared" si="0"/>
        <v>45000</v>
      </c>
    </row>
    <row r="37" spans="1:9" x14ac:dyDescent="0.25">
      <c r="A37" s="17">
        <v>33</v>
      </c>
      <c r="B37" s="139" t="s">
        <v>11</v>
      </c>
      <c r="C37" s="139" t="s">
        <v>1097</v>
      </c>
      <c r="D37" s="139" t="s">
        <v>1098</v>
      </c>
      <c r="E37" s="150">
        <v>27205</v>
      </c>
      <c r="F37" s="143"/>
      <c r="G37" s="143">
        <v>37500</v>
      </c>
      <c r="H37" s="144">
        <v>9910846593134</v>
      </c>
      <c r="I37" s="72">
        <f>G37+F37</f>
        <v>37500</v>
      </c>
    </row>
    <row r="38" spans="1:9" x14ac:dyDescent="0.25">
      <c r="A38" s="17">
        <v>34</v>
      </c>
      <c r="B38" s="139" t="s">
        <v>11</v>
      </c>
      <c r="C38" s="140" t="s">
        <v>711</v>
      </c>
      <c r="D38" s="163" t="s">
        <v>874</v>
      </c>
      <c r="E38" s="150">
        <v>27626</v>
      </c>
      <c r="F38" s="164"/>
      <c r="G38" s="143">
        <v>30000</v>
      </c>
      <c r="H38" s="144">
        <v>9910846836554</v>
      </c>
      <c r="I38" s="44">
        <f>G38+F38</f>
        <v>30000</v>
      </c>
    </row>
    <row r="39" spans="1:9" x14ac:dyDescent="0.25">
      <c r="A39" s="17">
        <v>35</v>
      </c>
      <c r="B39" s="32" t="s">
        <v>1109</v>
      </c>
      <c r="C39" s="32" t="s">
        <v>580</v>
      </c>
      <c r="D39" s="32" t="s">
        <v>1171</v>
      </c>
      <c r="E39" s="154">
        <v>27333</v>
      </c>
      <c r="F39" s="33">
        <v>30000</v>
      </c>
      <c r="G39" s="33">
        <v>30000</v>
      </c>
      <c r="H39" s="34">
        <v>9910846011914</v>
      </c>
      <c r="I39" s="44">
        <f t="shared" si="0"/>
        <v>60000</v>
      </c>
    </row>
    <row r="40" spans="1:9" x14ac:dyDescent="0.25">
      <c r="A40" s="17">
        <v>36</v>
      </c>
      <c r="B40" s="140" t="s">
        <v>24</v>
      </c>
      <c r="C40" s="139" t="s">
        <v>760</v>
      </c>
      <c r="D40" s="139" t="s">
        <v>764</v>
      </c>
      <c r="E40" s="139">
        <v>28256</v>
      </c>
      <c r="F40" s="143"/>
      <c r="G40" s="143">
        <v>37500</v>
      </c>
      <c r="H40" s="144">
        <v>9910846794471</v>
      </c>
      <c r="I40" s="44">
        <f>G40+F40</f>
        <v>37500</v>
      </c>
    </row>
    <row r="41" spans="1:9" x14ac:dyDescent="0.25">
      <c r="A41" s="17">
        <v>37</v>
      </c>
      <c r="B41" s="139" t="s">
        <v>67</v>
      </c>
      <c r="C41" s="140" t="s">
        <v>298</v>
      </c>
      <c r="D41" s="163" t="s">
        <v>299</v>
      </c>
      <c r="E41" s="150">
        <v>27392</v>
      </c>
      <c r="F41" s="143">
        <v>30000</v>
      </c>
      <c r="G41" s="143"/>
      <c r="H41" s="144">
        <v>9910846926578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12" t="s">
        <v>585</v>
      </c>
      <c r="D42" s="17" t="s">
        <v>1172</v>
      </c>
      <c r="E42" s="122">
        <v>28247</v>
      </c>
      <c r="F42" s="44"/>
      <c r="G42" s="44">
        <v>30000</v>
      </c>
      <c r="H42" s="14">
        <v>9910846839256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3" t="s">
        <v>934</v>
      </c>
      <c r="D43" s="43" t="s">
        <v>935</v>
      </c>
      <c r="E43" s="43">
        <v>27403</v>
      </c>
      <c r="F43" s="44"/>
      <c r="G43" s="44">
        <v>60000</v>
      </c>
      <c r="H43" s="14">
        <v>9910846008210</v>
      </c>
      <c r="I43" s="44">
        <f t="shared" si="0"/>
        <v>60000</v>
      </c>
    </row>
    <row r="44" spans="1:9" x14ac:dyDescent="0.25">
      <c r="A44" s="17">
        <v>40</v>
      </c>
      <c r="B44" s="43" t="s">
        <v>11</v>
      </c>
      <c r="C44" s="43" t="s">
        <v>239</v>
      </c>
      <c r="D44" s="101" t="s">
        <v>767</v>
      </c>
      <c r="E44" s="17">
        <v>28290</v>
      </c>
      <c r="F44" s="44"/>
      <c r="G44" s="44">
        <v>30000</v>
      </c>
      <c r="H44" s="14">
        <v>9910846907767</v>
      </c>
      <c r="I44" s="44">
        <f t="shared" si="0"/>
        <v>30000</v>
      </c>
    </row>
    <row r="45" spans="1:9" x14ac:dyDescent="0.25">
      <c r="A45" s="17">
        <v>41</v>
      </c>
      <c r="B45" s="43" t="s">
        <v>11</v>
      </c>
      <c r="C45" s="4" t="s">
        <v>360</v>
      </c>
      <c r="D45" s="17" t="s">
        <v>359</v>
      </c>
      <c r="E45" s="70">
        <v>27440</v>
      </c>
      <c r="F45" s="45"/>
      <c r="G45" s="44">
        <v>30000</v>
      </c>
      <c r="H45" s="14">
        <v>9910846929123</v>
      </c>
      <c r="I45" s="44">
        <f t="shared" si="0"/>
        <v>30000</v>
      </c>
    </row>
    <row r="46" spans="1:9" x14ac:dyDescent="0.25">
      <c r="A46" s="17">
        <v>42</v>
      </c>
      <c r="B46" s="43" t="s">
        <v>1156</v>
      </c>
      <c r="C46" s="4" t="s">
        <v>88</v>
      </c>
      <c r="D46" s="130" t="s">
        <v>540</v>
      </c>
      <c r="E46" s="70">
        <v>27209</v>
      </c>
      <c r="F46" s="44">
        <v>30000</v>
      </c>
      <c r="G46" s="44"/>
      <c r="H46" s="14">
        <v>9910846951198</v>
      </c>
      <c r="I46" s="44">
        <f t="shared" si="0"/>
        <v>30000</v>
      </c>
    </row>
    <row r="47" spans="1:9" x14ac:dyDescent="0.25">
      <c r="A47" s="17">
        <v>43</v>
      </c>
      <c r="B47" s="12" t="s">
        <v>24</v>
      </c>
      <c r="C47" s="17" t="s">
        <v>558</v>
      </c>
      <c r="D47" s="12" t="s">
        <v>1174</v>
      </c>
      <c r="E47" s="70">
        <v>27385</v>
      </c>
      <c r="F47" s="44"/>
      <c r="G47" s="44">
        <v>30000</v>
      </c>
      <c r="H47" s="14">
        <v>9910846856605</v>
      </c>
      <c r="I47" s="44">
        <f t="shared" si="0"/>
        <v>30000</v>
      </c>
    </row>
    <row r="48" spans="1:9" x14ac:dyDescent="0.25">
      <c r="A48" s="17">
        <v>44</v>
      </c>
      <c r="B48" s="43" t="s">
        <v>11</v>
      </c>
      <c r="C48" s="43" t="s">
        <v>580</v>
      </c>
      <c r="D48" s="43" t="s">
        <v>584</v>
      </c>
      <c r="E48" s="70">
        <v>27333</v>
      </c>
      <c r="F48" s="44"/>
      <c r="G48" s="44">
        <v>30000</v>
      </c>
      <c r="H48" s="14">
        <v>9910846944135</v>
      </c>
      <c r="I48" s="44">
        <f t="shared" si="0"/>
        <v>30000</v>
      </c>
    </row>
    <row r="49" spans="1:9" x14ac:dyDescent="0.25">
      <c r="A49" s="17">
        <v>45</v>
      </c>
      <c r="B49" s="12" t="s">
        <v>24</v>
      </c>
      <c r="C49" s="43" t="s">
        <v>580</v>
      </c>
      <c r="D49" s="43" t="s">
        <v>584</v>
      </c>
      <c r="E49" s="70">
        <v>27333</v>
      </c>
      <c r="F49" s="42"/>
      <c r="G49" s="44">
        <v>30000</v>
      </c>
      <c r="H49" s="14">
        <v>9910846936362</v>
      </c>
      <c r="I49" s="44">
        <f>G49+G59</f>
        <v>60000</v>
      </c>
    </row>
    <row r="50" spans="1:9" x14ac:dyDescent="0.25">
      <c r="A50" s="17">
        <v>46</v>
      </c>
      <c r="B50" s="32" t="s">
        <v>570</v>
      </c>
      <c r="C50" s="32" t="s">
        <v>612</v>
      </c>
      <c r="D50" s="32" t="s">
        <v>1185</v>
      </c>
      <c r="E50" s="32">
        <v>27640</v>
      </c>
      <c r="F50" s="33">
        <v>60000</v>
      </c>
      <c r="G50" s="33"/>
      <c r="H50" s="34">
        <v>9910846128242</v>
      </c>
      <c r="I50" s="44">
        <f>G50+F50</f>
        <v>60000</v>
      </c>
    </row>
    <row r="51" spans="1:9" x14ac:dyDescent="0.25">
      <c r="A51" s="17">
        <v>47</v>
      </c>
      <c r="B51" s="32" t="s">
        <v>11</v>
      </c>
      <c r="C51" s="32" t="s">
        <v>1177</v>
      </c>
      <c r="D51" s="32" t="s">
        <v>1186</v>
      </c>
      <c r="E51" s="82">
        <v>26179</v>
      </c>
      <c r="F51" s="33">
        <v>30000</v>
      </c>
      <c r="G51" s="33">
        <v>30000</v>
      </c>
      <c r="H51" s="34">
        <v>9910844737260</v>
      </c>
      <c r="I51" s="44">
        <f t="shared" si="0"/>
        <v>60000</v>
      </c>
    </row>
    <row r="52" spans="1:9" x14ac:dyDescent="0.25">
      <c r="A52" s="17">
        <v>48</v>
      </c>
      <c r="B52" s="43" t="s">
        <v>11</v>
      </c>
      <c r="C52" s="43" t="s">
        <v>649</v>
      </c>
      <c r="D52" s="130" t="s">
        <v>903</v>
      </c>
      <c r="E52" s="17">
        <v>28289</v>
      </c>
      <c r="F52" s="44"/>
      <c r="G52" s="44">
        <v>30000</v>
      </c>
      <c r="H52" s="14">
        <v>9910846884839</v>
      </c>
      <c r="I52" s="44">
        <f t="shared" si="0"/>
        <v>30000</v>
      </c>
    </row>
    <row r="53" spans="1:9" x14ac:dyDescent="0.25">
      <c r="A53" s="17">
        <v>49</v>
      </c>
      <c r="B53" s="43" t="s">
        <v>51</v>
      </c>
      <c r="C53" s="43" t="s">
        <v>292</v>
      </c>
      <c r="D53" s="130" t="s">
        <v>786</v>
      </c>
      <c r="E53" s="70">
        <v>27376</v>
      </c>
      <c r="F53" s="44">
        <v>30000</v>
      </c>
      <c r="G53" s="44"/>
      <c r="H53" s="14">
        <v>9910846868768</v>
      </c>
      <c r="I53" s="44">
        <f t="shared" si="0"/>
        <v>30000</v>
      </c>
    </row>
    <row r="54" spans="1:9" x14ac:dyDescent="0.25">
      <c r="A54" s="17">
        <v>50</v>
      </c>
      <c r="B54" s="32" t="s">
        <v>1109</v>
      </c>
      <c r="C54" s="32" t="s">
        <v>503</v>
      </c>
      <c r="D54" s="32" t="s">
        <v>504</v>
      </c>
      <c r="E54" s="82">
        <v>27441</v>
      </c>
      <c r="F54" s="33"/>
      <c r="G54" s="33">
        <v>37500</v>
      </c>
      <c r="H54" s="34">
        <v>9910846848028</v>
      </c>
      <c r="I54" s="44">
        <f t="shared" si="0"/>
        <v>37500</v>
      </c>
    </row>
    <row r="55" spans="1:9" x14ac:dyDescent="0.25">
      <c r="A55" s="17">
        <v>51</v>
      </c>
      <c r="B55" s="139" t="s">
        <v>51</v>
      </c>
      <c r="C55" s="139" t="s">
        <v>204</v>
      </c>
      <c r="D55" s="163" t="s">
        <v>205</v>
      </c>
      <c r="E55" s="150">
        <v>27214</v>
      </c>
      <c r="F55" s="143">
        <v>30000</v>
      </c>
      <c r="G55" s="143"/>
      <c r="H55" s="144">
        <v>9910846863811</v>
      </c>
      <c r="I55" s="44">
        <f t="shared" si="0"/>
        <v>30000</v>
      </c>
    </row>
    <row r="56" spans="1:9" x14ac:dyDescent="0.25">
      <c r="A56" s="17">
        <v>52</v>
      </c>
      <c r="B56" s="139" t="s">
        <v>51</v>
      </c>
      <c r="C56" s="139" t="s">
        <v>204</v>
      </c>
      <c r="D56" s="163" t="s">
        <v>205</v>
      </c>
      <c r="E56" s="150">
        <v>27214</v>
      </c>
      <c r="F56" s="143">
        <v>60000</v>
      </c>
      <c r="G56" s="143"/>
      <c r="H56" s="144">
        <v>9910844081416</v>
      </c>
      <c r="I56" s="44">
        <f t="shared" si="0"/>
        <v>60000</v>
      </c>
    </row>
    <row r="57" spans="1:9" x14ac:dyDescent="0.25">
      <c r="A57" s="17">
        <v>53</v>
      </c>
      <c r="B57" s="43" t="s">
        <v>1180</v>
      </c>
      <c r="C57" s="4" t="s">
        <v>274</v>
      </c>
      <c r="D57" s="17" t="s">
        <v>1181</v>
      </c>
      <c r="E57" s="70" t="s">
        <v>182</v>
      </c>
      <c r="F57" s="44">
        <v>30000</v>
      </c>
      <c r="G57" s="44"/>
      <c r="H57" s="14">
        <v>9910846942565</v>
      </c>
      <c r="I57" s="44">
        <f t="shared" si="0"/>
        <v>30000</v>
      </c>
    </row>
    <row r="58" spans="1:9" x14ac:dyDescent="0.25">
      <c r="A58" s="17">
        <v>54</v>
      </c>
      <c r="B58" s="12" t="s">
        <v>1068</v>
      </c>
      <c r="C58" s="4" t="s">
        <v>274</v>
      </c>
      <c r="D58" s="17" t="s">
        <v>1181</v>
      </c>
      <c r="E58" s="70" t="s">
        <v>182</v>
      </c>
      <c r="F58" s="44">
        <v>30000</v>
      </c>
      <c r="G58" s="44"/>
      <c r="H58" s="14">
        <v>9910846942560</v>
      </c>
      <c r="I58" s="97">
        <f t="shared" si="0"/>
        <v>30000</v>
      </c>
    </row>
    <row r="59" spans="1:9" x14ac:dyDescent="0.25">
      <c r="A59" s="17">
        <v>55</v>
      </c>
      <c r="B59" s="43" t="s">
        <v>11</v>
      </c>
      <c r="C59" s="4" t="s">
        <v>274</v>
      </c>
      <c r="D59" s="17" t="s">
        <v>1181</v>
      </c>
      <c r="E59" s="70" t="s">
        <v>182</v>
      </c>
      <c r="F59" s="44"/>
      <c r="G59" s="44">
        <v>30000</v>
      </c>
      <c r="H59" s="14">
        <v>9910846892242</v>
      </c>
      <c r="I59" s="99">
        <f>G59+F59</f>
        <v>30000</v>
      </c>
    </row>
    <row r="60" spans="1:9" x14ac:dyDescent="0.25">
      <c r="A60" s="17">
        <v>56</v>
      </c>
      <c r="B60" s="32" t="s">
        <v>822</v>
      </c>
      <c r="C60" s="32" t="s">
        <v>64</v>
      </c>
      <c r="D60" s="32" t="s">
        <v>1184</v>
      </c>
      <c r="E60" s="82">
        <v>27114</v>
      </c>
      <c r="F60" s="161">
        <v>45000</v>
      </c>
      <c r="G60" s="162"/>
      <c r="H60" s="34">
        <v>9910846681397</v>
      </c>
      <c r="I60" s="98">
        <f>G60+F60</f>
        <v>45000</v>
      </c>
    </row>
    <row r="61" spans="1:9" x14ac:dyDescent="0.25">
      <c r="A61" s="17">
        <v>57</v>
      </c>
      <c r="B61" s="32" t="s">
        <v>1114</v>
      </c>
      <c r="C61" s="32" t="s">
        <v>64</v>
      </c>
      <c r="D61" s="32" t="s">
        <v>1184</v>
      </c>
      <c r="E61" s="82">
        <v>27114</v>
      </c>
      <c r="F61" s="161">
        <v>30000</v>
      </c>
      <c r="G61" s="162"/>
      <c r="H61" s="34">
        <v>9910846840959</v>
      </c>
      <c r="I61" s="44">
        <f t="shared" si="0"/>
        <v>30000</v>
      </c>
    </row>
    <row r="62" spans="1:9" x14ac:dyDescent="0.25">
      <c r="A62" s="17">
        <v>58</v>
      </c>
      <c r="B62" s="2" t="s">
        <v>24</v>
      </c>
      <c r="C62" s="32" t="s">
        <v>276</v>
      </c>
      <c r="D62" s="32" t="s">
        <v>1183</v>
      </c>
      <c r="E62" s="82">
        <v>27063</v>
      </c>
      <c r="F62" s="33"/>
      <c r="G62" s="33">
        <v>37500</v>
      </c>
      <c r="H62" s="34">
        <v>9910846826176</v>
      </c>
      <c r="I62" s="44">
        <f t="shared" si="0"/>
        <v>37500</v>
      </c>
    </row>
    <row r="63" spans="1:9" x14ac:dyDescent="0.25">
      <c r="A63" s="17">
        <v>59</v>
      </c>
      <c r="B63" s="32" t="s">
        <v>11</v>
      </c>
      <c r="C63" s="2" t="s">
        <v>276</v>
      </c>
      <c r="D63" s="32" t="s">
        <v>1183</v>
      </c>
      <c r="E63" s="82">
        <v>27063</v>
      </c>
      <c r="F63" s="39"/>
      <c r="G63" s="33">
        <v>37500</v>
      </c>
      <c r="H63" s="34">
        <v>9910846794378</v>
      </c>
      <c r="I63" s="44">
        <f t="shared" si="0"/>
        <v>37500</v>
      </c>
    </row>
    <row r="64" spans="1:9" x14ac:dyDescent="0.25">
      <c r="A64" s="17">
        <v>60</v>
      </c>
      <c r="B64" s="32" t="s">
        <v>125</v>
      </c>
      <c r="C64" s="2" t="s">
        <v>276</v>
      </c>
      <c r="D64" s="32" t="s">
        <v>1183</v>
      </c>
      <c r="E64" s="82">
        <v>27063</v>
      </c>
      <c r="F64" s="33">
        <v>37500</v>
      </c>
      <c r="G64" s="33"/>
      <c r="H64" s="34">
        <v>9910846798345</v>
      </c>
      <c r="I64" s="44">
        <f t="shared" si="0"/>
        <v>37500</v>
      </c>
    </row>
    <row r="65" spans="1:9" x14ac:dyDescent="0.25">
      <c r="A65" s="17">
        <v>61</v>
      </c>
      <c r="B65" s="140" t="s">
        <v>24</v>
      </c>
      <c r="C65" s="145" t="s">
        <v>1187</v>
      </c>
      <c r="D65" s="139" t="s">
        <v>1188</v>
      </c>
      <c r="E65" s="150">
        <v>27252</v>
      </c>
      <c r="F65" s="143"/>
      <c r="G65" s="143">
        <v>30000</v>
      </c>
      <c r="H65" s="144">
        <v>9910846819387</v>
      </c>
      <c r="I65" s="44">
        <f t="shared" si="0"/>
        <v>30000</v>
      </c>
    </row>
    <row r="66" spans="1:9" x14ac:dyDescent="0.25">
      <c r="A66" s="17">
        <v>62</v>
      </c>
      <c r="B66" s="32" t="s">
        <v>11</v>
      </c>
      <c r="C66" s="41" t="s">
        <v>142</v>
      </c>
      <c r="D66" s="2" t="s">
        <v>1189</v>
      </c>
      <c r="E66" s="2" t="s">
        <v>182</v>
      </c>
      <c r="F66" s="33"/>
      <c r="G66" s="33">
        <v>30000</v>
      </c>
      <c r="H66" s="34">
        <v>9910846873162</v>
      </c>
      <c r="I66" s="44">
        <f t="shared" si="0"/>
        <v>30000</v>
      </c>
    </row>
    <row r="67" spans="1:9" x14ac:dyDescent="0.25">
      <c r="A67" s="17">
        <v>63</v>
      </c>
      <c r="B67" s="140" t="s">
        <v>24</v>
      </c>
      <c r="C67" s="139" t="s">
        <v>812</v>
      </c>
      <c r="D67" s="139" t="s">
        <v>813</v>
      </c>
      <c r="E67" s="165">
        <v>28345</v>
      </c>
      <c r="F67" s="143"/>
      <c r="G67" s="143">
        <v>37500</v>
      </c>
      <c r="H67" s="144">
        <v>9910846785525</v>
      </c>
      <c r="I67" s="44">
        <f t="shared" si="0"/>
        <v>37500</v>
      </c>
    </row>
    <row r="68" spans="1:9" x14ac:dyDescent="0.25">
      <c r="A68" s="17">
        <v>64</v>
      </c>
      <c r="B68" s="139" t="s">
        <v>11</v>
      </c>
      <c r="C68" s="140" t="s">
        <v>61</v>
      </c>
      <c r="D68" s="140" t="s">
        <v>622</v>
      </c>
      <c r="E68" s="139" t="s">
        <v>182</v>
      </c>
      <c r="F68" s="142"/>
      <c r="G68" s="143">
        <v>37500</v>
      </c>
      <c r="H68" s="144">
        <v>9910846794314</v>
      </c>
      <c r="I68" s="44">
        <f t="shared" si="0"/>
        <v>37500</v>
      </c>
    </row>
    <row r="69" spans="1:9" x14ac:dyDescent="0.25">
      <c r="A69" s="17">
        <v>65</v>
      </c>
      <c r="B69" s="139" t="s">
        <v>1109</v>
      </c>
      <c r="C69" s="140" t="s">
        <v>61</v>
      </c>
      <c r="D69" s="140" t="s">
        <v>622</v>
      </c>
      <c r="E69" s="139" t="s">
        <v>182</v>
      </c>
      <c r="F69" s="143"/>
      <c r="G69" s="143">
        <v>37500</v>
      </c>
      <c r="H69" s="144">
        <v>9910846794277</v>
      </c>
      <c r="I69" s="44">
        <f t="shared" ref="I69:I100" si="1">G69+F69</f>
        <v>37500</v>
      </c>
    </row>
    <row r="70" spans="1:9" x14ac:dyDescent="0.25">
      <c r="A70" s="17">
        <v>66</v>
      </c>
      <c r="B70" s="140" t="s">
        <v>24</v>
      </c>
      <c r="C70" s="140" t="s">
        <v>61</v>
      </c>
      <c r="D70" s="140" t="s">
        <v>622</v>
      </c>
      <c r="E70" s="139" t="s">
        <v>182</v>
      </c>
      <c r="F70" s="143"/>
      <c r="G70" s="143">
        <v>37500</v>
      </c>
      <c r="H70" s="144">
        <v>9910846794283</v>
      </c>
      <c r="I70" s="44">
        <f t="shared" si="1"/>
        <v>37500</v>
      </c>
    </row>
    <row r="71" spans="1:9" x14ac:dyDescent="0.25">
      <c r="A71" s="17">
        <v>67</v>
      </c>
      <c r="B71" s="140" t="s">
        <v>67</v>
      </c>
      <c r="C71" s="140" t="s">
        <v>61</v>
      </c>
      <c r="D71" s="140" t="s">
        <v>622</v>
      </c>
      <c r="E71" s="139" t="s">
        <v>182</v>
      </c>
      <c r="F71" s="143">
        <v>30000</v>
      </c>
      <c r="G71" s="143"/>
      <c r="H71" s="144">
        <v>9910846872366</v>
      </c>
      <c r="I71" s="44">
        <f t="shared" si="1"/>
        <v>30000</v>
      </c>
    </row>
    <row r="72" spans="1:9" x14ac:dyDescent="0.25">
      <c r="A72" s="17">
        <v>68</v>
      </c>
      <c r="B72" s="139" t="s">
        <v>11</v>
      </c>
      <c r="C72" s="140" t="s">
        <v>61</v>
      </c>
      <c r="D72" s="140" t="s">
        <v>622</v>
      </c>
      <c r="E72" s="139" t="s">
        <v>182</v>
      </c>
      <c r="F72" s="142"/>
      <c r="G72" s="143">
        <v>30000</v>
      </c>
      <c r="H72" s="144">
        <v>9910846942327</v>
      </c>
      <c r="I72" s="44">
        <f t="shared" si="1"/>
        <v>30000</v>
      </c>
    </row>
    <row r="73" spans="1:9" x14ac:dyDescent="0.25">
      <c r="A73" s="17">
        <v>69</v>
      </c>
      <c r="B73" s="140" t="s">
        <v>24</v>
      </c>
      <c r="C73" s="140" t="s">
        <v>61</v>
      </c>
      <c r="D73" s="140" t="s">
        <v>622</v>
      </c>
      <c r="E73" s="139" t="s">
        <v>182</v>
      </c>
      <c r="F73" s="143"/>
      <c r="G73" s="143">
        <v>30000</v>
      </c>
      <c r="H73" s="144">
        <v>9910846942295</v>
      </c>
      <c r="I73" s="44">
        <f t="shared" si="1"/>
        <v>30000</v>
      </c>
    </row>
    <row r="74" spans="1:9" x14ac:dyDescent="0.25">
      <c r="A74" s="17">
        <v>70</v>
      </c>
      <c r="B74" s="139" t="s">
        <v>11</v>
      </c>
      <c r="C74" s="140" t="s">
        <v>61</v>
      </c>
      <c r="D74" s="140" t="s">
        <v>622</v>
      </c>
      <c r="E74" s="139" t="s">
        <v>182</v>
      </c>
      <c r="F74" s="143"/>
      <c r="G74" s="143">
        <v>45000</v>
      </c>
      <c r="H74" s="144">
        <v>9910846724474</v>
      </c>
      <c r="I74" s="44">
        <f t="shared" si="1"/>
        <v>45000</v>
      </c>
    </row>
    <row r="75" spans="1:9" x14ac:dyDescent="0.25">
      <c r="A75" s="17">
        <v>71</v>
      </c>
      <c r="B75" s="43"/>
      <c r="C75" s="12"/>
      <c r="D75" s="17"/>
      <c r="E75" s="70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17"/>
      <c r="E76" s="17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17"/>
      <c r="E77" s="17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17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17"/>
      <c r="E79" s="17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7"/>
      <c r="E80" s="17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877500</v>
      </c>
      <c r="G110" s="9">
        <f>SUM(G5:G109)</f>
        <v>1567500</v>
      </c>
      <c r="H110" s="7"/>
      <c r="I110" s="9">
        <f>SUM(I5:I109)</f>
        <v>2475000</v>
      </c>
    </row>
  </sheetData>
  <mergeCells count="2">
    <mergeCell ref="A2:I2"/>
    <mergeCell ref="F3:G3"/>
  </mergeCells>
  <conditionalFormatting sqref="C5:C6">
    <cfRule type="duplicateValues" dxfId="59095" priority="665"/>
    <cfRule type="duplicateValues" dxfId="59094" priority="666"/>
    <cfRule type="duplicateValues" dxfId="59093" priority="667"/>
    <cfRule type="duplicateValues" dxfId="59092" priority="668"/>
    <cfRule type="duplicateValues" dxfId="59091" priority="669"/>
    <cfRule type="duplicateValues" dxfId="59090" priority="670"/>
    <cfRule type="duplicateValues" dxfId="59089" priority="671"/>
    <cfRule type="duplicateValues" dxfId="59088" priority="672"/>
    <cfRule type="duplicateValues" dxfId="59087" priority="673"/>
    <cfRule type="duplicateValues" dxfId="59086" priority="674"/>
    <cfRule type="duplicateValues" dxfId="59085" priority="675"/>
    <cfRule type="duplicateValues" dxfId="59084" priority="676"/>
    <cfRule type="duplicateValues" dxfId="59083" priority="677"/>
    <cfRule type="duplicateValues" dxfId="59082" priority="678"/>
    <cfRule type="duplicateValues" dxfId="59081" priority="679"/>
    <cfRule type="duplicateValues" dxfId="59080" priority="680"/>
    <cfRule type="duplicateValues" dxfId="59079" priority="681"/>
    <cfRule type="duplicateValues" dxfId="59078" priority="682"/>
    <cfRule type="duplicateValues" dxfId="59077" priority="683"/>
    <cfRule type="duplicateValues" dxfId="59076" priority="684"/>
    <cfRule type="duplicateValues" dxfId="59075" priority="685"/>
    <cfRule type="duplicateValues" dxfId="59074" priority="686"/>
    <cfRule type="duplicateValues" dxfId="59073" priority="687"/>
    <cfRule type="duplicateValues" dxfId="59072" priority="688"/>
    <cfRule type="duplicateValues" dxfId="59071" priority="689"/>
    <cfRule type="duplicateValues" dxfId="59070" priority="690"/>
    <cfRule type="duplicateValues" dxfId="59069" priority="691"/>
    <cfRule type="duplicateValues" dxfId="59068" priority="692"/>
    <cfRule type="duplicateValues" dxfId="59067" priority="693"/>
    <cfRule type="duplicateValues" dxfId="59066" priority="694"/>
    <cfRule type="duplicateValues" dxfId="59065" priority="695"/>
  </conditionalFormatting>
  <conditionalFormatting sqref="C9">
    <cfRule type="duplicateValues" dxfId="59064" priority="647"/>
    <cfRule type="duplicateValues" dxfId="59063" priority="648"/>
    <cfRule type="duplicateValues" dxfId="59062" priority="649"/>
    <cfRule type="duplicateValues" dxfId="59061" priority="650"/>
    <cfRule type="duplicateValues" dxfId="59060" priority="651"/>
    <cfRule type="duplicateValues" dxfId="59059" priority="652"/>
    <cfRule type="duplicateValues" dxfId="59058" priority="653"/>
    <cfRule type="duplicateValues" dxfId="59057" priority="654"/>
    <cfRule type="duplicateValues" dxfId="59056" priority="655"/>
  </conditionalFormatting>
  <conditionalFormatting sqref="C10">
    <cfRule type="duplicateValues" dxfId="59055" priority="610"/>
    <cfRule type="duplicateValues" dxfId="59054" priority="611"/>
    <cfRule type="duplicateValues" dxfId="59053" priority="612"/>
    <cfRule type="duplicateValues" dxfId="59052" priority="613"/>
    <cfRule type="duplicateValues" dxfId="59051" priority="614"/>
    <cfRule type="duplicateValues" dxfId="59050" priority="615"/>
    <cfRule type="duplicateValues" dxfId="59049" priority="616"/>
    <cfRule type="duplicateValues" dxfId="59048" priority="617"/>
    <cfRule type="duplicateValues" dxfId="59047" priority="618"/>
    <cfRule type="duplicateValues" dxfId="59046" priority="619"/>
    <cfRule type="duplicateValues" dxfId="59045" priority="620"/>
    <cfRule type="duplicateValues" dxfId="59044" priority="621"/>
    <cfRule type="duplicateValues" dxfId="59043" priority="622"/>
    <cfRule type="duplicateValues" dxfId="59042" priority="623"/>
    <cfRule type="duplicateValues" dxfId="59041" priority="624"/>
    <cfRule type="duplicateValues" dxfId="59040" priority="625"/>
    <cfRule type="duplicateValues" dxfId="59039" priority="626"/>
    <cfRule type="duplicateValues" dxfId="59038" priority="627"/>
    <cfRule type="duplicateValues" dxfId="59037" priority="628"/>
    <cfRule type="duplicateValues" dxfId="59036" priority="629"/>
    <cfRule type="duplicateValues" dxfId="59035" priority="630"/>
    <cfRule type="duplicateValues" dxfId="59034" priority="631"/>
    <cfRule type="duplicateValues" dxfId="59033" priority="632"/>
    <cfRule type="duplicateValues" dxfId="59032" priority="633"/>
    <cfRule type="duplicateValues" dxfId="59031" priority="634"/>
    <cfRule type="duplicateValues" dxfId="59030" priority="635"/>
    <cfRule type="duplicateValues" dxfId="59029" priority="636"/>
    <cfRule type="duplicateValues" dxfId="59028" priority="637"/>
    <cfRule type="duplicateValues" dxfId="59027" priority="638"/>
    <cfRule type="duplicateValues" dxfId="59026" priority="639"/>
    <cfRule type="duplicateValues" dxfId="59025" priority="640"/>
  </conditionalFormatting>
  <conditionalFormatting sqref="C11">
    <cfRule type="duplicateValues" dxfId="59024" priority="570"/>
    <cfRule type="duplicateValues" dxfId="59023" priority="571"/>
    <cfRule type="duplicateValues" dxfId="59022" priority="572"/>
    <cfRule type="duplicateValues" dxfId="59021" priority="573"/>
    <cfRule type="duplicateValues" dxfId="59020" priority="574"/>
    <cfRule type="duplicateValues" dxfId="59019" priority="575"/>
    <cfRule type="duplicateValues" dxfId="59018" priority="576"/>
    <cfRule type="duplicateValues" dxfId="59017" priority="577"/>
    <cfRule type="duplicateValues" dxfId="59016" priority="578"/>
    <cfRule type="duplicateValues" dxfId="59015" priority="579"/>
    <cfRule type="duplicateValues" dxfId="59014" priority="580"/>
    <cfRule type="duplicateValues" dxfId="59013" priority="581"/>
    <cfRule type="duplicateValues" dxfId="59012" priority="582"/>
    <cfRule type="duplicateValues" dxfId="59011" priority="583"/>
    <cfRule type="duplicateValues" dxfId="59010" priority="584"/>
    <cfRule type="duplicateValues" dxfId="59009" priority="585"/>
    <cfRule type="duplicateValues" dxfId="59008" priority="586"/>
    <cfRule type="duplicateValues" dxfId="59007" priority="587"/>
    <cfRule type="duplicateValues" dxfId="59006" priority="588"/>
    <cfRule type="duplicateValues" dxfId="59005" priority="589"/>
    <cfRule type="duplicateValues" dxfId="59004" priority="590"/>
    <cfRule type="duplicateValues" dxfId="59003" priority="591"/>
    <cfRule type="duplicateValues" dxfId="59002" priority="592"/>
    <cfRule type="duplicateValues" dxfId="59001" priority="593"/>
    <cfRule type="duplicateValues" dxfId="59000" priority="594"/>
    <cfRule type="duplicateValues" dxfId="58999" priority="595"/>
    <cfRule type="duplicateValues" dxfId="58998" priority="596"/>
    <cfRule type="duplicateValues" dxfId="58997" priority="597"/>
    <cfRule type="duplicateValues" dxfId="58996" priority="598"/>
    <cfRule type="duplicateValues" dxfId="58995" priority="599"/>
    <cfRule type="duplicateValues" dxfId="58994" priority="600"/>
  </conditionalFormatting>
  <conditionalFormatting sqref="C13:C14">
    <cfRule type="duplicateValues" dxfId="58993" priority="526"/>
    <cfRule type="duplicateValues" dxfId="58992" priority="527"/>
    <cfRule type="duplicateValues" dxfId="58991" priority="528"/>
    <cfRule type="duplicateValues" dxfId="58990" priority="529"/>
    <cfRule type="duplicateValues" dxfId="58989" priority="530"/>
    <cfRule type="duplicateValues" dxfId="58988" priority="531"/>
    <cfRule type="duplicateValues" dxfId="58987" priority="532"/>
    <cfRule type="duplicateValues" dxfId="58986" priority="533"/>
    <cfRule type="duplicateValues" dxfId="58985" priority="534"/>
    <cfRule type="duplicateValues" dxfId="58984" priority="535"/>
    <cfRule type="duplicateValues" dxfId="58983" priority="536"/>
    <cfRule type="duplicateValues" dxfId="58982" priority="537"/>
    <cfRule type="duplicateValues" dxfId="58981" priority="538"/>
    <cfRule type="duplicateValues" dxfId="58980" priority="539"/>
    <cfRule type="duplicateValues" dxfId="58979" priority="540"/>
    <cfRule type="duplicateValues" dxfId="58978" priority="541"/>
    <cfRule type="duplicateValues" dxfId="58977" priority="542"/>
    <cfRule type="duplicateValues" dxfId="58976" priority="543"/>
    <cfRule type="duplicateValues" dxfId="58975" priority="544"/>
    <cfRule type="duplicateValues" dxfId="58974" priority="545"/>
    <cfRule type="duplicateValues" dxfId="58973" priority="546"/>
    <cfRule type="duplicateValues" dxfId="58972" priority="547"/>
    <cfRule type="duplicateValues" dxfId="58971" priority="548"/>
    <cfRule type="duplicateValues" dxfId="58970" priority="549"/>
    <cfRule type="duplicateValues" dxfId="58969" priority="550"/>
    <cfRule type="duplicateValues" dxfId="58968" priority="551"/>
    <cfRule type="duplicateValues" dxfId="58967" priority="552"/>
    <cfRule type="duplicateValues" dxfId="58966" priority="553"/>
    <cfRule type="duplicateValues" dxfId="58965" priority="554"/>
    <cfRule type="duplicateValues" dxfId="58964" priority="555"/>
    <cfRule type="duplicateValues" dxfId="58963" priority="556"/>
  </conditionalFormatting>
  <conditionalFormatting sqref="C27">
    <cfRule type="duplicateValues" dxfId="58962" priority="424"/>
    <cfRule type="duplicateValues" dxfId="58961" priority="425"/>
    <cfRule type="duplicateValues" dxfId="58960" priority="426"/>
    <cfRule type="duplicateValues" dxfId="58959" priority="427"/>
    <cfRule type="duplicateValues" dxfId="58958" priority="428"/>
    <cfRule type="duplicateValues" dxfId="58957" priority="429"/>
    <cfRule type="duplicateValues" dxfId="58956" priority="430"/>
    <cfRule type="duplicateValues" dxfId="58955" priority="431"/>
    <cfRule type="duplicateValues" dxfId="58954" priority="432"/>
    <cfRule type="duplicateValues" dxfId="58953" priority="433"/>
    <cfRule type="duplicateValues" dxfId="58952" priority="434"/>
    <cfRule type="duplicateValues" dxfId="58951" priority="435"/>
    <cfRule type="duplicateValues" dxfId="58950" priority="436"/>
    <cfRule type="duplicateValues" dxfId="58949" priority="437"/>
    <cfRule type="duplicateValues" dxfId="58948" priority="438"/>
    <cfRule type="duplicateValues" dxfId="58947" priority="439"/>
    <cfRule type="duplicateValues" dxfId="58946" priority="440"/>
    <cfRule type="duplicateValues" dxfId="58945" priority="441"/>
    <cfRule type="duplicateValues" dxfId="58944" priority="442"/>
    <cfRule type="duplicateValues" dxfId="58943" priority="443"/>
    <cfRule type="duplicateValues" dxfId="58942" priority="444"/>
    <cfRule type="duplicateValues" dxfId="58941" priority="445"/>
    <cfRule type="duplicateValues" dxfId="58940" priority="446"/>
    <cfRule type="duplicateValues" dxfId="58939" priority="447"/>
    <cfRule type="duplicateValues" dxfId="58938" priority="448"/>
    <cfRule type="duplicateValues" dxfId="58937" priority="449"/>
    <cfRule type="duplicateValues" dxfId="58936" priority="450"/>
    <cfRule type="duplicateValues" dxfId="58935" priority="451"/>
    <cfRule type="duplicateValues" dxfId="58934" priority="452"/>
    <cfRule type="duplicateValues" dxfId="58933" priority="453"/>
    <cfRule type="duplicateValues" dxfId="58932" priority="454"/>
  </conditionalFormatting>
  <conditionalFormatting sqref="C34:C36">
    <cfRule type="duplicateValues" dxfId="58931" priority="393"/>
    <cfRule type="duplicateValues" dxfId="58930" priority="394"/>
    <cfRule type="duplicateValues" dxfId="58929" priority="395"/>
    <cfRule type="duplicateValues" dxfId="58928" priority="396"/>
    <cfRule type="duplicateValues" dxfId="58927" priority="397"/>
    <cfRule type="duplicateValues" dxfId="58926" priority="398"/>
    <cfRule type="duplicateValues" dxfId="58925" priority="399"/>
    <cfRule type="duplicateValues" dxfId="58924" priority="400"/>
    <cfRule type="duplicateValues" dxfId="58923" priority="401"/>
    <cfRule type="duplicateValues" dxfId="58922" priority="402"/>
    <cfRule type="duplicateValues" dxfId="58921" priority="403"/>
    <cfRule type="duplicateValues" dxfId="58920" priority="404"/>
    <cfRule type="duplicateValues" dxfId="58919" priority="405"/>
    <cfRule type="duplicateValues" dxfId="58918" priority="406"/>
    <cfRule type="duplicateValues" dxfId="58917" priority="407"/>
    <cfRule type="duplicateValues" dxfId="58916" priority="408"/>
    <cfRule type="duplicateValues" dxfId="58915" priority="409"/>
    <cfRule type="duplicateValues" dxfId="58914" priority="410"/>
    <cfRule type="duplicateValues" dxfId="58913" priority="411"/>
    <cfRule type="duplicateValues" dxfId="58912" priority="412"/>
    <cfRule type="duplicateValues" dxfId="58911" priority="413"/>
    <cfRule type="duplicateValues" dxfId="58910" priority="414"/>
    <cfRule type="duplicateValues" dxfId="58909" priority="415"/>
    <cfRule type="duplicateValues" dxfId="58908" priority="416"/>
    <cfRule type="duplicateValues" dxfId="58907" priority="417"/>
    <cfRule type="duplicateValues" dxfId="58906" priority="418"/>
    <cfRule type="duplicateValues" dxfId="58905" priority="419"/>
    <cfRule type="duplicateValues" dxfId="58904" priority="420"/>
    <cfRule type="duplicateValues" dxfId="58903" priority="421"/>
    <cfRule type="duplicateValues" dxfId="58902" priority="422"/>
    <cfRule type="duplicateValues" dxfId="58901" priority="423"/>
  </conditionalFormatting>
  <conditionalFormatting sqref="C41">
    <cfRule type="duplicateValues" dxfId="58900" priority="723"/>
    <cfRule type="duplicateValues" dxfId="58899" priority="724"/>
    <cfRule type="duplicateValues" dxfId="58898" priority="725"/>
    <cfRule type="duplicateValues" dxfId="58897" priority="726"/>
    <cfRule type="duplicateValues" dxfId="58896" priority="727"/>
    <cfRule type="duplicateValues" dxfId="58895" priority="728"/>
    <cfRule type="duplicateValues" dxfId="58894" priority="729"/>
    <cfRule type="duplicateValues" dxfId="58893" priority="730"/>
    <cfRule type="duplicateValues" dxfId="58892" priority="731"/>
    <cfRule type="duplicateValues" dxfId="58891" priority="732"/>
    <cfRule type="duplicateValues" dxfId="58890" priority="733"/>
    <cfRule type="duplicateValues" dxfId="58889" priority="734"/>
    <cfRule type="duplicateValues" dxfId="58888" priority="735"/>
    <cfRule type="duplicateValues" dxfId="58887" priority="736"/>
    <cfRule type="duplicateValues" dxfId="58886" priority="737"/>
    <cfRule type="duplicateValues" dxfId="58885" priority="738"/>
    <cfRule type="duplicateValues" dxfId="58884" priority="739"/>
    <cfRule type="duplicateValues" dxfId="58883" priority="740"/>
    <cfRule type="duplicateValues" dxfId="58882" priority="741"/>
    <cfRule type="duplicateValues" dxfId="58881" priority="742"/>
    <cfRule type="duplicateValues" dxfId="58880" priority="743"/>
    <cfRule type="duplicateValues" dxfId="58879" priority="744"/>
    <cfRule type="duplicateValues" dxfId="58878" priority="745"/>
    <cfRule type="duplicateValues" dxfId="58877" priority="746"/>
    <cfRule type="duplicateValues" dxfId="58876" priority="747"/>
    <cfRule type="duplicateValues" dxfId="58875" priority="748"/>
    <cfRule type="duplicateValues" dxfId="58874" priority="749"/>
    <cfRule type="duplicateValues" dxfId="58873" priority="750"/>
    <cfRule type="duplicateValues" dxfId="58872" priority="751"/>
    <cfRule type="duplicateValues" dxfId="58871" priority="752"/>
    <cfRule type="duplicateValues" dxfId="58870" priority="753"/>
  </conditionalFormatting>
  <conditionalFormatting sqref="C63:C64">
    <cfRule type="duplicateValues" dxfId="58869" priority="121"/>
    <cfRule type="duplicateValues" dxfId="58868" priority="122"/>
    <cfRule type="duplicateValues" dxfId="58867" priority="123"/>
    <cfRule type="duplicateValues" dxfId="58866" priority="124"/>
    <cfRule type="duplicateValues" dxfId="58865" priority="125"/>
    <cfRule type="duplicateValues" dxfId="58864" priority="126"/>
    <cfRule type="duplicateValues" dxfId="58863" priority="127"/>
    <cfRule type="duplicateValues" dxfId="58862" priority="128"/>
    <cfRule type="duplicateValues" dxfId="58861" priority="129"/>
    <cfRule type="duplicateValues" dxfId="58860" priority="130"/>
    <cfRule type="duplicateValues" dxfId="58859" priority="131"/>
    <cfRule type="duplicateValues" dxfId="58858" priority="132"/>
    <cfRule type="duplicateValues" dxfId="58857" priority="133"/>
    <cfRule type="duplicateValues" dxfId="58856" priority="134"/>
    <cfRule type="duplicateValues" dxfId="58855" priority="135"/>
    <cfRule type="duplicateValues" dxfId="58854" priority="136"/>
    <cfRule type="duplicateValues" dxfId="58853" priority="137"/>
    <cfRule type="duplicateValues" dxfId="58852" priority="138"/>
    <cfRule type="duplicateValues" dxfId="58851" priority="139"/>
    <cfRule type="duplicateValues" dxfId="58850" priority="140"/>
    <cfRule type="duplicateValues" dxfId="58849" priority="141"/>
    <cfRule type="duplicateValues" dxfId="58848" priority="142"/>
    <cfRule type="duplicateValues" dxfId="58847" priority="143"/>
    <cfRule type="duplicateValues" dxfId="58846" priority="144"/>
    <cfRule type="duplicateValues" dxfId="58845" priority="145"/>
    <cfRule type="duplicateValues" dxfId="58844" priority="146"/>
    <cfRule type="duplicateValues" dxfId="58843" priority="147"/>
    <cfRule type="duplicateValues" dxfId="58842" priority="148"/>
    <cfRule type="duplicateValues" dxfId="58841" priority="149"/>
    <cfRule type="duplicateValues" dxfId="58840" priority="150"/>
    <cfRule type="duplicateValues" dxfId="58839" priority="151"/>
  </conditionalFormatting>
  <conditionalFormatting sqref="C75">
    <cfRule type="duplicateValues" dxfId="58838" priority="912"/>
    <cfRule type="duplicateValues" dxfId="58837" priority="913"/>
    <cfRule type="duplicateValues" dxfId="58836" priority="914"/>
    <cfRule type="duplicateValues" dxfId="58835" priority="915"/>
    <cfRule type="duplicateValues" dxfId="58834" priority="916"/>
    <cfRule type="duplicateValues" dxfId="58833" priority="917"/>
    <cfRule type="duplicateValues" dxfId="58832" priority="918"/>
    <cfRule type="duplicateValues" dxfId="58831" priority="919"/>
    <cfRule type="duplicateValues" dxfId="58830" priority="920"/>
    <cfRule type="duplicateValues" dxfId="58829" priority="921"/>
    <cfRule type="duplicateValues" dxfId="58828" priority="922"/>
    <cfRule type="duplicateValues" dxfId="58827" priority="923"/>
    <cfRule type="duplicateValues" dxfId="58826" priority="924"/>
    <cfRule type="duplicateValues" dxfId="58825" priority="925"/>
    <cfRule type="duplicateValues" dxfId="58824" priority="926"/>
    <cfRule type="duplicateValues" dxfId="58823" priority="927"/>
    <cfRule type="duplicateValues" dxfId="58822" priority="928"/>
    <cfRule type="duplicateValues" dxfId="58821" priority="929"/>
    <cfRule type="duplicateValues" dxfId="58820" priority="930"/>
    <cfRule type="duplicateValues" dxfId="58819" priority="931"/>
    <cfRule type="duplicateValues" dxfId="58818" priority="932"/>
    <cfRule type="duplicateValues" dxfId="58817" priority="933"/>
    <cfRule type="duplicateValues" dxfId="58816" priority="934"/>
    <cfRule type="duplicateValues" dxfId="58815" priority="935"/>
    <cfRule type="duplicateValues" dxfId="58814" priority="936"/>
    <cfRule type="duplicateValues" dxfId="58813" priority="937"/>
    <cfRule type="duplicateValues" dxfId="58812" priority="938"/>
    <cfRule type="duplicateValues" dxfId="58811" priority="939"/>
    <cfRule type="duplicateValues" dxfId="58810" priority="940"/>
    <cfRule type="duplicateValues" dxfId="58809" priority="941"/>
    <cfRule type="duplicateValues" dxfId="58808" priority="942"/>
  </conditionalFormatting>
  <conditionalFormatting sqref="D7">
    <cfRule type="duplicateValues" dxfId="58807" priority="656"/>
    <cfRule type="duplicateValues" dxfId="58806" priority="657"/>
    <cfRule type="duplicateValues" dxfId="58805" priority="658"/>
    <cfRule type="duplicateValues" dxfId="58804" priority="659"/>
    <cfRule type="duplicateValues" dxfId="58803" priority="660"/>
    <cfRule type="duplicateValues" dxfId="58802" priority="661"/>
    <cfRule type="duplicateValues" dxfId="58801" priority="662"/>
    <cfRule type="duplicateValues" dxfId="58800" priority="663"/>
    <cfRule type="duplicateValues" dxfId="58799" priority="664"/>
  </conditionalFormatting>
  <conditionalFormatting sqref="D9">
    <cfRule type="duplicateValues" dxfId="58798" priority="641"/>
    <cfRule type="duplicateValues" dxfId="58797" priority="642"/>
    <cfRule type="duplicateValues" dxfId="58796" priority="643"/>
    <cfRule type="duplicateValues" dxfId="58795" priority="644"/>
    <cfRule type="duplicateValues" dxfId="58794" priority="645"/>
    <cfRule type="duplicateValues" dxfId="58793" priority="646"/>
  </conditionalFormatting>
  <conditionalFormatting sqref="D10">
    <cfRule type="duplicateValues" dxfId="58792" priority="601"/>
    <cfRule type="duplicateValues" dxfId="58791" priority="602"/>
    <cfRule type="duplicateValues" dxfId="58790" priority="603"/>
    <cfRule type="duplicateValues" dxfId="58789" priority="604"/>
    <cfRule type="duplicateValues" dxfId="58788" priority="605"/>
    <cfRule type="duplicateValues" dxfId="58787" priority="606"/>
    <cfRule type="duplicateValues" dxfId="58786" priority="607"/>
    <cfRule type="duplicateValues" dxfId="58785" priority="608"/>
    <cfRule type="duplicateValues" dxfId="58784" priority="609"/>
  </conditionalFormatting>
  <conditionalFormatting sqref="D11">
    <cfRule type="containsText" dxfId="58783" priority="565" operator="containsText" text="TBA">
      <formula>NOT(ISERROR(SEARCH("TBA",D11)))</formula>
    </cfRule>
    <cfRule type="duplicateValues" dxfId="58782" priority="566"/>
    <cfRule type="duplicateValues" dxfId="58781" priority="567"/>
    <cfRule type="duplicateValues" dxfId="58780" priority="568"/>
    <cfRule type="duplicateValues" dxfId="58779" priority="569"/>
  </conditionalFormatting>
  <conditionalFormatting sqref="D12">
    <cfRule type="duplicateValues" dxfId="58778" priority="557"/>
    <cfRule type="duplicateValues" dxfId="58777" priority="558"/>
    <cfRule type="duplicateValues" dxfId="58776" priority="559"/>
    <cfRule type="duplicateValues" dxfId="58775" priority="560"/>
    <cfRule type="duplicateValues" dxfId="58774" priority="561"/>
    <cfRule type="duplicateValues" dxfId="58773" priority="562"/>
    <cfRule type="duplicateValues" dxfId="58772" priority="563"/>
    <cfRule type="duplicateValues" dxfId="58771" priority="564"/>
  </conditionalFormatting>
  <conditionalFormatting sqref="D13">
    <cfRule type="duplicateValues" dxfId="58770" priority="509"/>
    <cfRule type="duplicateValues" dxfId="58769" priority="510"/>
    <cfRule type="duplicateValues" dxfId="58768" priority="511"/>
    <cfRule type="duplicateValues" dxfId="58767" priority="512"/>
    <cfRule type="duplicateValues" dxfId="58766" priority="513"/>
    <cfRule type="duplicateValues" dxfId="58765" priority="514"/>
    <cfRule type="duplicateValues" dxfId="58764" priority="515"/>
    <cfRule type="duplicateValues" dxfId="58763" priority="516"/>
  </conditionalFormatting>
  <conditionalFormatting sqref="D14">
    <cfRule type="duplicateValues" dxfId="58762" priority="517"/>
    <cfRule type="duplicateValues" dxfId="58761" priority="518"/>
    <cfRule type="duplicateValues" dxfId="58760" priority="519"/>
    <cfRule type="duplicateValues" dxfId="58759" priority="520"/>
    <cfRule type="duplicateValues" dxfId="58758" priority="521"/>
    <cfRule type="duplicateValues" dxfId="58757" priority="522"/>
    <cfRule type="duplicateValues" dxfId="58756" priority="523"/>
    <cfRule type="duplicateValues" dxfId="58755" priority="524"/>
    <cfRule type="duplicateValues" dxfId="58754" priority="525"/>
  </conditionalFormatting>
  <conditionalFormatting sqref="D15">
    <cfRule type="duplicateValues" dxfId="58753" priority="500"/>
    <cfRule type="duplicateValues" dxfId="58752" priority="501"/>
    <cfRule type="duplicateValues" dxfId="58751" priority="502"/>
    <cfRule type="duplicateValues" dxfId="58750" priority="503"/>
    <cfRule type="duplicateValues" dxfId="58749" priority="504"/>
    <cfRule type="duplicateValues" dxfId="58748" priority="505"/>
    <cfRule type="duplicateValues" dxfId="58747" priority="506"/>
    <cfRule type="duplicateValues" dxfId="58746" priority="507"/>
    <cfRule type="duplicateValues" dxfId="58745" priority="508"/>
  </conditionalFormatting>
  <conditionalFormatting sqref="D16">
    <cfRule type="duplicateValues" dxfId="58744" priority="491"/>
    <cfRule type="duplicateValues" dxfId="58743" priority="492"/>
    <cfRule type="duplicateValues" dxfId="58742" priority="493"/>
    <cfRule type="duplicateValues" dxfId="58741" priority="494"/>
    <cfRule type="duplicateValues" dxfId="58740" priority="495"/>
    <cfRule type="duplicateValues" dxfId="58739" priority="496"/>
    <cfRule type="duplicateValues" dxfId="58738" priority="497"/>
    <cfRule type="duplicateValues" dxfId="58737" priority="498"/>
    <cfRule type="duplicateValues" dxfId="58736" priority="499"/>
  </conditionalFormatting>
  <conditionalFormatting sqref="D17">
    <cfRule type="duplicateValues" dxfId="58735" priority="482"/>
    <cfRule type="duplicateValues" dxfId="58734" priority="483"/>
    <cfRule type="duplicateValues" dxfId="58733" priority="484"/>
    <cfRule type="duplicateValues" dxfId="58732" priority="485"/>
    <cfRule type="duplicateValues" dxfId="58731" priority="486"/>
    <cfRule type="duplicateValues" dxfId="58730" priority="487"/>
    <cfRule type="duplicateValues" dxfId="58729" priority="488"/>
    <cfRule type="duplicateValues" dxfId="58728" priority="489"/>
    <cfRule type="duplicateValues" dxfId="58727" priority="490"/>
  </conditionalFormatting>
  <conditionalFormatting sqref="D20">
    <cfRule type="duplicateValues" dxfId="58726" priority="470"/>
    <cfRule type="duplicateValues" dxfId="58725" priority="471"/>
    <cfRule type="duplicateValues" dxfId="58724" priority="472"/>
    <cfRule type="duplicateValues" dxfId="58723" priority="473"/>
    <cfRule type="duplicateValues" dxfId="58722" priority="474"/>
    <cfRule type="duplicateValues" dxfId="58721" priority="475"/>
    <cfRule type="duplicateValues" dxfId="58720" priority="476"/>
    <cfRule type="duplicateValues" dxfId="58719" priority="477"/>
    <cfRule type="duplicateValues" dxfId="58718" priority="478"/>
    <cfRule type="duplicateValues" dxfId="58717" priority="479"/>
    <cfRule type="duplicateValues" dxfId="58716" priority="480"/>
    <cfRule type="duplicateValues" dxfId="58715" priority="481"/>
  </conditionalFormatting>
  <conditionalFormatting sqref="D23">
    <cfRule type="containsText" dxfId="58714" priority="464" operator="containsText" text="TBA">
      <formula>NOT(ISERROR(SEARCH("TBA",D23)))</formula>
    </cfRule>
    <cfRule type="duplicateValues" dxfId="58713" priority="465"/>
    <cfRule type="duplicateValues" dxfId="58712" priority="466"/>
    <cfRule type="duplicateValues" dxfId="58711" priority="467"/>
    <cfRule type="duplicateValues" dxfId="58710" priority="468"/>
    <cfRule type="duplicateValues" dxfId="58709" priority="469"/>
  </conditionalFormatting>
  <conditionalFormatting sqref="D24:D26">
    <cfRule type="duplicateValues" dxfId="58708" priority="455"/>
    <cfRule type="duplicateValues" dxfId="58707" priority="456"/>
    <cfRule type="duplicateValues" dxfId="58706" priority="457"/>
    <cfRule type="duplicateValues" dxfId="58705" priority="458"/>
    <cfRule type="duplicateValues" dxfId="58704" priority="459"/>
    <cfRule type="duplicateValues" dxfId="58703" priority="460"/>
    <cfRule type="duplicateValues" dxfId="58702" priority="461"/>
    <cfRule type="duplicateValues" dxfId="58701" priority="462"/>
    <cfRule type="duplicateValues" dxfId="58700" priority="463"/>
  </conditionalFormatting>
  <conditionalFormatting sqref="D28">
    <cfRule type="duplicateValues" dxfId="58699" priority="381"/>
    <cfRule type="duplicateValues" dxfId="58698" priority="382"/>
    <cfRule type="duplicateValues" dxfId="58697" priority="383"/>
    <cfRule type="duplicateValues" dxfId="58696" priority="384"/>
    <cfRule type="duplicateValues" dxfId="58695" priority="385"/>
    <cfRule type="duplicateValues" dxfId="58694" priority="386"/>
    <cfRule type="duplicateValues" dxfId="58693" priority="387"/>
    <cfRule type="duplicateValues" dxfId="58692" priority="388"/>
    <cfRule type="duplicateValues" dxfId="58691" priority="389"/>
    <cfRule type="duplicateValues" dxfId="58690" priority="390"/>
    <cfRule type="duplicateValues" dxfId="58689" priority="391"/>
    <cfRule type="duplicateValues" dxfId="58688" priority="392"/>
  </conditionalFormatting>
  <conditionalFormatting sqref="D29">
    <cfRule type="duplicateValues" dxfId="58687" priority="369"/>
    <cfRule type="duplicateValues" dxfId="58686" priority="370"/>
    <cfRule type="duplicateValues" dxfId="58685" priority="371"/>
    <cfRule type="duplicateValues" dxfId="58684" priority="372"/>
    <cfRule type="duplicateValues" dxfId="58683" priority="373"/>
    <cfRule type="duplicateValues" dxfId="58682" priority="374"/>
    <cfRule type="duplicateValues" dxfId="58681" priority="375"/>
    <cfRule type="duplicateValues" dxfId="58680" priority="376"/>
    <cfRule type="duplicateValues" dxfId="58679" priority="377"/>
    <cfRule type="duplicateValues" dxfId="58678" priority="378"/>
    <cfRule type="duplicateValues" dxfId="58677" priority="379"/>
    <cfRule type="duplicateValues" dxfId="58676" priority="380"/>
  </conditionalFormatting>
  <conditionalFormatting sqref="D30">
    <cfRule type="duplicateValues" dxfId="58675" priority="326"/>
    <cfRule type="duplicateValues" dxfId="58674" priority="327"/>
    <cfRule type="duplicateValues" dxfId="58673" priority="328"/>
  </conditionalFormatting>
  <conditionalFormatting sqref="D31">
    <cfRule type="duplicateValues" dxfId="58672" priority="323"/>
    <cfRule type="duplicateValues" dxfId="58671" priority="324"/>
    <cfRule type="duplicateValues" dxfId="58670" priority="325"/>
  </conditionalFormatting>
  <conditionalFormatting sqref="D32">
    <cfRule type="duplicateValues" dxfId="58669" priority="361"/>
    <cfRule type="duplicateValues" dxfId="58668" priority="362"/>
    <cfRule type="duplicateValues" dxfId="58667" priority="363"/>
    <cfRule type="duplicateValues" dxfId="58666" priority="364"/>
    <cfRule type="duplicateValues" dxfId="58665" priority="365"/>
    <cfRule type="duplicateValues" dxfId="58664" priority="366"/>
    <cfRule type="duplicateValues" dxfId="58663" priority="367"/>
    <cfRule type="duplicateValues" dxfId="58662" priority="368"/>
  </conditionalFormatting>
  <conditionalFormatting sqref="D33">
    <cfRule type="duplicateValues" dxfId="58661" priority="353"/>
    <cfRule type="duplicateValues" dxfId="58660" priority="354"/>
    <cfRule type="duplicateValues" dxfId="58659" priority="355"/>
    <cfRule type="duplicateValues" dxfId="58658" priority="356"/>
    <cfRule type="duplicateValues" dxfId="58657" priority="357"/>
    <cfRule type="duplicateValues" dxfId="58656" priority="358"/>
    <cfRule type="duplicateValues" dxfId="58655" priority="359"/>
    <cfRule type="duplicateValues" dxfId="58654" priority="360"/>
  </conditionalFormatting>
  <conditionalFormatting sqref="D34">
    <cfRule type="duplicateValues" dxfId="58653" priority="345"/>
    <cfRule type="duplicateValues" dxfId="58652" priority="346"/>
    <cfRule type="duplicateValues" dxfId="58651" priority="347"/>
    <cfRule type="duplicateValues" dxfId="58650" priority="348"/>
    <cfRule type="duplicateValues" dxfId="58649" priority="349"/>
    <cfRule type="duplicateValues" dxfId="58648" priority="350"/>
    <cfRule type="duplicateValues" dxfId="58647" priority="351"/>
    <cfRule type="duplicateValues" dxfId="58646" priority="352"/>
  </conditionalFormatting>
  <conditionalFormatting sqref="D35">
    <cfRule type="duplicateValues" dxfId="58645" priority="337"/>
    <cfRule type="duplicateValues" dxfId="58644" priority="338"/>
    <cfRule type="duplicateValues" dxfId="58643" priority="339"/>
    <cfRule type="duplicateValues" dxfId="58642" priority="340"/>
    <cfRule type="duplicateValues" dxfId="58641" priority="341"/>
    <cfRule type="duplicateValues" dxfId="58640" priority="342"/>
    <cfRule type="duplicateValues" dxfId="58639" priority="343"/>
    <cfRule type="duplicateValues" dxfId="58638" priority="344"/>
  </conditionalFormatting>
  <conditionalFormatting sqref="D36">
    <cfRule type="duplicateValues" dxfId="58637" priority="329"/>
    <cfRule type="duplicateValues" dxfId="58636" priority="330"/>
    <cfRule type="duplicateValues" dxfId="58635" priority="331"/>
    <cfRule type="duplicateValues" dxfId="58634" priority="332"/>
    <cfRule type="duplicateValues" dxfId="58633" priority="333"/>
    <cfRule type="duplicateValues" dxfId="58632" priority="334"/>
    <cfRule type="duplicateValues" dxfId="58631" priority="335"/>
    <cfRule type="duplicateValues" dxfId="58630" priority="336"/>
  </conditionalFormatting>
  <conditionalFormatting sqref="D37">
    <cfRule type="duplicateValues" dxfId="58629" priority="314"/>
    <cfRule type="duplicateValues" dxfId="58628" priority="315"/>
    <cfRule type="duplicateValues" dxfId="58627" priority="316"/>
    <cfRule type="duplicateValues" dxfId="58626" priority="317"/>
    <cfRule type="duplicateValues" dxfId="58625" priority="318"/>
    <cfRule type="duplicateValues" dxfId="58624" priority="319"/>
    <cfRule type="duplicateValues" dxfId="58623" priority="320"/>
    <cfRule type="duplicateValues" dxfId="58622" priority="321"/>
    <cfRule type="duplicateValues" dxfId="58621" priority="322"/>
  </conditionalFormatting>
  <conditionalFormatting sqref="D38">
    <cfRule type="duplicateValues" dxfId="58620" priority="302"/>
    <cfRule type="duplicateValues" dxfId="58619" priority="303"/>
    <cfRule type="duplicateValues" dxfId="58618" priority="304"/>
    <cfRule type="duplicateValues" dxfId="58617" priority="305"/>
    <cfRule type="duplicateValues" dxfId="58616" priority="306"/>
    <cfRule type="duplicateValues" dxfId="58615" priority="307"/>
    <cfRule type="duplicateValues" dxfId="58614" priority="308"/>
    <cfRule type="duplicateValues" dxfId="58613" priority="309"/>
    <cfRule type="duplicateValues" dxfId="58612" priority="310"/>
    <cfRule type="duplicateValues" dxfId="58611" priority="311"/>
    <cfRule type="duplicateValues" dxfId="58610" priority="312"/>
    <cfRule type="duplicateValues" dxfId="58609" priority="313"/>
  </conditionalFormatting>
  <conditionalFormatting sqref="D39">
    <cfRule type="duplicateValues" dxfId="58608" priority="294"/>
    <cfRule type="duplicateValues" dxfId="58607" priority="295"/>
    <cfRule type="duplicateValues" dxfId="58606" priority="296"/>
    <cfRule type="duplicateValues" dxfId="58605" priority="297"/>
    <cfRule type="duplicateValues" dxfId="58604" priority="298"/>
    <cfRule type="duplicateValues" dxfId="58603" priority="299"/>
    <cfRule type="duplicateValues" dxfId="58602" priority="300"/>
    <cfRule type="duplicateValues" dxfId="58601" priority="301"/>
  </conditionalFormatting>
  <conditionalFormatting sqref="D41">
    <cfRule type="duplicateValues" dxfId="58600" priority="282"/>
    <cfRule type="duplicateValues" dxfId="58599" priority="283"/>
    <cfRule type="duplicateValues" dxfId="58598" priority="284"/>
    <cfRule type="duplicateValues" dxfId="58597" priority="285"/>
    <cfRule type="duplicateValues" dxfId="58596" priority="286"/>
    <cfRule type="duplicateValues" dxfId="58595" priority="287"/>
    <cfRule type="duplicateValues" dxfId="58594" priority="288"/>
    <cfRule type="duplicateValues" dxfId="58593" priority="289"/>
    <cfRule type="duplicateValues" dxfId="58592" priority="290"/>
    <cfRule type="duplicateValues" dxfId="58591" priority="291"/>
    <cfRule type="duplicateValues" dxfId="58590" priority="292"/>
    <cfRule type="duplicateValues" dxfId="58589" priority="293"/>
  </conditionalFormatting>
  <conditionalFormatting sqref="D42">
    <cfRule type="duplicateValues" dxfId="58588" priority="273"/>
    <cfRule type="duplicateValues" dxfId="58587" priority="274"/>
    <cfRule type="duplicateValues" dxfId="58586" priority="275"/>
    <cfRule type="duplicateValues" dxfId="58585" priority="276"/>
    <cfRule type="duplicateValues" dxfId="58584" priority="277"/>
    <cfRule type="duplicateValues" dxfId="58583" priority="278"/>
    <cfRule type="duplicateValues" dxfId="58582" priority="279"/>
    <cfRule type="duplicateValues" dxfId="58581" priority="280"/>
    <cfRule type="duplicateValues" dxfId="58580" priority="281"/>
  </conditionalFormatting>
  <conditionalFormatting sqref="D43">
    <cfRule type="duplicateValues" dxfId="58579" priority="714"/>
    <cfRule type="duplicateValues" dxfId="58578" priority="715"/>
    <cfRule type="duplicateValues" dxfId="58577" priority="716"/>
    <cfRule type="duplicateValues" dxfId="58576" priority="717"/>
    <cfRule type="duplicateValues" dxfId="58575" priority="718"/>
    <cfRule type="duplicateValues" dxfId="58574" priority="719"/>
    <cfRule type="duplicateValues" dxfId="58573" priority="720"/>
    <cfRule type="duplicateValues" dxfId="58572" priority="721"/>
    <cfRule type="duplicateValues" dxfId="58571" priority="722"/>
  </conditionalFormatting>
  <conditionalFormatting sqref="D44">
    <cfRule type="duplicateValues" dxfId="58570" priority="270"/>
    <cfRule type="duplicateValues" dxfId="58569" priority="271"/>
    <cfRule type="containsText" dxfId="58568" priority="272" operator="containsText" text="TBA">
      <formula>NOT(ISERROR(SEARCH("TBA",D44)))</formula>
    </cfRule>
  </conditionalFormatting>
  <conditionalFormatting sqref="D46">
    <cfRule type="duplicateValues" dxfId="58567" priority="258"/>
    <cfRule type="duplicateValues" dxfId="58566" priority="259"/>
    <cfRule type="duplicateValues" dxfId="58565" priority="260"/>
    <cfRule type="duplicateValues" dxfId="58564" priority="261"/>
    <cfRule type="duplicateValues" dxfId="58563" priority="262"/>
    <cfRule type="duplicateValues" dxfId="58562" priority="263"/>
    <cfRule type="duplicateValues" dxfId="58561" priority="264"/>
    <cfRule type="duplicateValues" dxfId="58560" priority="265"/>
    <cfRule type="duplicateValues" dxfId="58559" priority="266"/>
    <cfRule type="duplicateValues" dxfId="58558" priority="267"/>
    <cfRule type="duplicateValues" dxfId="58557" priority="268"/>
    <cfRule type="duplicateValues" dxfId="58556" priority="269"/>
  </conditionalFormatting>
  <conditionalFormatting sqref="D47">
    <cfRule type="duplicateValues" dxfId="58555" priority="705"/>
    <cfRule type="duplicateValues" dxfId="58554" priority="706"/>
    <cfRule type="duplicateValues" dxfId="58553" priority="707"/>
    <cfRule type="duplicateValues" dxfId="58552" priority="708"/>
    <cfRule type="duplicateValues" dxfId="58551" priority="709"/>
    <cfRule type="duplicateValues" dxfId="58550" priority="710"/>
    <cfRule type="duplicateValues" dxfId="58549" priority="711"/>
    <cfRule type="duplicateValues" dxfId="58548" priority="712"/>
    <cfRule type="duplicateValues" dxfId="58547" priority="713"/>
  </conditionalFormatting>
  <conditionalFormatting sqref="D48:D49">
    <cfRule type="duplicateValues" dxfId="58546" priority="250"/>
    <cfRule type="duplicateValues" dxfId="58545" priority="251"/>
    <cfRule type="duplicateValues" dxfId="58544" priority="252"/>
    <cfRule type="duplicateValues" dxfId="58543" priority="253"/>
    <cfRule type="duplicateValues" dxfId="58542" priority="254"/>
    <cfRule type="duplicateValues" dxfId="58541" priority="255"/>
    <cfRule type="duplicateValues" dxfId="58540" priority="256"/>
    <cfRule type="duplicateValues" dxfId="58539" priority="257"/>
  </conditionalFormatting>
  <conditionalFormatting sqref="D50">
    <cfRule type="duplicateValues" dxfId="58538" priority="242"/>
    <cfRule type="duplicateValues" dxfId="58537" priority="243"/>
    <cfRule type="duplicateValues" dxfId="58536" priority="244"/>
    <cfRule type="duplicateValues" dxfId="58535" priority="245"/>
    <cfRule type="duplicateValues" dxfId="58534" priority="246"/>
    <cfRule type="duplicateValues" dxfId="58533" priority="247"/>
    <cfRule type="duplicateValues" dxfId="58532" priority="248"/>
    <cfRule type="duplicateValues" dxfId="58531" priority="249"/>
  </conditionalFormatting>
  <conditionalFormatting sqref="D51">
    <cfRule type="duplicateValues" dxfId="58530" priority="233"/>
    <cfRule type="duplicateValues" dxfId="58529" priority="234"/>
    <cfRule type="duplicateValues" dxfId="58528" priority="235"/>
    <cfRule type="duplicateValues" dxfId="58527" priority="236"/>
    <cfRule type="duplicateValues" dxfId="58526" priority="237"/>
    <cfRule type="duplicateValues" dxfId="58525" priority="238"/>
    <cfRule type="duplicateValues" dxfId="58524" priority="239"/>
    <cfRule type="duplicateValues" dxfId="58523" priority="240"/>
    <cfRule type="duplicateValues" dxfId="58522" priority="241"/>
  </conditionalFormatting>
  <conditionalFormatting sqref="D52">
    <cfRule type="duplicateValues" dxfId="58521" priority="221"/>
    <cfRule type="duplicateValues" dxfId="58520" priority="222"/>
    <cfRule type="duplicateValues" dxfId="58519" priority="223"/>
    <cfRule type="duplicateValues" dxfId="58518" priority="224"/>
    <cfRule type="duplicateValues" dxfId="58517" priority="225"/>
    <cfRule type="duplicateValues" dxfId="58516" priority="226"/>
    <cfRule type="duplicateValues" dxfId="58515" priority="227"/>
    <cfRule type="duplicateValues" dxfId="58514" priority="228"/>
    <cfRule type="duplicateValues" dxfId="58513" priority="229"/>
    <cfRule type="duplicateValues" dxfId="58512" priority="230"/>
    <cfRule type="duplicateValues" dxfId="58511" priority="231"/>
    <cfRule type="duplicateValues" dxfId="58510" priority="232"/>
  </conditionalFormatting>
  <conditionalFormatting sqref="D53">
    <cfRule type="duplicateValues" dxfId="58509" priority="209"/>
    <cfRule type="duplicateValues" dxfId="58508" priority="210"/>
    <cfRule type="duplicateValues" dxfId="58507" priority="211"/>
    <cfRule type="duplicateValues" dxfId="58506" priority="212"/>
    <cfRule type="duplicateValues" dxfId="58505" priority="213"/>
    <cfRule type="duplicateValues" dxfId="58504" priority="214"/>
    <cfRule type="duplicateValues" dxfId="58503" priority="215"/>
    <cfRule type="duplicateValues" dxfId="58502" priority="216"/>
    <cfRule type="duplicateValues" dxfId="58501" priority="217"/>
    <cfRule type="duplicateValues" dxfId="58500" priority="218"/>
    <cfRule type="duplicateValues" dxfId="58499" priority="219"/>
    <cfRule type="duplicateValues" dxfId="58498" priority="220"/>
  </conditionalFormatting>
  <conditionalFormatting sqref="D54">
    <cfRule type="duplicateValues" dxfId="58497" priority="152"/>
    <cfRule type="duplicateValues" dxfId="58496" priority="153"/>
    <cfRule type="duplicateValues" dxfId="58495" priority="154"/>
    <cfRule type="duplicateValues" dxfId="58494" priority="155"/>
    <cfRule type="duplicateValues" dxfId="58493" priority="156"/>
    <cfRule type="duplicateValues" dxfId="58492" priority="157"/>
    <cfRule type="duplicateValues" dxfId="58491" priority="158"/>
    <cfRule type="duplicateValues" dxfId="58490" priority="159"/>
    <cfRule type="duplicateValues" dxfId="58489" priority="160"/>
  </conditionalFormatting>
  <conditionalFormatting sqref="D55">
    <cfRule type="duplicateValues" dxfId="58488" priority="197"/>
    <cfRule type="duplicateValues" dxfId="58487" priority="198"/>
    <cfRule type="duplicateValues" dxfId="58486" priority="199"/>
    <cfRule type="duplicateValues" dxfId="58485" priority="200"/>
    <cfRule type="duplicateValues" dxfId="58484" priority="201"/>
    <cfRule type="duplicateValues" dxfId="58483" priority="202"/>
    <cfRule type="duplicateValues" dxfId="58482" priority="203"/>
    <cfRule type="duplicateValues" dxfId="58481" priority="204"/>
    <cfRule type="duplicateValues" dxfId="58480" priority="205"/>
    <cfRule type="duplicateValues" dxfId="58479" priority="206"/>
    <cfRule type="duplicateValues" dxfId="58478" priority="207"/>
    <cfRule type="duplicateValues" dxfId="58477" priority="208"/>
  </conditionalFormatting>
  <conditionalFormatting sqref="D56">
    <cfRule type="duplicateValues" dxfId="58476" priority="185"/>
    <cfRule type="duplicateValues" dxfId="58475" priority="186"/>
    <cfRule type="duplicateValues" dxfId="58474" priority="187"/>
    <cfRule type="duplicateValues" dxfId="58473" priority="188"/>
    <cfRule type="duplicateValues" dxfId="58472" priority="189"/>
    <cfRule type="duplicateValues" dxfId="58471" priority="190"/>
    <cfRule type="duplicateValues" dxfId="58470" priority="191"/>
    <cfRule type="duplicateValues" dxfId="58469" priority="192"/>
    <cfRule type="duplicateValues" dxfId="58468" priority="193"/>
    <cfRule type="duplicateValues" dxfId="58467" priority="194"/>
    <cfRule type="duplicateValues" dxfId="58466" priority="195"/>
    <cfRule type="duplicateValues" dxfId="58465" priority="196"/>
  </conditionalFormatting>
  <conditionalFormatting sqref="D57">
    <cfRule type="duplicateValues" dxfId="58464" priority="177"/>
    <cfRule type="duplicateValues" dxfId="58463" priority="178"/>
    <cfRule type="duplicateValues" dxfId="58462" priority="179"/>
    <cfRule type="duplicateValues" dxfId="58461" priority="180"/>
    <cfRule type="duplicateValues" dxfId="58460" priority="181"/>
    <cfRule type="duplicateValues" dxfId="58459" priority="182"/>
    <cfRule type="duplicateValues" dxfId="58458" priority="183"/>
    <cfRule type="duplicateValues" dxfId="58457" priority="184"/>
  </conditionalFormatting>
  <conditionalFormatting sqref="D58">
    <cfRule type="duplicateValues" dxfId="58456" priority="169"/>
    <cfRule type="duplicateValues" dxfId="58455" priority="170"/>
    <cfRule type="duplicateValues" dxfId="58454" priority="171"/>
    <cfRule type="duplicateValues" dxfId="58453" priority="172"/>
    <cfRule type="duplicateValues" dxfId="58452" priority="173"/>
    <cfRule type="duplicateValues" dxfId="58451" priority="174"/>
    <cfRule type="duplicateValues" dxfId="58450" priority="175"/>
    <cfRule type="duplicateValues" dxfId="58449" priority="176"/>
  </conditionalFormatting>
  <conditionalFormatting sqref="D59">
    <cfRule type="duplicateValues" dxfId="58448" priority="161"/>
    <cfRule type="duplicateValues" dxfId="58447" priority="162"/>
    <cfRule type="duplicateValues" dxfId="58446" priority="163"/>
    <cfRule type="duplicateValues" dxfId="58445" priority="164"/>
    <cfRule type="duplicateValues" dxfId="58444" priority="165"/>
    <cfRule type="duplicateValues" dxfId="58443" priority="166"/>
    <cfRule type="duplicateValues" dxfId="58442" priority="167"/>
    <cfRule type="duplicateValues" dxfId="58441" priority="168"/>
  </conditionalFormatting>
  <conditionalFormatting sqref="D62">
    <cfRule type="duplicateValues" dxfId="58440" priority="112"/>
    <cfRule type="duplicateValues" dxfId="58439" priority="113"/>
    <cfRule type="duplicateValues" dxfId="58438" priority="114"/>
    <cfRule type="duplicateValues" dxfId="58437" priority="115"/>
    <cfRule type="duplicateValues" dxfId="58436" priority="116"/>
    <cfRule type="duplicateValues" dxfId="58435" priority="117"/>
    <cfRule type="duplicateValues" dxfId="58434" priority="118"/>
    <cfRule type="duplicateValues" dxfId="58433" priority="119"/>
    <cfRule type="duplicateValues" dxfId="58432" priority="120"/>
  </conditionalFormatting>
  <conditionalFormatting sqref="D63:D64">
    <cfRule type="duplicateValues" dxfId="58431" priority="103"/>
    <cfRule type="duplicateValues" dxfId="58430" priority="104"/>
    <cfRule type="duplicateValues" dxfId="58429" priority="105"/>
    <cfRule type="duplicateValues" dxfId="58428" priority="106"/>
    <cfRule type="duplicateValues" dxfId="58427" priority="107"/>
    <cfRule type="duplicateValues" dxfId="58426" priority="108"/>
    <cfRule type="duplicateValues" dxfId="58425" priority="109"/>
    <cfRule type="duplicateValues" dxfId="58424" priority="110"/>
    <cfRule type="duplicateValues" dxfId="58423" priority="111"/>
  </conditionalFormatting>
  <conditionalFormatting sqref="D65">
    <cfRule type="duplicateValues" dxfId="58422" priority="94"/>
    <cfRule type="duplicateValues" dxfId="58421" priority="95"/>
    <cfRule type="duplicateValues" dxfId="58420" priority="96"/>
    <cfRule type="duplicateValues" dxfId="58419" priority="97"/>
    <cfRule type="duplicateValues" dxfId="58418" priority="98"/>
    <cfRule type="duplicateValues" dxfId="58417" priority="99"/>
    <cfRule type="duplicateValues" dxfId="58416" priority="100"/>
    <cfRule type="duplicateValues" dxfId="58415" priority="101"/>
    <cfRule type="duplicateValues" dxfId="58414" priority="102"/>
  </conditionalFormatting>
  <conditionalFormatting sqref="D67">
    <cfRule type="duplicateValues" dxfId="58413" priority="85"/>
    <cfRule type="duplicateValues" dxfId="58412" priority="86"/>
    <cfRule type="duplicateValues" dxfId="58411" priority="87"/>
    <cfRule type="duplicateValues" dxfId="58410" priority="88"/>
    <cfRule type="duplicateValues" dxfId="58409" priority="89"/>
    <cfRule type="duplicateValues" dxfId="58408" priority="90"/>
    <cfRule type="duplicateValues" dxfId="58407" priority="91"/>
    <cfRule type="duplicateValues" dxfId="58406" priority="92"/>
    <cfRule type="duplicateValues" dxfId="58405" priority="93"/>
  </conditionalFormatting>
  <conditionalFormatting sqref="D68">
    <cfRule type="duplicateValues" dxfId="58404" priority="71"/>
    <cfRule type="duplicateValues" dxfId="58403" priority="72"/>
    <cfRule type="duplicateValues" dxfId="58402" priority="73"/>
    <cfRule type="duplicateValues" dxfId="58401" priority="74"/>
    <cfRule type="duplicateValues" dxfId="58400" priority="75"/>
    <cfRule type="duplicateValues" dxfId="58399" priority="76"/>
    <cfRule type="duplicateValues" dxfId="58398" priority="77"/>
    <cfRule type="duplicateValues" dxfId="58397" priority="78"/>
    <cfRule type="duplicateValues" dxfId="58396" priority="79"/>
    <cfRule type="duplicateValues" dxfId="58395" priority="80"/>
    <cfRule type="duplicateValues" dxfId="58394" priority="81"/>
    <cfRule type="duplicateValues" dxfId="58393" priority="82"/>
    <cfRule type="duplicateValues" dxfId="58392" priority="83"/>
    <cfRule type="duplicateValues" dxfId="58391" priority="84"/>
  </conditionalFormatting>
  <conditionalFormatting sqref="D69">
    <cfRule type="duplicateValues" dxfId="58390" priority="57"/>
    <cfRule type="duplicateValues" dxfId="58389" priority="58"/>
    <cfRule type="duplicateValues" dxfId="58388" priority="59"/>
    <cfRule type="duplicateValues" dxfId="58387" priority="60"/>
    <cfRule type="duplicateValues" dxfId="58386" priority="61"/>
    <cfRule type="duplicateValues" dxfId="58385" priority="62"/>
    <cfRule type="duplicateValues" dxfId="58384" priority="63"/>
    <cfRule type="duplicateValues" dxfId="58383" priority="64"/>
    <cfRule type="duplicateValues" dxfId="58382" priority="65"/>
    <cfRule type="duplicateValues" dxfId="58381" priority="66"/>
    <cfRule type="duplicateValues" dxfId="58380" priority="67"/>
    <cfRule type="duplicateValues" dxfId="58379" priority="68"/>
    <cfRule type="duplicateValues" dxfId="58378" priority="69"/>
    <cfRule type="duplicateValues" dxfId="58377" priority="70"/>
  </conditionalFormatting>
  <conditionalFormatting sqref="D70:D71">
    <cfRule type="duplicateValues" dxfId="58376" priority="43"/>
    <cfRule type="duplicateValues" dxfId="58375" priority="44"/>
    <cfRule type="duplicateValues" dxfId="58374" priority="45"/>
    <cfRule type="duplicateValues" dxfId="58373" priority="46"/>
    <cfRule type="duplicateValues" dxfId="58372" priority="47"/>
    <cfRule type="duplicateValues" dxfId="58371" priority="48"/>
    <cfRule type="duplicateValues" dxfId="58370" priority="49"/>
    <cfRule type="duplicateValues" dxfId="58369" priority="50"/>
    <cfRule type="duplicateValues" dxfId="58368" priority="51"/>
    <cfRule type="duplicateValues" dxfId="58367" priority="52"/>
    <cfRule type="duplicateValues" dxfId="58366" priority="53"/>
    <cfRule type="duplicateValues" dxfId="58365" priority="54"/>
    <cfRule type="duplicateValues" dxfId="58364" priority="55"/>
    <cfRule type="duplicateValues" dxfId="58363" priority="56"/>
  </conditionalFormatting>
  <conditionalFormatting sqref="D72">
    <cfRule type="duplicateValues" dxfId="58362" priority="29"/>
    <cfRule type="duplicateValues" dxfId="58361" priority="30"/>
    <cfRule type="duplicateValues" dxfId="58360" priority="31"/>
    <cfRule type="duplicateValues" dxfId="58359" priority="32"/>
    <cfRule type="duplicateValues" dxfId="58358" priority="33"/>
    <cfRule type="duplicateValues" dxfId="58357" priority="34"/>
    <cfRule type="duplicateValues" dxfId="58356" priority="35"/>
    <cfRule type="duplicateValues" dxfId="58355" priority="36"/>
    <cfRule type="duplicateValues" dxfId="58354" priority="37"/>
    <cfRule type="duplicateValues" dxfId="58353" priority="38"/>
    <cfRule type="duplicateValues" dxfId="58352" priority="39"/>
    <cfRule type="duplicateValues" dxfId="58351" priority="40"/>
    <cfRule type="duplicateValues" dxfId="58350" priority="41"/>
    <cfRule type="duplicateValues" dxfId="58349" priority="42"/>
  </conditionalFormatting>
  <conditionalFormatting sqref="D73">
    <cfRule type="duplicateValues" dxfId="58348" priority="15"/>
    <cfRule type="duplicateValues" dxfId="58347" priority="16"/>
    <cfRule type="duplicateValues" dxfId="58346" priority="17"/>
    <cfRule type="duplicateValues" dxfId="58345" priority="18"/>
    <cfRule type="duplicateValues" dxfId="58344" priority="19"/>
    <cfRule type="duplicateValues" dxfId="58343" priority="20"/>
    <cfRule type="duplicateValues" dxfId="58342" priority="21"/>
    <cfRule type="duplicateValues" dxfId="58341" priority="22"/>
    <cfRule type="duplicateValues" dxfId="58340" priority="23"/>
    <cfRule type="duplicateValues" dxfId="58339" priority="24"/>
    <cfRule type="duplicateValues" dxfId="58338" priority="25"/>
    <cfRule type="duplicateValues" dxfId="58337" priority="26"/>
    <cfRule type="duplicateValues" dxfId="58336" priority="27"/>
    <cfRule type="duplicateValues" dxfId="58335" priority="28"/>
  </conditionalFormatting>
  <conditionalFormatting sqref="D74">
    <cfRule type="duplicateValues" dxfId="58334" priority="1"/>
    <cfRule type="duplicateValues" dxfId="58333" priority="2"/>
    <cfRule type="duplicateValues" dxfId="58332" priority="3"/>
    <cfRule type="duplicateValues" dxfId="58331" priority="4"/>
    <cfRule type="duplicateValues" dxfId="58330" priority="5"/>
    <cfRule type="duplicateValues" dxfId="58329" priority="6"/>
    <cfRule type="duplicateValues" dxfId="58328" priority="7"/>
    <cfRule type="duplicateValues" dxfId="58327" priority="8"/>
    <cfRule type="duplicateValues" dxfId="58326" priority="9"/>
    <cfRule type="duplicateValues" dxfId="58325" priority="10"/>
    <cfRule type="duplicateValues" dxfId="58324" priority="11"/>
    <cfRule type="duplicateValues" dxfId="58323" priority="12"/>
    <cfRule type="duplicateValues" dxfId="58322" priority="13"/>
    <cfRule type="duplicateValues" dxfId="58321" priority="14"/>
  </conditionalFormatting>
  <conditionalFormatting sqref="D75">
    <cfRule type="duplicateValues" dxfId="58320" priority="800"/>
    <cfRule type="duplicateValues" dxfId="58319" priority="801"/>
    <cfRule type="duplicateValues" dxfId="58318" priority="802"/>
    <cfRule type="duplicateValues" dxfId="58317" priority="803"/>
    <cfRule type="duplicateValues" dxfId="58316" priority="804"/>
    <cfRule type="duplicateValues" dxfId="58315" priority="805"/>
    <cfRule type="duplicateValues" dxfId="58314" priority="806"/>
    <cfRule type="duplicateValues" dxfId="58313" priority="807"/>
    <cfRule type="duplicateValues" dxfId="58312" priority="808"/>
  </conditionalFormatting>
  <conditionalFormatting sqref="D76">
    <cfRule type="duplicateValues" dxfId="58311" priority="792"/>
    <cfRule type="duplicateValues" dxfId="58310" priority="793"/>
    <cfRule type="duplicateValues" dxfId="58309" priority="794"/>
    <cfRule type="duplicateValues" dxfId="58308" priority="795"/>
    <cfRule type="duplicateValues" dxfId="58307" priority="796"/>
    <cfRule type="duplicateValues" dxfId="58306" priority="797"/>
    <cfRule type="duplicateValues" dxfId="58305" priority="798"/>
    <cfRule type="duplicateValues" dxfId="58304" priority="799"/>
  </conditionalFormatting>
  <conditionalFormatting sqref="D77">
    <cfRule type="duplicateValues" dxfId="58303" priority="784"/>
    <cfRule type="duplicateValues" dxfId="58302" priority="785"/>
    <cfRule type="duplicateValues" dxfId="58301" priority="786"/>
    <cfRule type="duplicateValues" dxfId="58300" priority="787"/>
    <cfRule type="duplicateValues" dxfId="58299" priority="788"/>
    <cfRule type="duplicateValues" dxfId="58298" priority="789"/>
    <cfRule type="duplicateValues" dxfId="58297" priority="790"/>
    <cfRule type="duplicateValues" dxfId="58296" priority="791"/>
  </conditionalFormatting>
  <conditionalFormatting sqref="D78">
    <cfRule type="duplicateValues" dxfId="58295" priority="772"/>
    <cfRule type="duplicateValues" dxfId="58294" priority="773"/>
    <cfRule type="duplicateValues" dxfId="58293" priority="774"/>
    <cfRule type="duplicateValues" dxfId="58292" priority="775"/>
    <cfRule type="duplicateValues" dxfId="58291" priority="776"/>
    <cfRule type="duplicateValues" dxfId="58290" priority="777"/>
    <cfRule type="duplicateValues" dxfId="58289" priority="778"/>
    <cfRule type="duplicateValues" dxfId="58288" priority="779"/>
    <cfRule type="duplicateValues" dxfId="58287" priority="780"/>
    <cfRule type="duplicateValues" dxfId="58286" priority="781"/>
    <cfRule type="duplicateValues" dxfId="58285" priority="782"/>
    <cfRule type="duplicateValues" dxfId="58284" priority="783"/>
  </conditionalFormatting>
  <conditionalFormatting sqref="D79">
    <cfRule type="duplicateValues" dxfId="58283" priority="763"/>
    <cfRule type="duplicateValues" dxfId="58282" priority="764"/>
    <cfRule type="duplicateValues" dxfId="58281" priority="765"/>
    <cfRule type="duplicateValues" dxfId="58280" priority="766"/>
    <cfRule type="duplicateValues" dxfId="58279" priority="767"/>
    <cfRule type="duplicateValues" dxfId="58278" priority="768"/>
    <cfRule type="duplicateValues" dxfId="58277" priority="769"/>
    <cfRule type="duplicateValues" dxfId="58276" priority="770"/>
    <cfRule type="duplicateValues" dxfId="58275" priority="771"/>
  </conditionalFormatting>
  <conditionalFormatting sqref="D80">
    <cfRule type="duplicateValues" dxfId="58274" priority="754"/>
    <cfRule type="duplicateValues" dxfId="58273" priority="755"/>
    <cfRule type="duplicateValues" dxfId="58272" priority="756"/>
    <cfRule type="duplicateValues" dxfId="58271" priority="757"/>
    <cfRule type="duplicateValues" dxfId="58270" priority="758"/>
    <cfRule type="duplicateValues" dxfId="58269" priority="759"/>
    <cfRule type="duplicateValues" dxfId="58268" priority="760"/>
    <cfRule type="duplicateValues" dxfId="58267" priority="761"/>
    <cfRule type="duplicateValues" dxfId="58266" priority="762"/>
  </conditionalFormatting>
  <conditionalFormatting sqref="D81">
    <cfRule type="duplicateValues" dxfId="58265" priority="903"/>
    <cfRule type="duplicateValues" dxfId="58264" priority="904"/>
    <cfRule type="duplicateValues" dxfId="58263" priority="905"/>
    <cfRule type="duplicateValues" dxfId="58262" priority="906"/>
    <cfRule type="duplicateValues" dxfId="58261" priority="907"/>
    <cfRule type="duplicateValues" dxfId="58260" priority="908"/>
    <cfRule type="duplicateValues" dxfId="58259" priority="909"/>
    <cfRule type="duplicateValues" dxfId="58258" priority="910"/>
    <cfRule type="duplicateValues" dxfId="58257" priority="911"/>
  </conditionalFormatting>
  <conditionalFormatting sqref="D82">
    <cfRule type="duplicateValues" dxfId="58256" priority="896"/>
    <cfRule type="duplicateValues" dxfId="58255" priority="897"/>
    <cfRule type="duplicateValues" dxfId="58254" priority="898"/>
    <cfRule type="duplicateValues" dxfId="58253" priority="899"/>
    <cfRule type="duplicateValues" dxfId="58252" priority="900"/>
    <cfRule type="duplicateValues" dxfId="58251" priority="901"/>
    <cfRule type="duplicateValues" dxfId="58250" priority="902"/>
  </conditionalFormatting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F61D-B1EA-47C8-91D6-FAD5594B2CFD}">
  <dimension ref="A2:I110"/>
  <sheetViews>
    <sheetView topLeftCell="A44" workbookViewId="0">
      <selection activeCell="D38" sqref="D38"/>
    </sheetView>
  </sheetViews>
  <sheetFormatPr defaultRowHeight="15" x14ac:dyDescent="0.25"/>
  <cols>
    <col min="1" max="1" width="6.140625" customWidth="1"/>
    <col min="2" max="2" width="48" customWidth="1"/>
    <col min="3" max="3" width="10.85546875" customWidth="1"/>
    <col min="4" max="4" width="42.42578125" customWidth="1"/>
    <col min="5" max="5" width="11.140625" customWidth="1"/>
    <col min="6" max="6" width="11.42578125" customWidth="1"/>
    <col min="7" max="7" width="17.85546875" customWidth="1"/>
    <col min="8" max="8" width="19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40" t="s">
        <v>67</v>
      </c>
      <c r="C5" s="140" t="s">
        <v>747</v>
      </c>
      <c r="D5" s="139" t="s">
        <v>748</v>
      </c>
      <c r="E5" s="150">
        <v>27133</v>
      </c>
      <c r="F5" s="143">
        <v>30000</v>
      </c>
      <c r="G5" s="143"/>
      <c r="H5" s="144">
        <v>9910846711854</v>
      </c>
      <c r="I5" s="16">
        <f t="shared" ref="I5:I68" si="0">G5+F5</f>
        <v>30000</v>
      </c>
    </row>
    <row r="6" spans="1:9" x14ac:dyDescent="0.25">
      <c r="A6" s="17">
        <v>2</v>
      </c>
      <c r="B6" s="139" t="s">
        <v>11</v>
      </c>
      <c r="C6" s="140" t="s">
        <v>747</v>
      </c>
      <c r="D6" s="139" t="s">
        <v>748</v>
      </c>
      <c r="E6" s="150">
        <v>27133</v>
      </c>
      <c r="F6" s="143"/>
      <c r="G6" s="143">
        <v>30000</v>
      </c>
      <c r="H6" s="144">
        <v>9910846818321</v>
      </c>
      <c r="I6" s="44">
        <f>G6+F6</f>
        <v>30000</v>
      </c>
    </row>
    <row r="7" spans="1:9" x14ac:dyDescent="0.25">
      <c r="A7" s="17">
        <v>3</v>
      </c>
      <c r="B7" s="140" t="s">
        <v>24</v>
      </c>
      <c r="C7" s="139" t="s">
        <v>528</v>
      </c>
      <c r="D7" s="139" t="s">
        <v>1166</v>
      </c>
      <c r="E7" s="150">
        <v>27371</v>
      </c>
      <c r="F7" s="143"/>
      <c r="G7" s="143">
        <v>30000</v>
      </c>
      <c r="H7" s="144">
        <v>9910846859362</v>
      </c>
      <c r="I7" s="44">
        <f t="shared" si="0"/>
        <v>30000</v>
      </c>
    </row>
    <row r="8" spans="1:9" x14ac:dyDescent="0.25">
      <c r="A8" s="17">
        <v>4</v>
      </c>
      <c r="B8" s="139" t="s">
        <v>24</v>
      </c>
      <c r="C8" s="139" t="s">
        <v>1117</v>
      </c>
      <c r="D8" s="140" t="s">
        <v>1118</v>
      </c>
      <c r="E8" s="139">
        <v>28097</v>
      </c>
      <c r="F8" s="143"/>
      <c r="G8" s="143">
        <v>30000</v>
      </c>
      <c r="H8" s="144">
        <v>9910846664984</v>
      </c>
      <c r="I8" s="44">
        <f t="shared" si="0"/>
        <v>30000</v>
      </c>
    </row>
    <row r="9" spans="1:9" x14ac:dyDescent="0.25">
      <c r="A9" s="17">
        <v>5</v>
      </c>
      <c r="B9" s="139" t="s">
        <v>24</v>
      </c>
      <c r="C9" s="139" t="s">
        <v>229</v>
      </c>
      <c r="D9" s="149" t="s">
        <v>1110</v>
      </c>
      <c r="E9" s="139">
        <v>27899</v>
      </c>
      <c r="F9" s="143"/>
      <c r="G9" s="143">
        <v>37500</v>
      </c>
      <c r="H9" s="144">
        <v>9910846558588</v>
      </c>
      <c r="I9" s="44">
        <f t="shared" si="0"/>
        <v>37500</v>
      </c>
    </row>
    <row r="10" spans="1:9" x14ac:dyDescent="0.25">
      <c r="A10" s="17">
        <v>6</v>
      </c>
      <c r="B10" s="2" t="s">
        <v>24</v>
      </c>
      <c r="C10" s="2" t="s">
        <v>177</v>
      </c>
      <c r="D10" s="32" t="s">
        <v>959</v>
      </c>
      <c r="E10" s="32">
        <v>28196</v>
      </c>
      <c r="F10" s="33"/>
      <c r="G10" s="33">
        <v>30000</v>
      </c>
      <c r="H10" s="34">
        <v>9910846815899</v>
      </c>
      <c r="I10" s="44">
        <f t="shared" si="0"/>
        <v>30000</v>
      </c>
    </row>
    <row r="11" spans="1:9" x14ac:dyDescent="0.25">
      <c r="A11" s="17">
        <v>7</v>
      </c>
      <c r="B11" s="139" t="s">
        <v>11</v>
      </c>
      <c r="C11" s="140" t="s">
        <v>711</v>
      </c>
      <c r="D11" s="163" t="s">
        <v>874</v>
      </c>
      <c r="E11" s="150">
        <v>27626</v>
      </c>
      <c r="F11" s="164"/>
      <c r="G11" s="143">
        <v>30000</v>
      </c>
      <c r="H11" s="144">
        <v>9910846836554</v>
      </c>
      <c r="I11" s="44">
        <f t="shared" si="0"/>
        <v>30000</v>
      </c>
    </row>
    <row r="12" spans="1:9" x14ac:dyDescent="0.25">
      <c r="A12" s="17">
        <v>8</v>
      </c>
      <c r="B12" s="139" t="s">
        <v>11</v>
      </c>
      <c r="C12" s="140" t="s">
        <v>604</v>
      </c>
      <c r="D12" s="139" t="s">
        <v>606</v>
      </c>
      <c r="E12" s="150">
        <v>27128</v>
      </c>
      <c r="F12" s="142"/>
      <c r="G12" s="143">
        <v>30000</v>
      </c>
      <c r="H12" s="144">
        <v>99108467844645</v>
      </c>
      <c r="I12" s="44">
        <f t="shared" si="0"/>
        <v>30000</v>
      </c>
    </row>
    <row r="13" spans="1:9" x14ac:dyDescent="0.25">
      <c r="A13" s="17">
        <v>9</v>
      </c>
      <c r="B13" s="139" t="s">
        <v>67</v>
      </c>
      <c r="C13" s="140" t="s">
        <v>44</v>
      </c>
      <c r="D13" s="139" t="s">
        <v>634</v>
      </c>
      <c r="E13" s="150">
        <v>27384</v>
      </c>
      <c r="F13" s="143">
        <v>30000</v>
      </c>
      <c r="G13" s="143"/>
      <c r="H13" s="144">
        <v>9910846787275</v>
      </c>
      <c r="I13" s="13">
        <f t="shared" si="0"/>
        <v>30000</v>
      </c>
    </row>
    <row r="14" spans="1:9" x14ac:dyDescent="0.25">
      <c r="A14" s="17">
        <v>10</v>
      </c>
      <c r="B14" s="139" t="s">
        <v>11</v>
      </c>
      <c r="C14" s="140" t="s">
        <v>44</v>
      </c>
      <c r="D14" s="139" t="s">
        <v>634</v>
      </c>
      <c r="E14" s="150">
        <v>27384</v>
      </c>
      <c r="F14" s="143"/>
      <c r="G14" s="143">
        <v>30000</v>
      </c>
      <c r="H14" s="144">
        <v>9910846787276</v>
      </c>
      <c r="I14" s="44">
        <f t="shared" si="0"/>
        <v>30000</v>
      </c>
    </row>
    <row r="15" spans="1:9" x14ac:dyDescent="0.25">
      <c r="A15" s="17">
        <v>11</v>
      </c>
      <c r="B15" s="139" t="s">
        <v>11</v>
      </c>
      <c r="C15" s="139" t="s">
        <v>463</v>
      </c>
      <c r="D15" s="139" t="s">
        <v>1141</v>
      </c>
      <c r="E15" s="139">
        <v>28213</v>
      </c>
      <c r="F15" s="143"/>
      <c r="G15" s="143">
        <v>30000</v>
      </c>
      <c r="H15" s="144">
        <v>9910846793766</v>
      </c>
      <c r="I15" s="44">
        <f t="shared" si="0"/>
        <v>30000</v>
      </c>
    </row>
    <row r="16" spans="1:9" x14ac:dyDescent="0.25">
      <c r="A16" s="17">
        <v>12</v>
      </c>
      <c r="B16" s="43" t="s">
        <v>24</v>
      </c>
      <c r="C16" s="43" t="s">
        <v>749</v>
      </c>
      <c r="D16" s="43" t="s">
        <v>750</v>
      </c>
      <c r="E16" s="70">
        <v>27327</v>
      </c>
      <c r="F16" s="44">
        <v>30000</v>
      </c>
      <c r="G16" s="44">
        <v>30000</v>
      </c>
      <c r="H16" s="14">
        <v>9910845733163</v>
      </c>
      <c r="I16" s="44">
        <f>G16+F16</f>
        <v>60000</v>
      </c>
    </row>
    <row r="17" spans="1:9" x14ac:dyDescent="0.25">
      <c r="A17" s="17">
        <v>13</v>
      </c>
      <c r="B17" s="43" t="s">
        <v>11</v>
      </c>
      <c r="C17" s="43" t="s">
        <v>1132</v>
      </c>
      <c r="D17" s="43" t="s">
        <v>1133</v>
      </c>
      <c r="E17" s="70">
        <v>27224</v>
      </c>
      <c r="F17" s="44"/>
      <c r="G17" s="44">
        <v>30000</v>
      </c>
      <c r="H17" s="14">
        <v>9910846776557</v>
      </c>
      <c r="I17" s="44">
        <f t="shared" si="0"/>
        <v>30000</v>
      </c>
    </row>
    <row r="18" spans="1:9" x14ac:dyDescent="0.25">
      <c r="A18" s="17">
        <v>14</v>
      </c>
      <c r="B18" s="43" t="s">
        <v>11</v>
      </c>
      <c r="C18" s="43" t="s">
        <v>36</v>
      </c>
      <c r="D18" s="43" t="s">
        <v>37</v>
      </c>
      <c r="E18" s="70">
        <v>27334</v>
      </c>
      <c r="F18" s="44"/>
      <c r="G18" s="44">
        <v>30000</v>
      </c>
      <c r="H18" s="14">
        <v>9910846805767</v>
      </c>
      <c r="I18" s="44">
        <f t="shared" si="0"/>
        <v>30000</v>
      </c>
    </row>
    <row r="19" spans="1:9" x14ac:dyDescent="0.25">
      <c r="A19" s="17">
        <v>15</v>
      </c>
      <c r="B19" s="43" t="s">
        <v>51</v>
      </c>
      <c r="C19" s="43" t="s">
        <v>412</v>
      </c>
      <c r="D19" s="70" t="s">
        <v>413</v>
      </c>
      <c r="E19" s="70">
        <v>27401</v>
      </c>
      <c r="F19" s="44">
        <v>30000</v>
      </c>
      <c r="G19" s="44"/>
      <c r="H19" s="14">
        <v>9910846791455</v>
      </c>
      <c r="I19" s="16">
        <f t="shared" si="0"/>
        <v>30000</v>
      </c>
    </row>
    <row r="20" spans="1:9" x14ac:dyDescent="0.25">
      <c r="A20" s="17">
        <v>16</v>
      </c>
      <c r="B20" s="140" t="s">
        <v>24</v>
      </c>
      <c r="C20" s="145" t="s">
        <v>659</v>
      </c>
      <c r="D20" s="139" t="s">
        <v>660</v>
      </c>
      <c r="E20" s="150">
        <v>27335</v>
      </c>
      <c r="F20" s="143"/>
      <c r="G20" s="143">
        <v>30000</v>
      </c>
      <c r="H20" s="144">
        <v>9910846804514</v>
      </c>
      <c r="I20" s="16">
        <f t="shared" si="0"/>
        <v>30000</v>
      </c>
    </row>
    <row r="21" spans="1:9" x14ac:dyDescent="0.25">
      <c r="A21" s="17">
        <v>17</v>
      </c>
      <c r="B21" s="139" t="s">
        <v>1109</v>
      </c>
      <c r="C21" s="145" t="s">
        <v>672</v>
      </c>
      <c r="D21" s="139" t="s">
        <v>1158</v>
      </c>
      <c r="E21" s="150">
        <v>27338</v>
      </c>
      <c r="F21" s="143"/>
      <c r="G21" s="143">
        <v>30000</v>
      </c>
      <c r="H21" s="144">
        <v>9910846804519</v>
      </c>
      <c r="I21" s="16">
        <f t="shared" si="0"/>
        <v>30000</v>
      </c>
    </row>
    <row r="22" spans="1:9" x14ac:dyDescent="0.25">
      <c r="A22" s="17">
        <v>18</v>
      </c>
      <c r="B22" s="139" t="s">
        <v>1109</v>
      </c>
      <c r="C22" s="145" t="s">
        <v>446</v>
      </c>
      <c r="D22" s="139" t="s">
        <v>1190</v>
      </c>
      <c r="E22" s="139">
        <v>27729</v>
      </c>
      <c r="F22" s="143"/>
      <c r="G22" s="143">
        <v>60000</v>
      </c>
      <c r="H22" s="144">
        <v>9910846341752</v>
      </c>
      <c r="I22" s="16">
        <f t="shared" si="0"/>
        <v>60000</v>
      </c>
    </row>
    <row r="23" spans="1:9" x14ac:dyDescent="0.25">
      <c r="A23" s="17">
        <v>19</v>
      </c>
      <c r="B23" s="139" t="s">
        <v>1109</v>
      </c>
      <c r="C23" s="145" t="s">
        <v>279</v>
      </c>
      <c r="D23" s="140" t="s">
        <v>278</v>
      </c>
      <c r="E23" s="139">
        <v>28223</v>
      </c>
      <c r="F23" s="143"/>
      <c r="G23" s="143">
        <v>30000</v>
      </c>
      <c r="H23" s="144">
        <v>9910846887953</v>
      </c>
      <c r="I23" s="16">
        <f t="shared" si="0"/>
        <v>30000</v>
      </c>
    </row>
    <row r="24" spans="1:9" x14ac:dyDescent="0.25">
      <c r="A24" s="17">
        <v>20</v>
      </c>
      <c r="B24" s="139" t="s">
        <v>1109</v>
      </c>
      <c r="C24" s="139" t="s">
        <v>1191</v>
      </c>
      <c r="D24" s="139" t="s">
        <v>1192</v>
      </c>
      <c r="E24" s="139">
        <v>27734</v>
      </c>
      <c r="F24" s="143">
        <v>30000</v>
      </c>
      <c r="G24" s="143">
        <v>30000</v>
      </c>
      <c r="H24" s="144">
        <v>9910846278897</v>
      </c>
      <c r="I24" s="16">
        <f t="shared" si="0"/>
        <v>60000</v>
      </c>
    </row>
    <row r="25" spans="1:9" x14ac:dyDescent="0.25">
      <c r="A25" s="17">
        <v>21</v>
      </c>
      <c r="B25" s="139" t="s">
        <v>11</v>
      </c>
      <c r="C25" s="139" t="s">
        <v>1097</v>
      </c>
      <c r="D25" s="139" t="s">
        <v>1098</v>
      </c>
      <c r="E25" s="150">
        <v>27205</v>
      </c>
      <c r="F25" s="143"/>
      <c r="G25" s="143">
        <v>37500</v>
      </c>
      <c r="H25" s="144">
        <v>9910846593134</v>
      </c>
      <c r="I25" s="16">
        <f>G25+F25</f>
        <v>37500</v>
      </c>
    </row>
    <row r="26" spans="1:9" x14ac:dyDescent="0.25">
      <c r="A26" s="17">
        <v>22</v>
      </c>
      <c r="B26" s="140" t="s">
        <v>24</v>
      </c>
      <c r="C26" s="139" t="s">
        <v>760</v>
      </c>
      <c r="D26" s="139" t="s">
        <v>764</v>
      </c>
      <c r="E26" s="139">
        <v>28256</v>
      </c>
      <c r="F26" s="143"/>
      <c r="G26" s="143">
        <v>37500</v>
      </c>
      <c r="H26" s="144">
        <v>9910846794471</v>
      </c>
      <c r="I26" s="44">
        <f t="shared" si="0"/>
        <v>37500</v>
      </c>
    </row>
    <row r="27" spans="1:9" x14ac:dyDescent="0.25">
      <c r="A27" s="17">
        <v>23</v>
      </c>
      <c r="B27" s="139" t="s">
        <v>67</v>
      </c>
      <c r="C27" s="140" t="s">
        <v>298</v>
      </c>
      <c r="D27" s="163" t="s">
        <v>299</v>
      </c>
      <c r="E27" s="150">
        <v>27392</v>
      </c>
      <c r="F27" s="143">
        <v>30000</v>
      </c>
      <c r="G27" s="143"/>
      <c r="H27" s="144">
        <v>9910846926578</v>
      </c>
      <c r="I27" s="44">
        <f t="shared" si="0"/>
        <v>30000</v>
      </c>
    </row>
    <row r="28" spans="1:9" x14ac:dyDescent="0.25">
      <c r="A28" s="17">
        <v>24</v>
      </c>
      <c r="B28" s="32" t="s">
        <v>11</v>
      </c>
      <c r="C28" s="41" t="s">
        <v>142</v>
      </c>
      <c r="D28" s="2" t="s">
        <v>1189</v>
      </c>
      <c r="E28" s="2" t="s">
        <v>182</v>
      </c>
      <c r="F28" s="33"/>
      <c r="G28" s="33">
        <v>30000</v>
      </c>
      <c r="H28" s="34">
        <v>9910846873162</v>
      </c>
      <c r="I28" s="44">
        <f t="shared" si="0"/>
        <v>30000</v>
      </c>
    </row>
    <row r="29" spans="1:9" x14ac:dyDescent="0.25">
      <c r="A29" s="17">
        <v>25</v>
      </c>
      <c r="B29" s="139" t="s">
        <v>51</v>
      </c>
      <c r="C29" s="139" t="s">
        <v>204</v>
      </c>
      <c r="D29" s="163" t="s">
        <v>205</v>
      </c>
      <c r="E29" s="150">
        <v>27214</v>
      </c>
      <c r="F29" s="143">
        <v>30000</v>
      </c>
      <c r="G29" s="143"/>
      <c r="H29" s="144">
        <v>9910846863811</v>
      </c>
      <c r="I29" s="44">
        <f t="shared" si="0"/>
        <v>30000</v>
      </c>
    </row>
    <row r="30" spans="1:9" x14ac:dyDescent="0.25">
      <c r="A30" s="17">
        <v>26</v>
      </c>
      <c r="B30" s="139" t="s">
        <v>51</v>
      </c>
      <c r="C30" s="139" t="s">
        <v>204</v>
      </c>
      <c r="D30" s="163" t="s">
        <v>205</v>
      </c>
      <c r="E30" s="150">
        <v>27214</v>
      </c>
      <c r="F30" s="143">
        <v>60000</v>
      </c>
      <c r="G30" s="143"/>
      <c r="H30" s="144">
        <v>9910844081416</v>
      </c>
      <c r="I30" s="44">
        <f t="shared" si="0"/>
        <v>60000</v>
      </c>
    </row>
    <row r="31" spans="1:9" x14ac:dyDescent="0.25">
      <c r="A31" s="17">
        <v>27</v>
      </c>
      <c r="B31" s="43" t="s">
        <v>1180</v>
      </c>
      <c r="C31" s="4" t="s">
        <v>274</v>
      </c>
      <c r="D31" s="17" t="s">
        <v>1181</v>
      </c>
      <c r="E31" s="70" t="s">
        <v>182</v>
      </c>
      <c r="F31" s="44">
        <v>30000</v>
      </c>
      <c r="G31" s="44"/>
      <c r="H31" s="14">
        <v>9910846942565</v>
      </c>
      <c r="I31" s="44">
        <f t="shared" si="0"/>
        <v>30000</v>
      </c>
    </row>
    <row r="32" spans="1:9" x14ac:dyDescent="0.25">
      <c r="A32" s="17">
        <v>28</v>
      </c>
      <c r="B32" s="12" t="s">
        <v>1068</v>
      </c>
      <c r="C32" s="4" t="s">
        <v>274</v>
      </c>
      <c r="D32" s="17" t="s">
        <v>1181</v>
      </c>
      <c r="E32" s="70" t="s">
        <v>182</v>
      </c>
      <c r="F32" s="44">
        <v>30000</v>
      </c>
      <c r="G32" s="44"/>
      <c r="H32" s="14">
        <v>9910846942560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" t="s">
        <v>274</v>
      </c>
      <c r="D33" s="17" t="s">
        <v>1181</v>
      </c>
      <c r="E33" s="70" t="s">
        <v>182</v>
      </c>
      <c r="F33" s="44"/>
      <c r="G33" s="44">
        <v>30000</v>
      </c>
      <c r="H33" s="14">
        <v>9910846892242</v>
      </c>
      <c r="I33" s="44">
        <f t="shared" si="0"/>
        <v>30000</v>
      </c>
    </row>
    <row r="34" spans="1:9" x14ac:dyDescent="0.25">
      <c r="A34" s="17">
        <v>30</v>
      </c>
      <c r="B34" s="43" t="s">
        <v>11</v>
      </c>
      <c r="C34" s="43" t="s">
        <v>649</v>
      </c>
      <c r="D34" s="130" t="s">
        <v>903</v>
      </c>
      <c r="E34" s="17">
        <v>28289</v>
      </c>
      <c r="F34" s="44"/>
      <c r="G34" s="44">
        <v>30000</v>
      </c>
      <c r="H34" s="14">
        <v>9910846884839</v>
      </c>
      <c r="I34" s="44">
        <f t="shared" si="0"/>
        <v>30000</v>
      </c>
    </row>
    <row r="35" spans="1:9" x14ac:dyDescent="0.25">
      <c r="A35" s="17">
        <v>31</v>
      </c>
      <c r="B35" s="43" t="s">
        <v>51</v>
      </c>
      <c r="C35" s="43" t="s">
        <v>292</v>
      </c>
      <c r="D35" s="130" t="s">
        <v>786</v>
      </c>
      <c r="E35" s="70">
        <v>27376</v>
      </c>
      <c r="F35" s="44">
        <v>30000</v>
      </c>
      <c r="G35" s="44"/>
      <c r="H35" s="14">
        <v>9910846868768</v>
      </c>
      <c r="I35" s="44">
        <f t="shared" si="0"/>
        <v>30000</v>
      </c>
    </row>
    <row r="36" spans="1:9" x14ac:dyDescent="0.25">
      <c r="A36" s="17">
        <v>32</v>
      </c>
      <c r="B36" s="43" t="s">
        <v>51</v>
      </c>
      <c r="C36" s="43" t="s">
        <v>1167</v>
      </c>
      <c r="D36" s="130" t="s">
        <v>1168</v>
      </c>
      <c r="E36" s="70">
        <v>27387</v>
      </c>
      <c r="F36" s="44">
        <v>30000</v>
      </c>
      <c r="G36" s="44"/>
      <c r="H36" s="14">
        <v>9910846845590</v>
      </c>
      <c r="I36" s="44">
        <f t="shared" si="0"/>
        <v>30000</v>
      </c>
    </row>
    <row r="37" spans="1:9" x14ac:dyDescent="0.25">
      <c r="A37" s="17">
        <v>33</v>
      </c>
      <c r="B37" s="43" t="s">
        <v>11</v>
      </c>
      <c r="C37" s="43" t="s">
        <v>1167</v>
      </c>
      <c r="D37" s="130" t="s">
        <v>1168</v>
      </c>
      <c r="E37" s="70">
        <v>27387</v>
      </c>
      <c r="F37" s="44"/>
      <c r="G37" s="44">
        <v>30000</v>
      </c>
      <c r="H37" s="14">
        <v>9910846840521</v>
      </c>
      <c r="I37" s="72">
        <f>G37+F37</f>
        <v>30000</v>
      </c>
    </row>
    <row r="38" spans="1:9" x14ac:dyDescent="0.25">
      <c r="A38" s="17">
        <v>34</v>
      </c>
      <c r="B38" s="12" t="s">
        <v>24</v>
      </c>
      <c r="C38" s="43" t="s">
        <v>157</v>
      </c>
      <c r="D38" s="71" t="s">
        <v>1170</v>
      </c>
      <c r="E38" s="70">
        <v>26593</v>
      </c>
      <c r="F38" s="44"/>
      <c r="G38" s="44">
        <v>30000</v>
      </c>
      <c r="H38" s="14">
        <v>9910846893124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157</v>
      </c>
      <c r="D39" s="71" t="s">
        <v>1170</v>
      </c>
      <c r="E39" s="70">
        <v>26593</v>
      </c>
      <c r="F39" s="44"/>
      <c r="G39" s="44">
        <v>30000</v>
      </c>
      <c r="H39" s="14">
        <v>9910846860014</v>
      </c>
      <c r="I39" s="44">
        <f t="shared" si="0"/>
        <v>30000</v>
      </c>
    </row>
    <row r="40" spans="1:9" x14ac:dyDescent="0.25">
      <c r="A40" s="17">
        <v>36</v>
      </c>
      <c r="B40" s="43" t="s">
        <v>51</v>
      </c>
      <c r="C40" s="4" t="s">
        <v>867</v>
      </c>
      <c r="D40" s="17" t="s">
        <v>1169</v>
      </c>
      <c r="E40" s="70">
        <v>27226</v>
      </c>
      <c r="F40" s="44">
        <v>30000</v>
      </c>
      <c r="G40" s="44"/>
      <c r="H40" s="14">
        <v>9910846893979</v>
      </c>
      <c r="I40" s="44">
        <f>G40+F40</f>
        <v>30000</v>
      </c>
    </row>
    <row r="41" spans="1:9" x14ac:dyDescent="0.25">
      <c r="A41" s="17">
        <v>37</v>
      </c>
      <c r="B41" s="43" t="s">
        <v>11</v>
      </c>
      <c r="C41" s="4" t="s">
        <v>867</v>
      </c>
      <c r="D41" s="17" t="s">
        <v>1169</v>
      </c>
      <c r="E41" s="70">
        <v>27226</v>
      </c>
      <c r="F41" s="44"/>
      <c r="G41" s="44">
        <v>30000</v>
      </c>
      <c r="H41" s="14">
        <v>9910846887112</v>
      </c>
      <c r="I41" s="93">
        <f>G41+F41</f>
        <v>30000</v>
      </c>
    </row>
    <row r="42" spans="1:9" x14ac:dyDescent="0.25">
      <c r="A42" s="17">
        <v>38</v>
      </c>
      <c r="B42" s="43" t="s">
        <v>11</v>
      </c>
      <c r="C42" s="43" t="s">
        <v>114</v>
      </c>
      <c r="D42" s="17" t="s">
        <v>115</v>
      </c>
      <c r="E42" s="70">
        <v>27266</v>
      </c>
      <c r="F42" s="44"/>
      <c r="G42" s="44">
        <v>30000</v>
      </c>
      <c r="H42" s="14">
        <v>9910846885006</v>
      </c>
      <c r="I42" s="93">
        <f>G42+F42</f>
        <v>30000</v>
      </c>
    </row>
    <row r="43" spans="1:9" x14ac:dyDescent="0.25">
      <c r="A43" s="17">
        <v>39</v>
      </c>
      <c r="B43" s="43" t="s">
        <v>51</v>
      </c>
      <c r="C43" s="43" t="s">
        <v>114</v>
      </c>
      <c r="D43" s="17" t="s">
        <v>115</v>
      </c>
      <c r="E43" s="70">
        <v>27266</v>
      </c>
      <c r="F43" s="44">
        <v>30000</v>
      </c>
      <c r="G43" s="155"/>
      <c r="H43" s="14">
        <v>9910846884814</v>
      </c>
      <c r="I43" s="44">
        <f t="shared" si="0"/>
        <v>30000</v>
      </c>
    </row>
    <row r="44" spans="1:9" x14ac:dyDescent="0.25">
      <c r="A44" s="17">
        <v>40</v>
      </c>
      <c r="B44" s="43" t="s">
        <v>11</v>
      </c>
      <c r="C44" s="43" t="s">
        <v>114</v>
      </c>
      <c r="D44" s="17" t="s">
        <v>115</v>
      </c>
      <c r="E44" s="70">
        <v>27266</v>
      </c>
      <c r="F44" s="44">
        <v>15000</v>
      </c>
      <c r="G44" s="44">
        <v>30000</v>
      </c>
      <c r="H44" s="14">
        <v>9910846672922</v>
      </c>
      <c r="I44" s="44">
        <f t="shared" si="0"/>
        <v>45000</v>
      </c>
    </row>
    <row r="45" spans="1:9" x14ac:dyDescent="0.25">
      <c r="A45" s="17">
        <v>41</v>
      </c>
      <c r="B45" s="43" t="s">
        <v>1109</v>
      </c>
      <c r="C45" s="4" t="s">
        <v>672</v>
      </c>
      <c r="D45" s="43" t="s">
        <v>1158</v>
      </c>
      <c r="E45" s="70">
        <v>27338</v>
      </c>
      <c r="F45" s="44"/>
      <c r="G45" s="44">
        <v>30000</v>
      </c>
      <c r="H45" s="14">
        <v>9910846804519</v>
      </c>
      <c r="I45" s="44">
        <f t="shared" si="0"/>
        <v>30000</v>
      </c>
    </row>
    <row r="46" spans="1:9" x14ac:dyDescent="0.25">
      <c r="A46" s="17">
        <v>42</v>
      </c>
      <c r="B46" s="32" t="s">
        <v>1109</v>
      </c>
      <c r="C46" s="32" t="s">
        <v>503</v>
      </c>
      <c r="D46" s="32" t="s">
        <v>504</v>
      </c>
      <c r="E46" s="82">
        <v>27441</v>
      </c>
      <c r="F46" s="33"/>
      <c r="G46" s="33">
        <v>37500</v>
      </c>
      <c r="H46" s="34">
        <v>9910846848028</v>
      </c>
      <c r="I46" s="44">
        <f t="shared" si="0"/>
        <v>37500</v>
      </c>
    </row>
    <row r="47" spans="1:9" x14ac:dyDescent="0.25">
      <c r="A47" s="17">
        <v>43</v>
      </c>
      <c r="B47" s="139" t="s">
        <v>11</v>
      </c>
      <c r="C47" s="139" t="s">
        <v>580</v>
      </c>
      <c r="D47" s="139" t="s">
        <v>584</v>
      </c>
      <c r="E47" s="150">
        <v>27333</v>
      </c>
      <c r="F47" s="143"/>
      <c r="G47" s="143">
        <v>30000</v>
      </c>
      <c r="H47" s="144">
        <v>9910846944135</v>
      </c>
      <c r="I47" s="44">
        <f t="shared" si="0"/>
        <v>30000</v>
      </c>
    </row>
    <row r="48" spans="1:9" x14ac:dyDescent="0.25">
      <c r="A48" s="17">
        <v>44</v>
      </c>
      <c r="B48" s="140" t="s">
        <v>24</v>
      </c>
      <c r="C48" s="139" t="s">
        <v>580</v>
      </c>
      <c r="D48" s="139" t="s">
        <v>584</v>
      </c>
      <c r="E48" s="150">
        <v>27333</v>
      </c>
      <c r="F48" s="164"/>
      <c r="G48" s="143">
        <v>30000</v>
      </c>
      <c r="H48" s="144">
        <v>9910846936362</v>
      </c>
      <c r="I48" s="44">
        <f t="shared" si="0"/>
        <v>30000</v>
      </c>
    </row>
    <row r="49" spans="1:9" x14ac:dyDescent="0.25">
      <c r="A49" s="17">
        <v>45</v>
      </c>
      <c r="B49" s="140" t="s">
        <v>24</v>
      </c>
      <c r="C49" s="139" t="s">
        <v>558</v>
      </c>
      <c r="D49" s="140" t="s">
        <v>1174</v>
      </c>
      <c r="E49" s="150">
        <v>27385</v>
      </c>
      <c r="F49" s="143"/>
      <c r="G49" s="143">
        <v>30000</v>
      </c>
      <c r="H49" s="144">
        <v>9910846856605</v>
      </c>
      <c r="I49" s="44">
        <f>G49+G59</f>
        <v>30000</v>
      </c>
    </row>
    <row r="50" spans="1:9" x14ac:dyDescent="0.25">
      <c r="A50" s="17">
        <v>46</v>
      </c>
      <c r="B50" s="139" t="s">
        <v>11</v>
      </c>
      <c r="C50" s="139" t="s">
        <v>220</v>
      </c>
      <c r="D50" s="139" t="s">
        <v>1193</v>
      </c>
      <c r="E50" s="168">
        <v>27726</v>
      </c>
      <c r="F50" s="143"/>
      <c r="G50" s="143">
        <v>60000</v>
      </c>
      <c r="H50" s="144">
        <v>9910845986987</v>
      </c>
      <c r="I50" s="44">
        <f>G50+F50</f>
        <v>60000</v>
      </c>
    </row>
    <row r="51" spans="1:9" x14ac:dyDescent="0.25">
      <c r="A51" s="17">
        <v>47</v>
      </c>
      <c r="B51" s="140" t="s">
        <v>24</v>
      </c>
      <c r="C51" s="139" t="s">
        <v>220</v>
      </c>
      <c r="D51" s="139" t="s">
        <v>1193</v>
      </c>
      <c r="E51" s="168">
        <v>27726</v>
      </c>
      <c r="F51" s="143">
        <v>30000</v>
      </c>
      <c r="G51" s="143">
        <v>30000</v>
      </c>
      <c r="H51" s="144">
        <v>9910846233814</v>
      </c>
      <c r="I51" s="44">
        <f t="shared" si="0"/>
        <v>60000</v>
      </c>
    </row>
    <row r="52" spans="1:9" x14ac:dyDescent="0.25">
      <c r="A52" s="17">
        <v>48</v>
      </c>
      <c r="B52" s="43"/>
      <c r="C52" s="43"/>
      <c r="D52" s="130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130"/>
      <c r="E53" s="70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43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43"/>
      <c r="C55" s="43"/>
      <c r="D55" s="130"/>
      <c r="E55" s="70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130"/>
      <c r="E56" s="70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43"/>
      <c r="C57" s="4"/>
      <c r="D57" s="43"/>
      <c r="E57" s="70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4"/>
      <c r="D58" s="43"/>
      <c r="E58" s="70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43"/>
      <c r="C59" s="4"/>
      <c r="D59" s="43"/>
      <c r="E59" s="70"/>
      <c r="F59" s="44"/>
      <c r="G59" s="44"/>
      <c r="H59" s="14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70"/>
      <c r="F60" s="166"/>
      <c r="G60" s="167"/>
      <c r="H60" s="14"/>
      <c r="I60" s="98">
        <f>G60+F60</f>
        <v>0</v>
      </c>
    </row>
    <row r="61" spans="1:9" x14ac:dyDescent="0.25">
      <c r="A61" s="17">
        <v>57</v>
      </c>
      <c r="B61" s="43"/>
      <c r="C61" s="43"/>
      <c r="D61" s="43"/>
      <c r="E61" s="70"/>
      <c r="F61" s="166"/>
      <c r="G61" s="167"/>
      <c r="H61" s="14"/>
      <c r="I61" s="44">
        <f t="shared" si="0"/>
        <v>0</v>
      </c>
    </row>
    <row r="62" spans="1:9" x14ac:dyDescent="0.25">
      <c r="A62" s="17">
        <v>58</v>
      </c>
      <c r="B62" s="12"/>
      <c r="C62" s="43"/>
      <c r="D62" s="43"/>
      <c r="E62" s="70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43"/>
      <c r="E63" s="70"/>
      <c r="F63" s="45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4"/>
      <c r="D65" s="43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"/>
      <c r="D66" s="12"/>
      <c r="E66" s="12"/>
      <c r="F66" s="44"/>
      <c r="G66" s="44"/>
      <c r="H66" s="14"/>
      <c r="I66" s="44">
        <f t="shared" si="0"/>
        <v>0</v>
      </c>
    </row>
    <row r="67" spans="1:9" x14ac:dyDescent="0.25">
      <c r="A67" s="17">
        <v>63</v>
      </c>
      <c r="B67" s="12"/>
      <c r="C67" s="43"/>
      <c r="D67" s="43"/>
      <c r="E67" s="147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2"/>
      <c r="E68" s="43"/>
      <c r="F68" s="45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12"/>
      <c r="D69" s="12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12"/>
      <c r="D70" s="12"/>
      <c r="E70" s="43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12"/>
      <c r="C71" s="12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12"/>
      <c r="D72" s="12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12"/>
      <c r="C73" s="12"/>
      <c r="D73" s="12"/>
      <c r="E73" s="43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12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70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17"/>
      <c r="E79" s="17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7"/>
      <c r="E80" s="17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495000</v>
      </c>
      <c r="G110" s="9">
        <f>SUM(G5:G109)</f>
        <v>1140000</v>
      </c>
      <c r="H110" s="7"/>
      <c r="I110" s="9">
        <f>SUM(I5:I109)</f>
        <v>1635000</v>
      </c>
    </row>
  </sheetData>
  <mergeCells count="2">
    <mergeCell ref="A2:I2"/>
    <mergeCell ref="F3:G3"/>
  </mergeCells>
  <conditionalFormatting sqref="C5:C6">
    <cfRule type="duplicateValues" dxfId="58249" priority="678"/>
    <cfRule type="duplicateValues" dxfId="58248" priority="679"/>
    <cfRule type="duplicateValues" dxfId="58247" priority="680"/>
    <cfRule type="duplicateValues" dxfId="58246" priority="681"/>
    <cfRule type="duplicateValues" dxfId="58245" priority="682"/>
    <cfRule type="duplicateValues" dxfId="58244" priority="683"/>
    <cfRule type="duplicateValues" dxfId="58243" priority="684"/>
    <cfRule type="duplicateValues" dxfId="58242" priority="685"/>
    <cfRule type="duplicateValues" dxfId="58241" priority="686"/>
    <cfRule type="duplicateValues" dxfId="58240" priority="687"/>
    <cfRule type="duplicateValues" dxfId="58239" priority="688"/>
    <cfRule type="duplicateValues" dxfId="58238" priority="689"/>
    <cfRule type="duplicateValues" dxfId="58237" priority="690"/>
    <cfRule type="duplicateValues" dxfId="58236" priority="691"/>
    <cfRule type="duplicateValues" dxfId="58235" priority="692"/>
    <cfRule type="duplicateValues" dxfId="58234" priority="693"/>
    <cfRule type="duplicateValues" dxfId="58233" priority="694"/>
    <cfRule type="duplicateValues" dxfId="58232" priority="695"/>
    <cfRule type="duplicateValues" dxfId="58231" priority="696"/>
    <cfRule type="duplicateValues" dxfId="58230" priority="697"/>
    <cfRule type="duplicateValues" dxfId="58229" priority="698"/>
    <cfRule type="duplicateValues" dxfId="58228" priority="699"/>
    <cfRule type="duplicateValues" dxfId="58227" priority="700"/>
    <cfRule type="duplicateValues" dxfId="58226" priority="701"/>
    <cfRule type="duplicateValues" dxfId="58225" priority="702"/>
    <cfRule type="duplicateValues" dxfId="58224" priority="703"/>
    <cfRule type="duplicateValues" dxfId="58223" priority="704"/>
    <cfRule type="duplicateValues" dxfId="58222" priority="705"/>
    <cfRule type="duplicateValues" dxfId="58221" priority="706"/>
    <cfRule type="duplicateValues" dxfId="58220" priority="707"/>
    <cfRule type="duplicateValues" dxfId="58219" priority="708"/>
  </conditionalFormatting>
  <conditionalFormatting sqref="C9">
    <cfRule type="duplicateValues" dxfId="58218" priority="660"/>
    <cfRule type="duplicateValues" dxfId="58217" priority="661"/>
    <cfRule type="duplicateValues" dxfId="58216" priority="662"/>
    <cfRule type="duplicateValues" dxfId="58215" priority="663"/>
    <cfRule type="duplicateValues" dxfId="58214" priority="664"/>
    <cfRule type="duplicateValues" dxfId="58213" priority="665"/>
    <cfRule type="duplicateValues" dxfId="58212" priority="666"/>
    <cfRule type="duplicateValues" dxfId="58211" priority="667"/>
    <cfRule type="duplicateValues" dxfId="58210" priority="668"/>
  </conditionalFormatting>
  <conditionalFormatting sqref="C10">
    <cfRule type="duplicateValues" dxfId="58209" priority="623"/>
    <cfRule type="duplicateValues" dxfId="58208" priority="624"/>
    <cfRule type="duplicateValues" dxfId="58207" priority="625"/>
    <cfRule type="duplicateValues" dxfId="58206" priority="626"/>
    <cfRule type="duplicateValues" dxfId="58205" priority="627"/>
    <cfRule type="duplicateValues" dxfId="58204" priority="628"/>
    <cfRule type="duplicateValues" dxfId="58203" priority="629"/>
    <cfRule type="duplicateValues" dxfId="58202" priority="630"/>
    <cfRule type="duplicateValues" dxfId="58201" priority="631"/>
    <cfRule type="duplicateValues" dxfId="58200" priority="632"/>
    <cfRule type="duplicateValues" dxfId="58199" priority="633"/>
    <cfRule type="duplicateValues" dxfId="58198" priority="634"/>
    <cfRule type="duplicateValues" dxfId="58197" priority="635"/>
    <cfRule type="duplicateValues" dxfId="58196" priority="636"/>
    <cfRule type="duplicateValues" dxfId="58195" priority="637"/>
    <cfRule type="duplicateValues" dxfId="58194" priority="638"/>
    <cfRule type="duplicateValues" dxfId="58193" priority="639"/>
    <cfRule type="duplicateValues" dxfId="58192" priority="640"/>
    <cfRule type="duplicateValues" dxfId="58191" priority="641"/>
    <cfRule type="duplicateValues" dxfId="58190" priority="642"/>
    <cfRule type="duplicateValues" dxfId="58189" priority="643"/>
    <cfRule type="duplicateValues" dxfId="58188" priority="644"/>
    <cfRule type="duplicateValues" dxfId="58187" priority="645"/>
    <cfRule type="duplicateValues" dxfId="58186" priority="646"/>
    <cfRule type="duplicateValues" dxfId="58185" priority="647"/>
    <cfRule type="duplicateValues" dxfId="58184" priority="648"/>
    <cfRule type="duplicateValues" dxfId="58183" priority="649"/>
    <cfRule type="duplicateValues" dxfId="58182" priority="650"/>
    <cfRule type="duplicateValues" dxfId="58181" priority="651"/>
    <cfRule type="duplicateValues" dxfId="58180" priority="652"/>
    <cfRule type="duplicateValues" dxfId="58179" priority="653"/>
  </conditionalFormatting>
  <conditionalFormatting sqref="C13:C14">
    <cfRule type="duplicateValues" dxfId="58178" priority="575"/>
    <cfRule type="duplicateValues" dxfId="58177" priority="576"/>
    <cfRule type="duplicateValues" dxfId="58176" priority="577"/>
    <cfRule type="duplicateValues" dxfId="58175" priority="578"/>
    <cfRule type="duplicateValues" dxfId="58174" priority="579"/>
    <cfRule type="duplicateValues" dxfId="58173" priority="580"/>
    <cfRule type="duplicateValues" dxfId="58172" priority="581"/>
    <cfRule type="duplicateValues" dxfId="58171" priority="582"/>
    <cfRule type="duplicateValues" dxfId="58170" priority="583"/>
    <cfRule type="duplicateValues" dxfId="58169" priority="584"/>
    <cfRule type="duplicateValues" dxfId="58168" priority="585"/>
    <cfRule type="duplicateValues" dxfId="58167" priority="586"/>
    <cfRule type="duplicateValues" dxfId="58166" priority="587"/>
    <cfRule type="duplicateValues" dxfId="58165" priority="588"/>
    <cfRule type="duplicateValues" dxfId="58164" priority="589"/>
    <cfRule type="duplicateValues" dxfId="58163" priority="590"/>
    <cfRule type="duplicateValues" dxfId="58162" priority="591"/>
    <cfRule type="duplicateValues" dxfId="58161" priority="592"/>
    <cfRule type="duplicateValues" dxfId="58160" priority="593"/>
    <cfRule type="duplicateValues" dxfId="58159" priority="594"/>
    <cfRule type="duplicateValues" dxfId="58158" priority="595"/>
    <cfRule type="duplicateValues" dxfId="58157" priority="596"/>
    <cfRule type="duplicateValues" dxfId="58156" priority="597"/>
    <cfRule type="duplicateValues" dxfId="58155" priority="598"/>
    <cfRule type="duplicateValues" dxfId="58154" priority="599"/>
    <cfRule type="duplicateValues" dxfId="58153" priority="600"/>
    <cfRule type="duplicateValues" dxfId="58152" priority="601"/>
    <cfRule type="duplicateValues" dxfId="58151" priority="602"/>
    <cfRule type="duplicateValues" dxfId="58150" priority="603"/>
    <cfRule type="duplicateValues" dxfId="58149" priority="604"/>
    <cfRule type="duplicateValues" dxfId="58148" priority="605"/>
  </conditionalFormatting>
  <conditionalFormatting sqref="C27">
    <cfRule type="duplicateValues" dxfId="58147" priority="230"/>
    <cfRule type="duplicateValues" dxfId="58146" priority="231"/>
    <cfRule type="duplicateValues" dxfId="58145" priority="232"/>
    <cfRule type="duplicateValues" dxfId="58144" priority="233"/>
    <cfRule type="duplicateValues" dxfId="58143" priority="234"/>
    <cfRule type="duplicateValues" dxfId="58142" priority="235"/>
    <cfRule type="duplicateValues" dxfId="58141" priority="236"/>
    <cfRule type="duplicateValues" dxfId="58140" priority="237"/>
    <cfRule type="duplicateValues" dxfId="58139" priority="238"/>
    <cfRule type="duplicateValues" dxfId="58138" priority="239"/>
    <cfRule type="duplicateValues" dxfId="58137" priority="240"/>
    <cfRule type="duplicateValues" dxfId="58136" priority="241"/>
    <cfRule type="duplicateValues" dxfId="58135" priority="242"/>
    <cfRule type="duplicateValues" dxfId="58134" priority="243"/>
    <cfRule type="duplicateValues" dxfId="58133" priority="244"/>
    <cfRule type="duplicateValues" dxfId="58132" priority="245"/>
    <cfRule type="duplicateValues" dxfId="58131" priority="246"/>
    <cfRule type="duplicateValues" dxfId="58130" priority="247"/>
    <cfRule type="duplicateValues" dxfId="58129" priority="248"/>
    <cfRule type="duplicateValues" dxfId="58128" priority="249"/>
    <cfRule type="duplicateValues" dxfId="58127" priority="250"/>
    <cfRule type="duplicateValues" dxfId="58126" priority="251"/>
    <cfRule type="duplicateValues" dxfId="58125" priority="252"/>
    <cfRule type="duplicateValues" dxfId="58124" priority="253"/>
    <cfRule type="duplicateValues" dxfId="58123" priority="254"/>
    <cfRule type="duplicateValues" dxfId="58122" priority="255"/>
    <cfRule type="duplicateValues" dxfId="58121" priority="256"/>
    <cfRule type="duplicateValues" dxfId="58120" priority="257"/>
    <cfRule type="duplicateValues" dxfId="58119" priority="258"/>
    <cfRule type="duplicateValues" dxfId="58118" priority="259"/>
    <cfRule type="duplicateValues" dxfId="58117" priority="260"/>
  </conditionalFormatting>
  <conditionalFormatting sqref="C42:C44">
    <cfRule type="duplicateValues" dxfId="58116" priority="115"/>
    <cfRule type="duplicateValues" dxfId="58115" priority="116"/>
    <cfRule type="duplicateValues" dxfId="58114" priority="117"/>
    <cfRule type="duplicateValues" dxfId="58113" priority="118"/>
    <cfRule type="duplicateValues" dxfId="58112" priority="119"/>
    <cfRule type="duplicateValues" dxfId="58111" priority="120"/>
    <cfRule type="duplicateValues" dxfId="58110" priority="121"/>
    <cfRule type="duplicateValues" dxfId="58109" priority="122"/>
    <cfRule type="duplicateValues" dxfId="58108" priority="123"/>
    <cfRule type="duplicateValues" dxfId="58107" priority="124"/>
    <cfRule type="duplicateValues" dxfId="58106" priority="125"/>
    <cfRule type="duplicateValues" dxfId="58105" priority="126"/>
    <cfRule type="duplicateValues" dxfId="58104" priority="127"/>
    <cfRule type="duplicateValues" dxfId="58103" priority="128"/>
    <cfRule type="duplicateValues" dxfId="58102" priority="129"/>
    <cfRule type="duplicateValues" dxfId="58101" priority="130"/>
    <cfRule type="duplicateValues" dxfId="58100" priority="131"/>
    <cfRule type="duplicateValues" dxfId="58099" priority="132"/>
    <cfRule type="duplicateValues" dxfId="58098" priority="133"/>
    <cfRule type="duplicateValues" dxfId="58097" priority="134"/>
    <cfRule type="duplicateValues" dxfId="58096" priority="135"/>
    <cfRule type="duplicateValues" dxfId="58095" priority="136"/>
    <cfRule type="duplicateValues" dxfId="58094" priority="137"/>
    <cfRule type="duplicateValues" dxfId="58093" priority="138"/>
    <cfRule type="duplicateValues" dxfId="58092" priority="139"/>
    <cfRule type="duplicateValues" dxfId="58091" priority="140"/>
    <cfRule type="duplicateValues" dxfId="58090" priority="141"/>
    <cfRule type="duplicateValues" dxfId="58089" priority="142"/>
    <cfRule type="duplicateValues" dxfId="58088" priority="143"/>
    <cfRule type="duplicateValues" dxfId="58087" priority="144"/>
    <cfRule type="duplicateValues" dxfId="58086" priority="145"/>
  </conditionalFormatting>
  <conditionalFormatting sqref="C63:C64">
    <cfRule type="duplicateValues" dxfId="58085" priority="419"/>
    <cfRule type="duplicateValues" dxfId="58084" priority="420"/>
    <cfRule type="duplicateValues" dxfId="58083" priority="421"/>
    <cfRule type="duplicateValues" dxfId="58082" priority="422"/>
    <cfRule type="duplicateValues" dxfId="58081" priority="423"/>
    <cfRule type="duplicateValues" dxfId="58080" priority="424"/>
    <cfRule type="duplicateValues" dxfId="58079" priority="425"/>
    <cfRule type="duplicateValues" dxfId="58078" priority="426"/>
    <cfRule type="duplicateValues" dxfId="58077" priority="427"/>
    <cfRule type="duplicateValues" dxfId="58076" priority="428"/>
    <cfRule type="duplicateValues" dxfId="58075" priority="429"/>
    <cfRule type="duplicateValues" dxfId="58074" priority="430"/>
    <cfRule type="duplicateValues" dxfId="58073" priority="431"/>
    <cfRule type="duplicateValues" dxfId="58072" priority="432"/>
    <cfRule type="duplicateValues" dxfId="58071" priority="433"/>
    <cfRule type="duplicateValues" dxfId="58070" priority="434"/>
    <cfRule type="duplicateValues" dxfId="58069" priority="435"/>
    <cfRule type="duplicateValues" dxfId="58068" priority="436"/>
    <cfRule type="duplicateValues" dxfId="58067" priority="437"/>
    <cfRule type="duplicateValues" dxfId="58066" priority="438"/>
    <cfRule type="duplicateValues" dxfId="58065" priority="439"/>
    <cfRule type="duplicateValues" dxfId="58064" priority="440"/>
    <cfRule type="duplicateValues" dxfId="58063" priority="441"/>
    <cfRule type="duplicateValues" dxfId="58062" priority="442"/>
    <cfRule type="duplicateValues" dxfId="58061" priority="443"/>
    <cfRule type="duplicateValues" dxfId="58060" priority="444"/>
    <cfRule type="duplicateValues" dxfId="58059" priority="445"/>
    <cfRule type="duplicateValues" dxfId="58058" priority="446"/>
    <cfRule type="duplicateValues" dxfId="58057" priority="447"/>
    <cfRule type="duplicateValues" dxfId="58056" priority="448"/>
    <cfRule type="duplicateValues" dxfId="58055" priority="449"/>
  </conditionalFormatting>
  <conditionalFormatting sqref="C75">
    <cfRule type="duplicateValues" dxfId="58054" priority="780"/>
    <cfRule type="duplicateValues" dxfId="58053" priority="781"/>
    <cfRule type="duplicateValues" dxfId="58052" priority="782"/>
    <cfRule type="duplicateValues" dxfId="58051" priority="783"/>
    <cfRule type="duplicateValues" dxfId="58050" priority="784"/>
    <cfRule type="duplicateValues" dxfId="58049" priority="785"/>
    <cfRule type="duplicateValues" dxfId="58048" priority="786"/>
    <cfRule type="duplicateValues" dxfId="58047" priority="787"/>
    <cfRule type="duplicateValues" dxfId="58046" priority="788"/>
    <cfRule type="duplicateValues" dxfId="58045" priority="789"/>
    <cfRule type="duplicateValues" dxfId="58044" priority="790"/>
    <cfRule type="duplicateValues" dxfId="58043" priority="791"/>
    <cfRule type="duplicateValues" dxfId="58042" priority="792"/>
    <cfRule type="duplicateValues" dxfId="58041" priority="793"/>
    <cfRule type="duplicateValues" dxfId="58040" priority="794"/>
    <cfRule type="duplicateValues" dxfId="58039" priority="795"/>
    <cfRule type="duplicateValues" dxfId="58038" priority="796"/>
    <cfRule type="duplicateValues" dxfId="58037" priority="797"/>
    <cfRule type="duplicateValues" dxfId="58036" priority="798"/>
    <cfRule type="duplicateValues" dxfId="58035" priority="799"/>
    <cfRule type="duplicateValues" dxfId="58034" priority="800"/>
    <cfRule type="duplicateValues" dxfId="58033" priority="801"/>
    <cfRule type="duplicateValues" dxfId="58032" priority="802"/>
    <cfRule type="duplicateValues" dxfId="58031" priority="803"/>
    <cfRule type="duplicateValues" dxfId="58030" priority="804"/>
    <cfRule type="duplicateValues" dxfId="58029" priority="805"/>
    <cfRule type="duplicateValues" dxfId="58028" priority="806"/>
    <cfRule type="duplicateValues" dxfId="58027" priority="807"/>
    <cfRule type="duplicateValues" dxfId="58026" priority="808"/>
    <cfRule type="duplicateValues" dxfId="58025" priority="809"/>
    <cfRule type="duplicateValues" dxfId="58024" priority="810"/>
  </conditionalFormatting>
  <conditionalFormatting sqref="D7">
    <cfRule type="duplicateValues" dxfId="58023" priority="669"/>
    <cfRule type="duplicateValues" dxfId="58022" priority="670"/>
    <cfRule type="duplicateValues" dxfId="58021" priority="671"/>
    <cfRule type="duplicateValues" dxfId="58020" priority="672"/>
    <cfRule type="duplicateValues" dxfId="58019" priority="673"/>
    <cfRule type="duplicateValues" dxfId="58018" priority="674"/>
    <cfRule type="duplicateValues" dxfId="58017" priority="675"/>
    <cfRule type="duplicateValues" dxfId="58016" priority="676"/>
    <cfRule type="duplicateValues" dxfId="58015" priority="677"/>
  </conditionalFormatting>
  <conditionalFormatting sqref="D9">
    <cfRule type="duplicateValues" dxfId="58014" priority="654"/>
    <cfRule type="duplicateValues" dxfId="58013" priority="655"/>
    <cfRule type="duplicateValues" dxfId="58012" priority="656"/>
    <cfRule type="duplicateValues" dxfId="58011" priority="657"/>
    <cfRule type="duplicateValues" dxfId="58010" priority="658"/>
    <cfRule type="duplicateValues" dxfId="58009" priority="659"/>
  </conditionalFormatting>
  <conditionalFormatting sqref="D10">
    <cfRule type="duplicateValues" dxfId="58008" priority="614"/>
    <cfRule type="duplicateValues" dxfId="58007" priority="615"/>
    <cfRule type="duplicateValues" dxfId="58006" priority="616"/>
    <cfRule type="duplicateValues" dxfId="58005" priority="617"/>
    <cfRule type="duplicateValues" dxfId="58004" priority="618"/>
    <cfRule type="duplicateValues" dxfId="58003" priority="619"/>
    <cfRule type="duplicateValues" dxfId="58002" priority="620"/>
    <cfRule type="duplicateValues" dxfId="58001" priority="621"/>
    <cfRule type="duplicateValues" dxfId="58000" priority="622"/>
  </conditionalFormatting>
  <conditionalFormatting sqref="D11">
    <cfRule type="duplicateValues" dxfId="57999" priority="270"/>
    <cfRule type="duplicateValues" dxfId="57998" priority="271"/>
    <cfRule type="duplicateValues" dxfId="57997" priority="272"/>
    <cfRule type="duplicateValues" dxfId="57996" priority="273"/>
    <cfRule type="duplicateValues" dxfId="57995" priority="274"/>
    <cfRule type="duplicateValues" dxfId="57994" priority="275"/>
    <cfRule type="duplicateValues" dxfId="57993" priority="276"/>
    <cfRule type="duplicateValues" dxfId="57992" priority="277"/>
    <cfRule type="duplicateValues" dxfId="57991" priority="278"/>
    <cfRule type="duplicateValues" dxfId="57990" priority="279"/>
    <cfRule type="duplicateValues" dxfId="57989" priority="280"/>
    <cfRule type="duplicateValues" dxfId="57988" priority="281"/>
  </conditionalFormatting>
  <conditionalFormatting sqref="D12">
    <cfRule type="duplicateValues" dxfId="57987" priority="606"/>
    <cfRule type="duplicateValues" dxfId="57986" priority="607"/>
    <cfRule type="duplicateValues" dxfId="57985" priority="608"/>
    <cfRule type="duplicateValues" dxfId="57984" priority="609"/>
    <cfRule type="duplicateValues" dxfId="57983" priority="610"/>
    <cfRule type="duplicateValues" dxfId="57982" priority="611"/>
    <cfRule type="duplicateValues" dxfId="57981" priority="612"/>
    <cfRule type="duplicateValues" dxfId="57980" priority="613"/>
  </conditionalFormatting>
  <conditionalFormatting sqref="D13">
    <cfRule type="duplicateValues" dxfId="57979" priority="558"/>
    <cfRule type="duplicateValues" dxfId="57978" priority="559"/>
    <cfRule type="duplicateValues" dxfId="57977" priority="560"/>
    <cfRule type="duplicateValues" dxfId="57976" priority="561"/>
    <cfRule type="duplicateValues" dxfId="57975" priority="562"/>
    <cfRule type="duplicateValues" dxfId="57974" priority="563"/>
    <cfRule type="duplicateValues" dxfId="57973" priority="564"/>
    <cfRule type="duplicateValues" dxfId="57972" priority="565"/>
  </conditionalFormatting>
  <conditionalFormatting sqref="D14">
    <cfRule type="duplicateValues" dxfId="57971" priority="566"/>
    <cfRule type="duplicateValues" dxfId="57970" priority="567"/>
    <cfRule type="duplicateValues" dxfId="57969" priority="568"/>
    <cfRule type="duplicateValues" dxfId="57968" priority="569"/>
    <cfRule type="duplicateValues" dxfId="57967" priority="570"/>
    <cfRule type="duplicateValues" dxfId="57966" priority="571"/>
    <cfRule type="duplicateValues" dxfId="57965" priority="572"/>
    <cfRule type="duplicateValues" dxfId="57964" priority="573"/>
    <cfRule type="duplicateValues" dxfId="57963" priority="574"/>
  </conditionalFormatting>
  <conditionalFormatting sqref="D15">
    <cfRule type="duplicateValues" dxfId="57962" priority="549"/>
    <cfRule type="duplicateValues" dxfId="57961" priority="550"/>
    <cfRule type="duplicateValues" dxfId="57960" priority="551"/>
    <cfRule type="duplicateValues" dxfId="57959" priority="552"/>
    <cfRule type="duplicateValues" dxfId="57958" priority="553"/>
    <cfRule type="duplicateValues" dxfId="57957" priority="554"/>
    <cfRule type="duplicateValues" dxfId="57956" priority="555"/>
    <cfRule type="duplicateValues" dxfId="57955" priority="556"/>
    <cfRule type="duplicateValues" dxfId="57954" priority="557"/>
  </conditionalFormatting>
  <conditionalFormatting sqref="D16">
    <cfRule type="duplicateValues" dxfId="57953" priority="540"/>
    <cfRule type="duplicateValues" dxfId="57952" priority="541"/>
    <cfRule type="duplicateValues" dxfId="57951" priority="542"/>
    <cfRule type="duplicateValues" dxfId="57950" priority="543"/>
    <cfRule type="duplicateValues" dxfId="57949" priority="544"/>
    <cfRule type="duplicateValues" dxfId="57948" priority="545"/>
    <cfRule type="duplicateValues" dxfId="57947" priority="546"/>
    <cfRule type="duplicateValues" dxfId="57946" priority="547"/>
    <cfRule type="duplicateValues" dxfId="57945" priority="548"/>
  </conditionalFormatting>
  <conditionalFormatting sqref="D17">
    <cfRule type="duplicateValues" dxfId="57944" priority="531"/>
    <cfRule type="duplicateValues" dxfId="57943" priority="532"/>
    <cfRule type="duplicateValues" dxfId="57942" priority="533"/>
    <cfRule type="duplicateValues" dxfId="57941" priority="534"/>
    <cfRule type="duplicateValues" dxfId="57940" priority="535"/>
    <cfRule type="duplicateValues" dxfId="57939" priority="536"/>
    <cfRule type="duplicateValues" dxfId="57938" priority="537"/>
    <cfRule type="duplicateValues" dxfId="57937" priority="538"/>
    <cfRule type="duplicateValues" dxfId="57936" priority="539"/>
  </conditionalFormatting>
  <conditionalFormatting sqref="D22">
    <cfRule type="duplicateValues" dxfId="57935" priority="290"/>
    <cfRule type="duplicateValues" dxfId="57934" priority="291"/>
    <cfRule type="duplicateValues" dxfId="57933" priority="292"/>
    <cfRule type="duplicateValues" dxfId="57932" priority="293"/>
    <cfRule type="duplicateValues" dxfId="57931" priority="294"/>
    <cfRule type="duplicateValues" dxfId="57930" priority="295"/>
    <cfRule type="duplicateValues" dxfId="57929" priority="296"/>
    <cfRule type="duplicateValues" dxfId="57928" priority="297"/>
    <cfRule type="duplicateValues" dxfId="57927" priority="298"/>
  </conditionalFormatting>
  <conditionalFormatting sqref="D24">
    <cfRule type="duplicateValues" dxfId="57926" priority="282"/>
    <cfRule type="duplicateValues" dxfId="57925" priority="283"/>
    <cfRule type="duplicateValues" dxfId="57924" priority="284"/>
    <cfRule type="duplicateValues" dxfId="57923" priority="285"/>
    <cfRule type="duplicateValues" dxfId="57922" priority="286"/>
    <cfRule type="duplicateValues" dxfId="57921" priority="287"/>
    <cfRule type="duplicateValues" dxfId="57920" priority="288"/>
    <cfRule type="duplicateValues" dxfId="57919" priority="289"/>
  </conditionalFormatting>
  <conditionalFormatting sqref="D25">
    <cfRule type="duplicateValues" dxfId="57918" priority="261"/>
    <cfRule type="duplicateValues" dxfId="57917" priority="262"/>
    <cfRule type="duplicateValues" dxfId="57916" priority="263"/>
    <cfRule type="duplicateValues" dxfId="57915" priority="264"/>
    <cfRule type="duplicateValues" dxfId="57914" priority="265"/>
    <cfRule type="duplicateValues" dxfId="57913" priority="266"/>
    <cfRule type="duplicateValues" dxfId="57912" priority="267"/>
    <cfRule type="duplicateValues" dxfId="57911" priority="268"/>
    <cfRule type="duplicateValues" dxfId="57910" priority="269"/>
  </conditionalFormatting>
  <conditionalFormatting sqref="D27">
    <cfRule type="duplicateValues" dxfId="57909" priority="218"/>
    <cfRule type="duplicateValues" dxfId="57908" priority="219"/>
    <cfRule type="duplicateValues" dxfId="57907" priority="220"/>
    <cfRule type="duplicateValues" dxfId="57906" priority="221"/>
    <cfRule type="duplicateValues" dxfId="57905" priority="222"/>
    <cfRule type="duplicateValues" dxfId="57904" priority="223"/>
    <cfRule type="duplicateValues" dxfId="57903" priority="224"/>
    <cfRule type="duplicateValues" dxfId="57902" priority="225"/>
    <cfRule type="duplicateValues" dxfId="57901" priority="226"/>
    <cfRule type="duplicateValues" dxfId="57900" priority="227"/>
    <cfRule type="duplicateValues" dxfId="57899" priority="228"/>
    <cfRule type="duplicateValues" dxfId="57898" priority="229"/>
  </conditionalFormatting>
  <conditionalFormatting sqref="D29">
    <cfRule type="duplicateValues" dxfId="57897" priority="206"/>
    <cfRule type="duplicateValues" dxfId="57896" priority="207"/>
    <cfRule type="duplicateValues" dxfId="57895" priority="208"/>
    <cfRule type="duplicateValues" dxfId="57894" priority="209"/>
    <cfRule type="duplicateValues" dxfId="57893" priority="210"/>
    <cfRule type="duplicateValues" dxfId="57892" priority="211"/>
    <cfRule type="duplicateValues" dxfId="57891" priority="212"/>
    <cfRule type="duplicateValues" dxfId="57890" priority="213"/>
    <cfRule type="duplicateValues" dxfId="57889" priority="214"/>
    <cfRule type="duplicateValues" dxfId="57888" priority="215"/>
    <cfRule type="duplicateValues" dxfId="57887" priority="216"/>
    <cfRule type="duplicateValues" dxfId="57886" priority="217"/>
  </conditionalFormatting>
  <conditionalFormatting sqref="D30">
    <cfRule type="duplicateValues" dxfId="57885" priority="194"/>
    <cfRule type="duplicateValues" dxfId="57884" priority="195"/>
    <cfRule type="duplicateValues" dxfId="57883" priority="196"/>
    <cfRule type="duplicateValues" dxfId="57882" priority="197"/>
    <cfRule type="duplicateValues" dxfId="57881" priority="198"/>
    <cfRule type="duplicateValues" dxfId="57880" priority="199"/>
    <cfRule type="duplicateValues" dxfId="57879" priority="200"/>
    <cfRule type="duplicateValues" dxfId="57878" priority="201"/>
    <cfRule type="duplicateValues" dxfId="57877" priority="202"/>
    <cfRule type="duplicateValues" dxfId="57876" priority="203"/>
    <cfRule type="duplicateValues" dxfId="57875" priority="204"/>
    <cfRule type="duplicateValues" dxfId="57874" priority="205"/>
  </conditionalFormatting>
  <conditionalFormatting sqref="D31">
    <cfRule type="duplicateValues" dxfId="57873" priority="186"/>
    <cfRule type="duplicateValues" dxfId="57872" priority="187"/>
    <cfRule type="duplicateValues" dxfId="57871" priority="188"/>
    <cfRule type="duplicateValues" dxfId="57870" priority="189"/>
    <cfRule type="duplicateValues" dxfId="57869" priority="190"/>
    <cfRule type="duplicateValues" dxfId="57868" priority="191"/>
    <cfRule type="duplicateValues" dxfId="57867" priority="192"/>
    <cfRule type="duplicateValues" dxfId="57866" priority="193"/>
  </conditionalFormatting>
  <conditionalFormatting sqref="D32">
    <cfRule type="duplicateValues" dxfId="57865" priority="178"/>
    <cfRule type="duplicateValues" dxfId="57864" priority="179"/>
    <cfRule type="duplicateValues" dxfId="57863" priority="180"/>
    <cfRule type="duplicateValues" dxfId="57862" priority="181"/>
    <cfRule type="duplicateValues" dxfId="57861" priority="182"/>
    <cfRule type="duplicateValues" dxfId="57860" priority="183"/>
    <cfRule type="duplicateValues" dxfId="57859" priority="184"/>
    <cfRule type="duplicateValues" dxfId="57858" priority="185"/>
  </conditionalFormatting>
  <conditionalFormatting sqref="D33">
    <cfRule type="duplicateValues" dxfId="57857" priority="170"/>
    <cfRule type="duplicateValues" dxfId="57856" priority="171"/>
    <cfRule type="duplicateValues" dxfId="57855" priority="172"/>
    <cfRule type="duplicateValues" dxfId="57854" priority="173"/>
    <cfRule type="duplicateValues" dxfId="57853" priority="174"/>
    <cfRule type="duplicateValues" dxfId="57852" priority="175"/>
    <cfRule type="duplicateValues" dxfId="57851" priority="176"/>
    <cfRule type="duplicateValues" dxfId="57850" priority="177"/>
  </conditionalFormatting>
  <conditionalFormatting sqref="D34">
    <cfRule type="duplicateValues" dxfId="57849" priority="158"/>
    <cfRule type="duplicateValues" dxfId="57848" priority="159"/>
    <cfRule type="duplicateValues" dxfId="57847" priority="160"/>
    <cfRule type="duplicateValues" dxfId="57846" priority="161"/>
    <cfRule type="duplicateValues" dxfId="57845" priority="162"/>
    <cfRule type="duplicateValues" dxfId="57844" priority="163"/>
    <cfRule type="duplicateValues" dxfId="57843" priority="164"/>
    <cfRule type="duplicateValues" dxfId="57842" priority="165"/>
    <cfRule type="duplicateValues" dxfId="57841" priority="166"/>
    <cfRule type="duplicateValues" dxfId="57840" priority="167"/>
    <cfRule type="duplicateValues" dxfId="57839" priority="168"/>
    <cfRule type="duplicateValues" dxfId="57838" priority="169"/>
  </conditionalFormatting>
  <conditionalFormatting sqref="D35">
    <cfRule type="duplicateValues" dxfId="57837" priority="146"/>
    <cfRule type="duplicateValues" dxfId="57836" priority="147"/>
    <cfRule type="duplicateValues" dxfId="57835" priority="148"/>
    <cfRule type="duplicateValues" dxfId="57834" priority="149"/>
    <cfRule type="duplicateValues" dxfId="57833" priority="150"/>
    <cfRule type="duplicateValues" dxfId="57832" priority="151"/>
    <cfRule type="duplicateValues" dxfId="57831" priority="152"/>
    <cfRule type="duplicateValues" dxfId="57830" priority="153"/>
    <cfRule type="duplicateValues" dxfId="57829" priority="154"/>
    <cfRule type="duplicateValues" dxfId="57828" priority="155"/>
    <cfRule type="duplicateValues" dxfId="57827" priority="156"/>
    <cfRule type="duplicateValues" dxfId="57826" priority="157"/>
  </conditionalFormatting>
  <conditionalFormatting sqref="D36">
    <cfRule type="duplicateValues" dxfId="57825" priority="103"/>
    <cfRule type="duplicateValues" dxfId="57824" priority="104"/>
    <cfRule type="duplicateValues" dxfId="57823" priority="105"/>
    <cfRule type="duplicateValues" dxfId="57822" priority="106"/>
    <cfRule type="duplicateValues" dxfId="57821" priority="107"/>
    <cfRule type="duplicateValues" dxfId="57820" priority="108"/>
    <cfRule type="duplicateValues" dxfId="57819" priority="109"/>
    <cfRule type="duplicateValues" dxfId="57818" priority="110"/>
    <cfRule type="duplicateValues" dxfId="57817" priority="111"/>
    <cfRule type="duplicateValues" dxfId="57816" priority="112"/>
    <cfRule type="duplicateValues" dxfId="57815" priority="113"/>
    <cfRule type="duplicateValues" dxfId="57814" priority="114"/>
  </conditionalFormatting>
  <conditionalFormatting sqref="D37">
    <cfRule type="duplicateValues" dxfId="57813" priority="91"/>
    <cfRule type="duplicateValues" dxfId="57812" priority="92"/>
    <cfRule type="duplicateValues" dxfId="57811" priority="93"/>
    <cfRule type="duplicateValues" dxfId="57810" priority="94"/>
    <cfRule type="duplicateValues" dxfId="57809" priority="95"/>
    <cfRule type="duplicateValues" dxfId="57808" priority="96"/>
    <cfRule type="duplicateValues" dxfId="57807" priority="97"/>
    <cfRule type="duplicateValues" dxfId="57806" priority="98"/>
    <cfRule type="duplicateValues" dxfId="57805" priority="99"/>
    <cfRule type="duplicateValues" dxfId="57804" priority="100"/>
    <cfRule type="duplicateValues" dxfId="57803" priority="101"/>
    <cfRule type="duplicateValues" dxfId="57802" priority="102"/>
  </conditionalFormatting>
  <conditionalFormatting sqref="D38">
    <cfRule type="duplicateValues" dxfId="57801" priority="48"/>
    <cfRule type="duplicateValues" dxfId="57800" priority="49"/>
    <cfRule type="duplicateValues" dxfId="57799" priority="50"/>
  </conditionalFormatting>
  <conditionalFormatting sqref="D39">
    <cfRule type="duplicateValues" dxfId="57798" priority="45"/>
    <cfRule type="duplicateValues" dxfId="57797" priority="46"/>
    <cfRule type="duplicateValues" dxfId="57796" priority="47"/>
  </conditionalFormatting>
  <conditionalFormatting sqref="D40">
    <cfRule type="duplicateValues" dxfId="57795" priority="83"/>
    <cfRule type="duplicateValues" dxfId="57794" priority="84"/>
    <cfRule type="duplicateValues" dxfId="57793" priority="85"/>
    <cfRule type="duplicateValues" dxfId="57792" priority="86"/>
    <cfRule type="duplicateValues" dxfId="57791" priority="87"/>
    <cfRule type="duplicateValues" dxfId="57790" priority="88"/>
    <cfRule type="duplicateValues" dxfId="57789" priority="89"/>
    <cfRule type="duplicateValues" dxfId="57788" priority="90"/>
  </conditionalFormatting>
  <conditionalFormatting sqref="D41">
    <cfRule type="duplicateValues" dxfId="57787" priority="75"/>
    <cfRule type="duplicateValues" dxfId="57786" priority="76"/>
    <cfRule type="duplicateValues" dxfId="57785" priority="77"/>
    <cfRule type="duplicateValues" dxfId="57784" priority="78"/>
    <cfRule type="duplicateValues" dxfId="57783" priority="79"/>
    <cfRule type="duplicateValues" dxfId="57782" priority="80"/>
    <cfRule type="duplicateValues" dxfId="57781" priority="81"/>
    <cfRule type="duplicateValues" dxfId="57780" priority="82"/>
  </conditionalFormatting>
  <conditionalFormatting sqref="D42">
    <cfRule type="duplicateValues" dxfId="57779" priority="67"/>
    <cfRule type="duplicateValues" dxfId="57778" priority="68"/>
    <cfRule type="duplicateValues" dxfId="57777" priority="69"/>
    <cfRule type="duplicateValues" dxfId="57776" priority="70"/>
    <cfRule type="duplicateValues" dxfId="57775" priority="71"/>
    <cfRule type="duplicateValues" dxfId="57774" priority="72"/>
    <cfRule type="duplicateValues" dxfId="57773" priority="73"/>
    <cfRule type="duplicateValues" dxfId="57772" priority="74"/>
  </conditionalFormatting>
  <conditionalFormatting sqref="D43">
    <cfRule type="duplicateValues" dxfId="57771" priority="59"/>
    <cfRule type="duplicateValues" dxfId="57770" priority="60"/>
    <cfRule type="duplicateValues" dxfId="57769" priority="61"/>
    <cfRule type="duplicateValues" dxfId="57768" priority="62"/>
    <cfRule type="duplicateValues" dxfId="57767" priority="63"/>
    <cfRule type="duplicateValues" dxfId="57766" priority="64"/>
    <cfRule type="duplicateValues" dxfId="57765" priority="65"/>
    <cfRule type="duplicateValues" dxfId="57764" priority="66"/>
  </conditionalFormatting>
  <conditionalFormatting sqref="D44">
    <cfRule type="duplicateValues" dxfId="57763" priority="51"/>
    <cfRule type="duplicateValues" dxfId="57762" priority="52"/>
    <cfRule type="duplicateValues" dxfId="57761" priority="53"/>
    <cfRule type="duplicateValues" dxfId="57760" priority="54"/>
    <cfRule type="duplicateValues" dxfId="57759" priority="55"/>
    <cfRule type="duplicateValues" dxfId="57758" priority="56"/>
    <cfRule type="duplicateValues" dxfId="57757" priority="57"/>
    <cfRule type="duplicateValues" dxfId="57756" priority="58"/>
  </conditionalFormatting>
  <conditionalFormatting sqref="D46">
    <cfRule type="duplicateValues" dxfId="57755" priority="36"/>
    <cfRule type="duplicateValues" dxfId="57754" priority="37"/>
    <cfRule type="duplicateValues" dxfId="57753" priority="38"/>
    <cfRule type="duplicateValues" dxfId="57752" priority="39"/>
    <cfRule type="duplicateValues" dxfId="57751" priority="40"/>
    <cfRule type="duplicateValues" dxfId="57750" priority="41"/>
    <cfRule type="duplicateValues" dxfId="57749" priority="42"/>
    <cfRule type="duplicateValues" dxfId="57748" priority="43"/>
    <cfRule type="duplicateValues" dxfId="57747" priority="44"/>
  </conditionalFormatting>
  <conditionalFormatting sqref="D47:D48">
    <cfRule type="duplicateValues" dxfId="57746" priority="28"/>
    <cfRule type="duplicateValues" dxfId="57745" priority="29"/>
    <cfRule type="duplicateValues" dxfId="57744" priority="30"/>
    <cfRule type="duplicateValues" dxfId="57743" priority="31"/>
    <cfRule type="duplicateValues" dxfId="57742" priority="32"/>
    <cfRule type="duplicateValues" dxfId="57741" priority="33"/>
    <cfRule type="duplicateValues" dxfId="57740" priority="34"/>
    <cfRule type="duplicateValues" dxfId="57739" priority="35"/>
  </conditionalFormatting>
  <conditionalFormatting sqref="D49">
    <cfRule type="duplicateValues" dxfId="57738" priority="19"/>
    <cfRule type="duplicateValues" dxfId="57737" priority="20"/>
    <cfRule type="duplicateValues" dxfId="57736" priority="21"/>
    <cfRule type="duplicateValues" dxfId="57735" priority="22"/>
    <cfRule type="duplicateValues" dxfId="57734" priority="23"/>
    <cfRule type="duplicateValues" dxfId="57733" priority="24"/>
    <cfRule type="duplicateValues" dxfId="57732" priority="25"/>
    <cfRule type="duplicateValues" dxfId="57731" priority="26"/>
    <cfRule type="duplicateValues" dxfId="57730" priority="27"/>
  </conditionalFormatting>
  <conditionalFormatting sqref="D50">
    <cfRule type="duplicateValues" dxfId="57729" priority="10"/>
    <cfRule type="duplicateValues" dxfId="57728" priority="11"/>
    <cfRule type="duplicateValues" dxfId="57727" priority="12"/>
    <cfRule type="duplicateValues" dxfId="57726" priority="13"/>
    <cfRule type="duplicateValues" dxfId="57725" priority="14"/>
    <cfRule type="duplicateValues" dxfId="57724" priority="15"/>
    <cfRule type="duplicateValues" dxfId="57723" priority="16"/>
    <cfRule type="duplicateValues" dxfId="57722" priority="17"/>
    <cfRule type="duplicateValues" dxfId="57721" priority="18"/>
  </conditionalFormatting>
  <conditionalFormatting sqref="D51">
    <cfRule type="duplicateValues" dxfId="57720" priority="1"/>
    <cfRule type="duplicateValues" dxfId="57719" priority="2"/>
    <cfRule type="duplicateValues" dxfId="57718" priority="3"/>
    <cfRule type="duplicateValues" dxfId="57717" priority="4"/>
    <cfRule type="duplicateValues" dxfId="57716" priority="5"/>
    <cfRule type="duplicateValues" dxfId="57715" priority="6"/>
    <cfRule type="duplicateValues" dxfId="57714" priority="7"/>
    <cfRule type="duplicateValues" dxfId="57713" priority="8"/>
    <cfRule type="duplicateValues" dxfId="57712" priority="9"/>
  </conditionalFormatting>
  <conditionalFormatting sqref="D52">
    <cfRule type="duplicateValues" dxfId="57711" priority="519"/>
    <cfRule type="duplicateValues" dxfId="57710" priority="520"/>
    <cfRule type="duplicateValues" dxfId="57709" priority="521"/>
    <cfRule type="duplicateValues" dxfId="57708" priority="522"/>
    <cfRule type="duplicateValues" dxfId="57707" priority="523"/>
    <cfRule type="duplicateValues" dxfId="57706" priority="524"/>
    <cfRule type="duplicateValues" dxfId="57705" priority="525"/>
    <cfRule type="duplicateValues" dxfId="57704" priority="526"/>
    <cfRule type="duplicateValues" dxfId="57703" priority="527"/>
    <cfRule type="duplicateValues" dxfId="57702" priority="528"/>
    <cfRule type="duplicateValues" dxfId="57701" priority="529"/>
    <cfRule type="duplicateValues" dxfId="57700" priority="530"/>
  </conditionalFormatting>
  <conditionalFormatting sqref="D53">
    <cfRule type="duplicateValues" dxfId="57699" priority="507"/>
    <cfRule type="duplicateValues" dxfId="57698" priority="508"/>
    <cfRule type="duplicateValues" dxfId="57697" priority="509"/>
    <cfRule type="duplicateValues" dxfId="57696" priority="510"/>
    <cfRule type="duplicateValues" dxfId="57695" priority="511"/>
    <cfRule type="duplicateValues" dxfId="57694" priority="512"/>
    <cfRule type="duplicateValues" dxfId="57693" priority="513"/>
    <cfRule type="duplicateValues" dxfId="57692" priority="514"/>
    <cfRule type="duplicateValues" dxfId="57691" priority="515"/>
    <cfRule type="duplicateValues" dxfId="57690" priority="516"/>
    <cfRule type="duplicateValues" dxfId="57689" priority="517"/>
    <cfRule type="duplicateValues" dxfId="57688" priority="518"/>
  </conditionalFormatting>
  <conditionalFormatting sqref="D54">
    <cfRule type="duplicateValues" dxfId="57687" priority="450"/>
    <cfRule type="duplicateValues" dxfId="57686" priority="451"/>
    <cfRule type="duplicateValues" dxfId="57685" priority="452"/>
    <cfRule type="duplicateValues" dxfId="57684" priority="453"/>
    <cfRule type="duplicateValues" dxfId="57683" priority="454"/>
    <cfRule type="duplicateValues" dxfId="57682" priority="455"/>
    <cfRule type="duplicateValues" dxfId="57681" priority="456"/>
    <cfRule type="duplicateValues" dxfId="57680" priority="457"/>
    <cfRule type="duplicateValues" dxfId="57679" priority="458"/>
  </conditionalFormatting>
  <conditionalFormatting sqref="D55">
    <cfRule type="duplicateValues" dxfId="57678" priority="495"/>
    <cfRule type="duplicateValues" dxfId="57677" priority="496"/>
    <cfRule type="duplicateValues" dxfId="57676" priority="497"/>
    <cfRule type="duplicateValues" dxfId="57675" priority="498"/>
    <cfRule type="duplicateValues" dxfId="57674" priority="499"/>
    <cfRule type="duplicateValues" dxfId="57673" priority="500"/>
    <cfRule type="duplicateValues" dxfId="57672" priority="501"/>
    <cfRule type="duplicateValues" dxfId="57671" priority="502"/>
    <cfRule type="duplicateValues" dxfId="57670" priority="503"/>
    <cfRule type="duplicateValues" dxfId="57669" priority="504"/>
    <cfRule type="duplicateValues" dxfId="57668" priority="505"/>
    <cfRule type="duplicateValues" dxfId="57667" priority="506"/>
  </conditionalFormatting>
  <conditionalFormatting sqref="D56">
    <cfRule type="duplicateValues" dxfId="57666" priority="483"/>
    <cfRule type="duplicateValues" dxfId="57665" priority="484"/>
    <cfRule type="duplicateValues" dxfId="57664" priority="485"/>
    <cfRule type="duplicateValues" dxfId="57663" priority="486"/>
    <cfRule type="duplicateValues" dxfId="57662" priority="487"/>
    <cfRule type="duplicateValues" dxfId="57661" priority="488"/>
    <cfRule type="duplicateValues" dxfId="57660" priority="489"/>
    <cfRule type="duplicateValues" dxfId="57659" priority="490"/>
    <cfRule type="duplicateValues" dxfId="57658" priority="491"/>
    <cfRule type="duplicateValues" dxfId="57657" priority="492"/>
    <cfRule type="duplicateValues" dxfId="57656" priority="493"/>
    <cfRule type="duplicateValues" dxfId="57655" priority="494"/>
  </conditionalFormatting>
  <conditionalFormatting sqref="D57">
    <cfRule type="duplicateValues" dxfId="57654" priority="475"/>
    <cfRule type="duplicateValues" dxfId="57653" priority="476"/>
    <cfRule type="duplicateValues" dxfId="57652" priority="477"/>
    <cfRule type="duplicateValues" dxfId="57651" priority="478"/>
    <cfRule type="duplicateValues" dxfId="57650" priority="479"/>
    <cfRule type="duplicateValues" dxfId="57649" priority="480"/>
    <cfRule type="duplicateValues" dxfId="57648" priority="481"/>
    <cfRule type="duplicateValues" dxfId="57647" priority="482"/>
  </conditionalFormatting>
  <conditionalFormatting sqref="D58">
    <cfRule type="duplicateValues" dxfId="57646" priority="467"/>
    <cfRule type="duplicateValues" dxfId="57645" priority="468"/>
    <cfRule type="duplicateValues" dxfId="57644" priority="469"/>
    <cfRule type="duplicateValues" dxfId="57643" priority="470"/>
    <cfRule type="duplicateValues" dxfId="57642" priority="471"/>
    <cfRule type="duplicateValues" dxfId="57641" priority="472"/>
    <cfRule type="duplicateValues" dxfId="57640" priority="473"/>
    <cfRule type="duplicateValues" dxfId="57639" priority="474"/>
  </conditionalFormatting>
  <conditionalFormatting sqref="D59">
    <cfRule type="duplicateValues" dxfId="57638" priority="459"/>
    <cfRule type="duplicateValues" dxfId="57637" priority="460"/>
    <cfRule type="duplicateValues" dxfId="57636" priority="461"/>
    <cfRule type="duplicateValues" dxfId="57635" priority="462"/>
    <cfRule type="duplicateValues" dxfId="57634" priority="463"/>
    <cfRule type="duplicateValues" dxfId="57633" priority="464"/>
    <cfRule type="duplicateValues" dxfId="57632" priority="465"/>
    <cfRule type="duplicateValues" dxfId="57631" priority="466"/>
  </conditionalFormatting>
  <conditionalFormatting sqref="D62">
    <cfRule type="duplicateValues" dxfId="57630" priority="410"/>
    <cfRule type="duplicateValues" dxfId="57629" priority="411"/>
    <cfRule type="duplicateValues" dxfId="57628" priority="412"/>
    <cfRule type="duplicateValues" dxfId="57627" priority="413"/>
    <cfRule type="duplicateValues" dxfId="57626" priority="414"/>
    <cfRule type="duplicateValues" dxfId="57625" priority="415"/>
    <cfRule type="duplicateValues" dxfId="57624" priority="416"/>
    <cfRule type="duplicateValues" dxfId="57623" priority="417"/>
    <cfRule type="duplicateValues" dxfId="57622" priority="418"/>
  </conditionalFormatting>
  <conditionalFormatting sqref="D63:D64">
    <cfRule type="duplicateValues" dxfId="57621" priority="401"/>
    <cfRule type="duplicateValues" dxfId="57620" priority="402"/>
    <cfRule type="duplicateValues" dxfId="57619" priority="403"/>
    <cfRule type="duplicateValues" dxfId="57618" priority="404"/>
    <cfRule type="duplicateValues" dxfId="57617" priority="405"/>
    <cfRule type="duplicateValues" dxfId="57616" priority="406"/>
    <cfRule type="duplicateValues" dxfId="57615" priority="407"/>
    <cfRule type="duplicateValues" dxfId="57614" priority="408"/>
    <cfRule type="duplicateValues" dxfId="57613" priority="409"/>
  </conditionalFormatting>
  <conditionalFormatting sqref="D65">
    <cfRule type="duplicateValues" dxfId="57612" priority="392"/>
    <cfRule type="duplicateValues" dxfId="57611" priority="393"/>
    <cfRule type="duplicateValues" dxfId="57610" priority="394"/>
    <cfRule type="duplicateValues" dxfId="57609" priority="395"/>
    <cfRule type="duplicateValues" dxfId="57608" priority="396"/>
    <cfRule type="duplicateValues" dxfId="57607" priority="397"/>
    <cfRule type="duplicateValues" dxfId="57606" priority="398"/>
    <cfRule type="duplicateValues" dxfId="57605" priority="399"/>
    <cfRule type="duplicateValues" dxfId="57604" priority="400"/>
  </conditionalFormatting>
  <conditionalFormatting sqref="D67">
    <cfRule type="duplicateValues" dxfId="57603" priority="383"/>
    <cfRule type="duplicateValues" dxfId="57602" priority="384"/>
    <cfRule type="duplicateValues" dxfId="57601" priority="385"/>
    <cfRule type="duplicateValues" dxfId="57600" priority="386"/>
    <cfRule type="duplicateValues" dxfId="57599" priority="387"/>
    <cfRule type="duplicateValues" dxfId="57598" priority="388"/>
    <cfRule type="duplicateValues" dxfId="57597" priority="389"/>
    <cfRule type="duplicateValues" dxfId="57596" priority="390"/>
    <cfRule type="duplicateValues" dxfId="57595" priority="391"/>
  </conditionalFormatting>
  <conditionalFormatting sqref="D68">
    <cfRule type="duplicateValues" dxfId="57594" priority="369"/>
    <cfRule type="duplicateValues" dxfId="57593" priority="370"/>
    <cfRule type="duplicateValues" dxfId="57592" priority="371"/>
    <cfRule type="duplicateValues" dxfId="57591" priority="372"/>
    <cfRule type="duplicateValues" dxfId="57590" priority="373"/>
    <cfRule type="duplicateValues" dxfId="57589" priority="374"/>
    <cfRule type="duplicateValues" dxfId="57588" priority="375"/>
    <cfRule type="duplicateValues" dxfId="57587" priority="376"/>
    <cfRule type="duplicateValues" dxfId="57586" priority="377"/>
    <cfRule type="duplicateValues" dxfId="57585" priority="378"/>
    <cfRule type="duplicateValues" dxfId="57584" priority="379"/>
    <cfRule type="duplicateValues" dxfId="57583" priority="380"/>
    <cfRule type="duplicateValues" dxfId="57582" priority="381"/>
    <cfRule type="duplicateValues" dxfId="57581" priority="382"/>
  </conditionalFormatting>
  <conditionalFormatting sqref="D69">
    <cfRule type="duplicateValues" dxfId="57580" priority="355"/>
    <cfRule type="duplicateValues" dxfId="57579" priority="356"/>
    <cfRule type="duplicateValues" dxfId="57578" priority="357"/>
    <cfRule type="duplicateValues" dxfId="57577" priority="358"/>
    <cfRule type="duplicateValues" dxfId="57576" priority="359"/>
    <cfRule type="duplicateValues" dxfId="57575" priority="360"/>
    <cfRule type="duplicateValues" dxfId="57574" priority="361"/>
    <cfRule type="duplicateValues" dxfId="57573" priority="362"/>
    <cfRule type="duplicateValues" dxfId="57572" priority="363"/>
    <cfRule type="duplicateValues" dxfId="57571" priority="364"/>
    <cfRule type="duplicateValues" dxfId="57570" priority="365"/>
    <cfRule type="duplicateValues" dxfId="57569" priority="366"/>
    <cfRule type="duplicateValues" dxfId="57568" priority="367"/>
    <cfRule type="duplicateValues" dxfId="57567" priority="368"/>
  </conditionalFormatting>
  <conditionalFormatting sqref="D70:D71">
    <cfRule type="duplicateValues" dxfId="57566" priority="341"/>
    <cfRule type="duplicateValues" dxfId="57565" priority="342"/>
    <cfRule type="duplicateValues" dxfId="57564" priority="343"/>
    <cfRule type="duplicateValues" dxfId="57563" priority="344"/>
    <cfRule type="duplicateValues" dxfId="57562" priority="345"/>
    <cfRule type="duplicateValues" dxfId="57561" priority="346"/>
    <cfRule type="duplicateValues" dxfId="57560" priority="347"/>
    <cfRule type="duplicateValues" dxfId="57559" priority="348"/>
    <cfRule type="duplicateValues" dxfId="57558" priority="349"/>
    <cfRule type="duplicateValues" dxfId="57557" priority="350"/>
    <cfRule type="duplicateValues" dxfId="57556" priority="351"/>
    <cfRule type="duplicateValues" dxfId="57555" priority="352"/>
    <cfRule type="duplicateValues" dxfId="57554" priority="353"/>
    <cfRule type="duplicateValues" dxfId="57553" priority="354"/>
  </conditionalFormatting>
  <conditionalFormatting sqref="D72">
    <cfRule type="duplicateValues" dxfId="57552" priority="327"/>
    <cfRule type="duplicateValues" dxfId="57551" priority="328"/>
    <cfRule type="duplicateValues" dxfId="57550" priority="329"/>
    <cfRule type="duplicateValues" dxfId="57549" priority="330"/>
    <cfRule type="duplicateValues" dxfId="57548" priority="331"/>
    <cfRule type="duplicateValues" dxfId="57547" priority="332"/>
    <cfRule type="duplicateValues" dxfId="57546" priority="333"/>
    <cfRule type="duplicateValues" dxfId="57545" priority="334"/>
    <cfRule type="duplicateValues" dxfId="57544" priority="335"/>
    <cfRule type="duplicateValues" dxfId="57543" priority="336"/>
    <cfRule type="duplicateValues" dxfId="57542" priority="337"/>
    <cfRule type="duplicateValues" dxfId="57541" priority="338"/>
    <cfRule type="duplicateValues" dxfId="57540" priority="339"/>
    <cfRule type="duplicateValues" dxfId="57539" priority="340"/>
  </conditionalFormatting>
  <conditionalFormatting sqref="D73">
    <cfRule type="duplicateValues" dxfId="57538" priority="313"/>
    <cfRule type="duplicateValues" dxfId="57537" priority="314"/>
    <cfRule type="duplicateValues" dxfId="57536" priority="315"/>
    <cfRule type="duplicateValues" dxfId="57535" priority="316"/>
    <cfRule type="duplicateValues" dxfId="57534" priority="317"/>
    <cfRule type="duplicateValues" dxfId="57533" priority="318"/>
    <cfRule type="duplicateValues" dxfId="57532" priority="319"/>
    <cfRule type="duplicateValues" dxfId="57531" priority="320"/>
    <cfRule type="duplicateValues" dxfId="57530" priority="321"/>
    <cfRule type="duplicateValues" dxfId="57529" priority="322"/>
    <cfRule type="duplicateValues" dxfId="57528" priority="323"/>
    <cfRule type="duplicateValues" dxfId="57527" priority="324"/>
    <cfRule type="duplicateValues" dxfId="57526" priority="325"/>
    <cfRule type="duplicateValues" dxfId="57525" priority="326"/>
  </conditionalFormatting>
  <conditionalFormatting sqref="D74">
    <cfRule type="duplicateValues" dxfId="57524" priority="299"/>
    <cfRule type="duplicateValues" dxfId="57523" priority="300"/>
    <cfRule type="duplicateValues" dxfId="57522" priority="301"/>
    <cfRule type="duplicateValues" dxfId="57521" priority="302"/>
    <cfRule type="duplicateValues" dxfId="57520" priority="303"/>
    <cfRule type="duplicateValues" dxfId="57519" priority="304"/>
    <cfRule type="duplicateValues" dxfId="57518" priority="305"/>
    <cfRule type="duplicateValues" dxfId="57517" priority="306"/>
    <cfRule type="duplicateValues" dxfId="57516" priority="307"/>
    <cfRule type="duplicateValues" dxfId="57515" priority="308"/>
    <cfRule type="duplicateValues" dxfId="57514" priority="309"/>
    <cfRule type="duplicateValues" dxfId="57513" priority="310"/>
    <cfRule type="duplicateValues" dxfId="57512" priority="311"/>
    <cfRule type="duplicateValues" dxfId="57511" priority="312"/>
  </conditionalFormatting>
  <conditionalFormatting sqref="D75">
    <cfRule type="duplicateValues" dxfId="57510" priority="755"/>
    <cfRule type="duplicateValues" dxfId="57509" priority="756"/>
    <cfRule type="duplicateValues" dxfId="57508" priority="757"/>
    <cfRule type="duplicateValues" dxfId="57507" priority="758"/>
    <cfRule type="duplicateValues" dxfId="57506" priority="759"/>
    <cfRule type="duplicateValues" dxfId="57505" priority="760"/>
    <cfRule type="duplicateValues" dxfId="57504" priority="761"/>
    <cfRule type="duplicateValues" dxfId="57503" priority="762"/>
    <cfRule type="duplicateValues" dxfId="57502" priority="763"/>
  </conditionalFormatting>
  <conditionalFormatting sqref="D76">
    <cfRule type="duplicateValues" dxfId="57501" priority="747"/>
    <cfRule type="duplicateValues" dxfId="57500" priority="748"/>
    <cfRule type="duplicateValues" dxfId="57499" priority="749"/>
    <cfRule type="duplicateValues" dxfId="57498" priority="750"/>
    <cfRule type="duplicateValues" dxfId="57497" priority="751"/>
    <cfRule type="duplicateValues" dxfId="57496" priority="752"/>
    <cfRule type="duplicateValues" dxfId="57495" priority="753"/>
    <cfRule type="duplicateValues" dxfId="57494" priority="754"/>
  </conditionalFormatting>
  <conditionalFormatting sqref="D77">
    <cfRule type="duplicateValues" dxfId="57493" priority="739"/>
    <cfRule type="duplicateValues" dxfId="57492" priority="740"/>
    <cfRule type="duplicateValues" dxfId="57491" priority="741"/>
    <cfRule type="duplicateValues" dxfId="57490" priority="742"/>
    <cfRule type="duplicateValues" dxfId="57489" priority="743"/>
    <cfRule type="duplicateValues" dxfId="57488" priority="744"/>
    <cfRule type="duplicateValues" dxfId="57487" priority="745"/>
    <cfRule type="duplicateValues" dxfId="57486" priority="746"/>
  </conditionalFormatting>
  <conditionalFormatting sqref="D78">
    <cfRule type="duplicateValues" dxfId="57485" priority="727"/>
    <cfRule type="duplicateValues" dxfId="57484" priority="728"/>
    <cfRule type="duplicateValues" dxfId="57483" priority="729"/>
    <cfRule type="duplicateValues" dxfId="57482" priority="730"/>
    <cfRule type="duplicateValues" dxfId="57481" priority="731"/>
    <cfRule type="duplicateValues" dxfId="57480" priority="732"/>
    <cfRule type="duplicateValues" dxfId="57479" priority="733"/>
    <cfRule type="duplicateValues" dxfId="57478" priority="734"/>
    <cfRule type="duplicateValues" dxfId="57477" priority="735"/>
    <cfRule type="duplicateValues" dxfId="57476" priority="736"/>
    <cfRule type="duplicateValues" dxfId="57475" priority="737"/>
    <cfRule type="duplicateValues" dxfId="57474" priority="738"/>
  </conditionalFormatting>
  <conditionalFormatting sqref="D79">
    <cfRule type="duplicateValues" dxfId="57473" priority="718"/>
    <cfRule type="duplicateValues" dxfId="57472" priority="719"/>
    <cfRule type="duplicateValues" dxfId="57471" priority="720"/>
    <cfRule type="duplicateValues" dxfId="57470" priority="721"/>
    <cfRule type="duplicateValues" dxfId="57469" priority="722"/>
    <cfRule type="duplicateValues" dxfId="57468" priority="723"/>
    <cfRule type="duplicateValues" dxfId="57467" priority="724"/>
    <cfRule type="duplicateValues" dxfId="57466" priority="725"/>
    <cfRule type="duplicateValues" dxfId="57465" priority="726"/>
  </conditionalFormatting>
  <conditionalFormatting sqref="D80">
    <cfRule type="duplicateValues" dxfId="57464" priority="709"/>
    <cfRule type="duplicateValues" dxfId="57463" priority="710"/>
    <cfRule type="duplicateValues" dxfId="57462" priority="711"/>
    <cfRule type="duplicateValues" dxfId="57461" priority="712"/>
    <cfRule type="duplicateValues" dxfId="57460" priority="713"/>
    <cfRule type="duplicateValues" dxfId="57459" priority="714"/>
    <cfRule type="duplicateValues" dxfId="57458" priority="715"/>
    <cfRule type="duplicateValues" dxfId="57457" priority="716"/>
    <cfRule type="duplicateValues" dxfId="57456" priority="717"/>
  </conditionalFormatting>
  <conditionalFormatting sqref="D81">
    <cfRule type="duplicateValues" dxfId="57455" priority="771"/>
    <cfRule type="duplicateValues" dxfId="57454" priority="772"/>
    <cfRule type="duplicateValues" dxfId="57453" priority="773"/>
    <cfRule type="duplicateValues" dxfId="57452" priority="774"/>
    <cfRule type="duplicateValues" dxfId="57451" priority="775"/>
    <cfRule type="duplicateValues" dxfId="57450" priority="776"/>
    <cfRule type="duplicateValues" dxfId="57449" priority="777"/>
    <cfRule type="duplicateValues" dxfId="57448" priority="778"/>
    <cfRule type="duplicateValues" dxfId="57447" priority="779"/>
  </conditionalFormatting>
  <conditionalFormatting sqref="D82">
    <cfRule type="duplicateValues" dxfId="57446" priority="764"/>
    <cfRule type="duplicateValues" dxfId="57445" priority="765"/>
    <cfRule type="duplicateValues" dxfId="57444" priority="766"/>
    <cfRule type="duplicateValues" dxfId="57443" priority="767"/>
    <cfRule type="duplicateValues" dxfId="57442" priority="768"/>
    <cfRule type="duplicateValues" dxfId="57441" priority="769"/>
    <cfRule type="duplicateValues" dxfId="57440" priority="770"/>
  </conditionalFormatting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3D1C-4BD4-4DB2-A8AE-B2D556429FB1}">
  <dimension ref="A2:I110"/>
  <sheetViews>
    <sheetView topLeftCell="A18" workbookViewId="0">
      <selection activeCell="C18" sqref="C18"/>
    </sheetView>
  </sheetViews>
  <sheetFormatPr defaultRowHeight="15" x14ac:dyDescent="0.25"/>
  <cols>
    <col min="1" max="1" width="6.42578125" customWidth="1"/>
    <col min="2" max="2" width="53.85546875" customWidth="1"/>
    <col min="4" max="4" width="41.7109375" customWidth="1"/>
    <col min="5" max="5" width="10" customWidth="1"/>
    <col min="6" max="6" width="11.28515625" customWidth="1"/>
    <col min="7" max="7" width="14.28515625" customWidth="1"/>
    <col min="8" max="8" width="19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39" t="s">
        <v>24</v>
      </c>
      <c r="C5" s="140" t="s">
        <v>353</v>
      </c>
      <c r="D5" s="139" t="s">
        <v>1194</v>
      </c>
      <c r="E5" s="139">
        <v>27428</v>
      </c>
      <c r="F5" s="143">
        <v>30000</v>
      </c>
      <c r="G5" s="143">
        <v>30000</v>
      </c>
      <c r="H5" s="144">
        <v>9910846013544</v>
      </c>
      <c r="I5" s="143">
        <f t="shared" ref="I5:I12" si="0">G5+F5</f>
        <v>60000</v>
      </c>
    </row>
    <row r="6" spans="1:9" x14ac:dyDescent="0.25">
      <c r="A6" s="17">
        <v>2</v>
      </c>
      <c r="B6" s="139" t="s">
        <v>11</v>
      </c>
      <c r="C6" s="140" t="s">
        <v>197</v>
      </c>
      <c r="D6" s="139" t="s">
        <v>685</v>
      </c>
      <c r="E6" s="139">
        <v>27650</v>
      </c>
      <c r="F6" s="143">
        <v>30000</v>
      </c>
      <c r="G6" s="143">
        <v>30000</v>
      </c>
      <c r="H6" s="144">
        <v>9910845832342</v>
      </c>
      <c r="I6" s="143">
        <f t="shared" si="0"/>
        <v>60000</v>
      </c>
    </row>
    <row r="7" spans="1:9" x14ac:dyDescent="0.25">
      <c r="A7" s="17">
        <v>3</v>
      </c>
      <c r="B7" s="139" t="s">
        <v>11</v>
      </c>
      <c r="C7" s="139" t="s">
        <v>1195</v>
      </c>
      <c r="D7" s="139" t="s">
        <v>1196</v>
      </c>
      <c r="E7" s="139">
        <v>27649</v>
      </c>
      <c r="F7" s="143"/>
      <c r="G7" s="143">
        <v>37500</v>
      </c>
      <c r="H7" s="144">
        <v>9910846807850</v>
      </c>
      <c r="I7" s="143">
        <f t="shared" si="0"/>
        <v>37500</v>
      </c>
    </row>
    <row r="8" spans="1:9" x14ac:dyDescent="0.25">
      <c r="A8" s="17">
        <v>4</v>
      </c>
      <c r="B8" s="139" t="s">
        <v>11</v>
      </c>
      <c r="C8" s="139" t="s">
        <v>324</v>
      </c>
      <c r="D8" s="139" t="s">
        <v>325</v>
      </c>
      <c r="E8" s="139">
        <v>27661</v>
      </c>
      <c r="F8" s="143"/>
      <c r="G8" s="143">
        <v>37500</v>
      </c>
      <c r="H8" s="144">
        <v>9910846787623</v>
      </c>
      <c r="I8" s="143">
        <f t="shared" si="0"/>
        <v>37500</v>
      </c>
    </row>
    <row r="9" spans="1:9" x14ac:dyDescent="0.25">
      <c r="A9" s="17">
        <v>5</v>
      </c>
      <c r="B9" s="139" t="s">
        <v>24</v>
      </c>
      <c r="C9" s="139" t="s">
        <v>324</v>
      </c>
      <c r="D9" s="139" t="s">
        <v>325</v>
      </c>
      <c r="E9" s="139">
        <v>27661</v>
      </c>
      <c r="F9" s="143"/>
      <c r="G9" s="143">
        <v>37500</v>
      </c>
      <c r="H9" s="144">
        <v>9910846787670</v>
      </c>
      <c r="I9" s="143">
        <f t="shared" si="0"/>
        <v>37500</v>
      </c>
    </row>
    <row r="10" spans="1:9" x14ac:dyDescent="0.25">
      <c r="A10" s="17">
        <v>6</v>
      </c>
      <c r="B10" s="139" t="s">
        <v>11</v>
      </c>
      <c r="C10" s="140" t="s">
        <v>484</v>
      </c>
      <c r="D10" s="163" t="s">
        <v>485</v>
      </c>
      <c r="E10" s="150">
        <v>27630</v>
      </c>
      <c r="F10" s="143"/>
      <c r="G10" s="143">
        <v>30000</v>
      </c>
      <c r="H10" s="144">
        <v>9910846904548</v>
      </c>
      <c r="I10" s="143">
        <f t="shared" si="0"/>
        <v>30000</v>
      </c>
    </row>
    <row r="11" spans="1:9" x14ac:dyDescent="0.25">
      <c r="A11" s="17">
        <v>7</v>
      </c>
      <c r="B11" s="139" t="s">
        <v>11</v>
      </c>
      <c r="C11" s="140" t="s">
        <v>1197</v>
      </c>
      <c r="D11" s="163" t="s">
        <v>1198</v>
      </c>
      <c r="E11" s="150">
        <v>27436</v>
      </c>
      <c r="F11" s="143">
        <v>30000</v>
      </c>
      <c r="G11" s="143">
        <v>30000</v>
      </c>
      <c r="H11" s="144">
        <v>9910846472601</v>
      </c>
      <c r="I11" s="143">
        <f t="shared" si="0"/>
        <v>60000</v>
      </c>
    </row>
    <row r="12" spans="1:9" x14ac:dyDescent="0.25">
      <c r="A12" s="17">
        <v>8</v>
      </c>
      <c r="B12" s="139" t="s">
        <v>51</v>
      </c>
      <c r="C12" s="139" t="s">
        <v>1167</v>
      </c>
      <c r="D12" s="163" t="s">
        <v>1168</v>
      </c>
      <c r="E12" s="150">
        <v>27387</v>
      </c>
      <c r="F12" s="143">
        <v>37500</v>
      </c>
      <c r="G12" s="143"/>
      <c r="H12" s="144">
        <v>9910846845590</v>
      </c>
      <c r="I12" s="143">
        <f t="shared" si="0"/>
        <v>37500</v>
      </c>
    </row>
    <row r="13" spans="1:9" x14ac:dyDescent="0.25">
      <c r="A13" s="17">
        <v>9</v>
      </c>
      <c r="B13" s="139" t="s">
        <v>11</v>
      </c>
      <c r="C13" s="139" t="s">
        <v>1167</v>
      </c>
      <c r="D13" s="163" t="s">
        <v>1168</v>
      </c>
      <c r="E13" s="150">
        <v>27387</v>
      </c>
      <c r="F13" s="143"/>
      <c r="G13" s="143">
        <v>30000</v>
      </c>
      <c r="H13" s="144">
        <v>9910846840521</v>
      </c>
      <c r="I13" s="169">
        <f t="shared" ref="I13:I68" si="1">G13+F13</f>
        <v>30000</v>
      </c>
    </row>
    <row r="14" spans="1:9" x14ac:dyDescent="0.25">
      <c r="A14" s="17">
        <v>10</v>
      </c>
      <c r="B14" s="139" t="s">
        <v>11</v>
      </c>
      <c r="C14" s="140" t="s">
        <v>661</v>
      </c>
      <c r="D14" s="163" t="s">
        <v>662</v>
      </c>
      <c r="E14" s="139">
        <v>27645</v>
      </c>
      <c r="F14" s="143"/>
      <c r="G14" s="143">
        <v>37500</v>
      </c>
      <c r="H14" s="144">
        <v>9910846879959</v>
      </c>
      <c r="I14" s="143">
        <f t="shared" si="1"/>
        <v>37500</v>
      </c>
    </row>
    <row r="15" spans="1:9" x14ac:dyDescent="0.25">
      <c r="A15" s="17">
        <v>11</v>
      </c>
      <c r="B15" s="32" t="s">
        <v>11</v>
      </c>
      <c r="C15" s="32" t="s">
        <v>649</v>
      </c>
      <c r="D15" s="2" t="s">
        <v>903</v>
      </c>
      <c r="E15" s="32">
        <v>28289</v>
      </c>
      <c r="F15" s="33"/>
      <c r="G15" s="33">
        <v>37500</v>
      </c>
      <c r="H15" s="34">
        <v>9910846884839</v>
      </c>
      <c r="I15" s="33">
        <f t="shared" si="1"/>
        <v>37500</v>
      </c>
    </row>
    <row r="16" spans="1:9" ht="17.25" x14ac:dyDescent="0.3">
      <c r="A16" s="17">
        <v>12</v>
      </c>
      <c r="B16" s="32" t="s">
        <v>11</v>
      </c>
      <c r="C16" s="32" t="s">
        <v>1199</v>
      </c>
      <c r="D16" s="170" t="s">
        <v>1200</v>
      </c>
      <c r="E16" s="82">
        <v>27223</v>
      </c>
      <c r="F16" s="33"/>
      <c r="G16" s="33">
        <v>37500</v>
      </c>
      <c r="H16" s="34">
        <v>9910846885187</v>
      </c>
      <c r="I16" s="33">
        <f>G16+F16</f>
        <v>37500</v>
      </c>
    </row>
    <row r="17" spans="1:9" x14ac:dyDescent="0.25">
      <c r="A17" s="17">
        <v>13</v>
      </c>
      <c r="B17" s="32" t="s">
        <v>24</v>
      </c>
      <c r="C17" s="32" t="s">
        <v>520</v>
      </c>
      <c r="D17" s="32" t="s">
        <v>1101</v>
      </c>
      <c r="E17" s="82" t="s">
        <v>182</v>
      </c>
      <c r="F17" s="33"/>
      <c r="G17" s="33">
        <v>30000</v>
      </c>
      <c r="H17" s="34">
        <v>9910846908442</v>
      </c>
      <c r="I17" s="33">
        <f t="shared" si="1"/>
        <v>30000</v>
      </c>
    </row>
    <row r="18" spans="1:9" x14ac:dyDescent="0.25">
      <c r="A18" s="17">
        <v>14</v>
      </c>
      <c r="B18" s="32" t="s">
        <v>11</v>
      </c>
      <c r="C18" s="32" t="s">
        <v>1201</v>
      </c>
      <c r="D18" s="32" t="s">
        <v>1202</v>
      </c>
      <c r="E18" s="82">
        <v>27379</v>
      </c>
      <c r="F18" s="33"/>
      <c r="G18" s="33">
        <v>30000</v>
      </c>
      <c r="H18" s="34">
        <v>9910847014877</v>
      </c>
      <c r="I18" s="33">
        <f t="shared" si="1"/>
        <v>30000</v>
      </c>
    </row>
    <row r="19" spans="1:9" x14ac:dyDescent="0.25">
      <c r="A19" s="17">
        <v>15</v>
      </c>
      <c r="B19" s="2" t="s">
        <v>24</v>
      </c>
      <c r="C19" s="32" t="s">
        <v>157</v>
      </c>
      <c r="D19" s="83" t="s">
        <v>1170</v>
      </c>
      <c r="E19" s="82">
        <v>26593</v>
      </c>
      <c r="F19" s="33"/>
      <c r="G19" s="33">
        <v>30000</v>
      </c>
      <c r="H19" s="34">
        <v>9910846893124</v>
      </c>
      <c r="I19" s="33">
        <f t="shared" si="1"/>
        <v>30000</v>
      </c>
    </row>
    <row r="20" spans="1:9" x14ac:dyDescent="0.25">
      <c r="A20" s="17">
        <v>16</v>
      </c>
      <c r="B20" s="32" t="s">
        <v>11</v>
      </c>
      <c r="C20" s="32" t="s">
        <v>157</v>
      </c>
      <c r="D20" s="83" t="s">
        <v>1170</v>
      </c>
      <c r="E20" s="82">
        <v>26593</v>
      </c>
      <c r="F20" s="33"/>
      <c r="G20" s="33">
        <v>30000</v>
      </c>
      <c r="H20" s="34">
        <v>9910846860014</v>
      </c>
      <c r="I20" s="33">
        <f t="shared" si="1"/>
        <v>30000</v>
      </c>
    </row>
    <row r="21" spans="1:9" x14ac:dyDescent="0.25">
      <c r="A21" s="17">
        <v>17</v>
      </c>
      <c r="B21" s="32" t="s">
        <v>51</v>
      </c>
      <c r="C21" s="41" t="s">
        <v>867</v>
      </c>
      <c r="D21" s="32" t="s">
        <v>1169</v>
      </c>
      <c r="E21" s="82">
        <v>27226</v>
      </c>
      <c r="F21" s="33">
        <v>30000</v>
      </c>
      <c r="G21" s="33"/>
      <c r="H21" s="34">
        <v>9910846893979</v>
      </c>
      <c r="I21" s="33">
        <f t="shared" si="1"/>
        <v>30000</v>
      </c>
    </row>
    <row r="22" spans="1:9" x14ac:dyDescent="0.25">
      <c r="A22" s="17">
        <v>18</v>
      </c>
      <c r="B22" s="32" t="s">
        <v>11</v>
      </c>
      <c r="C22" s="41" t="s">
        <v>867</v>
      </c>
      <c r="D22" s="32" t="s">
        <v>1169</v>
      </c>
      <c r="E22" s="82">
        <v>27226</v>
      </c>
      <c r="F22" s="33"/>
      <c r="G22" s="33">
        <v>30000</v>
      </c>
      <c r="H22" s="34">
        <v>9910846887112</v>
      </c>
      <c r="I22" s="33">
        <f t="shared" si="1"/>
        <v>30000</v>
      </c>
    </row>
    <row r="23" spans="1:9" x14ac:dyDescent="0.25">
      <c r="A23" s="17">
        <v>19</v>
      </c>
      <c r="B23" s="32" t="s">
        <v>11</v>
      </c>
      <c r="C23" s="32" t="s">
        <v>114</v>
      </c>
      <c r="D23" s="32" t="s">
        <v>115</v>
      </c>
      <c r="E23" s="82">
        <v>27266</v>
      </c>
      <c r="F23" s="33"/>
      <c r="G23" s="33">
        <v>30000</v>
      </c>
      <c r="H23" s="34">
        <v>9910846885006</v>
      </c>
      <c r="I23" s="33">
        <f t="shared" si="1"/>
        <v>30000</v>
      </c>
    </row>
    <row r="24" spans="1:9" x14ac:dyDescent="0.25">
      <c r="A24" s="17">
        <v>20</v>
      </c>
      <c r="B24" s="32" t="s">
        <v>51</v>
      </c>
      <c r="C24" s="32" t="s">
        <v>114</v>
      </c>
      <c r="D24" s="32" t="s">
        <v>115</v>
      </c>
      <c r="E24" s="82">
        <v>27266</v>
      </c>
      <c r="F24" s="33">
        <v>30000</v>
      </c>
      <c r="G24" s="171"/>
      <c r="H24" s="34">
        <v>9910846884814</v>
      </c>
      <c r="I24" s="33">
        <f t="shared" si="1"/>
        <v>30000</v>
      </c>
    </row>
    <row r="25" spans="1:9" x14ac:dyDescent="0.25">
      <c r="A25" s="17">
        <v>21</v>
      </c>
      <c r="B25" s="32" t="s">
        <v>11</v>
      </c>
      <c r="C25" s="32" t="s">
        <v>114</v>
      </c>
      <c r="D25" s="32" t="s">
        <v>115</v>
      </c>
      <c r="E25" s="82">
        <v>27266</v>
      </c>
      <c r="F25" s="33">
        <v>15000</v>
      </c>
      <c r="G25" s="33">
        <v>30000</v>
      </c>
      <c r="H25" s="34">
        <v>9910846672922</v>
      </c>
      <c r="I25" s="33">
        <f>G25+F25</f>
        <v>45000</v>
      </c>
    </row>
    <row r="26" spans="1:9" x14ac:dyDescent="0.25">
      <c r="A26" s="17">
        <v>22</v>
      </c>
      <c r="B26" s="32" t="s">
        <v>11</v>
      </c>
      <c r="C26" s="32" t="s">
        <v>139</v>
      </c>
      <c r="D26" s="32" t="s">
        <v>1203</v>
      </c>
      <c r="E26" s="32" t="s">
        <v>182</v>
      </c>
      <c r="F26" s="33"/>
      <c r="G26" s="33">
        <v>30000</v>
      </c>
      <c r="H26" s="34">
        <v>9910846993041</v>
      </c>
      <c r="I26" s="33">
        <f t="shared" si="1"/>
        <v>30000</v>
      </c>
    </row>
    <row r="27" spans="1:9" x14ac:dyDescent="0.25">
      <c r="A27" s="17">
        <v>23</v>
      </c>
      <c r="B27" s="32" t="s">
        <v>24</v>
      </c>
      <c r="C27" s="2" t="s">
        <v>353</v>
      </c>
      <c r="D27" s="32" t="s">
        <v>1194</v>
      </c>
      <c r="E27" s="32">
        <v>27428</v>
      </c>
      <c r="F27" s="33"/>
      <c r="G27" s="33">
        <v>30000</v>
      </c>
      <c r="H27" s="34">
        <v>99108467017667</v>
      </c>
      <c r="I27" s="33">
        <f t="shared" si="1"/>
        <v>30000</v>
      </c>
    </row>
    <row r="28" spans="1:9" x14ac:dyDescent="0.25">
      <c r="A28" s="17">
        <v>24</v>
      </c>
      <c r="B28" s="140" t="s">
        <v>24</v>
      </c>
      <c r="C28" s="149" t="s">
        <v>95</v>
      </c>
      <c r="D28" s="139" t="s">
        <v>1026</v>
      </c>
      <c r="E28" s="150">
        <v>27894</v>
      </c>
      <c r="F28" s="143"/>
      <c r="G28" s="143">
        <v>60000</v>
      </c>
      <c r="H28" s="144">
        <v>9910846512279</v>
      </c>
      <c r="I28" s="143">
        <f t="shared" si="1"/>
        <v>60000</v>
      </c>
    </row>
    <row r="29" spans="1:9" x14ac:dyDescent="0.25">
      <c r="A29" s="17">
        <v>25</v>
      </c>
      <c r="B29" s="139" t="s">
        <v>11</v>
      </c>
      <c r="C29" s="139" t="s">
        <v>1204</v>
      </c>
      <c r="D29" s="163" t="s">
        <v>1205</v>
      </c>
      <c r="E29" s="139">
        <v>27754</v>
      </c>
      <c r="F29" s="143">
        <v>30000</v>
      </c>
      <c r="G29" s="143">
        <v>30000</v>
      </c>
      <c r="H29" s="144">
        <v>9910846330890</v>
      </c>
      <c r="I29" s="143">
        <f t="shared" si="1"/>
        <v>60000</v>
      </c>
    </row>
    <row r="30" spans="1:9" x14ac:dyDescent="0.25">
      <c r="A30" s="17">
        <v>26</v>
      </c>
      <c r="B30" s="139" t="s">
        <v>11</v>
      </c>
      <c r="C30" s="140" t="s">
        <v>367</v>
      </c>
      <c r="D30" s="139" t="s">
        <v>1094</v>
      </c>
      <c r="E30" s="150">
        <v>27278</v>
      </c>
      <c r="F30" s="143"/>
      <c r="G30" s="143">
        <v>37500</v>
      </c>
      <c r="H30" s="144">
        <v>9910846643060</v>
      </c>
      <c r="I30" s="143">
        <f t="shared" si="1"/>
        <v>37500</v>
      </c>
    </row>
    <row r="31" spans="1:9" x14ac:dyDescent="0.25">
      <c r="A31" s="17">
        <v>27</v>
      </c>
      <c r="B31" s="43"/>
      <c r="C31" s="4"/>
      <c r="D31" s="17"/>
      <c r="E31" s="70"/>
      <c r="F31" s="44"/>
      <c r="G31" s="44"/>
      <c r="H31" s="14"/>
      <c r="I31" s="44">
        <f t="shared" si="1"/>
        <v>0</v>
      </c>
    </row>
    <row r="32" spans="1:9" x14ac:dyDescent="0.25">
      <c r="A32" s="17">
        <v>28</v>
      </c>
      <c r="B32" s="12"/>
      <c r="C32" s="4"/>
      <c r="D32" s="17"/>
      <c r="E32" s="70"/>
      <c r="F32" s="44"/>
      <c r="G32" s="44"/>
      <c r="H32" s="14"/>
      <c r="I32" s="44">
        <f t="shared" si="1"/>
        <v>0</v>
      </c>
    </row>
    <row r="33" spans="1:9" x14ac:dyDescent="0.25">
      <c r="A33" s="17">
        <v>29</v>
      </c>
      <c r="B33" s="43"/>
      <c r="C33" s="4"/>
      <c r="D33" s="17"/>
      <c r="E33" s="70"/>
      <c r="F33" s="44"/>
      <c r="G33" s="44"/>
      <c r="H33" s="14"/>
      <c r="I33" s="44">
        <f t="shared" si="1"/>
        <v>0</v>
      </c>
    </row>
    <row r="34" spans="1:9" x14ac:dyDescent="0.25">
      <c r="A34" s="17">
        <v>30</v>
      </c>
      <c r="B34" s="43"/>
      <c r="C34" s="43"/>
      <c r="D34" s="130"/>
      <c r="E34" s="17"/>
      <c r="F34" s="44"/>
      <c r="G34" s="44"/>
      <c r="H34" s="14"/>
      <c r="I34" s="44">
        <f t="shared" si="1"/>
        <v>0</v>
      </c>
    </row>
    <row r="35" spans="1:9" x14ac:dyDescent="0.25">
      <c r="A35" s="17">
        <v>31</v>
      </c>
      <c r="B35" s="43"/>
      <c r="C35" s="43"/>
      <c r="D35" s="130"/>
      <c r="E35" s="70"/>
      <c r="F35" s="44"/>
      <c r="G35" s="44"/>
      <c r="H35" s="14"/>
      <c r="I35" s="44">
        <f t="shared" si="1"/>
        <v>0</v>
      </c>
    </row>
    <row r="36" spans="1:9" x14ac:dyDescent="0.25">
      <c r="A36" s="17">
        <v>32</v>
      </c>
      <c r="B36" s="43"/>
      <c r="C36" s="43"/>
      <c r="D36" s="130"/>
      <c r="E36" s="70"/>
      <c r="F36" s="44"/>
      <c r="G36" s="44"/>
      <c r="H36" s="14"/>
      <c r="I36" s="44">
        <f t="shared" si="1"/>
        <v>0</v>
      </c>
    </row>
    <row r="37" spans="1:9" x14ac:dyDescent="0.25">
      <c r="A37" s="17">
        <v>33</v>
      </c>
      <c r="B37" s="43"/>
      <c r="C37" s="43"/>
      <c r="D37" s="130"/>
      <c r="E37" s="70"/>
      <c r="F37" s="44"/>
      <c r="G37" s="44"/>
      <c r="H37" s="14"/>
      <c r="I37" s="72">
        <f>G37+F37</f>
        <v>0</v>
      </c>
    </row>
    <row r="38" spans="1:9" x14ac:dyDescent="0.25">
      <c r="A38" s="17">
        <v>34</v>
      </c>
      <c r="B38" s="12"/>
      <c r="C38" s="43"/>
      <c r="D38" s="71"/>
      <c r="E38" s="70"/>
      <c r="F38" s="44"/>
      <c r="G38" s="44"/>
      <c r="H38" s="14"/>
      <c r="I38" s="44">
        <f>G38+F38</f>
        <v>0</v>
      </c>
    </row>
    <row r="39" spans="1:9" x14ac:dyDescent="0.25">
      <c r="A39" s="17">
        <v>35</v>
      </c>
      <c r="B39" s="43"/>
      <c r="C39" s="43"/>
      <c r="D39" s="71"/>
      <c r="E39" s="70"/>
      <c r="F39" s="44"/>
      <c r="G39" s="44"/>
      <c r="H39" s="14"/>
      <c r="I39" s="44">
        <f t="shared" si="1"/>
        <v>0</v>
      </c>
    </row>
    <row r="40" spans="1:9" x14ac:dyDescent="0.25">
      <c r="A40" s="17">
        <v>36</v>
      </c>
      <c r="B40" s="43"/>
      <c r="C40" s="4"/>
      <c r="D40" s="17"/>
      <c r="E40" s="70"/>
      <c r="F40" s="44"/>
      <c r="G40" s="44"/>
      <c r="H40" s="14"/>
      <c r="I40" s="44">
        <f>G40+F40</f>
        <v>0</v>
      </c>
    </row>
    <row r="41" spans="1:9" x14ac:dyDescent="0.25">
      <c r="A41" s="17">
        <v>37</v>
      </c>
      <c r="B41" s="43"/>
      <c r="C41" s="4"/>
      <c r="D41" s="17"/>
      <c r="E41" s="70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43"/>
      <c r="C42" s="43"/>
      <c r="D42" s="17"/>
      <c r="E42" s="70"/>
      <c r="F42" s="44"/>
      <c r="G42" s="44"/>
      <c r="H42" s="14"/>
      <c r="I42" s="93">
        <f>G42+F42</f>
        <v>0</v>
      </c>
    </row>
    <row r="43" spans="1:9" x14ac:dyDescent="0.25">
      <c r="A43" s="17">
        <v>39</v>
      </c>
      <c r="B43" s="43"/>
      <c r="C43" s="43"/>
      <c r="D43" s="17"/>
      <c r="E43" s="70"/>
      <c r="F43" s="44"/>
      <c r="G43" s="155"/>
      <c r="H43" s="14"/>
      <c r="I43" s="44">
        <f t="shared" si="1"/>
        <v>0</v>
      </c>
    </row>
    <row r="44" spans="1:9" x14ac:dyDescent="0.25">
      <c r="A44" s="17">
        <v>40</v>
      </c>
      <c r="B44" s="43"/>
      <c r="C44" s="43"/>
      <c r="D44" s="17"/>
      <c r="E44" s="70"/>
      <c r="F44" s="44"/>
      <c r="G44" s="44"/>
      <c r="H44" s="14"/>
      <c r="I44" s="44">
        <f t="shared" si="1"/>
        <v>0</v>
      </c>
    </row>
    <row r="45" spans="1:9" x14ac:dyDescent="0.25">
      <c r="A45" s="17">
        <v>41</v>
      </c>
      <c r="B45" s="43"/>
      <c r="C45" s="4"/>
      <c r="D45" s="43"/>
      <c r="E45" s="70"/>
      <c r="F45" s="44"/>
      <c r="G45" s="44"/>
      <c r="H45" s="14"/>
      <c r="I45" s="44">
        <f t="shared" si="1"/>
        <v>0</v>
      </c>
    </row>
    <row r="46" spans="1:9" x14ac:dyDescent="0.25">
      <c r="A46" s="17">
        <v>42</v>
      </c>
      <c r="B46" s="43"/>
      <c r="C46" s="43"/>
      <c r="D46" s="43"/>
      <c r="E46" s="70"/>
      <c r="F46" s="44"/>
      <c r="G46" s="44"/>
      <c r="H46" s="14"/>
      <c r="I46" s="44">
        <f t="shared" si="1"/>
        <v>0</v>
      </c>
    </row>
    <row r="47" spans="1:9" x14ac:dyDescent="0.25">
      <c r="A47" s="17">
        <v>43</v>
      </c>
      <c r="B47" s="43"/>
      <c r="C47" s="43"/>
      <c r="D47" s="43"/>
      <c r="E47" s="70"/>
      <c r="F47" s="44"/>
      <c r="G47" s="44"/>
      <c r="H47" s="14"/>
      <c r="I47" s="44">
        <f t="shared" si="1"/>
        <v>0</v>
      </c>
    </row>
    <row r="48" spans="1:9" x14ac:dyDescent="0.25">
      <c r="A48" s="17">
        <v>44</v>
      </c>
      <c r="B48" s="12"/>
      <c r="C48" s="43"/>
      <c r="D48" s="43"/>
      <c r="E48" s="70"/>
      <c r="F48" s="42"/>
      <c r="G48" s="44"/>
      <c r="H48" s="14"/>
      <c r="I48" s="44">
        <f t="shared" si="1"/>
        <v>0</v>
      </c>
    </row>
    <row r="49" spans="1:9" x14ac:dyDescent="0.25">
      <c r="A49" s="17">
        <v>45</v>
      </c>
      <c r="B49" s="12"/>
      <c r="C49" s="43"/>
      <c r="D49" s="12"/>
      <c r="E49" s="70"/>
      <c r="F49" s="44"/>
      <c r="G49" s="44"/>
      <c r="H49" s="14"/>
      <c r="I49" s="44">
        <f>G49+G59</f>
        <v>0</v>
      </c>
    </row>
    <row r="50" spans="1:9" x14ac:dyDescent="0.25">
      <c r="A50" s="17">
        <v>46</v>
      </c>
      <c r="B50" s="43"/>
      <c r="C50" s="43"/>
      <c r="D50" s="43"/>
      <c r="E50" s="71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43"/>
      <c r="D51" s="43"/>
      <c r="E51" s="71"/>
      <c r="F51" s="44"/>
      <c r="G51" s="44"/>
      <c r="H51" s="14"/>
      <c r="I51" s="44">
        <f t="shared" si="1"/>
        <v>0</v>
      </c>
    </row>
    <row r="52" spans="1:9" x14ac:dyDescent="0.25">
      <c r="A52" s="17">
        <v>48</v>
      </c>
      <c r="B52" s="43"/>
      <c r="C52" s="43"/>
      <c r="D52" s="130"/>
      <c r="E52" s="43"/>
      <c r="F52" s="44"/>
      <c r="G52" s="44"/>
      <c r="H52" s="14"/>
      <c r="I52" s="44">
        <f t="shared" si="1"/>
        <v>0</v>
      </c>
    </row>
    <row r="53" spans="1:9" x14ac:dyDescent="0.25">
      <c r="A53" s="17">
        <v>49</v>
      </c>
      <c r="B53" s="43"/>
      <c r="C53" s="43"/>
      <c r="D53" s="130"/>
      <c r="E53" s="70"/>
      <c r="F53" s="44"/>
      <c r="G53" s="44"/>
      <c r="H53" s="14"/>
      <c r="I53" s="44">
        <f t="shared" si="1"/>
        <v>0</v>
      </c>
    </row>
    <row r="54" spans="1:9" x14ac:dyDescent="0.25">
      <c r="A54" s="17">
        <v>50</v>
      </c>
      <c r="B54" s="43"/>
      <c r="C54" s="43"/>
      <c r="D54" s="43"/>
      <c r="E54" s="70"/>
      <c r="F54" s="44"/>
      <c r="G54" s="44"/>
      <c r="H54" s="14"/>
      <c r="I54" s="44">
        <f t="shared" si="1"/>
        <v>0</v>
      </c>
    </row>
    <row r="55" spans="1:9" x14ac:dyDescent="0.25">
      <c r="A55" s="17">
        <v>51</v>
      </c>
      <c r="B55" s="43"/>
      <c r="C55" s="43"/>
      <c r="D55" s="130"/>
      <c r="E55" s="70"/>
      <c r="F55" s="44"/>
      <c r="G55" s="44"/>
      <c r="H55" s="14"/>
      <c r="I55" s="44">
        <f t="shared" si="1"/>
        <v>0</v>
      </c>
    </row>
    <row r="56" spans="1:9" x14ac:dyDescent="0.25">
      <c r="A56" s="17">
        <v>52</v>
      </c>
      <c r="B56" s="43"/>
      <c r="C56" s="43"/>
      <c r="D56" s="130"/>
      <c r="E56" s="70"/>
      <c r="F56" s="44"/>
      <c r="G56" s="44"/>
      <c r="H56" s="14"/>
      <c r="I56" s="44">
        <f t="shared" si="1"/>
        <v>0</v>
      </c>
    </row>
    <row r="57" spans="1:9" x14ac:dyDescent="0.25">
      <c r="A57" s="17">
        <v>53</v>
      </c>
      <c r="B57" s="43"/>
      <c r="C57" s="4"/>
      <c r="D57" s="43"/>
      <c r="E57" s="70"/>
      <c r="F57" s="44"/>
      <c r="G57" s="44"/>
      <c r="H57" s="14"/>
      <c r="I57" s="44">
        <f t="shared" si="1"/>
        <v>0</v>
      </c>
    </row>
    <row r="58" spans="1:9" x14ac:dyDescent="0.25">
      <c r="A58" s="17">
        <v>54</v>
      </c>
      <c r="B58" s="12"/>
      <c r="C58" s="4"/>
      <c r="D58" s="43"/>
      <c r="E58" s="70"/>
      <c r="F58" s="44"/>
      <c r="G58" s="44"/>
      <c r="H58" s="14"/>
      <c r="I58" s="97">
        <f t="shared" si="1"/>
        <v>0</v>
      </c>
    </row>
    <row r="59" spans="1:9" x14ac:dyDescent="0.25">
      <c r="A59" s="17">
        <v>55</v>
      </c>
      <c r="B59" s="43"/>
      <c r="C59" s="4"/>
      <c r="D59" s="43"/>
      <c r="E59" s="70"/>
      <c r="F59" s="44"/>
      <c r="G59" s="44"/>
      <c r="H59" s="14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70"/>
      <c r="F60" s="166"/>
      <c r="G60" s="167"/>
      <c r="H60" s="14"/>
      <c r="I60" s="98">
        <f>G60+F60</f>
        <v>0</v>
      </c>
    </row>
    <row r="61" spans="1:9" x14ac:dyDescent="0.25">
      <c r="A61" s="17">
        <v>57</v>
      </c>
      <c r="B61" s="43"/>
      <c r="C61" s="43"/>
      <c r="D61" s="43"/>
      <c r="E61" s="70"/>
      <c r="F61" s="166"/>
      <c r="G61" s="167"/>
      <c r="H61" s="14"/>
      <c r="I61" s="44">
        <f t="shared" si="1"/>
        <v>0</v>
      </c>
    </row>
    <row r="62" spans="1:9" x14ac:dyDescent="0.25">
      <c r="A62" s="17">
        <v>58</v>
      </c>
      <c r="B62" s="12"/>
      <c r="C62" s="43"/>
      <c r="D62" s="43"/>
      <c r="E62" s="70"/>
      <c r="F62" s="44"/>
      <c r="G62" s="44"/>
      <c r="H62" s="14"/>
      <c r="I62" s="44">
        <f t="shared" si="1"/>
        <v>0</v>
      </c>
    </row>
    <row r="63" spans="1:9" x14ac:dyDescent="0.25">
      <c r="A63" s="17">
        <v>59</v>
      </c>
      <c r="B63" s="43"/>
      <c r="C63" s="12"/>
      <c r="D63" s="43"/>
      <c r="E63" s="70"/>
      <c r="F63" s="45"/>
      <c r="G63" s="44"/>
      <c r="H63" s="14"/>
      <c r="I63" s="44">
        <f t="shared" si="1"/>
        <v>0</v>
      </c>
    </row>
    <row r="64" spans="1:9" x14ac:dyDescent="0.25">
      <c r="A64" s="17">
        <v>60</v>
      </c>
      <c r="B64" s="43"/>
      <c r="C64" s="12"/>
      <c r="D64" s="43"/>
      <c r="E64" s="70"/>
      <c r="F64" s="44"/>
      <c r="G64" s="44"/>
      <c r="H64" s="14"/>
      <c r="I64" s="44">
        <f t="shared" si="1"/>
        <v>0</v>
      </c>
    </row>
    <row r="65" spans="1:9" x14ac:dyDescent="0.25">
      <c r="A65" s="17">
        <v>61</v>
      </c>
      <c r="B65" s="12"/>
      <c r="C65" s="4"/>
      <c r="D65" s="43"/>
      <c r="E65" s="70"/>
      <c r="F65" s="44"/>
      <c r="G65" s="44"/>
      <c r="H65" s="14"/>
      <c r="I65" s="44">
        <f t="shared" si="1"/>
        <v>0</v>
      </c>
    </row>
    <row r="66" spans="1:9" x14ac:dyDescent="0.25">
      <c r="A66" s="17">
        <v>62</v>
      </c>
      <c r="B66" s="43"/>
      <c r="C66" s="4"/>
      <c r="D66" s="12"/>
      <c r="E66" s="12"/>
      <c r="F66" s="44"/>
      <c r="G66" s="44"/>
      <c r="H66" s="14"/>
      <c r="I66" s="44">
        <f t="shared" si="1"/>
        <v>0</v>
      </c>
    </row>
    <row r="67" spans="1:9" x14ac:dyDescent="0.25">
      <c r="A67" s="17">
        <v>63</v>
      </c>
      <c r="B67" s="12"/>
      <c r="C67" s="43"/>
      <c r="D67" s="43"/>
      <c r="E67" s="147"/>
      <c r="F67" s="44"/>
      <c r="G67" s="44"/>
      <c r="H67" s="14"/>
      <c r="I67" s="44">
        <f t="shared" si="1"/>
        <v>0</v>
      </c>
    </row>
    <row r="68" spans="1:9" x14ac:dyDescent="0.25">
      <c r="A68" s="17">
        <v>64</v>
      </c>
      <c r="B68" s="43"/>
      <c r="C68" s="12"/>
      <c r="D68" s="12"/>
      <c r="E68" s="43"/>
      <c r="F68" s="45"/>
      <c r="G68" s="44"/>
      <c r="H68" s="14"/>
      <c r="I68" s="44">
        <f t="shared" si="1"/>
        <v>0</v>
      </c>
    </row>
    <row r="69" spans="1:9" x14ac:dyDescent="0.25">
      <c r="A69" s="17">
        <v>65</v>
      </c>
      <c r="B69" s="43"/>
      <c r="C69" s="12"/>
      <c r="D69" s="12"/>
      <c r="E69" s="43"/>
      <c r="F69" s="44"/>
      <c r="G69" s="44"/>
      <c r="H69" s="14"/>
      <c r="I69" s="44">
        <f t="shared" ref="I69:I100" si="2">G69+F69</f>
        <v>0</v>
      </c>
    </row>
    <row r="70" spans="1:9" x14ac:dyDescent="0.25">
      <c r="A70" s="17">
        <v>66</v>
      </c>
      <c r="B70" s="12"/>
      <c r="C70" s="12"/>
      <c r="D70" s="12"/>
      <c r="E70" s="43"/>
      <c r="F70" s="44"/>
      <c r="G70" s="44"/>
      <c r="H70" s="14"/>
      <c r="I70" s="44">
        <f t="shared" si="2"/>
        <v>0</v>
      </c>
    </row>
    <row r="71" spans="1:9" x14ac:dyDescent="0.25">
      <c r="A71" s="17">
        <v>67</v>
      </c>
      <c r="B71" s="12"/>
      <c r="C71" s="12"/>
      <c r="D71" s="12"/>
      <c r="E71" s="43"/>
      <c r="F71" s="44"/>
      <c r="G71" s="44"/>
      <c r="H71" s="14"/>
      <c r="I71" s="44">
        <f t="shared" si="2"/>
        <v>0</v>
      </c>
    </row>
    <row r="72" spans="1:9" x14ac:dyDescent="0.25">
      <c r="A72" s="17">
        <v>68</v>
      </c>
      <c r="B72" s="43"/>
      <c r="C72" s="12"/>
      <c r="D72" s="12"/>
      <c r="E72" s="43"/>
      <c r="F72" s="45"/>
      <c r="G72" s="44"/>
      <c r="H72" s="14"/>
      <c r="I72" s="44">
        <f t="shared" si="2"/>
        <v>0</v>
      </c>
    </row>
    <row r="73" spans="1:9" x14ac:dyDescent="0.25">
      <c r="A73" s="17">
        <v>69</v>
      </c>
      <c r="B73" s="12"/>
      <c r="C73" s="12"/>
      <c r="D73" s="12"/>
      <c r="E73" s="43"/>
      <c r="F73" s="44"/>
      <c r="G73" s="44"/>
      <c r="H73" s="14"/>
      <c r="I73" s="44">
        <f t="shared" si="2"/>
        <v>0</v>
      </c>
    </row>
    <row r="74" spans="1:9" x14ac:dyDescent="0.25">
      <c r="A74" s="17">
        <v>70</v>
      </c>
      <c r="B74" s="43"/>
      <c r="C74" s="12"/>
      <c r="D74" s="12"/>
      <c r="E74" s="43"/>
      <c r="F74" s="44"/>
      <c r="G74" s="44"/>
      <c r="H74" s="14"/>
      <c r="I74" s="44">
        <f t="shared" si="2"/>
        <v>0</v>
      </c>
    </row>
    <row r="75" spans="1:9" x14ac:dyDescent="0.25">
      <c r="A75" s="17">
        <v>71</v>
      </c>
      <c r="B75" s="43"/>
      <c r="C75" s="12"/>
      <c r="D75" s="43"/>
      <c r="E75" s="70"/>
      <c r="F75" s="45"/>
      <c r="G75" s="44"/>
      <c r="H75" s="14"/>
      <c r="I75" s="44">
        <f t="shared" si="2"/>
        <v>0</v>
      </c>
    </row>
    <row r="76" spans="1:9" x14ac:dyDescent="0.25">
      <c r="A76" s="17">
        <v>72</v>
      </c>
      <c r="B76" s="12"/>
      <c r="C76" s="101"/>
      <c r="D76" s="43"/>
      <c r="E76" s="43"/>
      <c r="F76" s="44"/>
      <c r="G76" s="44"/>
      <c r="H76" s="14"/>
      <c r="I76" s="44">
        <f t="shared" si="2"/>
        <v>0</v>
      </c>
    </row>
    <row r="77" spans="1:9" x14ac:dyDescent="0.25">
      <c r="A77" s="17">
        <v>73</v>
      </c>
      <c r="B77" s="43"/>
      <c r="C77" s="101"/>
      <c r="D77" s="43"/>
      <c r="E77" s="43"/>
      <c r="F77" s="44"/>
      <c r="G77" s="44"/>
      <c r="H77" s="14"/>
      <c r="I77" s="44">
        <f t="shared" si="2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2"/>
        <v>0</v>
      </c>
    </row>
    <row r="79" spans="1:9" x14ac:dyDescent="0.25">
      <c r="A79" s="17">
        <v>75</v>
      </c>
      <c r="B79" s="12"/>
      <c r="C79" s="43"/>
      <c r="D79" s="17"/>
      <c r="E79" s="17"/>
      <c r="F79" s="44"/>
      <c r="G79" s="44"/>
      <c r="H79" s="14"/>
      <c r="I79" s="44">
        <f t="shared" si="2"/>
        <v>0</v>
      </c>
    </row>
    <row r="80" spans="1:9" x14ac:dyDescent="0.25">
      <c r="A80" s="17">
        <v>76</v>
      </c>
      <c r="B80" s="43"/>
      <c r="C80" s="43"/>
      <c r="D80" s="17"/>
      <c r="E80" s="17"/>
      <c r="F80" s="44"/>
      <c r="G80" s="44"/>
      <c r="H80" s="14"/>
      <c r="I80" s="44">
        <f t="shared" si="2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2"/>
        <v>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2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2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2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2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2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2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2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2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2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2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2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2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2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2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2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2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2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2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2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232500</v>
      </c>
      <c r="G110" s="9">
        <f>SUM(G5:G109)</f>
        <v>772500</v>
      </c>
      <c r="H110" s="7"/>
      <c r="I110" s="9">
        <f>SUM(I5:I109)</f>
        <v>1005000</v>
      </c>
    </row>
  </sheetData>
  <mergeCells count="2">
    <mergeCell ref="A2:I2"/>
    <mergeCell ref="F3:G3"/>
  </mergeCells>
  <conditionalFormatting sqref="C5:C6">
    <cfRule type="duplicateValues" dxfId="57439" priority="981"/>
    <cfRule type="duplicateValues" dxfId="57438" priority="982"/>
    <cfRule type="duplicateValues" dxfId="57437" priority="983"/>
    <cfRule type="duplicateValues" dxfId="57436" priority="984"/>
    <cfRule type="duplicateValues" dxfId="57435" priority="985"/>
    <cfRule type="duplicateValues" dxfId="57434" priority="986"/>
    <cfRule type="duplicateValues" dxfId="57433" priority="987"/>
    <cfRule type="duplicateValues" dxfId="57432" priority="988"/>
    <cfRule type="duplicateValues" dxfId="57431" priority="989"/>
    <cfRule type="duplicateValues" dxfId="57430" priority="990"/>
    <cfRule type="duplicateValues" dxfId="57429" priority="991"/>
    <cfRule type="duplicateValues" dxfId="57428" priority="992"/>
    <cfRule type="duplicateValues" dxfId="57427" priority="993"/>
    <cfRule type="duplicateValues" dxfId="57426" priority="994"/>
    <cfRule type="duplicateValues" dxfId="57425" priority="995"/>
    <cfRule type="duplicateValues" dxfId="57424" priority="996"/>
    <cfRule type="duplicateValues" dxfId="57423" priority="997"/>
    <cfRule type="duplicateValues" dxfId="57422" priority="998"/>
    <cfRule type="duplicateValues" dxfId="57421" priority="999"/>
    <cfRule type="duplicateValues" dxfId="57420" priority="1000"/>
    <cfRule type="duplicateValues" dxfId="57419" priority="1001"/>
    <cfRule type="duplicateValues" dxfId="57418" priority="1002"/>
    <cfRule type="duplicateValues" dxfId="57417" priority="1003"/>
    <cfRule type="duplicateValues" dxfId="57416" priority="1004"/>
    <cfRule type="duplicateValues" dxfId="57415" priority="1005"/>
    <cfRule type="duplicateValues" dxfId="57414" priority="1006"/>
    <cfRule type="duplicateValues" dxfId="57413" priority="1007"/>
    <cfRule type="duplicateValues" dxfId="57412" priority="1008"/>
    <cfRule type="duplicateValues" dxfId="57411" priority="1009"/>
    <cfRule type="duplicateValues" dxfId="57410" priority="1010"/>
    <cfRule type="duplicateValues" dxfId="57409" priority="1011"/>
  </conditionalFormatting>
  <conditionalFormatting sqref="C10">
    <cfRule type="duplicateValues" dxfId="57408" priority="926"/>
    <cfRule type="duplicateValues" dxfId="57407" priority="927"/>
    <cfRule type="duplicateValues" dxfId="57406" priority="928"/>
    <cfRule type="duplicateValues" dxfId="57405" priority="929"/>
    <cfRule type="duplicateValues" dxfId="57404" priority="930"/>
    <cfRule type="duplicateValues" dxfId="57403" priority="931"/>
    <cfRule type="duplicateValues" dxfId="57402" priority="932"/>
    <cfRule type="duplicateValues" dxfId="57401" priority="933"/>
    <cfRule type="duplicateValues" dxfId="57400" priority="934"/>
    <cfRule type="duplicateValues" dxfId="57399" priority="935"/>
    <cfRule type="duplicateValues" dxfId="57398" priority="936"/>
    <cfRule type="duplicateValues" dxfId="57397" priority="937"/>
    <cfRule type="duplicateValues" dxfId="57396" priority="938"/>
    <cfRule type="duplicateValues" dxfId="57395" priority="939"/>
    <cfRule type="duplicateValues" dxfId="57394" priority="940"/>
    <cfRule type="duplicateValues" dxfId="57393" priority="941"/>
    <cfRule type="duplicateValues" dxfId="57392" priority="942"/>
    <cfRule type="duplicateValues" dxfId="57391" priority="943"/>
    <cfRule type="duplicateValues" dxfId="57390" priority="944"/>
    <cfRule type="duplicateValues" dxfId="57389" priority="945"/>
    <cfRule type="duplicateValues" dxfId="57388" priority="946"/>
    <cfRule type="duplicateValues" dxfId="57387" priority="947"/>
    <cfRule type="duplicateValues" dxfId="57386" priority="948"/>
    <cfRule type="duplicateValues" dxfId="57385" priority="949"/>
    <cfRule type="duplicateValues" dxfId="57384" priority="950"/>
    <cfRule type="duplicateValues" dxfId="57383" priority="951"/>
    <cfRule type="duplicateValues" dxfId="57382" priority="952"/>
    <cfRule type="duplicateValues" dxfId="57381" priority="953"/>
    <cfRule type="duplicateValues" dxfId="57380" priority="954"/>
    <cfRule type="duplicateValues" dxfId="57379" priority="955"/>
    <cfRule type="duplicateValues" dxfId="57378" priority="956"/>
  </conditionalFormatting>
  <conditionalFormatting sqref="C14">
    <cfRule type="duplicateValues" dxfId="57377" priority="878"/>
    <cfRule type="duplicateValues" dxfId="57376" priority="879"/>
    <cfRule type="duplicateValues" dxfId="57375" priority="880"/>
    <cfRule type="duplicateValues" dxfId="57374" priority="881"/>
    <cfRule type="duplicateValues" dxfId="57373" priority="882"/>
    <cfRule type="duplicateValues" dxfId="57372" priority="883"/>
    <cfRule type="duplicateValues" dxfId="57371" priority="884"/>
    <cfRule type="duplicateValues" dxfId="57370" priority="885"/>
    <cfRule type="duplicateValues" dxfId="57369" priority="886"/>
    <cfRule type="duplicateValues" dxfId="57368" priority="887"/>
    <cfRule type="duplicateValues" dxfId="57367" priority="888"/>
    <cfRule type="duplicateValues" dxfId="57366" priority="889"/>
    <cfRule type="duplicateValues" dxfId="57365" priority="890"/>
    <cfRule type="duplicateValues" dxfId="57364" priority="891"/>
    <cfRule type="duplicateValues" dxfId="57363" priority="892"/>
    <cfRule type="duplicateValues" dxfId="57362" priority="893"/>
    <cfRule type="duplicateValues" dxfId="57361" priority="894"/>
    <cfRule type="duplicateValues" dxfId="57360" priority="895"/>
    <cfRule type="duplicateValues" dxfId="57359" priority="896"/>
    <cfRule type="duplicateValues" dxfId="57358" priority="897"/>
    <cfRule type="duplicateValues" dxfId="57357" priority="898"/>
    <cfRule type="duplicateValues" dxfId="57356" priority="899"/>
    <cfRule type="duplicateValues" dxfId="57355" priority="900"/>
    <cfRule type="duplicateValues" dxfId="57354" priority="901"/>
    <cfRule type="duplicateValues" dxfId="57353" priority="902"/>
    <cfRule type="duplicateValues" dxfId="57352" priority="903"/>
    <cfRule type="duplicateValues" dxfId="57351" priority="904"/>
    <cfRule type="duplicateValues" dxfId="57350" priority="905"/>
    <cfRule type="duplicateValues" dxfId="57349" priority="906"/>
    <cfRule type="duplicateValues" dxfId="57348" priority="907"/>
    <cfRule type="duplicateValues" dxfId="57347" priority="908"/>
  </conditionalFormatting>
  <conditionalFormatting sqref="C23:C25">
    <cfRule type="duplicateValues" dxfId="57346" priority="147"/>
    <cfRule type="duplicateValues" dxfId="57345" priority="148"/>
    <cfRule type="duplicateValues" dxfId="57344" priority="149"/>
    <cfRule type="duplicateValues" dxfId="57343" priority="150"/>
    <cfRule type="duplicateValues" dxfId="57342" priority="151"/>
    <cfRule type="duplicateValues" dxfId="57341" priority="152"/>
    <cfRule type="duplicateValues" dxfId="57340" priority="153"/>
    <cfRule type="duplicateValues" dxfId="57339" priority="154"/>
    <cfRule type="duplicateValues" dxfId="57338" priority="155"/>
    <cfRule type="duplicateValues" dxfId="57337" priority="156"/>
    <cfRule type="duplicateValues" dxfId="57336" priority="157"/>
    <cfRule type="duplicateValues" dxfId="57335" priority="158"/>
    <cfRule type="duplicateValues" dxfId="57334" priority="159"/>
    <cfRule type="duplicateValues" dxfId="57333" priority="160"/>
    <cfRule type="duplicateValues" dxfId="57332" priority="161"/>
    <cfRule type="duplicateValues" dxfId="57331" priority="162"/>
    <cfRule type="duplicateValues" dxfId="57330" priority="163"/>
    <cfRule type="duplicateValues" dxfId="57329" priority="164"/>
    <cfRule type="duplicateValues" dxfId="57328" priority="165"/>
    <cfRule type="duplicateValues" dxfId="57327" priority="166"/>
    <cfRule type="duplicateValues" dxfId="57326" priority="167"/>
    <cfRule type="duplicateValues" dxfId="57325" priority="168"/>
    <cfRule type="duplicateValues" dxfId="57324" priority="169"/>
    <cfRule type="duplicateValues" dxfId="57323" priority="170"/>
    <cfRule type="duplicateValues" dxfId="57322" priority="171"/>
    <cfRule type="duplicateValues" dxfId="57321" priority="172"/>
    <cfRule type="duplicateValues" dxfId="57320" priority="173"/>
    <cfRule type="duplicateValues" dxfId="57319" priority="174"/>
    <cfRule type="duplicateValues" dxfId="57318" priority="175"/>
    <cfRule type="duplicateValues" dxfId="57317" priority="176"/>
    <cfRule type="duplicateValues" dxfId="57316" priority="177"/>
  </conditionalFormatting>
  <conditionalFormatting sqref="C27">
    <cfRule type="duplicateValues" dxfId="57315" priority="92"/>
    <cfRule type="duplicateValues" dxfId="57314" priority="93"/>
    <cfRule type="duplicateValues" dxfId="57313" priority="94"/>
    <cfRule type="duplicateValues" dxfId="57312" priority="95"/>
    <cfRule type="duplicateValues" dxfId="57311" priority="96"/>
    <cfRule type="duplicateValues" dxfId="57310" priority="97"/>
    <cfRule type="duplicateValues" dxfId="57309" priority="98"/>
    <cfRule type="duplicateValues" dxfId="57308" priority="99"/>
    <cfRule type="duplicateValues" dxfId="57307" priority="100"/>
    <cfRule type="duplicateValues" dxfId="57306" priority="101"/>
    <cfRule type="duplicateValues" dxfId="57305" priority="102"/>
    <cfRule type="duplicateValues" dxfId="57304" priority="103"/>
    <cfRule type="duplicateValues" dxfId="57303" priority="104"/>
    <cfRule type="duplicateValues" dxfId="57302" priority="105"/>
    <cfRule type="duplicateValues" dxfId="57301" priority="106"/>
    <cfRule type="duplicateValues" dxfId="57300" priority="107"/>
    <cfRule type="duplicateValues" dxfId="57299" priority="108"/>
    <cfRule type="duplicateValues" dxfId="57298" priority="109"/>
    <cfRule type="duplicateValues" dxfId="57297" priority="110"/>
    <cfRule type="duplicateValues" dxfId="57296" priority="111"/>
    <cfRule type="duplicateValues" dxfId="57295" priority="112"/>
    <cfRule type="duplicateValues" dxfId="57294" priority="113"/>
    <cfRule type="duplicateValues" dxfId="57293" priority="114"/>
    <cfRule type="duplicateValues" dxfId="57292" priority="115"/>
    <cfRule type="duplicateValues" dxfId="57291" priority="116"/>
    <cfRule type="duplicateValues" dxfId="57290" priority="117"/>
    <cfRule type="duplicateValues" dxfId="57289" priority="118"/>
    <cfRule type="duplicateValues" dxfId="57288" priority="119"/>
    <cfRule type="duplicateValues" dxfId="57287" priority="120"/>
    <cfRule type="duplicateValues" dxfId="57286" priority="121"/>
    <cfRule type="duplicateValues" dxfId="57285" priority="122"/>
  </conditionalFormatting>
  <conditionalFormatting sqref="C28">
    <cfRule type="duplicateValues" dxfId="57284" priority="53"/>
    <cfRule type="duplicateValues" dxfId="57283" priority="54"/>
    <cfRule type="duplicateValues" dxfId="57282" priority="55"/>
    <cfRule type="duplicateValues" dxfId="57281" priority="56"/>
    <cfRule type="duplicateValues" dxfId="57280" priority="57"/>
    <cfRule type="duplicateValues" dxfId="57279" priority="58"/>
    <cfRule type="duplicateValues" dxfId="57278" priority="59"/>
    <cfRule type="duplicateValues" dxfId="57277" priority="60"/>
    <cfRule type="duplicateValues" dxfId="57276" priority="61"/>
    <cfRule type="duplicateValues" dxfId="57275" priority="62"/>
    <cfRule type="duplicateValues" dxfId="57274" priority="63"/>
    <cfRule type="duplicateValues" dxfId="57273" priority="64"/>
    <cfRule type="duplicateValues" dxfId="57272" priority="65"/>
    <cfRule type="duplicateValues" dxfId="57271" priority="66"/>
    <cfRule type="duplicateValues" dxfId="57270" priority="67"/>
    <cfRule type="duplicateValues" dxfId="57269" priority="68"/>
    <cfRule type="duplicateValues" dxfId="57268" priority="69"/>
    <cfRule type="duplicateValues" dxfId="57267" priority="70"/>
    <cfRule type="duplicateValues" dxfId="57266" priority="71"/>
    <cfRule type="duplicateValues" dxfId="57265" priority="72"/>
    <cfRule type="duplicateValues" dxfId="57264" priority="73"/>
    <cfRule type="duplicateValues" dxfId="57263" priority="74"/>
    <cfRule type="duplicateValues" dxfId="57262" priority="75"/>
    <cfRule type="duplicateValues" dxfId="57261" priority="76"/>
    <cfRule type="duplicateValues" dxfId="57260" priority="77"/>
    <cfRule type="duplicateValues" dxfId="57259" priority="78"/>
    <cfRule type="duplicateValues" dxfId="57258" priority="79"/>
    <cfRule type="duplicateValues" dxfId="57257" priority="80"/>
    <cfRule type="duplicateValues" dxfId="57256" priority="81"/>
    <cfRule type="duplicateValues" dxfId="57255" priority="82"/>
    <cfRule type="duplicateValues" dxfId="57254" priority="83"/>
    <cfRule type="duplicateValues" dxfId="57253" priority="84"/>
    <cfRule type="duplicateValues" dxfId="57252" priority="85"/>
    <cfRule type="duplicateValues" dxfId="57251" priority="86"/>
    <cfRule type="duplicateValues" dxfId="57250" priority="87"/>
    <cfRule type="duplicateValues" dxfId="57249" priority="88"/>
    <cfRule type="duplicateValues" dxfId="57248" priority="89"/>
    <cfRule type="duplicateValues" dxfId="57247" priority="90"/>
    <cfRule type="duplicateValues" dxfId="57246" priority="91"/>
  </conditionalFormatting>
  <conditionalFormatting sqref="C30">
    <cfRule type="duplicateValues" dxfId="57245" priority="10"/>
    <cfRule type="duplicateValues" dxfId="57244" priority="11"/>
    <cfRule type="duplicateValues" dxfId="57243" priority="12"/>
    <cfRule type="duplicateValues" dxfId="57242" priority="13"/>
    <cfRule type="duplicateValues" dxfId="57241" priority="14"/>
    <cfRule type="duplicateValues" dxfId="57240" priority="15"/>
    <cfRule type="duplicateValues" dxfId="57239" priority="16"/>
    <cfRule type="duplicateValues" dxfId="57238" priority="17"/>
    <cfRule type="duplicateValues" dxfId="57237" priority="18"/>
    <cfRule type="duplicateValues" dxfId="57236" priority="19"/>
    <cfRule type="duplicateValues" dxfId="57235" priority="20"/>
    <cfRule type="duplicateValues" dxfId="57234" priority="21"/>
    <cfRule type="duplicateValues" dxfId="57233" priority="22"/>
    <cfRule type="duplicateValues" dxfId="57232" priority="23"/>
    <cfRule type="duplicateValues" dxfId="57231" priority="24"/>
    <cfRule type="duplicateValues" dxfId="57230" priority="25"/>
    <cfRule type="duplicateValues" dxfId="57229" priority="26"/>
    <cfRule type="duplicateValues" dxfId="57228" priority="27"/>
    <cfRule type="duplicateValues" dxfId="57227" priority="28"/>
    <cfRule type="duplicateValues" dxfId="57226" priority="29"/>
    <cfRule type="duplicateValues" dxfId="57225" priority="30"/>
    <cfRule type="duplicateValues" dxfId="57224" priority="31"/>
    <cfRule type="duplicateValues" dxfId="57223" priority="32"/>
    <cfRule type="duplicateValues" dxfId="57222" priority="33"/>
    <cfRule type="duplicateValues" dxfId="57221" priority="34"/>
    <cfRule type="duplicateValues" dxfId="57220" priority="35"/>
    <cfRule type="duplicateValues" dxfId="57219" priority="36"/>
    <cfRule type="duplicateValues" dxfId="57218" priority="37"/>
    <cfRule type="duplicateValues" dxfId="57217" priority="38"/>
    <cfRule type="duplicateValues" dxfId="57216" priority="39"/>
    <cfRule type="duplicateValues" dxfId="57215" priority="40"/>
  </conditionalFormatting>
  <conditionalFormatting sqref="C42:C44">
    <cfRule type="duplicateValues" dxfId="57214" priority="418"/>
    <cfRule type="duplicateValues" dxfId="57213" priority="419"/>
    <cfRule type="duplicateValues" dxfId="57212" priority="420"/>
    <cfRule type="duplicateValues" dxfId="57211" priority="421"/>
    <cfRule type="duplicateValues" dxfId="57210" priority="422"/>
    <cfRule type="duplicateValues" dxfId="57209" priority="423"/>
    <cfRule type="duplicateValues" dxfId="57208" priority="424"/>
    <cfRule type="duplicateValues" dxfId="57207" priority="425"/>
    <cfRule type="duplicateValues" dxfId="57206" priority="426"/>
    <cfRule type="duplicateValues" dxfId="57205" priority="427"/>
    <cfRule type="duplicateValues" dxfId="57204" priority="428"/>
    <cfRule type="duplicateValues" dxfId="57203" priority="429"/>
    <cfRule type="duplicateValues" dxfId="57202" priority="430"/>
    <cfRule type="duplicateValues" dxfId="57201" priority="431"/>
    <cfRule type="duplicateValues" dxfId="57200" priority="432"/>
    <cfRule type="duplicateValues" dxfId="57199" priority="433"/>
    <cfRule type="duplicateValues" dxfId="57198" priority="434"/>
    <cfRule type="duplicateValues" dxfId="57197" priority="435"/>
    <cfRule type="duplicateValues" dxfId="57196" priority="436"/>
    <cfRule type="duplicateValues" dxfId="57195" priority="437"/>
    <cfRule type="duplicateValues" dxfId="57194" priority="438"/>
    <cfRule type="duplicateValues" dxfId="57193" priority="439"/>
    <cfRule type="duplicateValues" dxfId="57192" priority="440"/>
    <cfRule type="duplicateValues" dxfId="57191" priority="441"/>
    <cfRule type="duplicateValues" dxfId="57190" priority="442"/>
    <cfRule type="duplicateValues" dxfId="57189" priority="443"/>
    <cfRule type="duplicateValues" dxfId="57188" priority="444"/>
    <cfRule type="duplicateValues" dxfId="57187" priority="445"/>
    <cfRule type="duplicateValues" dxfId="57186" priority="446"/>
    <cfRule type="duplicateValues" dxfId="57185" priority="447"/>
    <cfRule type="duplicateValues" dxfId="57184" priority="448"/>
  </conditionalFormatting>
  <conditionalFormatting sqref="C63:C64">
    <cfRule type="duplicateValues" dxfId="57183" priority="722"/>
    <cfRule type="duplicateValues" dxfId="57182" priority="723"/>
    <cfRule type="duplicateValues" dxfId="57181" priority="724"/>
    <cfRule type="duplicateValues" dxfId="57180" priority="725"/>
    <cfRule type="duplicateValues" dxfId="57179" priority="726"/>
    <cfRule type="duplicateValues" dxfId="57178" priority="727"/>
    <cfRule type="duplicateValues" dxfId="57177" priority="728"/>
    <cfRule type="duplicateValues" dxfId="57176" priority="729"/>
    <cfRule type="duplicateValues" dxfId="57175" priority="730"/>
    <cfRule type="duplicateValues" dxfId="57174" priority="731"/>
    <cfRule type="duplicateValues" dxfId="57173" priority="732"/>
    <cfRule type="duplicateValues" dxfId="57172" priority="733"/>
    <cfRule type="duplicateValues" dxfId="57171" priority="734"/>
    <cfRule type="duplicateValues" dxfId="57170" priority="735"/>
    <cfRule type="duplicateValues" dxfId="57169" priority="736"/>
    <cfRule type="duplicateValues" dxfId="57168" priority="737"/>
    <cfRule type="duplicateValues" dxfId="57167" priority="738"/>
    <cfRule type="duplicateValues" dxfId="57166" priority="739"/>
    <cfRule type="duplicateValues" dxfId="57165" priority="740"/>
    <cfRule type="duplicateValues" dxfId="57164" priority="741"/>
    <cfRule type="duplicateValues" dxfId="57163" priority="742"/>
    <cfRule type="duplicateValues" dxfId="57162" priority="743"/>
    <cfRule type="duplicateValues" dxfId="57161" priority="744"/>
    <cfRule type="duplicateValues" dxfId="57160" priority="745"/>
    <cfRule type="duplicateValues" dxfId="57159" priority="746"/>
    <cfRule type="duplicateValues" dxfId="57158" priority="747"/>
    <cfRule type="duplicateValues" dxfId="57157" priority="748"/>
    <cfRule type="duplicateValues" dxfId="57156" priority="749"/>
    <cfRule type="duplicateValues" dxfId="57155" priority="750"/>
    <cfRule type="duplicateValues" dxfId="57154" priority="751"/>
    <cfRule type="duplicateValues" dxfId="57153" priority="752"/>
  </conditionalFormatting>
  <conditionalFormatting sqref="C75">
    <cfRule type="duplicateValues" dxfId="57152" priority="1083"/>
    <cfRule type="duplicateValues" dxfId="57151" priority="1084"/>
    <cfRule type="duplicateValues" dxfId="57150" priority="1085"/>
    <cfRule type="duplicateValues" dxfId="57149" priority="1086"/>
    <cfRule type="duplicateValues" dxfId="57148" priority="1087"/>
    <cfRule type="duplicateValues" dxfId="57147" priority="1088"/>
    <cfRule type="duplicateValues" dxfId="57146" priority="1089"/>
    <cfRule type="duplicateValues" dxfId="57145" priority="1090"/>
    <cfRule type="duplicateValues" dxfId="57144" priority="1091"/>
    <cfRule type="duplicateValues" dxfId="57143" priority="1092"/>
    <cfRule type="duplicateValues" dxfId="57142" priority="1093"/>
    <cfRule type="duplicateValues" dxfId="57141" priority="1094"/>
    <cfRule type="duplicateValues" dxfId="57140" priority="1095"/>
    <cfRule type="duplicateValues" dxfId="57139" priority="1096"/>
    <cfRule type="duplicateValues" dxfId="57138" priority="1097"/>
    <cfRule type="duplicateValues" dxfId="57137" priority="1098"/>
    <cfRule type="duplicateValues" dxfId="57136" priority="1099"/>
    <cfRule type="duplicateValues" dxfId="57135" priority="1100"/>
    <cfRule type="duplicateValues" dxfId="57134" priority="1101"/>
    <cfRule type="duplicateValues" dxfId="57133" priority="1102"/>
    <cfRule type="duplicateValues" dxfId="57132" priority="1103"/>
    <cfRule type="duplicateValues" dxfId="57131" priority="1104"/>
    <cfRule type="duplicateValues" dxfId="57130" priority="1105"/>
    <cfRule type="duplicateValues" dxfId="57129" priority="1106"/>
    <cfRule type="duplicateValues" dxfId="57128" priority="1107"/>
    <cfRule type="duplicateValues" dxfId="57127" priority="1108"/>
    <cfRule type="duplicateValues" dxfId="57126" priority="1109"/>
    <cfRule type="duplicateValues" dxfId="57125" priority="1110"/>
    <cfRule type="duplicateValues" dxfId="57124" priority="1111"/>
    <cfRule type="duplicateValues" dxfId="57123" priority="1112"/>
    <cfRule type="duplicateValues" dxfId="57122" priority="1113"/>
  </conditionalFormatting>
  <conditionalFormatting sqref="D6">
    <cfRule type="duplicateValues" dxfId="57121" priority="303"/>
  </conditionalFormatting>
  <conditionalFormatting sqref="D7">
    <cfRule type="duplicateValues" dxfId="57120" priority="294"/>
    <cfRule type="duplicateValues" dxfId="57119" priority="295"/>
    <cfRule type="duplicateValues" dxfId="57118" priority="296"/>
    <cfRule type="duplicateValues" dxfId="57117" priority="297"/>
    <cfRule type="duplicateValues" dxfId="57116" priority="298"/>
    <cfRule type="duplicateValues" dxfId="57115" priority="299"/>
    <cfRule type="duplicateValues" dxfId="57114" priority="300"/>
    <cfRule type="duplicateValues" dxfId="57113" priority="301"/>
    <cfRule type="duplicateValues" dxfId="57112" priority="302"/>
  </conditionalFormatting>
  <conditionalFormatting sqref="D8:D9">
    <cfRule type="duplicateValues" dxfId="57111" priority="286"/>
    <cfRule type="duplicateValues" dxfId="57110" priority="287"/>
    <cfRule type="duplicateValues" dxfId="57109" priority="288"/>
    <cfRule type="duplicateValues" dxfId="57108" priority="289"/>
    <cfRule type="duplicateValues" dxfId="57107" priority="290"/>
    <cfRule type="duplicateValues" dxfId="57106" priority="291"/>
    <cfRule type="duplicateValues" dxfId="57105" priority="292"/>
    <cfRule type="duplicateValues" dxfId="57104" priority="293"/>
  </conditionalFormatting>
  <conditionalFormatting sqref="D10">
    <cfRule type="duplicateValues" dxfId="57103" priority="274"/>
    <cfRule type="duplicateValues" dxfId="57102" priority="275"/>
    <cfRule type="duplicateValues" dxfId="57101" priority="276"/>
    <cfRule type="duplicateValues" dxfId="57100" priority="277"/>
    <cfRule type="duplicateValues" dxfId="57099" priority="278"/>
    <cfRule type="duplicateValues" dxfId="57098" priority="279"/>
    <cfRule type="duplicateValues" dxfId="57097" priority="280"/>
    <cfRule type="duplicateValues" dxfId="57096" priority="281"/>
    <cfRule type="duplicateValues" dxfId="57095" priority="282"/>
    <cfRule type="duplicateValues" dxfId="57094" priority="283"/>
    <cfRule type="duplicateValues" dxfId="57093" priority="284"/>
    <cfRule type="duplicateValues" dxfId="57092" priority="285"/>
  </conditionalFormatting>
  <conditionalFormatting sqref="D11">
    <cfRule type="duplicateValues" dxfId="57091" priority="262"/>
    <cfRule type="duplicateValues" dxfId="57090" priority="263"/>
    <cfRule type="duplicateValues" dxfId="57089" priority="264"/>
    <cfRule type="duplicateValues" dxfId="57088" priority="265"/>
    <cfRule type="duplicateValues" dxfId="57087" priority="266"/>
    <cfRule type="duplicateValues" dxfId="57086" priority="267"/>
    <cfRule type="duplicateValues" dxfId="57085" priority="268"/>
    <cfRule type="duplicateValues" dxfId="57084" priority="269"/>
    <cfRule type="duplicateValues" dxfId="57083" priority="270"/>
    <cfRule type="duplicateValues" dxfId="57082" priority="271"/>
    <cfRule type="duplicateValues" dxfId="57081" priority="272"/>
    <cfRule type="duplicateValues" dxfId="57080" priority="273"/>
  </conditionalFormatting>
  <conditionalFormatting sqref="D12">
    <cfRule type="duplicateValues" dxfId="57079" priority="250"/>
    <cfRule type="duplicateValues" dxfId="57078" priority="251"/>
    <cfRule type="duplicateValues" dxfId="57077" priority="252"/>
    <cfRule type="duplicateValues" dxfId="57076" priority="253"/>
    <cfRule type="duplicateValues" dxfId="57075" priority="254"/>
    <cfRule type="duplicateValues" dxfId="57074" priority="255"/>
    <cfRule type="duplicateValues" dxfId="57073" priority="256"/>
    <cfRule type="duplicateValues" dxfId="57072" priority="257"/>
    <cfRule type="duplicateValues" dxfId="57071" priority="258"/>
    <cfRule type="duplicateValues" dxfId="57070" priority="259"/>
    <cfRule type="duplicateValues" dxfId="57069" priority="260"/>
    <cfRule type="duplicateValues" dxfId="57068" priority="261"/>
  </conditionalFormatting>
  <conditionalFormatting sqref="D13">
    <cfRule type="duplicateValues" dxfId="57067" priority="238"/>
    <cfRule type="duplicateValues" dxfId="57066" priority="239"/>
    <cfRule type="duplicateValues" dxfId="57065" priority="240"/>
    <cfRule type="duplicateValues" dxfId="57064" priority="241"/>
    <cfRule type="duplicateValues" dxfId="57063" priority="242"/>
    <cfRule type="duplicateValues" dxfId="57062" priority="243"/>
    <cfRule type="duplicateValues" dxfId="57061" priority="244"/>
    <cfRule type="duplicateValues" dxfId="57060" priority="245"/>
    <cfRule type="duplicateValues" dxfId="57059" priority="246"/>
    <cfRule type="duplicateValues" dxfId="57058" priority="247"/>
    <cfRule type="duplicateValues" dxfId="57057" priority="248"/>
    <cfRule type="duplicateValues" dxfId="57056" priority="249"/>
  </conditionalFormatting>
  <conditionalFormatting sqref="D14">
    <cfRule type="duplicateValues" dxfId="57055" priority="226"/>
    <cfRule type="duplicateValues" dxfId="57054" priority="227"/>
    <cfRule type="duplicateValues" dxfId="57053" priority="228"/>
    <cfRule type="duplicateValues" dxfId="57052" priority="229"/>
    <cfRule type="duplicateValues" dxfId="57051" priority="230"/>
    <cfRule type="duplicateValues" dxfId="57050" priority="231"/>
    <cfRule type="duplicateValues" dxfId="57049" priority="232"/>
    <cfRule type="duplicateValues" dxfId="57048" priority="233"/>
    <cfRule type="duplicateValues" dxfId="57047" priority="234"/>
    <cfRule type="duplicateValues" dxfId="57046" priority="235"/>
    <cfRule type="duplicateValues" dxfId="57045" priority="236"/>
    <cfRule type="duplicateValues" dxfId="57044" priority="237"/>
  </conditionalFormatting>
  <conditionalFormatting sqref="D16">
    <cfRule type="duplicateValues" dxfId="57043" priority="217"/>
    <cfRule type="duplicateValues" dxfId="57042" priority="218"/>
    <cfRule type="duplicateValues" dxfId="57041" priority="219"/>
    <cfRule type="duplicateValues" dxfId="57040" priority="220"/>
    <cfRule type="duplicateValues" dxfId="57039" priority="221"/>
    <cfRule type="duplicateValues" dxfId="57038" priority="222"/>
    <cfRule type="duplicateValues" dxfId="57037" priority="223"/>
    <cfRule type="duplicateValues" dxfId="57036" priority="224"/>
    <cfRule type="duplicateValues" dxfId="57035" priority="225"/>
  </conditionalFormatting>
  <conditionalFormatting sqref="D17">
    <cfRule type="duplicateValues" dxfId="57034" priority="209"/>
    <cfRule type="duplicateValues" dxfId="57033" priority="210"/>
    <cfRule type="duplicateValues" dxfId="57032" priority="211"/>
    <cfRule type="duplicateValues" dxfId="57031" priority="212"/>
    <cfRule type="duplicateValues" dxfId="57030" priority="213"/>
    <cfRule type="duplicateValues" dxfId="57029" priority="214"/>
    <cfRule type="duplicateValues" dxfId="57028" priority="215"/>
    <cfRule type="duplicateValues" dxfId="57027" priority="216"/>
  </conditionalFormatting>
  <conditionalFormatting sqref="D18">
    <cfRule type="duplicateValues" dxfId="57026" priority="200"/>
    <cfRule type="duplicateValues" dxfId="57025" priority="201"/>
    <cfRule type="duplicateValues" dxfId="57024" priority="202"/>
    <cfRule type="duplicateValues" dxfId="57023" priority="203"/>
    <cfRule type="duplicateValues" dxfId="57022" priority="204"/>
    <cfRule type="duplicateValues" dxfId="57021" priority="205"/>
    <cfRule type="duplicateValues" dxfId="57020" priority="206"/>
    <cfRule type="duplicateValues" dxfId="57019" priority="207"/>
    <cfRule type="duplicateValues" dxfId="57018" priority="208"/>
  </conditionalFormatting>
  <conditionalFormatting sqref="D19">
    <cfRule type="duplicateValues" dxfId="57017" priority="197"/>
    <cfRule type="duplicateValues" dxfId="57016" priority="198"/>
    <cfRule type="duplicateValues" dxfId="57015" priority="199"/>
  </conditionalFormatting>
  <conditionalFormatting sqref="D20">
    <cfRule type="duplicateValues" dxfId="57014" priority="194"/>
    <cfRule type="duplicateValues" dxfId="57013" priority="195"/>
    <cfRule type="duplicateValues" dxfId="57012" priority="196"/>
  </conditionalFormatting>
  <conditionalFormatting sqref="D21">
    <cfRule type="duplicateValues" dxfId="57011" priority="186"/>
    <cfRule type="duplicateValues" dxfId="57010" priority="187"/>
    <cfRule type="duplicateValues" dxfId="57009" priority="188"/>
    <cfRule type="duplicateValues" dxfId="57008" priority="189"/>
    <cfRule type="duplicateValues" dxfId="57007" priority="190"/>
    <cfRule type="duplicateValues" dxfId="57006" priority="191"/>
    <cfRule type="duplicateValues" dxfId="57005" priority="192"/>
    <cfRule type="duplicateValues" dxfId="57004" priority="193"/>
  </conditionalFormatting>
  <conditionalFormatting sqref="D22">
    <cfRule type="duplicateValues" dxfId="57003" priority="178"/>
    <cfRule type="duplicateValues" dxfId="57002" priority="179"/>
    <cfRule type="duplicateValues" dxfId="57001" priority="180"/>
    <cfRule type="duplicateValues" dxfId="57000" priority="181"/>
    <cfRule type="duplicateValues" dxfId="56999" priority="182"/>
    <cfRule type="duplicateValues" dxfId="56998" priority="183"/>
    <cfRule type="duplicateValues" dxfId="56997" priority="184"/>
    <cfRule type="duplicateValues" dxfId="56996" priority="185"/>
  </conditionalFormatting>
  <conditionalFormatting sqref="D23">
    <cfRule type="duplicateValues" dxfId="56995" priority="139"/>
    <cfRule type="duplicateValues" dxfId="56994" priority="140"/>
    <cfRule type="duplicateValues" dxfId="56993" priority="141"/>
    <cfRule type="duplicateValues" dxfId="56992" priority="142"/>
    <cfRule type="duplicateValues" dxfId="56991" priority="143"/>
    <cfRule type="duplicateValues" dxfId="56990" priority="144"/>
    <cfRule type="duplicateValues" dxfId="56989" priority="145"/>
    <cfRule type="duplicateValues" dxfId="56988" priority="146"/>
  </conditionalFormatting>
  <conditionalFormatting sqref="D24">
    <cfRule type="duplicateValues" dxfId="56987" priority="131"/>
    <cfRule type="duplicateValues" dxfId="56986" priority="132"/>
    <cfRule type="duplicateValues" dxfId="56985" priority="133"/>
    <cfRule type="duplicateValues" dxfId="56984" priority="134"/>
    <cfRule type="duplicateValues" dxfId="56983" priority="135"/>
    <cfRule type="duplicateValues" dxfId="56982" priority="136"/>
    <cfRule type="duplicateValues" dxfId="56981" priority="137"/>
    <cfRule type="duplicateValues" dxfId="56980" priority="138"/>
  </conditionalFormatting>
  <conditionalFormatting sqref="D25">
    <cfRule type="duplicateValues" dxfId="56979" priority="123"/>
    <cfRule type="duplicateValues" dxfId="56978" priority="124"/>
    <cfRule type="duplicateValues" dxfId="56977" priority="125"/>
    <cfRule type="duplicateValues" dxfId="56976" priority="126"/>
    <cfRule type="duplicateValues" dxfId="56975" priority="127"/>
    <cfRule type="duplicateValues" dxfId="56974" priority="128"/>
    <cfRule type="duplicateValues" dxfId="56973" priority="129"/>
    <cfRule type="duplicateValues" dxfId="56972" priority="130"/>
  </conditionalFormatting>
  <conditionalFormatting sqref="D29">
    <cfRule type="duplicateValues" dxfId="56971" priority="41"/>
    <cfRule type="duplicateValues" dxfId="56970" priority="42"/>
    <cfRule type="duplicateValues" dxfId="56969" priority="43"/>
    <cfRule type="duplicateValues" dxfId="56968" priority="44"/>
    <cfRule type="duplicateValues" dxfId="56967" priority="45"/>
    <cfRule type="duplicateValues" dxfId="56966" priority="46"/>
    <cfRule type="duplicateValues" dxfId="56965" priority="47"/>
    <cfRule type="duplicateValues" dxfId="56964" priority="48"/>
    <cfRule type="duplicateValues" dxfId="56963" priority="49"/>
    <cfRule type="duplicateValues" dxfId="56962" priority="50"/>
    <cfRule type="duplicateValues" dxfId="56961" priority="51"/>
    <cfRule type="duplicateValues" dxfId="56960" priority="52"/>
  </conditionalFormatting>
  <conditionalFormatting sqref="D30">
    <cfRule type="duplicateValues" dxfId="56959" priority="1"/>
    <cfRule type="duplicateValues" dxfId="56958" priority="2"/>
    <cfRule type="duplicateValues" dxfId="56957" priority="3"/>
    <cfRule type="duplicateValues" dxfId="56956" priority="4"/>
    <cfRule type="duplicateValues" dxfId="56955" priority="5"/>
    <cfRule type="duplicateValues" dxfId="56954" priority="6"/>
    <cfRule type="duplicateValues" dxfId="56953" priority="7"/>
    <cfRule type="duplicateValues" dxfId="56952" priority="8"/>
    <cfRule type="duplicateValues" dxfId="56951" priority="9"/>
  </conditionalFormatting>
  <conditionalFormatting sqref="D31">
    <cfRule type="duplicateValues" dxfId="56950" priority="489"/>
    <cfRule type="duplicateValues" dxfId="56949" priority="490"/>
    <cfRule type="duplicateValues" dxfId="56948" priority="491"/>
    <cfRule type="duplicateValues" dxfId="56947" priority="492"/>
    <cfRule type="duplicateValues" dxfId="56946" priority="493"/>
    <cfRule type="duplicateValues" dxfId="56945" priority="494"/>
    <cfRule type="duplicateValues" dxfId="56944" priority="495"/>
    <cfRule type="duplicateValues" dxfId="56943" priority="496"/>
  </conditionalFormatting>
  <conditionalFormatting sqref="D32">
    <cfRule type="duplicateValues" dxfId="56942" priority="481"/>
    <cfRule type="duplicateValues" dxfId="56941" priority="482"/>
    <cfRule type="duplicateValues" dxfId="56940" priority="483"/>
    <cfRule type="duplicateValues" dxfId="56939" priority="484"/>
    <cfRule type="duplicateValues" dxfId="56938" priority="485"/>
    <cfRule type="duplicateValues" dxfId="56937" priority="486"/>
    <cfRule type="duplicateValues" dxfId="56936" priority="487"/>
    <cfRule type="duplicateValues" dxfId="56935" priority="488"/>
  </conditionalFormatting>
  <conditionalFormatting sqref="D33">
    <cfRule type="duplicateValues" dxfId="56934" priority="473"/>
    <cfRule type="duplicateValues" dxfId="56933" priority="474"/>
    <cfRule type="duplicateValues" dxfId="56932" priority="475"/>
    <cfRule type="duplicateValues" dxfId="56931" priority="476"/>
    <cfRule type="duplicateValues" dxfId="56930" priority="477"/>
    <cfRule type="duplicateValues" dxfId="56929" priority="478"/>
    <cfRule type="duplicateValues" dxfId="56928" priority="479"/>
    <cfRule type="duplicateValues" dxfId="56927" priority="480"/>
  </conditionalFormatting>
  <conditionalFormatting sqref="D34">
    <cfRule type="duplicateValues" dxfId="56926" priority="461"/>
    <cfRule type="duplicateValues" dxfId="56925" priority="462"/>
    <cfRule type="duplicateValues" dxfId="56924" priority="463"/>
    <cfRule type="duplicateValues" dxfId="56923" priority="464"/>
    <cfRule type="duplicateValues" dxfId="56922" priority="465"/>
    <cfRule type="duplicateValues" dxfId="56921" priority="466"/>
    <cfRule type="duplicateValues" dxfId="56920" priority="467"/>
    <cfRule type="duplicateValues" dxfId="56919" priority="468"/>
    <cfRule type="duplicateValues" dxfId="56918" priority="469"/>
    <cfRule type="duplicateValues" dxfId="56917" priority="470"/>
    <cfRule type="duplicateValues" dxfId="56916" priority="471"/>
    <cfRule type="duplicateValues" dxfId="56915" priority="472"/>
  </conditionalFormatting>
  <conditionalFormatting sqref="D35">
    <cfRule type="duplicateValues" dxfId="56914" priority="449"/>
    <cfRule type="duplicateValues" dxfId="56913" priority="450"/>
    <cfRule type="duplicateValues" dxfId="56912" priority="451"/>
    <cfRule type="duplicateValues" dxfId="56911" priority="452"/>
    <cfRule type="duplicateValues" dxfId="56910" priority="453"/>
    <cfRule type="duplicateValues" dxfId="56909" priority="454"/>
    <cfRule type="duplicateValues" dxfId="56908" priority="455"/>
    <cfRule type="duplicateValues" dxfId="56907" priority="456"/>
    <cfRule type="duplicateValues" dxfId="56906" priority="457"/>
    <cfRule type="duplicateValues" dxfId="56905" priority="458"/>
    <cfRule type="duplicateValues" dxfId="56904" priority="459"/>
    <cfRule type="duplicateValues" dxfId="56903" priority="460"/>
  </conditionalFormatting>
  <conditionalFormatting sqref="D36">
    <cfRule type="duplicateValues" dxfId="56902" priority="406"/>
    <cfRule type="duplicateValues" dxfId="56901" priority="407"/>
    <cfRule type="duplicateValues" dxfId="56900" priority="408"/>
    <cfRule type="duplicateValues" dxfId="56899" priority="409"/>
    <cfRule type="duplicateValues" dxfId="56898" priority="410"/>
    <cfRule type="duplicateValues" dxfId="56897" priority="411"/>
    <cfRule type="duplicateValues" dxfId="56896" priority="412"/>
    <cfRule type="duplicateValues" dxfId="56895" priority="413"/>
    <cfRule type="duplicateValues" dxfId="56894" priority="414"/>
    <cfRule type="duplicateValues" dxfId="56893" priority="415"/>
    <cfRule type="duplicateValues" dxfId="56892" priority="416"/>
    <cfRule type="duplicateValues" dxfId="56891" priority="417"/>
  </conditionalFormatting>
  <conditionalFormatting sqref="D37">
    <cfRule type="duplicateValues" dxfId="56890" priority="394"/>
    <cfRule type="duplicateValues" dxfId="56889" priority="395"/>
    <cfRule type="duplicateValues" dxfId="56888" priority="396"/>
    <cfRule type="duplicateValues" dxfId="56887" priority="397"/>
    <cfRule type="duplicateValues" dxfId="56886" priority="398"/>
    <cfRule type="duplicateValues" dxfId="56885" priority="399"/>
    <cfRule type="duplicateValues" dxfId="56884" priority="400"/>
    <cfRule type="duplicateValues" dxfId="56883" priority="401"/>
    <cfRule type="duplicateValues" dxfId="56882" priority="402"/>
    <cfRule type="duplicateValues" dxfId="56881" priority="403"/>
    <cfRule type="duplicateValues" dxfId="56880" priority="404"/>
    <cfRule type="duplicateValues" dxfId="56879" priority="405"/>
  </conditionalFormatting>
  <conditionalFormatting sqref="D38">
    <cfRule type="duplicateValues" dxfId="56878" priority="351"/>
    <cfRule type="duplicateValues" dxfId="56877" priority="352"/>
    <cfRule type="duplicateValues" dxfId="56876" priority="353"/>
  </conditionalFormatting>
  <conditionalFormatting sqref="D39">
    <cfRule type="duplicateValues" dxfId="56875" priority="348"/>
    <cfRule type="duplicateValues" dxfId="56874" priority="349"/>
    <cfRule type="duplicateValues" dxfId="56873" priority="350"/>
  </conditionalFormatting>
  <conditionalFormatting sqref="D40">
    <cfRule type="duplicateValues" dxfId="56872" priority="386"/>
    <cfRule type="duplicateValues" dxfId="56871" priority="387"/>
    <cfRule type="duplicateValues" dxfId="56870" priority="388"/>
    <cfRule type="duplicateValues" dxfId="56869" priority="389"/>
    <cfRule type="duplicateValues" dxfId="56868" priority="390"/>
    <cfRule type="duplicateValues" dxfId="56867" priority="391"/>
    <cfRule type="duplicateValues" dxfId="56866" priority="392"/>
    <cfRule type="duplicateValues" dxfId="56865" priority="393"/>
  </conditionalFormatting>
  <conditionalFormatting sqref="D41">
    <cfRule type="duplicateValues" dxfId="56864" priority="378"/>
    <cfRule type="duplicateValues" dxfId="56863" priority="379"/>
    <cfRule type="duplicateValues" dxfId="56862" priority="380"/>
    <cfRule type="duplicateValues" dxfId="56861" priority="381"/>
    <cfRule type="duplicateValues" dxfId="56860" priority="382"/>
    <cfRule type="duplicateValues" dxfId="56859" priority="383"/>
    <cfRule type="duplicateValues" dxfId="56858" priority="384"/>
    <cfRule type="duplicateValues" dxfId="56857" priority="385"/>
  </conditionalFormatting>
  <conditionalFormatting sqref="D42">
    <cfRule type="duplicateValues" dxfId="56856" priority="370"/>
    <cfRule type="duplicateValues" dxfId="56855" priority="371"/>
    <cfRule type="duplicateValues" dxfId="56854" priority="372"/>
    <cfRule type="duplicateValues" dxfId="56853" priority="373"/>
    <cfRule type="duplicateValues" dxfId="56852" priority="374"/>
    <cfRule type="duplicateValues" dxfId="56851" priority="375"/>
    <cfRule type="duplicateValues" dxfId="56850" priority="376"/>
    <cfRule type="duplicateValues" dxfId="56849" priority="377"/>
  </conditionalFormatting>
  <conditionalFormatting sqref="D43">
    <cfRule type="duplicateValues" dxfId="56848" priority="362"/>
    <cfRule type="duplicateValues" dxfId="56847" priority="363"/>
    <cfRule type="duplicateValues" dxfId="56846" priority="364"/>
    <cfRule type="duplicateValues" dxfId="56845" priority="365"/>
    <cfRule type="duplicateValues" dxfId="56844" priority="366"/>
    <cfRule type="duplicateValues" dxfId="56843" priority="367"/>
    <cfRule type="duplicateValues" dxfId="56842" priority="368"/>
    <cfRule type="duplicateValues" dxfId="56841" priority="369"/>
  </conditionalFormatting>
  <conditionalFormatting sqref="D44">
    <cfRule type="duplicateValues" dxfId="56840" priority="354"/>
    <cfRule type="duplicateValues" dxfId="56839" priority="355"/>
    <cfRule type="duplicateValues" dxfId="56838" priority="356"/>
    <cfRule type="duplicateValues" dxfId="56837" priority="357"/>
    <cfRule type="duplicateValues" dxfId="56836" priority="358"/>
    <cfRule type="duplicateValues" dxfId="56835" priority="359"/>
    <cfRule type="duplicateValues" dxfId="56834" priority="360"/>
    <cfRule type="duplicateValues" dxfId="56833" priority="361"/>
  </conditionalFormatting>
  <conditionalFormatting sqref="D46">
    <cfRule type="duplicateValues" dxfId="56832" priority="339"/>
    <cfRule type="duplicateValues" dxfId="56831" priority="340"/>
    <cfRule type="duplicateValues" dxfId="56830" priority="341"/>
    <cfRule type="duplicateValues" dxfId="56829" priority="342"/>
    <cfRule type="duplicateValues" dxfId="56828" priority="343"/>
    <cfRule type="duplicateValues" dxfId="56827" priority="344"/>
    <cfRule type="duplicateValues" dxfId="56826" priority="345"/>
    <cfRule type="duplicateValues" dxfId="56825" priority="346"/>
    <cfRule type="duplicateValues" dxfId="56824" priority="347"/>
  </conditionalFormatting>
  <conditionalFormatting sqref="D47:D48">
    <cfRule type="duplicateValues" dxfId="56823" priority="331"/>
    <cfRule type="duplicateValues" dxfId="56822" priority="332"/>
    <cfRule type="duplicateValues" dxfId="56821" priority="333"/>
    <cfRule type="duplicateValues" dxfId="56820" priority="334"/>
    <cfRule type="duplicateValues" dxfId="56819" priority="335"/>
    <cfRule type="duplicateValues" dxfId="56818" priority="336"/>
    <cfRule type="duplicateValues" dxfId="56817" priority="337"/>
    <cfRule type="duplicateValues" dxfId="56816" priority="338"/>
  </conditionalFormatting>
  <conditionalFormatting sqref="D49">
    <cfRule type="duplicateValues" dxfId="56815" priority="322"/>
    <cfRule type="duplicateValues" dxfId="56814" priority="323"/>
    <cfRule type="duplicateValues" dxfId="56813" priority="324"/>
    <cfRule type="duplicateValues" dxfId="56812" priority="325"/>
    <cfRule type="duplicateValues" dxfId="56811" priority="326"/>
    <cfRule type="duplicateValues" dxfId="56810" priority="327"/>
    <cfRule type="duplicateValues" dxfId="56809" priority="328"/>
    <cfRule type="duplicateValues" dxfId="56808" priority="329"/>
    <cfRule type="duplicateValues" dxfId="56807" priority="330"/>
  </conditionalFormatting>
  <conditionalFormatting sqref="D50">
    <cfRule type="duplicateValues" dxfId="56806" priority="313"/>
    <cfRule type="duplicateValues" dxfId="56805" priority="314"/>
    <cfRule type="duplicateValues" dxfId="56804" priority="315"/>
    <cfRule type="duplicateValues" dxfId="56803" priority="316"/>
    <cfRule type="duplicateValues" dxfId="56802" priority="317"/>
    <cfRule type="duplicateValues" dxfId="56801" priority="318"/>
    <cfRule type="duplicateValues" dxfId="56800" priority="319"/>
    <cfRule type="duplicateValues" dxfId="56799" priority="320"/>
    <cfRule type="duplicateValues" dxfId="56798" priority="321"/>
  </conditionalFormatting>
  <conditionalFormatting sqref="D51">
    <cfRule type="duplicateValues" dxfId="56797" priority="304"/>
    <cfRule type="duplicateValues" dxfId="56796" priority="305"/>
    <cfRule type="duplicateValues" dxfId="56795" priority="306"/>
    <cfRule type="duplicateValues" dxfId="56794" priority="307"/>
    <cfRule type="duplicateValues" dxfId="56793" priority="308"/>
    <cfRule type="duplicateValues" dxfId="56792" priority="309"/>
    <cfRule type="duplicateValues" dxfId="56791" priority="310"/>
    <cfRule type="duplicateValues" dxfId="56790" priority="311"/>
    <cfRule type="duplicateValues" dxfId="56789" priority="312"/>
  </conditionalFormatting>
  <conditionalFormatting sqref="D52">
    <cfRule type="duplicateValues" dxfId="56788" priority="822"/>
    <cfRule type="duplicateValues" dxfId="56787" priority="823"/>
    <cfRule type="duplicateValues" dxfId="56786" priority="824"/>
    <cfRule type="duplicateValues" dxfId="56785" priority="825"/>
    <cfRule type="duplicateValues" dxfId="56784" priority="826"/>
    <cfRule type="duplicateValues" dxfId="56783" priority="827"/>
    <cfRule type="duplicateValues" dxfId="56782" priority="828"/>
    <cfRule type="duplicateValues" dxfId="56781" priority="829"/>
    <cfRule type="duplicateValues" dxfId="56780" priority="830"/>
    <cfRule type="duplicateValues" dxfId="56779" priority="831"/>
    <cfRule type="duplicateValues" dxfId="56778" priority="832"/>
    <cfRule type="duplicateValues" dxfId="56777" priority="833"/>
  </conditionalFormatting>
  <conditionalFormatting sqref="D53">
    <cfRule type="duplicateValues" dxfId="56776" priority="810"/>
    <cfRule type="duplicateValues" dxfId="56775" priority="811"/>
    <cfRule type="duplicateValues" dxfId="56774" priority="812"/>
    <cfRule type="duplicateValues" dxfId="56773" priority="813"/>
    <cfRule type="duplicateValues" dxfId="56772" priority="814"/>
    <cfRule type="duplicateValues" dxfId="56771" priority="815"/>
    <cfRule type="duplicateValues" dxfId="56770" priority="816"/>
    <cfRule type="duplicateValues" dxfId="56769" priority="817"/>
    <cfRule type="duplicateValues" dxfId="56768" priority="818"/>
    <cfRule type="duplicateValues" dxfId="56767" priority="819"/>
    <cfRule type="duplicateValues" dxfId="56766" priority="820"/>
    <cfRule type="duplicateValues" dxfId="56765" priority="821"/>
  </conditionalFormatting>
  <conditionalFormatting sqref="D54">
    <cfRule type="duplicateValues" dxfId="56764" priority="753"/>
    <cfRule type="duplicateValues" dxfId="56763" priority="754"/>
    <cfRule type="duplicateValues" dxfId="56762" priority="755"/>
    <cfRule type="duplicateValues" dxfId="56761" priority="756"/>
    <cfRule type="duplicateValues" dxfId="56760" priority="757"/>
    <cfRule type="duplicateValues" dxfId="56759" priority="758"/>
    <cfRule type="duplicateValues" dxfId="56758" priority="759"/>
    <cfRule type="duplicateValues" dxfId="56757" priority="760"/>
    <cfRule type="duplicateValues" dxfId="56756" priority="761"/>
  </conditionalFormatting>
  <conditionalFormatting sqref="D55">
    <cfRule type="duplicateValues" dxfId="56755" priority="798"/>
    <cfRule type="duplicateValues" dxfId="56754" priority="799"/>
    <cfRule type="duplicateValues" dxfId="56753" priority="800"/>
    <cfRule type="duplicateValues" dxfId="56752" priority="801"/>
    <cfRule type="duplicateValues" dxfId="56751" priority="802"/>
    <cfRule type="duplicateValues" dxfId="56750" priority="803"/>
    <cfRule type="duplicateValues" dxfId="56749" priority="804"/>
    <cfRule type="duplicateValues" dxfId="56748" priority="805"/>
    <cfRule type="duplicateValues" dxfId="56747" priority="806"/>
    <cfRule type="duplicateValues" dxfId="56746" priority="807"/>
    <cfRule type="duplicateValues" dxfId="56745" priority="808"/>
    <cfRule type="duplicateValues" dxfId="56744" priority="809"/>
  </conditionalFormatting>
  <conditionalFormatting sqref="D56">
    <cfRule type="duplicateValues" dxfId="56743" priority="786"/>
    <cfRule type="duplicateValues" dxfId="56742" priority="787"/>
    <cfRule type="duplicateValues" dxfId="56741" priority="788"/>
    <cfRule type="duplicateValues" dxfId="56740" priority="789"/>
    <cfRule type="duplicateValues" dxfId="56739" priority="790"/>
    <cfRule type="duplicateValues" dxfId="56738" priority="791"/>
    <cfRule type="duplicateValues" dxfId="56737" priority="792"/>
    <cfRule type="duplicateValues" dxfId="56736" priority="793"/>
    <cfRule type="duplicateValues" dxfId="56735" priority="794"/>
    <cfRule type="duplicateValues" dxfId="56734" priority="795"/>
    <cfRule type="duplicateValues" dxfId="56733" priority="796"/>
    <cfRule type="duplicateValues" dxfId="56732" priority="797"/>
  </conditionalFormatting>
  <conditionalFormatting sqref="D57">
    <cfRule type="duplicateValues" dxfId="56731" priority="778"/>
    <cfRule type="duplicateValues" dxfId="56730" priority="779"/>
    <cfRule type="duplicateValues" dxfId="56729" priority="780"/>
    <cfRule type="duplicateValues" dxfId="56728" priority="781"/>
    <cfRule type="duplicateValues" dxfId="56727" priority="782"/>
    <cfRule type="duplicateValues" dxfId="56726" priority="783"/>
    <cfRule type="duplicateValues" dxfId="56725" priority="784"/>
    <cfRule type="duplicateValues" dxfId="56724" priority="785"/>
  </conditionalFormatting>
  <conditionalFormatting sqref="D58">
    <cfRule type="duplicateValues" dxfId="56723" priority="770"/>
    <cfRule type="duplicateValues" dxfId="56722" priority="771"/>
    <cfRule type="duplicateValues" dxfId="56721" priority="772"/>
    <cfRule type="duplicateValues" dxfId="56720" priority="773"/>
    <cfRule type="duplicateValues" dxfId="56719" priority="774"/>
    <cfRule type="duplicateValues" dxfId="56718" priority="775"/>
    <cfRule type="duplicateValues" dxfId="56717" priority="776"/>
    <cfRule type="duplicateValues" dxfId="56716" priority="777"/>
  </conditionalFormatting>
  <conditionalFormatting sqref="D59">
    <cfRule type="duplicateValues" dxfId="56715" priority="762"/>
    <cfRule type="duplicateValues" dxfId="56714" priority="763"/>
    <cfRule type="duplicateValues" dxfId="56713" priority="764"/>
    <cfRule type="duplicateValues" dxfId="56712" priority="765"/>
    <cfRule type="duplicateValues" dxfId="56711" priority="766"/>
    <cfRule type="duplicateValues" dxfId="56710" priority="767"/>
    <cfRule type="duplicateValues" dxfId="56709" priority="768"/>
    <cfRule type="duplicateValues" dxfId="56708" priority="769"/>
  </conditionalFormatting>
  <conditionalFormatting sqref="D62">
    <cfRule type="duplicateValues" dxfId="56707" priority="713"/>
    <cfRule type="duplicateValues" dxfId="56706" priority="714"/>
    <cfRule type="duplicateValues" dxfId="56705" priority="715"/>
    <cfRule type="duplicateValues" dxfId="56704" priority="716"/>
    <cfRule type="duplicateValues" dxfId="56703" priority="717"/>
    <cfRule type="duplicateValues" dxfId="56702" priority="718"/>
    <cfRule type="duplicateValues" dxfId="56701" priority="719"/>
    <cfRule type="duplicateValues" dxfId="56700" priority="720"/>
    <cfRule type="duplicateValues" dxfId="56699" priority="721"/>
  </conditionalFormatting>
  <conditionalFormatting sqref="D63:D64">
    <cfRule type="duplicateValues" dxfId="56698" priority="704"/>
    <cfRule type="duplicateValues" dxfId="56697" priority="705"/>
    <cfRule type="duplicateValues" dxfId="56696" priority="706"/>
    <cfRule type="duplicateValues" dxfId="56695" priority="707"/>
    <cfRule type="duplicateValues" dxfId="56694" priority="708"/>
    <cfRule type="duplicateValues" dxfId="56693" priority="709"/>
    <cfRule type="duplicateValues" dxfId="56692" priority="710"/>
    <cfRule type="duplicateValues" dxfId="56691" priority="711"/>
    <cfRule type="duplicateValues" dxfId="56690" priority="712"/>
  </conditionalFormatting>
  <conditionalFormatting sqref="D65">
    <cfRule type="duplicateValues" dxfId="56689" priority="695"/>
    <cfRule type="duplicateValues" dxfId="56688" priority="696"/>
    <cfRule type="duplicateValues" dxfId="56687" priority="697"/>
    <cfRule type="duplicateValues" dxfId="56686" priority="698"/>
    <cfRule type="duplicateValues" dxfId="56685" priority="699"/>
    <cfRule type="duplicateValues" dxfId="56684" priority="700"/>
    <cfRule type="duplicateValues" dxfId="56683" priority="701"/>
    <cfRule type="duplicateValues" dxfId="56682" priority="702"/>
    <cfRule type="duplicateValues" dxfId="56681" priority="703"/>
  </conditionalFormatting>
  <conditionalFormatting sqref="D67">
    <cfRule type="duplicateValues" dxfId="56680" priority="686"/>
    <cfRule type="duplicateValues" dxfId="56679" priority="687"/>
    <cfRule type="duplicateValues" dxfId="56678" priority="688"/>
    <cfRule type="duplicateValues" dxfId="56677" priority="689"/>
    <cfRule type="duplicateValues" dxfId="56676" priority="690"/>
    <cfRule type="duplicateValues" dxfId="56675" priority="691"/>
    <cfRule type="duplicateValues" dxfId="56674" priority="692"/>
    <cfRule type="duplicateValues" dxfId="56673" priority="693"/>
    <cfRule type="duplicateValues" dxfId="56672" priority="694"/>
  </conditionalFormatting>
  <conditionalFormatting sqref="D68">
    <cfRule type="duplicateValues" dxfId="56671" priority="672"/>
    <cfRule type="duplicateValues" dxfId="56670" priority="673"/>
    <cfRule type="duplicateValues" dxfId="56669" priority="674"/>
    <cfRule type="duplicateValues" dxfId="56668" priority="675"/>
    <cfRule type="duplicateValues" dxfId="56667" priority="676"/>
    <cfRule type="duplicateValues" dxfId="56666" priority="677"/>
    <cfRule type="duplicateValues" dxfId="56665" priority="678"/>
    <cfRule type="duplicateValues" dxfId="56664" priority="679"/>
    <cfRule type="duplicateValues" dxfId="56663" priority="680"/>
    <cfRule type="duplicateValues" dxfId="56662" priority="681"/>
    <cfRule type="duplicateValues" dxfId="56661" priority="682"/>
    <cfRule type="duplicateValues" dxfId="56660" priority="683"/>
    <cfRule type="duplicateValues" dxfId="56659" priority="684"/>
    <cfRule type="duplicateValues" dxfId="56658" priority="685"/>
  </conditionalFormatting>
  <conditionalFormatting sqref="D69">
    <cfRule type="duplicateValues" dxfId="56657" priority="658"/>
    <cfRule type="duplicateValues" dxfId="56656" priority="659"/>
    <cfRule type="duplicateValues" dxfId="56655" priority="660"/>
    <cfRule type="duplicateValues" dxfId="56654" priority="661"/>
    <cfRule type="duplicateValues" dxfId="56653" priority="662"/>
    <cfRule type="duplicateValues" dxfId="56652" priority="663"/>
    <cfRule type="duplicateValues" dxfId="56651" priority="664"/>
    <cfRule type="duplicateValues" dxfId="56650" priority="665"/>
    <cfRule type="duplicateValues" dxfId="56649" priority="666"/>
    <cfRule type="duplicateValues" dxfId="56648" priority="667"/>
    <cfRule type="duplicateValues" dxfId="56647" priority="668"/>
    <cfRule type="duplicateValues" dxfId="56646" priority="669"/>
    <cfRule type="duplicateValues" dxfId="56645" priority="670"/>
    <cfRule type="duplicateValues" dxfId="56644" priority="671"/>
  </conditionalFormatting>
  <conditionalFormatting sqref="D70:D71">
    <cfRule type="duplicateValues" dxfId="56643" priority="644"/>
    <cfRule type="duplicateValues" dxfId="56642" priority="645"/>
    <cfRule type="duplicateValues" dxfId="56641" priority="646"/>
    <cfRule type="duplicateValues" dxfId="56640" priority="647"/>
    <cfRule type="duplicateValues" dxfId="56639" priority="648"/>
    <cfRule type="duplicateValues" dxfId="56638" priority="649"/>
    <cfRule type="duplicateValues" dxfId="56637" priority="650"/>
    <cfRule type="duplicateValues" dxfId="56636" priority="651"/>
    <cfRule type="duplicateValues" dxfId="56635" priority="652"/>
    <cfRule type="duplicateValues" dxfId="56634" priority="653"/>
    <cfRule type="duplicateValues" dxfId="56633" priority="654"/>
    <cfRule type="duplicateValues" dxfId="56632" priority="655"/>
    <cfRule type="duplicateValues" dxfId="56631" priority="656"/>
    <cfRule type="duplicateValues" dxfId="56630" priority="657"/>
  </conditionalFormatting>
  <conditionalFormatting sqref="D72">
    <cfRule type="duplicateValues" dxfId="56629" priority="630"/>
    <cfRule type="duplicateValues" dxfId="56628" priority="631"/>
    <cfRule type="duplicateValues" dxfId="56627" priority="632"/>
    <cfRule type="duplicateValues" dxfId="56626" priority="633"/>
    <cfRule type="duplicateValues" dxfId="56625" priority="634"/>
    <cfRule type="duplicateValues" dxfId="56624" priority="635"/>
    <cfRule type="duplicateValues" dxfId="56623" priority="636"/>
    <cfRule type="duplicateValues" dxfId="56622" priority="637"/>
    <cfRule type="duplicateValues" dxfId="56621" priority="638"/>
    <cfRule type="duplicateValues" dxfId="56620" priority="639"/>
    <cfRule type="duplicateValues" dxfId="56619" priority="640"/>
    <cfRule type="duplicateValues" dxfId="56618" priority="641"/>
    <cfRule type="duplicateValues" dxfId="56617" priority="642"/>
    <cfRule type="duplicateValues" dxfId="56616" priority="643"/>
  </conditionalFormatting>
  <conditionalFormatting sqref="D73">
    <cfRule type="duplicateValues" dxfId="56615" priority="616"/>
    <cfRule type="duplicateValues" dxfId="56614" priority="617"/>
    <cfRule type="duplicateValues" dxfId="56613" priority="618"/>
    <cfRule type="duplicateValues" dxfId="56612" priority="619"/>
    <cfRule type="duplicateValues" dxfId="56611" priority="620"/>
    <cfRule type="duplicateValues" dxfId="56610" priority="621"/>
    <cfRule type="duplicateValues" dxfId="56609" priority="622"/>
    <cfRule type="duplicateValues" dxfId="56608" priority="623"/>
    <cfRule type="duplicateValues" dxfId="56607" priority="624"/>
    <cfRule type="duplicateValues" dxfId="56606" priority="625"/>
    <cfRule type="duplicateValues" dxfId="56605" priority="626"/>
    <cfRule type="duplicateValues" dxfId="56604" priority="627"/>
    <cfRule type="duplicateValues" dxfId="56603" priority="628"/>
    <cfRule type="duplicateValues" dxfId="56602" priority="629"/>
  </conditionalFormatting>
  <conditionalFormatting sqref="D74">
    <cfRule type="duplicateValues" dxfId="56601" priority="602"/>
    <cfRule type="duplicateValues" dxfId="56600" priority="603"/>
    <cfRule type="duplicateValues" dxfId="56599" priority="604"/>
    <cfRule type="duplicateValues" dxfId="56598" priority="605"/>
    <cfRule type="duplicateValues" dxfId="56597" priority="606"/>
    <cfRule type="duplicateValues" dxfId="56596" priority="607"/>
    <cfRule type="duplicateValues" dxfId="56595" priority="608"/>
    <cfRule type="duplicateValues" dxfId="56594" priority="609"/>
    <cfRule type="duplicateValues" dxfId="56593" priority="610"/>
    <cfRule type="duplicateValues" dxfId="56592" priority="611"/>
    <cfRule type="duplicateValues" dxfId="56591" priority="612"/>
    <cfRule type="duplicateValues" dxfId="56590" priority="613"/>
    <cfRule type="duplicateValues" dxfId="56589" priority="614"/>
    <cfRule type="duplicateValues" dxfId="56588" priority="615"/>
  </conditionalFormatting>
  <conditionalFormatting sqref="D75">
    <cfRule type="duplicateValues" dxfId="56587" priority="1058"/>
    <cfRule type="duplicateValues" dxfId="56586" priority="1059"/>
    <cfRule type="duplicateValues" dxfId="56585" priority="1060"/>
    <cfRule type="duplicateValues" dxfId="56584" priority="1061"/>
    <cfRule type="duplicateValues" dxfId="56583" priority="1062"/>
    <cfRule type="duplicateValues" dxfId="56582" priority="1063"/>
    <cfRule type="duplicateValues" dxfId="56581" priority="1064"/>
    <cfRule type="duplicateValues" dxfId="56580" priority="1065"/>
    <cfRule type="duplicateValues" dxfId="56579" priority="1066"/>
  </conditionalFormatting>
  <conditionalFormatting sqref="D76">
    <cfRule type="duplicateValues" dxfId="56578" priority="1050"/>
    <cfRule type="duplicateValues" dxfId="56577" priority="1051"/>
    <cfRule type="duplicateValues" dxfId="56576" priority="1052"/>
    <cfRule type="duplicateValues" dxfId="56575" priority="1053"/>
    <cfRule type="duplicateValues" dxfId="56574" priority="1054"/>
    <cfRule type="duplicateValues" dxfId="56573" priority="1055"/>
    <cfRule type="duplicateValues" dxfId="56572" priority="1056"/>
    <cfRule type="duplicateValues" dxfId="56571" priority="1057"/>
  </conditionalFormatting>
  <conditionalFormatting sqref="D77">
    <cfRule type="duplicateValues" dxfId="56570" priority="1042"/>
    <cfRule type="duplicateValues" dxfId="56569" priority="1043"/>
    <cfRule type="duplicateValues" dxfId="56568" priority="1044"/>
    <cfRule type="duplicateValues" dxfId="56567" priority="1045"/>
    <cfRule type="duplicateValues" dxfId="56566" priority="1046"/>
    <cfRule type="duplicateValues" dxfId="56565" priority="1047"/>
    <cfRule type="duplicateValues" dxfId="56564" priority="1048"/>
    <cfRule type="duplicateValues" dxfId="56563" priority="1049"/>
  </conditionalFormatting>
  <conditionalFormatting sqref="D78">
    <cfRule type="duplicateValues" dxfId="56562" priority="1030"/>
    <cfRule type="duplicateValues" dxfId="56561" priority="1031"/>
    <cfRule type="duplicateValues" dxfId="56560" priority="1032"/>
    <cfRule type="duplicateValues" dxfId="56559" priority="1033"/>
    <cfRule type="duplicateValues" dxfId="56558" priority="1034"/>
    <cfRule type="duplicateValues" dxfId="56557" priority="1035"/>
    <cfRule type="duplicateValues" dxfId="56556" priority="1036"/>
    <cfRule type="duplicateValues" dxfId="56555" priority="1037"/>
    <cfRule type="duplicateValues" dxfId="56554" priority="1038"/>
    <cfRule type="duplicateValues" dxfId="56553" priority="1039"/>
    <cfRule type="duplicateValues" dxfId="56552" priority="1040"/>
    <cfRule type="duplicateValues" dxfId="56551" priority="1041"/>
  </conditionalFormatting>
  <conditionalFormatting sqref="D79">
    <cfRule type="duplicateValues" dxfId="56550" priority="1021"/>
    <cfRule type="duplicateValues" dxfId="56549" priority="1022"/>
    <cfRule type="duplicateValues" dxfId="56548" priority="1023"/>
    <cfRule type="duplicateValues" dxfId="56547" priority="1024"/>
    <cfRule type="duplicateValues" dxfId="56546" priority="1025"/>
    <cfRule type="duplicateValues" dxfId="56545" priority="1026"/>
    <cfRule type="duplicateValues" dxfId="56544" priority="1027"/>
    <cfRule type="duplicateValues" dxfId="56543" priority="1028"/>
    <cfRule type="duplicateValues" dxfId="56542" priority="1029"/>
  </conditionalFormatting>
  <conditionalFormatting sqref="D80">
    <cfRule type="duplicateValues" dxfId="56541" priority="1012"/>
    <cfRule type="duplicateValues" dxfId="56540" priority="1013"/>
    <cfRule type="duplicateValues" dxfId="56539" priority="1014"/>
    <cfRule type="duplicateValues" dxfId="56538" priority="1015"/>
    <cfRule type="duplicateValues" dxfId="56537" priority="1016"/>
    <cfRule type="duplicateValues" dxfId="56536" priority="1017"/>
    <cfRule type="duplicateValues" dxfId="56535" priority="1018"/>
    <cfRule type="duplicateValues" dxfId="56534" priority="1019"/>
    <cfRule type="duplicateValues" dxfId="56533" priority="1020"/>
  </conditionalFormatting>
  <conditionalFormatting sqref="D81">
    <cfRule type="duplicateValues" dxfId="56532" priority="1074"/>
    <cfRule type="duplicateValues" dxfId="56531" priority="1075"/>
    <cfRule type="duplicateValues" dxfId="56530" priority="1076"/>
    <cfRule type="duplicateValues" dxfId="56529" priority="1077"/>
    <cfRule type="duplicateValues" dxfId="56528" priority="1078"/>
    <cfRule type="duplicateValues" dxfId="56527" priority="1079"/>
    <cfRule type="duplicateValues" dxfId="56526" priority="1080"/>
    <cfRule type="duplicateValues" dxfId="56525" priority="1081"/>
    <cfRule type="duplicateValues" dxfId="56524" priority="1082"/>
  </conditionalFormatting>
  <conditionalFormatting sqref="D82">
    <cfRule type="duplicateValues" dxfId="56523" priority="1067"/>
    <cfRule type="duplicateValues" dxfId="56522" priority="1068"/>
    <cfRule type="duplicateValues" dxfId="56521" priority="1069"/>
    <cfRule type="duplicateValues" dxfId="56520" priority="1070"/>
    <cfRule type="duplicateValues" dxfId="56519" priority="1071"/>
    <cfRule type="duplicateValues" dxfId="56518" priority="1072"/>
    <cfRule type="duplicateValues" dxfId="56517" priority="1073"/>
  </conditionalFormatting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D78B-AC18-4880-B294-BBFA5B676E02}">
  <dimension ref="A2:I110"/>
  <sheetViews>
    <sheetView topLeftCell="A55" workbookViewId="0">
      <selection activeCell="C22" sqref="C22"/>
    </sheetView>
  </sheetViews>
  <sheetFormatPr defaultRowHeight="15" x14ac:dyDescent="0.25"/>
  <cols>
    <col min="1" max="1" width="6.28515625" customWidth="1"/>
    <col min="2" max="2" width="62.140625" customWidth="1"/>
    <col min="3" max="3" width="13" customWidth="1"/>
    <col min="4" max="4" width="46.85546875" customWidth="1"/>
    <col min="5" max="6" width="11.85546875" customWidth="1"/>
    <col min="7" max="7" width="15" customWidth="1"/>
    <col min="8" max="8" width="21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43" t="s">
        <v>1204</v>
      </c>
      <c r="D5" s="130" t="s">
        <v>1206</v>
      </c>
      <c r="E5" s="43">
        <v>27754</v>
      </c>
      <c r="F5" s="44">
        <v>30000</v>
      </c>
      <c r="G5" s="44">
        <v>30000</v>
      </c>
      <c r="H5" s="14">
        <v>9910846330890</v>
      </c>
      <c r="I5" s="44">
        <f t="shared" ref="I5:I68" si="0">G5+F5</f>
        <v>60000</v>
      </c>
    </row>
    <row r="6" spans="1:9" x14ac:dyDescent="0.25">
      <c r="A6" s="17">
        <v>2</v>
      </c>
      <c r="B6" s="43" t="s">
        <v>24</v>
      </c>
      <c r="C6" s="12" t="s">
        <v>585</v>
      </c>
      <c r="D6" s="17" t="s">
        <v>1207</v>
      </c>
      <c r="E6" s="122">
        <v>28247</v>
      </c>
      <c r="F6" s="44"/>
      <c r="G6" s="44">
        <v>37500</v>
      </c>
      <c r="H6" s="14">
        <v>9910846839256</v>
      </c>
      <c r="I6" s="44">
        <f t="shared" si="0"/>
        <v>37500</v>
      </c>
    </row>
    <row r="7" spans="1:9" x14ac:dyDescent="0.25">
      <c r="A7" s="17">
        <v>3</v>
      </c>
      <c r="B7" s="43" t="s">
        <v>24</v>
      </c>
      <c r="C7" s="43" t="s">
        <v>633</v>
      </c>
      <c r="D7" s="130" t="s">
        <v>1208</v>
      </c>
      <c r="E7" s="43" t="s">
        <v>182</v>
      </c>
      <c r="F7" s="44"/>
      <c r="G7" s="44">
        <v>30000</v>
      </c>
      <c r="H7" s="14">
        <v>9910847006545</v>
      </c>
      <c r="I7" s="44">
        <f t="shared" si="0"/>
        <v>30000</v>
      </c>
    </row>
    <row r="8" spans="1:9" x14ac:dyDescent="0.25">
      <c r="A8" s="17">
        <v>4</v>
      </c>
      <c r="B8" s="43" t="s">
        <v>24</v>
      </c>
      <c r="C8" s="43" t="s">
        <v>633</v>
      </c>
      <c r="D8" s="130" t="s">
        <v>1208</v>
      </c>
      <c r="E8" s="43" t="s">
        <v>182</v>
      </c>
      <c r="F8" s="44"/>
      <c r="G8" s="44">
        <v>37500</v>
      </c>
      <c r="H8" s="14">
        <v>9910846839261</v>
      </c>
      <c r="I8" s="44">
        <f t="shared" si="0"/>
        <v>37500</v>
      </c>
    </row>
    <row r="9" spans="1:9" x14ac:dyDescent="0.25">
      <c r="A9" s="17">
        <v>5</v>
      </c>
      <c r="B9" s="43" t="s">
        <v>11</v>
      </c>
      <c r="C9" s="43" t="s">
        <v>633</v>
      </c>
      <c r="D9" s="130" t="s">
        <v>1208</v>
      </c>
      <c r="E9" s="43" t="s">
        <v>182</v>
      </c>
      <c r="F9" s="44"/>
      <c r="G9" s="44">
        <v>37500</v>
      </c>
      <c r="H9" s="14">
        <v>9910846887383</v>
      </c>
      <c r="I9" s="44">
        <f t="shared" si="0"/>
        <v>37500</v>
      </c>
    </row>
    <row r="10" spans="1:9" x14ac:dyDescent="0.25">
      <c r="A10" s="17">
        <v>6</v>
      </c>
      <c r="B10" s="43" t="s">
        <v>11</v>
      </c>
      <c r="C10" s="12" t="s">
        <v>169</v>
      </c>
      <c r="D10" s="130" t="s">
        <v>1209</v>
      </c>
      <c r="E10" s="70" t="s">
        <v>182</v>
      </c>
      <c r="F10" s="44"/>
      <c r="G10" s="44">
        <v>30000</v>
      </c>
      <c r="H10" s="14">
        <v>9910846923432</v>
      </c>
      <c r="I10" s="44">
        <f t="shared" si="0"/>
        <v>30000</v>
      </c>
    </row>
    <row r="11" spans="1:9" x14ac:dyDescent="0.25">
      <c r="A11" s="17">
        <v>7</v>
      </c>
      <c r="B11" s="43" t="s">
        <v>67</v>
      </c>
      <c r="C11" s="12" t="s">
        <v>169</v>
      </c>
      <c r="D11" s="130" t="s">
        <v>1209</v>
      </c>
      <c r="E11" s="70" t="s">
        <v>182</v>
      </c>
      <c r="F11" s="44">
        <v>30000</v>
      </c>
      <c r="G11" s="44"/>
      <c r="H11" s="14">
        <v>9910846969911</v>
      </c>
      <c r="I11" s="44">
        <f t="shared" si="0"/>
        <v>30000</v>
      </c>
    </row>
    <row r="12" spans="1:9" x14ac:dyDescent="0.25">
      <c r="A12" s="17">
        <v>8</v>
      </c>
      <c r="B12" s="140" t="s">
        <v>24</v>
      </c>
      <c r="C12" s="149" t="s">
        <v>95</v>
      </c>
      <c r="D12" s="139" t="s">
        <v>1026</v>
      </c>
      <c r="E12" s="150">
        <v>27894</v>
      </c>
      <c r="F12" s="143"/>
      <c r="G12" s="143">
        <v>60000</v>
      </c>
      <c r="H12" s="144">
        <v>9910846512279</v>
      </c>
      <c r="I12" s="44">
        <f t="shared" si="0"/>
        <v>60000</v>
      </c>
    </row>
    <row r="13" spans="1:9" x14ac:dyDescent="0.25">
      <c r="A13" s="17">
        <v>9</v>
      </c>
      <c r="B13" s="139" t="s">
        <v>11</v>
      </c>
      <c r="C13" s="140" t="s">
        <v>367</v>
      </c>
      <c r="D13" s="139" t="s">
        <v>1094</v>
      </c>
      <c r="E13" s="150">
        <v>27278</v>
      </c>
      <c r="F13" s="143"/>
      <c r="G13" s="143">
        <v>52500</v>
      </c>
      <c r="H13" s="144">
        <v>9910846643060</v>
      </c>
      <c r="I13" s="13">
        <f t="shared" si="0"/>
        <v>52500</v>
      </c>
    </row>
    <row r="14" spans="1:9" x14ac:dyDescent="0.25">
      <c r="A14" s="17">
        <v>10</v>
      </c>
      <c r="B14" s="139" t="s">
        <v>11</v>
      </c>
      <c r="C14" s="139" t="s">
        <v>649</v>
      </c>
      <c r="D14" s="140" t="s">
        <v>903</v>
      </c>
      <c r="E14" s="139">
        <v>28289</v>
      </c>
      <c r="F14" s="143"/>
      <c r="G14" s="143">
        <v>37500</v>
      </c>
      <c r="H14" s="144">
        <v>9910846884839</v>
      </c>
      <c r="I14" s="44">
        <f t="shared" si="0"/>
        <v>37500</v>
      </c>
    </row>
    <row r="15" spans="1:9" ht="17.25" x14ac:dyDescent="0.3">
      <c r="A15" s="17">
        <v>11</v>
      </c>
      <c r="B15" s="139" t="s">
        <v>11</v>
      </c>
      <c r="C15" s="139" t="s">
        <v>1199</v>
      </c>
      <c r="D15" s="172" t="s">
        <v>1200</v>
      </c>
      <c r="E15" s="150">
        <v>27223</v>
      </c>
      <c r="F15" s="143"/>
      <c r="G15" s="143">
        <v>37500</v>
      </c>
      <c r="H15" s="144">
        <v>9910846885187</v>
      </c>
      <c r="I15" s="44">
        <f>G15+F15</f>
        <v>37500</v>
      </c>
    </row>
    <row r="16" spans="1:9" x14ac:dyDescent="0.25">
      <c r="A16" s="17">
        <v>12</v>
      </c>
      <c r="B16" s="139" t="s">
        <v>24</v>
      </c>
      <c r="C16" s="139" t="s">
        <v>520</v>
      </c>
      <c r="D16" s="139" t="s">
        <v>1101</v>
      </c>
      <c r="E16" s="150" t="s">
        <v>182</v>
      </c>
      <c r="F16" s="143"/>
      <c r="G16" s="143">
        <v>30000</v>
      </c>
      <c r="H16" s="144">
        <v>9910846908442</v>
      </c>
      <c r="I16" s="44">
        <f t="shared" si="0"/>
        <v>30000</v>
      </c>
    </row>
    <row r="17" spans="1:9" x14ac:dyDescent="0.25">
      <c r="A17" s="17">
        <v>13</v>
      </c>
      <c r="B17" s="139" t="s">
        <v>11</v>
      </c>
      <c r="C17" s="139" t="s">
        <v>1201</v>
      </c>
      <c r="D17" s="139" t="s">
        <v>1202</v>
      </c>
      <c r="E17" s="150">
        <v>27379</v>
      </c>
      <c r="F17" s="143"/>
      <c r="G17" s="143">
        <v>30000</v>
      </c>
      <c r="H17" s="144">
        <v>9910847014877</v>
      </c>
      <c r="I17" s="44">
        <f t="shared" si="0"/>
        <v>30000</v>
      </c>
    </row>
    <row r="18" spans="1:9" x14ac:dyDescent="0.25">
      <c r="A18" s="17">
        <v>14</v>
      </c>
      <c r="B18" s="140" t="s">
        <v>24</v>
      </c>
      <c r="C18" s="139" t="s">
        <v>157</v>
      </c>
      <c r="D18" s="168" t="s">
        <v>1170</v>
      </c>
      <c r="E18" s="150">
        <v>26593</v>
      </c>
      <c r="F18" s="143"/>
      <c r="G18" s="143">
        <v>30000</v>
      </c>
      <c r="H18" s="144">
        <v>9910846893124</v>
      </c>
      <c r="I18" s="44">
        <f t="shared" si="0"/>
        <v>30000</v>
      </c>
    </row>
    <row r="19" spans="1:9" x14ac:dyDescent="0.25">
      <c r="A19" s="17">
        <v>15</v>
      </c>
      <c r="B19" s="139" t="s">
        <v>11</v>
      </c>
      <c r="C19" s="139" t="s">
        <v>157</v>
      </c>
      <c r="D19" s="168" t="s">
        <v>1170</v>
      </c>
      <c r="E19" s="150">
        <v>26593</v>
      </c>
      <c r="F19" s="143"/>
      <c r="G19" s="143">
        <v>30000</v>
      </c>
      <c r="H19" s="144">
        <v>9910846860014</v>
      </c>
      <c r="I19" s="44">
        <f t="shared" si="0"/>
        <v>30000</v>
      </c>
    </row>
    <row r="20" spans="1:9" x14ac:dyDescent="0.25">
      <c r="A20" s="17">
        <v>16</v>
      </c>
      <c r="B20" s="139" t="s">
        <v>51</v>
      </c>
      <c r="C20" s="145" t="s">
        <v>867</v>
      </c>
      <c r="D20" s="139" t="s">
        <v>1169</v>
      </c>
      <c r="E20" s="150">
        <v>27226</v>
      </c>
      <c r="F20" s="143">
        <v>30000</v>
      </c>
      <c r="G20" s="143"/>
      <c r="H20" s="144">
        <v>9910846893975</v>
      </c>
      <c r="I20" s="44">
        <f t="shared" si="0"/>
        <v>30000</v>
      </c>
    </row>
    <row r="21" spans="1:9" x14ac:dyDescent="0.25">
      <c r="A21" s="17">
        <v>17</v>
      </c>
      <c r="B21" s="139" t="s">
        <v>11</v>
      </c>
      <c r="C21" s="145" t="s">
        <v>867</v>
      </c>
      <c r="D21" s="139" t="s">
        <v>1169</v>
      </c>
      <c r="E21" s="150">
        <v>27226</v>
      </c>
      <c r="F21" s="143"/>
      <c r="G21" s="143">
        <v>30000</v>
      </c>
      <c r="H21" s="144">
        <v>9910846887112</v>
      </c>
      <c r="I21" s="44">
        <f t="shared" si="0"/>
        <v>30000</v>
      </c>
    </row>
    <row r="22" spans="1:9" x14ac:dyDescent="0.25">
      <c r="A22" s="17">
        <v>18</v>
      </c>
      <c r="B22" s="139" t="s">
        <v>11</v>
      </c>
      <c r="C22" s="139" t="s">
        <v>114</v>
      </c>
      <c r="D22" s="139" t="s">
        <v>115</v>
      </c>
      <c r="E22" s="150">
        <v>27266</v>
      </c>
      <c r="F22" s="143"/>
      <c r="G22" s="143">
        <v>30000</v>
      </c>
      <c r="H22" s="144">
        <v>9910846885006</v>
      </c>
      <c r="I22" s="44">
        <f t="shared" si="0"/>
        <v>30000</v>
      </c>
    </row>
    <row r="23" spans="1:9" x14ac:dyDescent="0.25">
      <c r="A23" s="17">
        <v>19</v>
      </c>
      <c r="B23" s="139" t="s">
        <v>51</v>
      </c>
      <c r="C23" s="139" t="s">
        <v>114</v>
      </c>
      <c r="D23" s="139" t="s">
        <v>115</v>
      </c>
      <c r="E23" s="150">
        <v>27266</v>
      </c>
      <c r="F23" s="143">
        <v>30000</v>
      </c>
      <c r="G23" s="173"/>
      <c r="H23" s="144">
        <v>9910846884814</v>
      </c>
      <c r="I23" s="44">
        <f t="shared" si="0"/>
        <v>30000</v>
      </c>
    </row>
    <row r="24" spans="1:9" x14ac:dyDescent="0.25">
      <c r="A24" s="17">
        <v>20</v>
      </c>
      <c r="B24" s="139" t="s">
        <v>11</v>
      </c>
      <c r="C24" s="139" t="s">
        <v>114</v>
      </c>
      <c r="D24" s="139" t="s">
        <v>115</v>
      </c>
      <c r="E24" s="150">
        <v>27266</v>
      </c>
      <c r="F24" s="143">
        <v>15000</v>
      </c>
      <c r="G24" s="143">
        <v>30000</v>
      </c>
      <c r="H24" s="144">
        <v>9910846672922</v>
      </c>
      <c r="I24" s="44">
        <f>G24+F24</f>
        <v>45000</v>
      </c>
    </row>
    <row r="25" spans="1:9" x14ac:dyDescent="0.25">
      <c r="A25" s="17">
        <v>21</v>
      </c>
      <c r="B25" s="139" t="s">
        <v>11</v>
      </c>
      <c r="C25" s="139" t="s">
        <v>139</v>
      </c>
      <c r="D25" s="139" t="s">
        <v>1203</v>
      </c>
      <c r="E25" s="139" t="s">
        <v>182</v>
      </c>
      <c r="F25" s="143"/>
      <c r="G25" s="143">
        <v>30000</v>
      </c>
      <c r="H25" s="144">
        <v>9910846993041</v>
      </c>
      <c r="I25" s="44">
        <f t="shared" si="0"/>
        <v>30000</v>
      </c>
    </row>
    <row r="26" spans="1:9" x14ac:dyDescent="0.25">
      <c r="A26" s="17">
        <v>22</v>
      </c>
      <c r="B26" s="139" t="s">
        <v>24</v>
      </c>
      <c r="C26" s="140" t="s">
        <v>353</v>
      </c>
      <c r="D26" s="139" t="s">
        <v>1194</v>
      </c>
      <c r="E26" s="139">
        <v>27428</v>
      </c>
      <c r="F26" s="143"/>
      <c r="G26" s="143">
        <v>30000</v>
      </c>
      <c r="H26" s="144">
        <v>99108467017667</v>
      </c>
      <c r="I26" s="44">
        <f t="shared" si="0"/>
        <v>30000</v>
      </c>
    </row>
    <row r="27" spans="1:9" x14ac:dyDescent="0.25">
      <c r="A27" s="17">
        <v>23</v>
      </c>
      <c r="B27" s="139" t="s">
        <v>11</v>
      </c>
      <c r="C27" s="140" t="s">
        <v>69</v>
      </c>
      <c r="D27" s="139" t="s">
        <v>871</v>
      </c>
      <c r="E27" s="139">
        <v>27460</v>
      </c>
      <c r="F27" s="143"/>
      <c r="G27" s="143">
        <v>37500</v>
      </c>
      <c r="H27" s="144">
        <v>9910846882098</v>
      </c>
      <c r="I27" s="44">
        <f t="shared" si="0"/>
        <v>37500</v>
      </c>
    </row>
    <row r="28" spans="1:9" x14ac:dyDescent="0.25">
      <c r="A28" s="17">
        <v>24</v>
      </c>
      <c r="B28" s="139" t="s">
        <v>11</v>
      </c>
      <c r="C28" s="139" t="s">
        <v>1201</v>
      </c>
      <c r="D28" s="139" t="s">
        <v>1202</v>
      </c>
      <c r="E28" s="150">
        <v>27379</v>
      </c>
      <c r="F28" s="143"/>
      <c r="G28" s="143">
        <v>30000</v>
      </c>
      <c r="H28" s="144">
        <v>9910847014877</v>
      </c>
      <c r="I28" s="44">
        <f t="shared" si="0"/>
        <v>30000</v>
      </c>
    </row>
    <row r="29" spans="1:9" x14ac:dyDescent="0.25">
      <c r="A29" s="17">
        <v>25</v>
      </c>
      <c r="B29" s="139" t="s">
        <v>264</v>
      </c>
      <c r="C29" s="139" t="s">
        <v>1201</v>
      </c>
      <c r="D29" s="139" t="s">
        <v>1202</v>
      </c>
      <c r="E29" s="150">
        <v>27379</v>
      </c>
      <c r="F29" s="143">
        <v>30000</v>
      </c>
      <c r="G29" s="143"/>
      <c r="H29" s="144">
        <v>9910847034826</v>
      </c>
      <c r="I29" s="44">
        <f t="shared" si="0"/>
        <v>30000</v>
      </c>
    </row>
    <row r="30" spans="1:9" x14ac:dyDescent="0.25">
      <c r="A30" s="17">
        <v>26</v>
      </c>
      <c r="B30" s="139" t="s">
        <v>24</v>
      </c>
      <c r="C30" s="140" t="s">
        <v>76</v>
      </c>
      <c r="D30" s="139" t="s">
        <v>847</v>
      </c>
      <c r="E30" s="174">
        <v>27792</v>
      </c>
      <c r="F30" s="143"/>
      <c r="G30" s="143">
        <v>30000</v>
      </c>
      <c r="H30" s="144">
        <v>9910846967762</v>
      </c>
      <c r="I30" s="44">
        <f t="shared" si="0"/>
        <v>30000</v>
      </c>
    </row>
    <row r="31" spans="1:9" x14ac:dyDescent="0.25">
      <c r="A31" s="17">
        <v>27</v>
      </c>
      <c r="B31" s="139" t="s">
        <v>11</v>
      </c>
      <c r="C31" s="145" t="s">
        <v>76</v>
      </c>
      <c r="D31" s="139" t="s">
        <v>847</v>
      </c>
      <c r="E31" s="174">
        <v>27792</v>
      </c>
      <c r="F31" s="143"/>
      <c r="G31" s="143">
        <v>30000</v>
      </c>
      <c r="H31" s="144">
        <v>9910846967796</v>
      </c>
      <c r="I31" s="44">
        <f t="shared" si="0"/>
        <v>30000</v>
      </c>
    </row>
    <row r="32" spans="1:9" x14ac:dyDescent="0.25">
      <c r="A32" s="17">
        <v>28</v>
      </c>
      <c r="B32" s="139" t="s">
        <v>11</v>
      </c>
      <c r="C32" s="145" t="s">
        <v>1177</v>
      </c>
      <c r="D32" s="139" t="s">
        <v>1176</v>
      </c>
      <c r="E32" s="150">
        <v>26179</v>
      </c>
      <c r="F32" s="143"/>
      <c r="G32" s="143">
        <v>30000</v>
      </c>
      <c r="H32" s="144">
        <v>9910846970265</v>
      </c>
      <c r="I32" s="44">
        <f t="shared" si="0"/>
        <v>30000</v>
      </c>
    </row>
    <row r="33" spans="1:9" x14ac:dyDescent="0.25">
      <c r="A33" s="17">
        <v>29</v>
      </c>
      <c r="B33" s="139" t="s">
        <v>24</v>
      </c>
      <c r="C33" s="145" t="s">
        <v>1177</v>
      </c>
      <c r="D33" s="139" t="s">
        <v>1176</v>
      </c>
      <c r="E33" s="150">
        <v>26179</v>
      </c>
      <c r="F33" s="143"/>
      <c r="G33" s="143">
        <v>30000</v>
      </c>
      <c r="H33" s="144">
        <v>9910846961095</v>
      </c>
      <c r="I33" s="44">
        <f t="shared" si="0"/>
        <v>30000</v>
      </c>
    </row>
    <row r="34" spans="1:9" x14ac:dyDescent="0.25">
      <c r="A34" s="17">
        <v>30</v>
      </c>
      <c r="B34" s="43" t="s">
        <v>1109</v>
      </c>
      <c r="C34" s="43" t="s">
        <v>778</v>
      </c>
      <c r="D34" s="43" t="s">
        <v>1210</v>
      </c>
      <c r="E34" s="70">
        <v>27249</v>
      </c>
      <c r="F34" s="44"/>
      <c r="G34" s="44">
        <v>45000</v>
      </c>
      <c r="H34" s="14">
        <v>9910846801144</v>
      </c>
      <c r="I34" s="44">
        <f t="shared" si="0"/>
        <v>45000</v>
      </c>
    </row>
    <row r="35" spans="1:9" x14ac:dyDescent="0.25">
      <c r="A35" s="17">
        <v>31</v>
      </c>
      <c r="B35" s="139" t="s">
        <v>11</v>
      </c>
      <c r="C35" s="139" t="s">
        <v>226</v>
      </c>
      <c r="D35" s="163" t="s">
        <v>225</v>
      </c>
      <c r="E35" s="139">
        <v>27662</v>
      </c>
      <c r="F35" s="143"/>
      <c r="G35" s="143">
        <v>30000</v>
      </c>
      <c r="H35" s="144">
        <v>9910846934435</v>
      </c>
      <c r="I35" s="44">
        <f t="shared" si="0"/>
        <v>30000</v>
      </c>
    </row>
    <row r="36" spans="1:9" x14ac:dyDescent="0.25">
      <c r="A36" s="17">
        <v>32</v>
      </c>
      <c r="B36" s="139" t="s">
        <v>24</v>
      </c>
      <c r="C36" s="139" t="s">
        <v>226</v>
      </c>
      <c r="D36" s="163" t="s">
        <v>225</v>
      </c>
      <c r="E36" s="139">
        <v>27662</v>
      </c>
      <c r="F36" s="143"/>
      <c r="G36" s="143">
        <v>30000</v>
      </c>
      <c r="H36" s="144">
        <v>9910846934417</v>
      </c>
      <c r="I36" s="44">
        <f t="shared" si="0"/>
        <v>30000</v>
      </c>
    </row>
    <row r="37" spans="1:9" x14ac:dyDescent="0.25">
      <c r="A37" s="17">
        <v>33</v>
      </c>
      <c r="B37" s="139" t="s">
        <v>509</v>
      </c>
      <c r="C37" s="139" t="s">
        <v>226</v>
      </c>
      <c r="D37" s="163" t="s">
        <v>225</v>
      </c>
      <c r="E37" s="139">
        <v>27662</v>
      </c>
      <c r="F37" s="143">
        <v>30000</v>
      </c>
      <c r="G37" s="143"/>
      <c r="H37" s="144">
        <v>9910846934362</v>
      </c>
      <c r="I37" s="72">
        <f>G37+F37</f>
        <v>30000</v>
      </c>
    </row>
    <row r="38" spans="1:9" x14ac:dyDescent="0.25">
      <c r="A38" s="17">
        <v>34</v>
      </c>
      <c r="B38" s="43" t="s">
        <v>67</v>
      </c>
      <c r="C38" s="43" t="s">
        <v>270</v>
      </c>
      <c r="D38" s="17" t="s">
        <v>271</v>
      </c>
      <c r="E38" s="17">
        <v>27520</v>
      </c>
      <c r="F38" s="44">
        <v>30000</v>
      </c>
      <c r="G38" s="44"/>
      <c r="H38" s="14">
        <v>9910847028988</v>
      </c>
      <c r="I38" s="44">
        <f>G38+F38</f>
        <v>30000</v>
      </c>
    </row>
    <row r="39" spans="1:9" x14ac:dyDescent="0.25">
      <c r="A39" s="17">
        <v>35</v>
      </c>
      <c r="B39" s="43" t="s">
        <v>98</v>
      </c>
      <c r="C39" s="43" t="s">
        <v>270</v>
      </c>
      <c r="D39" s="17" t="s">
        <v>271</v>
      </c>
      <c r="E39" s="17">
        <v>27520</v>
      </c>
      <c r="F39" s="44">
        <v>30000</v>
      </c>
      <c r="G39" s="44"/>
      <c r="H39" s="14">
        <v>9910847028995</v>
      </c>
      <c r="I39" s="44">
        <f t="shared" si="0"/>
        <v>30000</v>
      </c>
    </row>
    <row r="40" spans="1:9" x14ac:dyDescent="0.25">
      <c r="A40" s="17">
        <v>36</v>
      </c>
      <c r="B40" s="43" t="s">
        <v>11</v>
      </c>
      <c r="C40" s="4" t="s">
        <v>270</v>
      </c>
      <c r="D40" s="17" t="s">
        <v>271</v>
      </c>
      <c r="E40" s="17">
        <v>27520</v>
      </c>
      <c r="F40" s="44"/>
      <c r="G40" s="44">
        <v>30000</v>
      </c>
      <c r="H40" s="14">
        <v>9910846967311</v>
      </c>
      <c r="I40" s="44">
        <f>G40+F40</f>
        <v>30000</v>
      </c>
    </row>
    <row r="41" spans="1:9" x14ac:dyDescent="0.25">
      <c r="A41" s="17">
        <v>37</v>
      </c>
      <c r="B41" s="43" t="s">
        <v>11</v>
      </c>
      <c r="C41" s="4" t="s">
        <v>270</v>
      </c>
      <c r="D41" s="17" t="s">
        <v>271</v>
      </c>
      <c r="E41" s="17">
        <v>27520</v>
      </c>
      <c r="F41" s="44"/>
      <c r="G41" s="44">
        <v>60000</v>
      </c>
      <c r="H41" s="14">
        <v>9910846040178</v>
      </c>
      <c r="I41" s="93">
        <f>G41+F41</f>
        <v>60000</v>
      </c>
    </row>
    <row r="42" spans="1:9" x14ac:dyDescent="0.25">
      <c r="A42" s="17">
        <v>38</v>
      </c>
      <c r="B42" s="43" t="s">
        <v>24</v>
      </c>
      <c r="C42" s="43" t="s">
        <v>270</v>
      </c>
      <c r="D42" s="17" t="s">
        <v>271</v>
      </c>
      <c r="E42" s="17">
        <v>27520</v>
      </c>
      <c r="F42" s="44">
        <v>30000</v>
      </c>
      <c r="G42" s="44">
        <v>30000</v>
      </c>
      <c r="H42" s="14">
        <v>9910846040160</v>
      </c>
      <c r="I42" s="93">
        <f>G42+F42</f>
        <v>60000</v>
      </c>
    </row>
    <row r="43" spans="1:9" x14ac:dyDescent="0.25">
      <c r="A43" s="17">
        <v>39</v>
      </c>
      <c r="B43" s="139" t="s">
        <v>51</v>
      </c>
      <c r="C43" s="139" t="s">
        <v>292</v>
      </c>
      <c r="D43" s="163" t="s">
        <v>786</v>
      </c>
      <c r="E43" s="150">
        <v>27376</v>
      </c>
      <c r="F43" s="143">
        <v>30000</v>
      </c>
      <c r="G43" s="143"/>
      <c r="H43" s="144">
        <v>9910846868768</v>
      </c>
      <c r="I43" s="44">
        <f t="shared" si="0"/>
        <v>30000</v>
      </c>
    </row>
    <row r="44" spans="1:9" x14ac:dyDescent="0.25">
      <c r="A44" s="17">
        <v>40</v>
      </c>
      <c r="B44" s="140" t="s">
        <v>24</v>
      </c>
      <c r="C44" s="140" t="s">
        <v>249</v>
      </c>
      <c r="D44" s="140" t="s">
        <v>250</v>
      </c>
      <c r="E44" s="150">
        <v>27389</v>
      </c>
      <c r="F44" s="143"/>
      <c r="G44" s="143">
        <v>30000</v>
      </c>
      <c r="H44" s="144">
        <v>9910847042190</v>
      </c>
      <c r="I44" s="44">
        <f t="shared" si="0"/>
        <v>30000</v>
      </c>
    </row>
    <row r="45" spans="1:9" x14ac:dyDescent="0.25">
      <c r="A45" s="17">
        <v>41</v>
      </c>
      <c r="B45" s="139" t="s">
        <v>11</v>
      </c>
      <c r="C45" s="145" t="s">
        <v>568</v>
      </c>
      <c r="D45" s="139" t="s">
        <v>569</v>
      </c>
      <c r="E45" s="150">
        <v>27377</v>
      </c>
      <c r="F45" s="143">
        <v>30000</v>
      </c>
      <c r="G45" s="143">
        <v>30000</v>
      </c>
      <c r="H45" s="144">
        <v>9910846012632</v>
      </c>
      <c r="I45" s="44">
        <f t="shared" si="0"/>
        <v>60000</v>
      </c>
    </row>
    <row r="46" spans="1:9" x14ac:dyDescent="0.25">
      <c r="A46" s="17">
        <v>42</v>
      </c>
      <c r="B46" s="139" t="s">
        <v>11</v>
      </c>
      <c r="C46" s="139" t="s">
        <v>568</v>
      </c>
      <c r="D46" s="139" t="s">
        <v>569</v>
      </c>
      <c r="E46" s="150">
        <v>27377</v>
      </c>
      <c r="F46" s="143"/>
      <c r="G46" s="143">
        <v>37500</v>
      </c>
      <c r="H46" s="144">
        <v>9910846898497</v>
      </c>
      <c r="I46" s="44">
        <f t="shared" si="0"/>
        <v>37500</v>
      </c>
    </row>
    <row r="47" spans="1:9" x14ac:dyDescent="0.25">
      <c r="A47" s="17">
        <v>43</v>
      </c>
      <c r="B47" s="139" t="s">
        <v>11</v>
      </c>
      <c r="C47" s="139" t="s">
        <v>197</v>
      </c>
      <c r="D47" s="139" t="s">
        <v>685</v>
      </c>
      <c r="E47" s="139">
        <v>27650</v>
      </c>
      <c r="F47" s="143"/>
      <c r="G47" s="143">
        <v>30000</v>
      </c>
      <c r="H47" s="144">
        <v>9910847032495</v>
      </c>
      <c r="I47" s="44">
        <f t="shared" si="0"/>
        <v>30000</v>
      </c>
    </row>
    <row r="48" spans="1:9" x14ac:dyDescent="0.25">
      <c r="A48" s="17">
        <v>44</v>
      </c>
      <c r="B48" s="43" t="s">
        <v>98</v>
      </c>
      <c r="C48" s="43" t="s">
        <v>382</v>
      </c>
      <c r="D48" s="17" t="s">
        <v>1211</v>
      </c>
      <c r="E48" s="17">
        <v>27641</v>
      </c>
      <c r="F48" s="44">
        <v>60000</v>
      </c>
      <c r="G48" s="44"/>
      <c r="H48" s="14">
        <v>9910846213380</v>
      </c>
      <c r="I48" s="44">
        <f t="shared" si="0"/>
        <v>60000</v>
      </c>
    </row>
    <row r="49" spans="1:9" x14ac:dyDescent="0.25">
      <c r="A49" s="17">
        <v>45</v>
      </c>
      <c r="B49" s="12" t="s">
        <v>51</v>
      </c>
      <c r="C49" s="43" t="s">
        <v>382</v>
      </c>
      <c r="D49" s="17" t="s">
        <v>1211</v>
      </c>
      <c r="E49" s="17">
        <v>27641</v>
      </c>
      <c r="F49" s="44">
        <v>60000</v>
      </c>
      <c r="G49" s="44"/>
      <c r="H49" s="14">
        <v>9910846230263</v>
      </c>
      <c r="I49" s="44">
        <f>G49+F49</f>
        <v>60000</v>
      </c>
    </row>
    <row r="50" spans="1:9" x14ac:dyDescent="0.25">
      <c r="A50" s="17">
        <v>46</v>
      </c>
      <c r="B50" s="43" t="s">
        <v>67</v>
      </c>
      <c r="C50" s="43" t="s">
        <v>382</v>
      </c>
      <c r="D50" s="17" t="s">
        <v>1213</v>
      </c>
      <c r="E50" s="71" t="s">
        <v>182</v>
      </c>
      <c r="F50" s="44">
        <v>60000</v>
      </c>
      <c r="G50" s="44"/>
      <c r="H50" s="14">
        <v>9910846213870</v>
      </c>
      <c r="I50" s="44">
        <f>G50+F50</f>
        <v>60000</v>
      </c>
    </row>
    <row r="51" spans="1:9" x14ac:dyDescent="0.25">
      <c r="A51" s="17">
        <v>47</v>
      </c>
      <c r="B51" s="12" t="s">
        <v>1212</v>
      </c>
      <c r="C51" s="43" t="s">
        <v>382</v>
      </c>
      <c r="D51" s="17" t="s">
        <v>1213</v>
      </c>
      <c r="E51" s="71" t="s">
        <v>182</v>
      </c>
      <c r="F51" s="44">
        <v>60000</v>
      </c>
      <c r="G51" s="44"/>
      <c r="H51" s="14">
        <v>9910846175701</v>
      </c>
      <c r="I51" s="44">
        <f t="shared" si="0"/>
        <v>60000</v>
      </c>
    </row>
    <row r="52" spans="1:9" x14ac:dyDescent="0.25">
      <c r="A52" s="17">
        <v>48</v>
      </c>
      <c r="B52" s="140" t="s">
        <v>24</v>
      </c>
      <c r="C52" s="139" t="s">
        <v>324</v>
      </c>
      <c r="D52" s="139" t="s">
        <v>325</v>
      </c>
      <c r="E52" s="139">
        <v>27661</v>
      </c>
      <c r="F52" s="143"/>
      <c r="G52" s="143">
        <v>30000</v>
      </c>
      <c r="H52" s="144">
        <v>9910847022219</v>
      </c>
      <c r="I52" s="44">
        <f t="shared" si="0"/>
        <v>30000</v>
      </c>
    </row>
    <row r="53" spans="1:9" x14ac:dyDescent="0.25">
      <c r="A53" s="17">
        <v>49</v>
      </c>
      <c r="B53" s="139" t="s">
        <v>11</v>
      </c>
      <c r="C53" s="139" t="s">
        <v>42</v>
      </c>
      <c r="D53" s="163" t="s">
        <v>43</v>
      </c>
      <c r="E53" s="139">
        <v>27644</v>
      </c>
      <c r="F53" s="143"/>
      <c r="G53" s="143">
        <v>30000</v>
      </c>
      <c r="H53" s="144">
        <v>9910847008732</v>
      </c>
      <c r="I53" s="44">
        <f t="shared" si="0"/>
        <v>30000</v>
      </c>
    </row>
    <row r="54" spans="1:9" x14ac:dyDescent="0.25">
      <c r="A54" s="17">
        <v>50</v>
      </c>
      <c r="B54" s="43"/>
      <c r="C54" s="43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43"/>
      <c r="C55" s="43"/>
      <c r="D55" s="130"/>
      <c r="E55" s="70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43"/>
      <c r="D56" s="130"/>
      <c r="E56" s="70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43"/>
      <c r="C57" s="4"/>
      <c r="D57" s="43"/>
      <c r="E57" s="70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4"/>
      <c r="D58" s="43"/>
      <c r="E58" s="70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43"/>
      <c r="C59" s="4"/>
      <c r="D59" s="43"/>
      <c r="E59" s="70"/>
      <c r="F59" s="44"/>
      <c r="G59" s="44"/>
      <c r="H59" s="14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70"/>
      <c r="F60" s="166"/>
      <c r="G60" s="167"/>
      <c r="H60" s="14"/>
      <c r="I60" s="98">
        <f>G60+F60</f>
        <v>0</v>
      </c>
    </row>
    <row r="61" spans="1:9" x14ac:dyDescent="0.25">
      <c r="A61" s="17">
        <v>57</v>
      </c>
      <c r="B61" s="43"/>
      <c r="C61" s="43"/>
      <c r="D61" s="43"/>
      <c r="E61" s="70"/>
      <c r="F61" s="166"/>
      <c r="G61" s="167"/>
      <c r="H61" s="14"/>
      <c r="I61" s="44">
        <f t="shared" si="0"/>
        <v>0</v>
      </c>
    </row>
    <row r="62" spans="1:9" x14ac:dyDescent="0.25">
      <c r="A62" s="17">
        <v>58</v>
      </c>
      <c r="B62" s="12"/>
      <c r="C62" s="43"/>
      <c r="D62" s="43"/>
      <c r="E62" s="70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43"/>
      <c r="E63" s="70"/>
      <c r="F63" s="45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4"/>
      <c r="D65" s="43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"/>
      <c r="D66" s="12"/>
      <c r="E66" s="12"/>
      <c r="F66" s="44"/>
      <c r="G66" s="44"/>
      <c r="H66" s="14"/>
      <c r="I66" s="44">
        <f t="shared" si="0"/>
        <v>0</v>
      </c>
    </row>
    <row r="67" spans="1:9" x14ac:dyDescent="0.25">
      <c r="A67" s="17">
        <v>63</v>
      </c>
      <c r="B67" s="12"/>
      <c r="C67" s="43"/>
      <c r="D67" s="43"/>
      <c r="E67" s="147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2"/>
      <c r="E68" s="43"/>
      <c r="F68" s="45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12"/>
      <c r="D69" s="12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12"/>
      <c r="D70" s="12"/>
      <c r="E70" s="43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12"/>
      <c r="C71" s="12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12"/>
      <c r="D72" s="12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12"/>
      <c r="C73" s="12"/>
      <c r="D73" s="12"/>
      <c r="E73" s="43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12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70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17"/>
      <c r="E79" s="17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7"/>
      <c r="E80" s="17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585000</v>
      </c>
      <c r="G110" s="9">
        <f>SUM(G5:G109)</f>
        <v>1260000</v>
      </c>
      <c r="H110" s="7"/>
      <c r="I110" s="9">
        <f>SUM(I5:I109)</f>
        <v>1845000</v>
      </c>
    </row>
  </sheetData>
  <mergeCells count="2">
    <mergeCell ref="A2:I2"/>
    <mergeCell ref="F3:G3"/>
  </mergeCells>
  <conditionalFormatting sqref="C6">
    <cfRule type="duplicateValues" dxfId="56516" priority="1350"/>
    <cfRule type="duplicateValues" dxfId="56515" priority="1351"/>
    <cfRule type="duplicateValues" dxfId="56514" priority="1352"/>
    <cfRule type="duplicateValues" dxfId="56513" priority="1353"/>
    <cfRule type="duplicateValues" dxfId="56512" priority="1354"/>
    <cfRule type="duplicateValues" dxfId="56511" priority="1355"/>
    <cfRule type="duplicateValues" dxfId="56510" priority="1356"/>
    <cfRule type="duplicateValues" dxfId="56509" priority="1357"/>
    <cfRule type="duplicateValues" dxfId="56508" priority="1358"/>
    <cfRule type="duplicateValues" dxfId="56507" priority="1359"/>
    <cfRule type="duplicateValues" dxfId="56506" priority="1360"/>
    <cfRule type="duplicateValues" dxfId="56505" priority="1361"/>
    <cfRule type="duplicateValues" dxfId="56504" priority="1362"/>
    <cfRule type="duplicateValues" dxfId="56503" priority="1363"/>
    <cfRule type="duplicateValues" dxfId="56502" priority="1364"/>
    <cfRule type="duplicateValues" dxfId="56501" priority="1365"/>
    <cfRule type="duplicateValues" dxfId="56500" priority="1366"/>
    <cfRule type="duplicateValues" dxfId="56499" priority="1367"/>
    <cfRule type="duplicateValues" dxfId="56498" priority="1368"/>
    <cfRule type="duplicateValues" dxfId="56497" priority="1369"/>
    <cfRule type="duplicateValues" dxfId="56496" priority="1370"/>
    <cfRule type="duplicateValues" dxfId="56495" priority="1371"/>
    <cfRule type="duplicateValues" dxfId="56494" priority="1372"/>
    <cfRule type="duplicateValues" dxfId="56493" priority="1373"/>
    <cfRule type="duplicateValues" dxfId="56492" priority="1374"/>
    <cfRule type="duplicateValues" dxfId="56491" priority="1375"/>
    <cfRule type="duplicateValues" dxfId="56490" priority="1376"/>
    <cfRule type="duplicateValues" dxfId="56489" priority="1377"/>
    <cfRule type="duplicateValues" dxfId="56488" priority="1378"/>
    <cfRule type="duplicateValues" dxfId="56487" priority="1379"/>
    <cfRule type="duplicateValues" dxfId="56486" priority="1380"/>
  </conditionalFormatting>
  <conditionalFormatting sqref="C10">
    <cfRule type="duplicateValues" dxfId="56485" priority="1319"/>
    <cfRule type="duplicateValues" dxfId="56484" priority="1320"/>
    <cfRule type="duplicateValues" dxfId="56483" priority="1321"/>
    <cfRule type="duplicateValues" dxfId="56482" priority="1322"/>
    <cfRule type="duplicateValues" dxfId="56481" priority="1323"/>
    <cfRule type="duplicateValues" dxfId="56480" priority="1324"/>
    <cfRule type="duplicateValues" dxfId="56479" priority="1325"/>
    <cfRule type="duplicateValues" dxfId="56478" priority="1326"/>
    <cfRule type="duplicateValues" dxfId="56477" priority="1327"/>
    <cfRule type="duplicateValues" dxfId="56476" priority="1328"/>
    <cfRule type="duplicateValues" dxfId="56475" priority="1329"/>
    <cfRule type="duplicateValues" dxfId="56474" priority="1330"/>
    <cfRule type="duplicateValues" dxfId="56473" priority="1331"/>
    <cfRule type="duplicateValues" dxfId="56472" priority="1332"/>
    <cfRule type="duplicateValues" dxfId="56471" priority="1333"/>
    <cfRule type="duplicateValues" dxfId="56470" priority="1334"/>
    <cfRule type="duplicateValues" dxfId="56469" priority="1335"/>
    <cfRule type="duplicateValues" dxfId="56468" priority="1336"/>
    <cfRule type="duplicateValues" dxfId="56467" priority="1337"/>
    <cfRule type="duplicateValues" dxfId="56466" priority="1338"/>
    <cfRule type="duplicateValues" dxfId="56465" priority="1339"/>
    <cfRule type="duplicateValues" dxfId="56464" priority="1340"/>
    <cfRule type="duplicateValues" dxfId="56463" priority="1341"/>
    <cfRule type="duplicateValues" dxfId="56462" priority="1342"/>
    <cfRule type="duplicateValues" dxfId="56461" priority="1343"/>
    <cfRule type="duplicateValues" dxfId="56460" priority="1344"/>
    <cfRule type="duplicateValues" dxfId="56459" priority="1345"/>
    <cfRule type="duplicateValues" dxfId="56458" priority="1346"/>
    <cfRule type="duplicateValues" dxfId="56457" priority="1347"/>
    <cfRule type="duplicateValues" dxfId="56456" priority="1348"/>
    <cfRule type="duplicateValues" dxfId="56455" priority="1349"/>
  </conditionalFormatting>
  <conditionalFormatting sqref="C12">
    <cfRule type="duplicateValues" dxfId="56454" priority="440"/>
    <cfRule type="duplicateValues" dxfId="56453" priority="441"/>
    <cfRule type="duplicateValues" dxfId="56452" priority="442"/>
    <cfRule type="duplicateValues" dxfId="56451" priority="443"/>
    <cfRule type="duplicateValues" dxfId="56450" priority="444"/>
    <cfRule type="duplicateValues" dxfId="56449" priority="445"/>
    <cfRule type="duplicateValues" dxfId="56448" priority="446"/>
    <cfRule type="duplicateValues" dxfId="56447" priority="447"/>
    <cfRule type="duplicateValues" dxfId="56446" priority="448"/>
    <cfRule type="duplicateValues" dxfId="56445" priority="449"/>
    <cfRule type="duplicateValues" dxfId="56444" priority="450"/>
    <cfRule type="duplicateValues" dxfId="56443" priority="451"/>
    <cfRule type="duplicateValues" dxfId="56442" priority="452"/>
    <cfRule type="duplicateValues" dxfId="56441" priority="453"/>
    <cfRule type="duplicateValues" dxfId="56440" priority="454"/>
    <cfRule type="duplicateValues" dxfId="56439" priority="455"/>
    <cfRule type="duplicateValues" dxfId="56438" priority="456"/>
    <cfRule type="duplicateValues" dxfId="56437" priority="457"/>
    <cfRule type="duplicateValues" dxfId="56436" priority="458"/>
    <cfRule type="duplicateValues" dxfId="56435" priority="459"/>
    <cfRule type="duplicateValues" dxfId="56434" priority="460"/>
    <cfRule type="duplicateValues" dxfId="56433" priority="461"/>
    <cfRule type="duplicateValues" dxfId="56432" priority="462"/>
    <cfRule type="duplicateValues" dxfId="56431" priority="463"/>
    <cfRule type="duplicateValues" dxfId="56430" priority="464"/>
    <cfRule type="duplicateValues" dxfId="56429" priority="465"/>
    <cfRule type="duplicateValues" dxfId="56428" priority="466"/>
    <cfRule type="duplicateValues" dxfId="56427" priority="467"/>
    <cfRule type="duplicateValues" dxfId="56426" priority="468"/>
    <cfRule type="duplicateValues" dxfId="56425" priority="469"/>
    <cfRule type="duplicateValues" dxfId="56424" priority="470"/>
    <cfRule type="duplicateValues" dxfId="56423" priority="471"/>
    <cfRule type="duplicateValues" dxfId="56422" priority="472"/>
    <cfRule type="duplicateValues" dxfId="56421" priority="473"/>
    <cfRule type="duplicateValues" dxfId="56420" priority="474"/>
    <cfRule type="duplicateValues" dxfId="56419" priority="475"/>
    <cfRule type="duplicateValues" dxfId="56418" priority="476"/>
    <cfRule type="duplicateValues" dxfId="56417" priority="477"/>
    <cfRule type="duplicateValues" dxfId="56416" priority="478"/>
  </conditionalFormatting>
  <conditionalFormatting sqref="C13">
    <cfRule type="duplicateValues" dxfId="56415" priority="409"/>
    <cfRule type="duplicateValues" dxfId="56414" priority="410"/>
    <cfRule type="duplicateValues" dxfId="56413" priority="411"/>
    <cfRule type="duplicateValues" dxfId="56412" priority="412"/>
    <cfRule type="duplicateValues" dxfId="56411" priority="413"/>
    <cfRule type="duplicateValues" dxfId="56410" priority="414"/>
    <cfRule type="duplicateValues" dxfId="56409" priority="415"/>
    <cfRule type="duplicateValues" dxfId="56408" priority="416"/>
    <cfRule type="duplicateValues" dxfId="56407" priority="417"/>
    <cfRule type="duplicateValues" dxfId="56406" priority="418"/>
    <cfRule type="duplicateValues" dxfId="56405" priority="419"/>
    <cfRule type="duplicateValues" dxfId="56404" priority="420"/>
    <cfRule type="duplicateValues" dxfId="56403" priority="421"/>
    <cfRule type="duplicateValues" dxfId="56402" priority="422"/>
    <cfRule type="duplicateValues" dxfId="56401" priority="423"/>
    <cfRule type="duplicateValues" dxfId="56400" priority="424"/>
    <cfRule type="duplicateValues" dxfId="56399" priority="425"/>
    <cfRule type="duplicateValues" dxfId="56398" priority="426"/>
    <cfRule type="duplicateValues" dxfId="56397" priority="427"/>
    <cfRule type="duplicateValues" dxfId="56396" priority="428"/>
    <cfRule type="duplicateValues" dxfId="56395" priority="429"/>
    <cfRule type="duplicateValues" dxfId="56394" priority="430"/>
    <cfRule type="duplicateValues" dxfId="56393" priority="431"/>
    <cfRule type="duplicateValues" dxfId="56392" priority="432"/>
    <cfRule type="duplicateValues" dxfId="56391" priority="433"/>
    <cfRule type="duplicateValues" dxfId="56390" priority="434"/>
    <cfRule type="duplicateValues" dxfId="56389" priority="435"/>
    <cfRule type="duplicateValues" dxfId="56388" priority="436"/>
    <cfRule type="duplicateValues" dxfId="56387" priority="437"/>
    <cfRule type="duplicateValues" dxfId="56386" priority="438"/>
    <cfRule type="duplicateValues" dxfId="56385" priority="439"/>
  </conditionalFormatting>
  <conditionalFormatting sqref="C22:C24">
    <cfRule type="duplicateValues" dxfId="56384" priority="321"/>
    <cfRule type="duplicateValues" dxfId="56383" priority="322"/>
    <cfRule type="duplicateValues" dxfId="56382" priority="323"/>
    <cfRule type="duplicateValues" dxfId="56381" priority="324"/>
    <cfRule type="duplicateValues" dxfId="56380" priority="325"/>
    <cfRule type="duplicateValues" dxfId="56379" priority="326"/>
    <cfRule type="duplicateValues" dxfId="56378" priority="327"/>
    <cfRule type="duplicateValues" dxfId="56377" priority="328"/>
    <cfRule type="duplicateValues" dxfId="56376" priority="329"/>
    <cfRule type="duplicateValues" dxfId="56375" priority="330"/>
    <cfRule type="duplicateValues" dxfId="56374" priority="331"/>
    <cfRule type="duplicateValues" dxfId="56373" priority="332"/>
    <cfRule type="duplicateValues" dxfId="56372" priority="333"/>
    <cfRule type="duplicateValues" dxfId="56371" priority="334"/>
    <cfRule type="duplicateValues" dxfId="56370" priority="335"/>
    <cfRule type="duplicateValues" dxfId="56369" priority="336"/>
    <cfRule type="duplicateValues" dxfId="56368" priority="337"/>
    <cfRule type="duplicateValues" dxfId="56367" priority="338"/>
    <cfRule type="duplicateValues" dxfId="56366" priority="339"/>
    <cfRule type="duplicateValues" dxfId="56365" priority="340"/>
    <cfRule type="duplicateValues" dxfId="56364" priority="341"/>
    <cfRule type="duplicateValues" dxfId="56363" priority="342"/>
    <cfRule type="duplicateValues" dxfId="56362" priority="343"/>
    <cfRule type="duplicateValues" dxfId="56361" priority="344"/>
    <cfRule type="duplicateValues" dxfId="56360" priority="345"/>
    <cfRule type="duplicateValues" dxfId="56359" priority="346"/>
    <cfRule type="duplicateValues" dxfId="56358" priority="347"/>
    <cfRule type="duplicateValues" dxfId="56357" priority="348"/>
    <cfRule type="duplicateValues" dxfId="56356" priority="349"/>
    <cfRule type="duplicateValues" dxfId="56355" priority="350"/>
    <cfRule type="duplicateValues" dxfId="56354" priority="351"/>
  </conditionalFormatting>
  <conditionalFormatting sqref="C26">
    <cfRule type="duplicateValues" dxfId="56353" priority="266"/>
    <cfRule type="duplicateValues" dxfId="56352" priority="267"/>
    <cfRule type="duplicateValues" dxfId="56351" priority="268"/>
    <cfRule type="duplicateValues" dxfId="56350" priority="269"/>
    <cfRule type="duplicateValues" dxfId="56349" priority="270"/>
    <cfRule type="duplicateValues" dxfId="56348" priority="271"/>
    <cfRule type="duplicateValues" dxfId="56347" priority="272"/>
    <cfRule type="duplicateValues" dxfId="56346" priority="273"/>
    <cfRule type="duplicateValues" dxfId="56345" priority="274"/>
    <cfRule type="duplicateValues" dxfId="56344" priority="275"/>
    <cfRule type="duplicateValues" dxfId="56343" priority="276"/>
    <cfRule type="duplicateValues" dxfId="56342" priority="277"/>
    <cfRule type="duplicateValues" dxfId="56341" priority="278"/>
    <cfRule type="duplicateValues" dxfId="56340" priority="279"/>
    <cfRule type="duplicateValues" dxfId="56339" priority="280"/>
    <cfRule type="duplicateValues" dxfId="56338" priority="281"/>
    <cfRule type="duplicateValues" dxfId="56337" priority="282"/>
    <cfRule type="duplicateValues" dxfId="56336" priority="283"/>
    <cfRule type="duplicateValues" dxfId="56335" priority="284"/>
    <cfRule type="duplicateValues" dxfId="56334" priority="285"/>
    <cfRule type="duplicateValues" dxfId="56333" priority="286"/>
    <cfRule type="duplicateValues" dxfId="56332" priority="287"/>
    <cfRule type="duplicateValues" dxfId="56331" priority="288"/>
    <cfRule type="duplicateValues" dxfId="56330" priority="289"/>
    <cfRule type="duplicateValues" dxfId="56329" priority="290"/>
    <cfRule type="duplicateValues" dxfId="56328" priority="291"/>
    <cfRule type="duplicateValues" dxfId="56327" priority="292"/>
    <cfRule type="duplicateValues" dxfId="56326" priority="293"/>
    <cfRule type="duplicateValues" dxfId="56325" priority="294"/>
    <cfRule type="duplicateValues" dxfId="56324" priority="295"/>
    <cfRule type="duplicateValues" dxfId="56323" priority="296"/>
  </conditionalFormatting>
  <conditionalFormatting sqref="C27">
    <cfRule type="duplicateValues" dxfId="56322" priority="651"/>
    <cfRule type="duplicateValues" dxfId="56321" priority="652"/>
    <cfRule type="duplicateValues" dxfId="56320" priority="653"/>
    <cfRule type="duplicateValues" dxfId="56319" priority="654"/>
    <cfRule type="duplicateValues" dxfId="56318" priority="655"/>
    <cfRule type="duplicateValues" dxfId="56317" priority="656"/>
    <cfRule type="duplicateValues" dxfId="56316" priority="657"/>
    <cfRule type="duplicateValues" dxfId="56315" priority="658"/>
    <cfRule type="duplicateValues" dxfId="56314" priority="659"/>
    <cfRule type="duplicateValues" dxfId="56313" priority="660"/>
    <cfRule type="duplicateValues" dxfId="56312" priority="661"/>
    <cfRule type="duplicateValues" dxfId="56311" priority="662"/>
    <cfRule type="duplicateValues" dxfId="56310" priority="663"/>
    <cfRule type="duplicateValues" dxfId="56309" priority="664"/>
    <cfRule type="duplicateValues" dxfId="56308" priority="665"/>
    <cfRule type="duplicateValues" dxfId="56307" priority="666"/>
    <cfRule type="duplicateValues" dxfId="56306" priority="667"/>
    <cfRule type="duplicateValues" dxfId="56305" priority="668"/>
    <cfRule type="duplicateValues" dxfId="56304" priority="669"/>
    <cfRule type="duplicateValues" dxfId="56303" priority="670"/>
    <cfRule type="duplicateValues" dxfId="56302" priority="671"/>
    <cfRule type="duplicateValues" dxfId="56301" priority="672"/>
    <cfRule type="duplicateValues" dxfId="56300" priority="673"/>
    <cfRule type="duplicateValues" dxfId="56299" priority="674"/>
    <cfRule type="duplicateValues" dxfId="56298" priority="675"/>
    <cfRule type="duplicateValues" dxfId="56297" priority="676"/>
    <cfRule type="duplicateValues" dxfId="56296" priority="677"/>
    <cfRule type="duplicateValues" dxfId="56295" priority="678"/>
    <cfRule type="duplicateValues" dxfId="56294" priority="679"/>
    <cfRule type="duplicateValues" dxfId="56293" priority="680"/>
    <cfRule type="duplicateValues" dxfId="56292" priority="681"/>
  </conditionalFormatting>
  <conditionalFormatting sqref="C30">
    <cfRule type="duplicateValues" dxfId="56291" priority="569"/>
    <cfRule type="duplicateValues" dxfId="56290" priority="570"/>
    <cfRule type="duplicateValues" dxfId="56289" priority="571"/>
    <cfRule type="duplicateValues" dxfId="56288" priority="572"/>
    <cfRule type="duplicateValues" dxfId="56287" priority="573"/>
    <cfRule type="duplicateValues" dxfId="56286" priority="574"/>
    <cfRule type="duplicateValues" dxfId="56285" priority="575"/>
    <cfRule type="duplicateValues" dxfId="56284" priority="576"/>
    <cfRule type="duplicateValues" dxfId="56283" priority="577"/>
    <cfRule type="duplicateValues" dxfId="56282" priority="578"/>
    <cfRule type="duplicateValues" dxfId="56281" priority="579"/>
    <cfRule type="duplicateValues" dxfId="56280" priority="580"/>
    <cfRule type="duplicateValues" dxfId="56279" priority="581"/>
    <cfRule type="duplicateValues" dxfId="56278" priority="582"/>
    <cfRule type="duplicateValues" dxfId="56277" priority="583"/>
    <cfRule type="duplicateValues" dxfId="56276" priority="584"/>
    <cfRule type="duplicateValues" dxfId="56275" priority="585"/>
    <cfRule type="duplicateValues" dxfId="56274" priority="586"/>
    <cfRule type="duplicateValues" dxfId="56273" priority="587"/>
    <cfRule type="duplicateValues" dxfId="56272" priority="588"/>
    <cfRule type="duplicateValues" dxfId="56271" priority="589"/>
    <cfRule type="duplicateValues" dxfId="56270" priority="590"/>
    <cfRule type="duplicateValues" dxfId="56269" priority="591"/>
    <cfRule type="duplicateValues" dxfId="56268" priority="592"/>
    <cfRule type="duplicateValues" dxfId="56267" priority="593"/>
    <cfRule type="duplicateValues" dxfId="56266" priority="594"/>
    <cfRule type="duplicateValues" dxfId="56265" priority="595"/>
    <cfRule type="duplicateValues" dxfId="56264" priority="596"/>
    <cfRule type="duplicateValues" dxfId="56263" priority="597"/>
    <cfRule type="duplicateValues" dxfId="56262" priority="598"/>
    <cfRule type="duplicateValues" dxfId="56261" priority="599"/>
  </conditionalFormatting>
  <conditionalFormatting sqref="C42">
    <cfRule type="duplicateValues" dxfId="56260" priority="977"/>
    <cfRule type="duplicateValues" dxfId="56259" priority="978"/>
    <cfRule type="duplicateValues" dxfId="56258" priority="979"/>
    <cfRule type="duplicateValues" dxfId="56257" priority="980"/>
    <cfRule type="duplicateValues" dxfId="56256" priority="981"/>
    <cfRule type="duplicateValues" dxfId="56255" priority="982"/>
    <cfRule type="duplicateValues" dxfId="56254" priority="983"/>
    <cfRule type="duplicateValues" dxfId="56253" priority="984"/>
    <cfRule type="duplicateValues" dxfId="56252" priority="985"/>
    <cfRule type="duplicateValues" dxfId="56251" priority="986"/>
    <cfRule type="duplicateValues" dxfId="56250" priority="987"/>
    <cfRule type="duplicateValues" dxfId="56249" priority="988"/>
    <cfRule type="duplicateValues" dxfId="56248" priority="989"/>
    <cfRule type="duplicateValues" dxfId="56247" priority="990"/>
    <cfRule type="duplicateValues" dxfId="56246" priority="991"/>
    <cfRule type="duplicateValues" dxfId="56245" priority="992"/>
    <cfRule type="duplicateValues" dxfId="56244" priority="993"/>
    <cfRule type="duplicateValues" dxfId="56243" priority="994"/>
    <cfRule type="duplicateValues" dxfId="56242" priority="995"/>
    <cfRule type="duplicateValues" dxfId="56241" priority="996"/>
    <cfRule type="duplicateValues" dxfId="56240" priority="997"/>
    <cfRule type="duplicateValues" dxfId="56239" priority="998"/>
    <cfRule type="duplicateValues" dxfId="56238" priority="999"/>
    <cfRule type="duplicateValues" dxfId="56237" priority="1000"/>
    <cfRule type="duplicateValues" dxfId="56236" priority="1001"/>
    <cfRule type="duplicateValues" dxfId="56235" priority="1002"/>
    <cfRule type="duplicateValues" dxfId="56234" priority="1003"/>
    <cfRule type="duplicateValues" dxfId="56233" priority="1004"/>
    <cfRule type="duplicateValues" dxfId="56232" priority="1005"/>
    <cfRule type="duplicateValues" dxfId="56231" priority="1006"/>
    <cfRule type="duplicateValues" dxfId="56230" priority="1007"/>
  </conditionalFormatting>
  <conditionalFormatting sqref="C44">
    <cfRule type="duplicateValues" dxfId="56229" priority="85"/>
    <cfRule type="duplicateValues" dxfId="56228" priority="86"/>
    <cfRule type="duplicateValues" dxfId="56227" priority="87"/>
    <cfRule type="duplicateValues" dxfId="56226" priority="88"/>
    <cfRule type="duplicateValues" dxfId="56225" priority="89"/>
    <cfRule type="duplicateValues" dxfId="56224" priority="90"/>
    <cfRule type="duplicateValues" dxfId="56223" priority="91"/>
    <cfRule type="duplicateValues" dxfId="56222" priority="92"/>
    <cfRule type="duplicateValues" dxfId="56221" priority="93"/>
    <cfRule type="duplicateValues" dxfId="56220" priority="94"/>
    <cfRule type="duplicateValues" dxfId="56219" priority="95"/>
    <cfRule type="duplicateValues" dxfId="56218" priority="96"/>
    <cfRule type="duplicateValues" dxfId="56217" priority="97"/>
    <cfRule type="duplicateValues" dxfId="56216" priority="98"/>
    <cfRule type="duplicateValues" dxfId="56215" priority="99"/>
    <cfRule type="duplicateValues" dxfId="56214" priority="100"/>
    <cfRule type="duplicateValues" dxfId="56213" priority="101"/>
    <cfRule type="duplicateValues" dxfId="56212" priority="102"/>
    <cfRule type="duplicateValues" dxfId="56211" priority="103"/>
    <cfRule type="duplicateValues" dxfId="56210" priority="104"/>
    <cfRule type="duplicateValues" dxfId="56209" priority="105"/>
    <cfRule type="duplicateValues" dxfId="56208" priority="106"/>
    <cfRule type="duplicateValues" dxfId="56207" priority="107"/>
    <cfRule type="duplicateValues" dxfId="56206" priority="108"/>
    <cfRule type="duplicateValues" dxfId="56205" priority="109"/>
    <cfRule type="duplicateValues" dxfId="56204" priority="110"/>
    <cfRule type="duplicateValues" dxfId="56203" priority="111"/>
    <cfRule type="duplicateValues" dxfId="56202" priority="112"/>
    <cfRule type="duplicateValues" dxfId="56201" priority="113"/>
    <cfRule type="duplicateValues" dxfId="56200" priority="114"/>
    <cfRule type="duplicateValues" dxfId="56199" priority="115"/>
  </conditionalFormatting>
  <conditionalFormatting sqref="C63:C64">
    <cfRule type="duplicateValues" dxfId="56198" priority="1176"/>
    <cfRule type="duplicateValues" dxfId="56197" priority="1177"/>
    <cfRule type="duplicateValues" dxfId="56196" priority="1178"/>
    <cfRule type="duplicateValues" dxfId="56195" priority="1179"/>
    <cfRule type="duplicateValues" dxfId="56194" priority="1180"/>
    <cfRule type="duplicateValues" dxfId="56193" priority="1181"/>
    <cfRule type="duplicateValues" dxfId="56192" priority="1182"/>
    <cfRule type="duplicateValues" dxfId="56191" priority="1183"/>
    <cfRule type="duplicateValues" dxfId="56190" priority="1184"/>
    <cfRule type="duplicateValues" dxfId="56189" priority="1185"/>
    <cfRule type="duplicateValues" dxfId="56188" priority="1186"/>
    <cfRule type="duplicateValues" dxfId="56187" priority="1187"/>
    <cfRule type="duplicateValues" dxfId="56186" priority="1188"/>
    <cfRule type="duplicateValues" dxfId="56185" priority="1189"/>
    <cfRule type="duplicateValues" dxfId="56184" priority="1190"/>
    <cfRule type="duplicateValues" dxfId="56183" priority="1191"/>
    <cfRule type="duplicateValues" dxfId="56182" priority="1192"/>
    <cfRule type="duplicateValues" dxfId="56181" priority="1193"/>
    <cfRule type="duplicateValues" dxfId="56180" priority="1194"/>
    <cfRule type="duplicateValues" dxfId="56179" priority="1195"/>
    <cfRule type="duplicateValues" dxfId="56178" priority="1196"/>
    <cfRule type="duplicateValues" dxfId="56177" priority="1197"/>
    <cfRule type="duplicateValues" dxfId="56176" priority="1198"/>
    <cfRule type="duplicateValues" dxfId="56175" priority="1199"/>
    <cfRule type="duplicateValues" dxfId="56174" priority="1200"/>
    <cfRule type="duplicateValues" dxfId="56173" priority="1201"/>
    <cfRule type="duplicateValues" dxfId="56172" priority="1202"/>
    <cfRule type="duplicateValues" dxfId="56171" priority="1203"/>
    <cfRule type="duplicateValues" dxfId="56170" priority="1204"/>
    <cfRule type="duplicateValues" dxfId="56169" priority="1205"/>
    <cfRule type="duplicateValues" dxfId="56168" priority="1206"/>
  </conditionalFormatting>
  <conditionalFormatting sqref="C75">
    <cfRule type="duplicateValues" dxfId="56167" priority="1452"/>
    <cfRule type="duplicateValues" dxfId="56166" priority="1453"/>
    <cfRule type="duplicateValues" dxfId="56165" priority="1454"/>
    <cfRule type="duplicateValues" dxfId="56164" priority="1455"/>
    <cfRule type="duplicateValues" dxfId="56163" priority="1456"/>
    <cfRule type="duplicateValues" dxfId="56162" priority="1457"/>
    <cfRule type="duplicateValues" dxfId="56161" priority="1458"/>
    <cfRule type="duplicateValues" dxfId="56160" priority="1459"/>
    <cfRule type="duplicateValues" dxfId="56159" priority="1460"/>
    <cfRule type="duplicateValues" dxfId="56158" priority="1461"/>
    <cfRule type="duplicateValues" dxfId="56157" priority="1462"/>
    <cfRule type="duplicateValues" dxfId="56156" priority="1463"/>
    <cfRule type="duplicateValues" dxfId="56155" priority="1464"/>
    <cfRule type="duplicateValues" dxfId="56154" priority="1465"/>
    <cfRule type="duplicateValues" dxfId="56153" priority="1466"/>
    <cfRule type="duplicateValues" dxfId="56152" priority="1467"/>
    <cfRule type="duplicateValues" dxfId="56151" priority="1468"/>
    <cfRule type="duplicateValues" dxfId="56150" priority="1469"/>
    <cfRule type="duplicateValues" dxfId="56149" priority="1470"/>
    <cfRule type="duplicateValues" dxfId="56148" priority="1471"/>
    <cfRule type="duplicateValues" dxfId="56147" priority="1472"/>
    <cfRule type="duplicateValues" dxfId="56146" priority="1473"/>
    <cfRule type="duplicateValues" dxfId="56145" priority="1474"/>
    <cfRule type="duplicateValues" dxfId="56144" priority="1475"/>
    <cfRule type="duplicateValues" dxfId="56143" priority="1476"/>
    <cfRule type="duplicateValues" dxfId="56142" priority="1477"/>
    <cfRule type="duplicateValues" dxfId="56141" priority="1478"/>
    <cfRule type="duplicateValues" dxfId="56140" priority="1479"/>
    <cfRule type="duplicateValues" dxfId="56139" priority="1480"/>
    <cfRule type="duplicateValues" dxfId="56138" priority="1481"/>
    <cfRule type="duplicateValues" dxfId="56137" priority="1482"/>
  </conditionalFormatting>
  <conditionalFormatting sqref="D5">
    <cfRule type="duplicateValues" dxfId="56136" priority="548"/>
    <cfRule type="duplicateValues" dxfId="56135" priority="549"/>
    <cfRule type="duplicateValues" dxfId="56134" priority="550"/>
    <cfRule type="duplicateValues" dxfId="56133" priority="551"/>
    <cfRule type="duplicateValues" dxfId="56132" priority="552"/>
    <cfRule type="duplicateValues" dxfId="56131" priority="553"/>
    <cfRule type="duplicateValues" dxfId="56130" priority="554"/>
    <cfRule type="duplicateValues" dxfId="56129" priority="555"/>
    <cfRule type="duplicateValues" dxfId="56128" priority="556"/>
    <cfRule type="duplicateValues" dxfId="56127" priority="557"/>
    <cfRule type="duplicateValues" dxfId="56126" priority="558"/>
    <cfRule type="duplicateValues" dxfId="56125" priority="559"/>
  </conditionalFormatting>
  <conditionalFormatting sqref="D6">
    <cfRule type="duplicateValues" dxfId="56124" priority="539"/>
    <cfRule type="duplicateValues" dxfId="56123" priority="540"/>
    <cfRule type="duplicateValues" dxfId="56122" priority="541"/>
    <cfRule type="duplicateValues" dxfId="56121" priority="542"/>
    <cfRule type="duplicateValues" dxfId="56120" priority="543"/>
    <cfRule type="duplicateValues" dxfId="56119" priority="544"/>
    <cfRule type="duplicateValues" dxfId="56118" priority="545"/>
    <cfRule type="duplicateValues" dxfId="56117" priority="546"/>
    <cfRule type="duplicateValues" dxfId="56116" priority="547"/>
  </conditionalFormatting>
  <conditionalFormatting sqref="D7">
    <cfRule type="duplicateValues" dxfId="56115" priority="527"/>
    <cfRule type="duplicateValues" dxfId="56114" priority="528"/>
    <cfRule type="duplicateValues" dxfId="56113" priority="529"/>
    <cfRule type="duplicateValues" dxfId="56112" priority="530"/>
    <cfRule type="duplicateValues" dxfId="56111" priority="531"/>
    <cfRule type="duplicateValues" dxfId="56110" priority="532"/>
    <cfRule type="duplicateValues" dxfId="56109" priority="533"/>
    <cfRule type="duplicateValues" dxfId="56108" priority="534"/>
    <cfRule type="duplicateValues" dxfId="56107" priority="535"/>
    <cfRule type="duplicateValues" dxfId="56106" priority="536"/>
    <cfRule type="duplicateValues" dxfId="56105" priority="537"/>
    <cfRule type="duplicateValues" dxfId="56104" priority="538"/>
  </conditionalFormatting>
  <conditionalFormatting sqref="D8">
    <cfRule type="duplicateValues" dxfId="56103" priority="515"/>
    <cfRule type="duplicateValues" dxfId="56102" priority="516"/>
    <cfRule type="duplicateValues" dxfId="56101" priority="517"/>
    <cfRule type="duplicateValues" dxfId="56100" priority="518"/>
    <cfRule type="duplicateValues" dxfId="56099" priority="519"/>
    <cfRule type="duplicateValues" dxfId="56098" priority="520"/>
    <cfRule type="duplicateValues" dxfId="56097" priority="521"/>
    <cfRule type="duplicateValues" dxfId="56096" priority="522"/>
    <cfRule type="duplicateValues" dxfId="56095" priority="523"/>
    <cfRule type="duplicateValues" dxfId="56094" priority="524"/>
    <cfRule type="duplicateValues" dxfId="56093" priority="525"/>
    <cfRule type="duplicateValues" dxfId="56092" priority="526"/>
  </conditionalFormatting>
  <conditionalFormatting sqref="D9">
    <cfRule type="duplicateValues" dxfId="56091" priority="503"/>
    <cfRule type="duplicateValues" dxfId="56090" priority="504"/>
    <cfRule type="duplicateValues" dxfId="56089" priority="505"/>
    <cfRule type="duplicateValues" dxfId="56088" priority="506"/>
    <cfRule type="duplicateValues" dxfId="56087" priority="507"/>
    <cfRule type="duplicateValues" dxfId="56086" priority="508"/>
    <cfRule type="duplicateValues" dxfId="56085" priority="509"/>
    <cfRule type="duplicateValues" dxfId="56084" priority="510"/>
    <cfRule type="duplicateValues" dxfId="56083" priority="511"/>
    <cfRule type="duplicateValues" dxfId="56082" priority="512"/>
    <cfRule type="duplicateValues" dxfId="56081" priority="513"/>
    <cfRule type="duplicateValues" dxfId="56080" priority="514"/>
  </conditionalFormatting>
  <conditionalFormatting sqref="D10">
    <cfRule type="duplicateValues" dxfId="56079" priority="491"/>
    <cfRule type="duplicateValues" dxfId="56078" priority="492"/>
    <cfRule type="duplicateValues" dxfId="56077" priority="493"/>
    <cfRule type="duplicateValues" dxfId="56076" priority="494"/>
    <cfRule type="duplicateValues" dxfId="56075" priority="495"/>
    <cfRule type="duplicateValues" dxfId="56074" priority="496"/>
    <cfRule type="duplicateValues" dxfId="56073" priority="497"/>
    <cfRule type="duplicateValues" dxfId="56072" priority="498"/>
    <cfRule type="duplicateValues" dxfId="56071" priority="499"/>
    <cfRule type="duplicateValues" dxfId="56070" priority="500"/>
    <cfRule type="duplicateValues" dxfId="56069" priority="501"/>
    <cfRule type="duplicateValues" dxfId="56068" priority="502"/>
  </conditionalFormatting>
  <conditionalFormatting sqref="D11">
    <cfRule type="duplicateValues" dxfId="56067" priority="479"/>
    <cfRule type="duplicateValues" dxfId="56066" priority="480"/>
    <cfRule type="duplicateValues" dxfId="56065" priority="481"/>
    <cfRule type="duplicateValues" dxfId="56064" priority="482"/>
    <cfRule type="duplicateValues" dxfId="56063" priority="483"/>
    <cfRule type="duplicateValues" dxfId="56062" priority="484"/>
    <cfRule type="duplicateValues" dxfId="56061" priority="485"/>
    <cfRule type="duplicateValues" dxfId="56060" priority="486"/>
    <cfRule type="duplicateValues" dxfId="56059" priority="487"/>
    <cfRule type="duplicateValues" dxfId="56058" priority="488"/>
    <cfRule type="duplicateValues" dxfId="56057" priority="489"/>
    <cfRule type="duplicateValues" dxfId="56056" priority="490"/>
  </conditionalFormatting>
  <conditionalFormatting sqref="D13">
    <cfRule type="duplicateValues" dxfId="56055" priority="400"/>
    <cfRule type="duplicateValues" dxfId="56054" priority="401"/>
    <cfRule type="duplicateValues" dxfId="56053" priority="402"/>
    <cfRule type="duplicateValues" dxfId="56052" priority="403"/>
    <cfRule type="duplicateValues" dxfId="56051" priority="404"/>
    <cfRule type="duplicateValues" dxfId="56050" priority="405"/>
    <cfRule type="duplicateValues" dxfId="56049" priority="406"/>
    <cfRule type="duplicateValues" dxfId="56048" priority="407"/>
    <cfRule type="duplicateValues" dxfId="56047" priority="408"/>
  </conditionalFormatting>
  <conditionalFormatting sqref="D15">
    <cfRule type="duplicateValues" dxfId="56046" priority="391"/>
    <cfRule type="duplicateValues" dxfId="56045" priority="392"/>
    <cfRule type="duplicateValues" dxfId="56044" priority="393"/>
    <cfRule type="duplicateValues" dxfId="56043" priority="394"/>
    <cfRule type="duplicateValues" dxfId="56042" priority="395"/>
    <cfRule type="duplicateValues" dxfId="56041" priority="396"/>
    <cfRule type="duplicateValues" dxfId="56040" priority="397"/>
    <cfRule type="duplicateValues" dxfId="56039" priority="398"/>
    <cfRule type="duplicateValues" dxfId="56038" priority="399"/>
  </conditionalFormatting>
  <conditionalFormatting sqref="D16">
    <cfRule type="duplicateValues" dxfId="56037" priority="383"/>
    <cfRule type="duplicateValues" dxfId="56036" priority="384"/>
    <cfRule type="duplicateValues" dxfId="56035" priority="385"/>
    <cfRule type="duplicateValues" dxfId="56034" priority="386"/>
    <cfRule type="duplicateValues" dxfId="56033" priority="387"/>
    <cfRule type="duplicateValues" dxfId="56032" priority="388"/>
    <cfRule type="duplicateValues" dxfId="56031" priority="389"/>
    <cfRule type="duplicateValues" dxfId="56030" priority="390"/>
  </conditionalFormatting>
  <conditionalFormatting sqref="D17">
    <cfRule type="duplicateValues" dxfId="56029" priority="374"/>
    <cfRule type="duplicateValues" dxfId="56028" priority="375"/>
    <cfRule type="duplicateValues" dxfId="56027" priority="376"/>
    <cfRule type="duplicateValues" dxfId="56026" priority="377"/>
    <cfRule type="duplicateValues" dxfId="56025" priority="378"/>
    <cfRule type="duplicateValues" dxfId="56024" priority="379"/>
    <cfRule type="duplicateValues" dxfId="56023" priority="380"/>
    <cfRule type="duplicateValues" dxfId="56022" priority="381"/>
    <cfRule type="duplicateValues" dxfId="56021" priority="382"/>
  </conditionalFormatting>
  <conditionalFormatting sqref="D18">
    <cfRule type="duplicateValues" dxfId="56020" priority="371"/>
    <cfRule type="duplicateValues" dxfId="56019" priority="372"/>
    <cfRule type="duplicateValues" dxfId="56018" priority="373"/>
  </conditionalFormatting>
  <conditionalFormatting sqref="D19">
    <cfRule type="duplicateValues" dxfId="56017" priority="368"/>
    <cfRule type="duplicateValues" dxfId="56016" priority="369"/>
    <cfRule type="duplicateValues" dxfId="56015" priority="370"/>
  </conditionalFormatting>
  <conditionalFormatting sqref="D20">
    <cfRule type="duplicateValues" dxfId="56014" priority="360"/>
    <cfRule type="duplicateValues" dxfId="56013" priority="361"/>
    <cfRule type="duplicateValues" dxfId="56012" priority="362"/>
    <cfRule type="duplicateValues" dxfId="56011" priority="363"/>
    <cfRule type="duplicateValues" dxfId="56010" priority="364"/>
    <cfRule type="duplicateValues" dxfId="56009" priority="365"/>
    <cfRule type="duplicateValues" dxfId="56008" priority="366"/>
    <cfRule type="duplicateValues" dxfId="56007" priority="367"/>
  </conditionalFormatting>
  <conditionalFormatting sqref="D21">
    <cfRule type="duplicateValues" dxfId="56006" priority="352"/>
    <cfRule type="duplicateValues" dxfId="56005" priority="353"/>
    <cfRule type="duplicateValues" dxfId="56004" priority="354"/>
    <cfRule type="duplicateValues" dxfId="56003" priority="355"/>
    <cfRule type="duplicateValues" dxfId="56002" priority="356"/>
    <cfRule type="duplicateValues" dxfId="56001" priority="357"/>
    <cfRule type="duplicateValues" dxfId="56000" priority="358"/>
    <cfRule type="duplicateValues" dxfId="55999" priority="359"/>
  </conditionalFormatting>
  <conditionalFormatting sqref="D22">
    <cfRule type="duplicateValues" dxfId="55998" priority="313"/>
    <cfRule type="duplicateValues" dxfId="55997" priority="314"/>
    <cfRule type="duplicateValues" dxfId="55996" priority="315"/>
    <cfRule type="duplicateValues" dxfId="55995" priority="316"/>
    <cfRule type="duplicateValues" dxfId="55994" priority="317"/>
    <cfRule type="duplicateValues" dxfId="55993" priority="318"/>
    <cfRule type="duplicateValues" dxfId="55992" priority="319"/>
    <cfRule type="duplicateValues" dxfId="55991" priority="320"/>
  </conditionalFormatting>
  <conditionalFormatting sqref="D23">
    <cfRule type="duplicateValues" dxfId="55990" priority="305"/>
    <cfRule type="duplicateValues" dxfId="55989" priority="306"/>
    <cfRule type="duplicateValues" dxfId="55988" priority="307"/>
    <cfRule type="duplicateValues" dxfId="55987" priority="308"/>
    <cfRule type="duplicateValues" dxfId="55986" priority="309"/>
    <cfRule type="duplicateValues" dxfId="55985" priority="310"/>
    <cfRule type="duplicateValues" dxfId="55984" priority="311"/>
    <cfRule type="duplicateValues" dxfId="55983" priority="312"/>
  </conditionalFormatting>
  <conditionalFormatting sqref="D24">
    <cfRule type="duplicateValues" dxfId="55982" priority="297"/>
    <cfRule type="duplicateValues" dxfId="55981" priority="298"/>
    <cfRule type="duplicateValues" dxfId="55980" priority="299"/>
    <cfRule type="duplicateValues" dxfId="55979" priority="300"/>
    <cfRule type="duplicateValues" dxfId="55978" priority="301"/>
    <cfRule type="duplicateValues" dxfId="55977" priority="302"/>
    <cfRule type="duplicateValues" dxfId="55976" priority="303"/>
    <cfRule type="duplicateValues" dxfId="55975" priority="304"/>
  </conditionalFormatting>
  <conditionalFormatting sqref="D27">
    <cfRule type="duplicateValues" dxfId="55974" priority="258"/>
    <cfRule type="duplicateValues" dxfId="55973" priority="259"/>
    <cfRule type="duplicateValues" dxfId="55972" priority="260"/>
    <cfRule type="duplicateValues" dxfId="55971" priority="261"/>
    <cfRule type="duplicateValues" dxfId="55970" priority="262"/>
    <cfRule type="duplicateValues" dxfId="55969" priority="263"/>
    <cfRule type="duplicateValues" dxfId="55968" priority="264"/>
    <cfRule type="duplicateValues" dxfId="55967" priority="265"/>
  </conditionalFormatting>
  <conditionalFormatting sqref="D28:D29">
    <cfRule type="duplicateValues" dxfId="55966" priority="249"/>
    <cfRule type="duplicateValues" dxfId="55965" priority="250"/>
    <cfRule type="duplicateValues" dxfId="55964" priority="251"/>
    <cfRule type="duplicateValues" dxfId="55963" priority="252"/>
    <cfRule type="duplicateValues" dxfId="55962" priority="253"/>
    <cfRule type="duplicateValues" dxfId="55961" priority="254"/>
    <cfRule type="duplicateValues" dxfId="55960" priority="255"/>
    <cfRule type="duplicateValues" dxfId="55959" priority="256"/>
    <cfRule type="duplicateValues" dxfId="55958" priority="257"/>
  </conditionalFormatting>
  <conditionalFormatting sqref="D30">
    <cfRule type="duplicateValues" dxfId="55957" priority="240"/>
    <cfRule type="duplicateValues" dxfId="55956" priority="241"/>
    <cfRule type="duplicateValues" dxfId="55955" priority="242"/>
    <cfRule type="duplicateValues" dxfId="55954" priority="243"/>
    <cfRule type="duplicateValues" dxfId="55953" priority="244"/>
    <cfRule type="duplicateValues" dxfId="55952" priority="245"/>
    <cfRule type="duplicateValues" dxfId="55951" priority="246"/>
    <cfRule type="duplicateValues" dxfId="55950" priority="247"/>
    <cfRule type="duplicateValues" dxfId="55949" priority="248"/>
  </conditionalFormatting>
  <conditionalFormatting sqref="D31">
    <cfRule type="duplicateValues" dxfId="55948" priority="231"/>
    <cfRule type="duplicateValues" dxfId="55947" priority="232"/>
    <cfRule type="duplicateValues" dxfId="55946" priority="233"/>
    <cfRule type="duplicateValues" dxfId="55945" priority="234"/>
    <cfRule type="duplicateValues" dxfId="55944" priority="235"/>
    <cfRule type="duplicateValues" dxfId="55943" priority="236"/>
    <cfRule type="duplicateValues" dxfId="55942" priority="237"/>
    <cfRule type="duplicateValues" dxfId="55941" priority="238"/>
    <cfRule type="duplicateValues" dxfId="55940" priority="239"/>
  </conditionalFormatting>
  <conditionalFormatting sqref="D32">
    <cfRule type="duplicateValues" dxfId="55939" priority="222"/>
    <cfRule type="duplicateValues" dxfId="55938" priority="223"/>
    <cfRule type="duplicateValues" dxfId="55937" priority="224"/>
    <cfRule type="duplicateValues" dxfId="55936" priority="225"/>
    <cfRule type="duplicateValues" dxfId="55935" priority="226"/>
    <cfRule type="duplicateValues" dxfId="55934" priority="227"/>
    <cfRule type="duplicateValues" dxfId="55933" priority="228"/>
    <cfRule type="duplicateValues" dxfId="55932" priority="229"/>
    <cfRule type="duplicateValues" dxfId="55931" priority="230"/>
  </conditionalFormatting>
  <conditionalFormatting sqref="D33">
    <cfRule type="duplicateValues" dxfId="55930" priority="213"/>
    <cfRule type="duplicateValues" dxfId="55929" priority="214"/>
    <cfRule type="duplicateValues" dxfId="55928" priority="215"/>
    <cfRule type="duplicateValues" dxfId="55927" priority="216"/>
    <cfRule type="duplicateValues" dxfId="55926" priority="217"/>
    <cfRule type="duplicateValues" dxfId="55925" priority="218"/>
    <cfRule type="duplicateValues" dxfId="55924" priority="219"/>
    <cfRule type="duplicateValues" dxfId="55923" priority="220"/>
    <cfRule type="duplicateValues" dxfId="55922" priority="221"/>
  </conditionalFormatting>
  <conditionalFormatting sqref="D34">
    <cfRule type="duplicateValues" dxfId="55921" priority="204"/>
    <cfRule type="duplicateValues" dxfId="55920" priority="205"/>
    <cfRule type="duplicateValues" dxfId="55919" priority="206"/>
    <cfRule type="duplicateValues" dxfId="55918" priority="207"/>
    <cfRule type="duplicateValues" dxfId="55917" priority="208"/>
    <cfRule type="duplicateValues" dxfId="55916" priority="209"/>
    <cfRule type="duplicateValues" dxfId="55915" priority="210"/>
    <cfRule type="duplicateValues" dxfId="55914" priority="211"/>
    <cfRule type="duplicateValues" dxfId="55913" priority="212"/>
  </conditionalFormatting>
  <conditionalFormatting sqref="D35">
    <cfRule type="duplicateValues" dxfId="55912" priority="192"/>
    <cfRule type="duplicateValues" dxfId="55911" priority="193"/>
    <cfRule type="duplicateValues" dxfId="55910" priority="194"/>
    <cfRule type="duplicateValues" dxfId="55909" priority="195"/>
    <cfRule type="duplicateValues" dxfId="55908" priority="196"/>
    <cfRule type="duplicateValues" dxfId="55907" priority="197"/>
    <cfRule type="duplicateValues" dxfId="55906" priority="198"/>
    <cfRule type="duplicateValues" dxfId="55905" priority="199"/>
    <cfRule type="duplicateValues" dxfId="55904" priority="200"/>
    <cfRule type="duplicateValues" dxfId="55903" priority="201"/>
    <cfRule type="duplicateValues" dxfId="55902" priority="202"/>
    <cfRule type="duplicateValues" dxfId="55901" priority="203"/>
  </conditionalFormatting>
  <conditionalFormatting sqref="D36">
    <cfRule type="duplicateValues" dxfId="55900" priority="180"/>
    <cfRule type="duplicateValues" dxfId="55899" priority="181"/>
    <cfRule type="duplicateValues" dxfId="55898" priority="182"/>
    <cfRule type="duplicateValues" dxfId="55897" priority="183"/>
    <cfRule type="duplicateValues" dxfId="55896" priority="184"/>
    <cfRule type="duplicateValues" dxfId="55895" priority="185"/>
    <cfRule type="duplicateValues" dxfId="55894" priority="186"/>
    <cfRule type="duplicateValues" dxfId="55893" priority="187"/>
    <cfRule type="duplicateValues" dxfId="55892" priority="188"/>
    <cfRule type="duplicateValues" dxfId="55891" priority="189"/>
    <cfRule type="duplicateValues" dxfId="55890" priority="190"/>
    <cfRule type="duplicateValues" dxfId="55889" priority="191"/>
  </conditionalFormatting>
  <conditionalFormatting sqref="D37">
    <cfRule type="duplicateValues" dxfId="55888" priority="168"/>
    <cfRule type="duplicateValues" dxfId="55887" priority="169"/>
    <cfRule type="duplicateValues" dxfId="55886" priority="170"/>
    <cfRule type="duplicateValues" dxfId="55885" priority="171"/>
    <cfRule type="duplicateValues" dxfId="55884" priority="172"/>
    <cfRule type="duplicateValues" dxfId="55883" priority="173"/>
    <cfRule type="duplicateValues" dxfId="55882" priority="174"/>
    <cfRule type="duplicateValues" dxfId="55881" priority="175"/>
    <cfRule type="duplicateValues" dxfId="55880" priority="176"/>
    <cfRule type="duplicateValues" dxfId="55879" priority="177"/>
    <cfRule type="duplicateValues" dxfId="55878" priority="178"/>
    <cfRule type="duplicateValues" dxfId="55877" priority="179"/>
  </conditionalFormatting>
  <conditionalFormatting sqref="D38">
    <cfRule type="duplicateValues" dxfId="55876" priority="160"/>
    <cfRule type="duplicateValues" dxfId="55875" priority="161"/>
    <cfRule type="duplicateValues" dxfId="55874" priority="162"/>
    <cfRule type="duplicateValues" dxfId="55873" priority="163"/>
    <cfRule type="duplicateValues" dxfId="55872" priority="164"/>
    <cfRule type="duplicateValues" dxfId="55871" priority="165"/>
    <cfRule type="duplicateValues" dxfId="55870" priority="166"/>
    <cfRule type="duplicateValues" dxfId="55869" priority="167"/>
  </conditionalFormatting>
  <conditionalFormatting sqref="D39">
    <cfRule type="duplicateValues" dxfId="55868" priority="152"/>
    <cfRule type="duplicateValues" dxfId="55867" priority="153"/>
    <cfRule type="duplicateValues" dxfId="55866" priority="154"/>
    <cfRule type="duplicateValues" dxfId="55865" priority="155"/>
    <cfRule type="duplicateValues" dxfId="55864" priority="156"/>
    <cfRule type="duplicateValues" dxfId="55863" priority="157"/>
    <cfRule type="duplicateValues" dxfId="55862" priority="158"/>
    <cfRule type="duplicateValues" dxfId="55861" priority="159"/>
  </conditionalFormatting>
  <conditionalFormatting sqref="D40">
    <cfRule type="duplicateValues" dxfId="55860" priority="144"/>
    <cfRule type="duplicateValues" dxfId="55859" priority="145"/>
    <cfRule type="duplicateValues" dxfId="55858" priority="146"/>
    <cfRule type="duplicateValues" dxfId="55857" priority="147"/>
    <cfRule type="duplicateValues" dxfId="55856" priority="148"/>
    <cfRule type="duplicateValues" dxfId="55855" priority="149"/>
    <cfRule type="duplicateValues" dxfId="55854" priority="150"/>
    <cfRule type="duplicateValues" dxfId="55853" priority="151"/>
  </conditionalFormatting>
  <conditionalFormatting sqref="D41">
    <cfRule type="duplicateValues" dxfId="55852" priority="136"/>
    <cfRule type="duplicateValues" dxfId="55851" priority="137"/>
    <cfRule type="duplicateValues" dxfId="55850" priority="138"/>
    <cfRule type="duplicateValues" dxfId="55849" priority="139"/>
    <cfRule type="duplicateValues" dxfId="55848" priority="140"/>
    <cfRule type="duplicateValues" dxfId="55847" priority="141"/>
    <cfRule type="duplicateValues" dxfId="55846" priority="142"/>
    <cfRule type="duplicateValues" dxfId="55845" priority="143"/>
  </conditionalFormatting>
  <conditionalFormatting sqref="D42">
    <cfRule type="duplicateValues" dxfId="55844" priority="128"/>
    <cfRule type="duplicateValues" dxfId="55843" priority="129"/>
    <cfRule type="duplicateValues" dxfId="55842" priority="130"/>
    <cfRule type="duplicateValues" dxfId="55841" priority="131"/>
    <cfRule type="duplicateValues" dxfId="55840" priority="132"/>
    <cfRule type="duplicateValues" dxfId="55839" priority="133"/>
    <cfRule type="duplicateValues" dxfId="55838" priority="134"/>
    <cfRule type="duplicateValues" dxfId="55837" priority="135"/>
  </conditionalFormatting>
  <conditionalFormatting sqref="D43">
    <cfRule type="duplicateValues" dxfId="55836" priority="116"/>
    <cfRule type="duplicateValues" dxfId="55835" priority="117"/>
    <cfRule type="duplicateValues" dxfId="55834" priority="118"/>
    <cfRule type="duplicateValues" dxfId="55833" priority="119"/>
    <cfRule type="duplicateValues" dxfId="55832" priority="120"/>
    <cfRule type="duplicateValues" dxfId="55831" priority="121"/>
    <cfRule type="duplicateValues" dxfId="55830" priority="122"/>
    <cfRule type="duplicateValues" dxfId="55829" priority="123"/>
    <cfRule type="duplicateValues" dxfId="55828" priority="124"/>
    <cfRule type="duplicateValues" dxfId="55827" priority="125"/>
    <cfRule type="duplicateValues" dxfId="55826" priority="126"/>
    <cfRule type="duplicateValues" dxfId="55825" priority="127"/>
  </conditionalFormatting>
  <conditionalFormatting sqref="D44">
    <cfRule type="containsText" dxfId="55824" priority="80" operator="containsText" text="TBA">
      <formula>NOT(ISERROR(SEARCH("TBA",D44)))</formula>
    </cfRule>
    <cfRule type="duplicateValues" dxfId="55823" priority="81"/>
    <cfRule type="duplicateValues" dxfId="55822" priority="82"/>
    <cfRule type="duplicateValues" dxfId="55821" priority="83"/>
    <cfRule type="duplicateValues" dxfId="55820" priority="84"/>
  </conditionalFormatting>
  <conditionalFormatting sqref="D45">
    <cfRule type="duplicateValues" dxfId="55819" priority="72"/>
    <cfRule type="duplicateValues" dxfId="55818" priority="73"/>
    <cfRule type="duplicateValues" dxfId="55817" priority="74"/>
    <cfRule type="duplicateValues" dxfId="55816" priority="75"/>
    <cfRule type="duplicateValues" dxfId="55815" priority="76"/>
    <cfRule type="duplicateValues" dxfId="55814" priority="77"/>
    <cfRule type="duplicateValues" dxfId="55813" priority="78"/>
    <cfRule type="duplicateValues" dxfId="55812" priority="79"/>
  </conditionalFormatting>
  <conditionalFormatting sqref="D46">
    <cfRule type="duplicateValues" dxfId="55811" priority="64"/>
    <cfRule type="duplicateValues" dxfId="55810" priority="65"/>
    <cfRule type="duplicateValues" dxfId="55809" priority="66"/>
    <cfRule type="duplicateValues" dxfId="55808" priority="67"/>
    <cfRule type="duplicateValues" dxfId="55807" priority="68"/>
    <cfRule type="duplicateValues" dxfId="55806" priority="69"/>
    <cfRule type="duplicateValues" dxfId="55805" priority="70"/>
    <cfRule type="duplicateValues" dxfId="55804" priority="71"/>
  </conditionalFormatting>
  <conditionalFormatting sqref="D47">
    <cfRule type="duplicateValues" dxfId="55803" priority="55"/>
    <cfRule type="duplicateValues" dxfId="55802" priority="56"/>
    <cfRule type="duplicateValues" dxfId="55801" priority="57"/>
    <cfRule type="duplicateValues" dxfId="55800" priority="58"/>
    <cfRule type="duplicateValues" dxfId="55799" priority="59"/>
    <cfRule type="duplicateValues" dxfId="55798" priority="60"/>
    <cfRule type="duplicateValues" dxfId="55797" priority="61"/>
    <cfRule type="duplicateValues" dxfId="55796" priority="62"/>
    <cfRule type="duplicateValues" dxfId="55795" priority="63"/>
  </conditionalFormatting>
  <conditionalFormatting sqref="D48">
    <cfRule type="duplicateValues" dxfId="55794" priority="46"/>
    <cfRule type="duplicateValues" dxfId="55793" priority="47"/>
    <cfRule type="duplicateValues" dxfId="55792" priority="48"/>
    <cfRule type="duplicateValues" dxfId="55791" priority="49"/>
    <cfRule type="duplicateValues" dxfId="55790" priority="50"/>
    <cfRule type="duplicateValues" dxfId="55789" priority="51"/>
    <cfRule type="duplicateValues" dxfId="55788" priority="52"/>
    <cfRule type="duplicateValues" dxfId="55787" priority="53"/>
    <cfRule type="duplicateValues" dxfId="55786" priority="54"/>
  </conditionalFormatting>
  <conditionalFormatting sqref="D49">
    <cfRule type="duplicateValues" dxfId="55785" priority="37"/>
    <cfRule type="duplicateValues" dxfId="55784" priority="38"/>
    <cfRule type="duplicateValues" dxfId="55783" priority="39"/>
    <cfRule type="duplicateValues" dxfId="55782" priority="40"/>
    <cfRule type="duplicateValues" dxfId="55781" priority="41"/>
    <cfRule type="duplicateValues" dxfId="55780" priority="42"/>
    <cfRule type="duplicateValues" dxfId="55779" priority="43"/>
    <cfRule type="duplicateValues" dxfId="55778" priority="44"/>
    <cfRule type="duplicateValues" dxfId="55777" priority="45"/>
  </conditionalFormatting>
  <conditionalFormatting sqref="D50">
    <cfRule type="duplicateValues" dxfId="55776" priority="29"/>
    <cfRule type="duplicateValues" dxfId="55775" priority="30"/>
    <cfRule type="duplicateValues" dxfId="55774" priority="31"/>
    <cfRule type="duplicateValues" dxfId="55773" priority="32"/>
    <cfRule type="duplicateValues" dxfId="55772" priority="33"/>
    <cfRule type="duplicateValues" dxfId="55771" priority="34"/>
    <cfRule type="duplicateValues" dxfId="55770" priority="35"/>
    <cfRule type="duplicateValues" dxfId="55769" priority="36"/>
  </conditionalFormatting>
  <conditionalFormatting sqref="D51">
    <cfRule type="duplicateValues" dxfId="55768" priority="21"/>
    <cfRule type="duplicateValues" dxfId="55767" priority="22"/>
    <cfRule type="duplicateValues" dxfId="55766" priority="23"/>
    <cfRule type="duplicateValues" dxfId="55765" priority="24"/>
    <cfRule type="duplicateValues" dxfId="55764" priority="25"/>
    <cfRule type="duplicateValues" dxfId="55763" priority="26"/>
    <cfRule type="duplicateValues" dxfId="55762" priority="27"/>
    <cfRule type="duplicateValues" dxfId="55761" priority="28"/>
  </conditionalFormatting>
  <conditionalFormatting sqref="D52">
    <cfRule type="duplicateValues" dxfId="55760" priority="13"/>
    <cfRule type="duplicateValues" dxfId="55759" priority="14"/>
    <cfRule type="duplicateValues" dxfId="55758" priority="15"/>
    <cfRule type="duplicateValues" dxfId="55757" priority="16"/>
    <cfRule type="duplicateValues" dxfId="55756" priority="17"/>
    <cfRule type="duplicateValues" dxfId="55755" priority="18"/>
    <cfRule type="duplicateValues" dxfId="55754" priority="19"/>
    <cfRule type="duplicateValues" dxfId="55753" priority="20"/>
  </conditionalFormatting>
  <conditionalFormatting sqref="D53">
    <cfRule type="duplicateValues" dxfId="55752" priority="1"/>
    <cfRule type="duplicateValues" dxfId="55751" priority="2"/>
    <cfRule type="duplicateValues" dxfId="55750" priority="3"/>
    <cfRule type="duplicateValues" dxfId="55749" priority="4"/>
    <cfRule type="duplicateValues" dxfId="55748" priority="5"/>
    <cfRule type="duplicateValues" dxfId="55747" priority="6"/>
    <cfRule type="duplicateValues" dxfId="55746" priority="7"/>
    <cfRule type="duplicateValues" dxfId="55745" priority="8"/>
    <cfRule type="duplicateValues" dxfId="55744" priority="9"/>
    <cfRule type="duplicateValues" dxfId="55743" priority="10"/>
    <cfRule type="duplicateValues" dxfId="55742" priority="11"/>
    <cfRule type="duplicateValues" dxfId="55741" priority="12"/>
  </conditionalFormatting>
  <conditionalFormatting sqref="D54">
    <cfRule type="duplicateValues" dxfId="55740" priority="1207"/>
    <cfRule type="duplicateValues" dxfId="55739" priority="1208"/>
    <cfRule type="duplicateValues" dxfId="55738" priority="1209"/>
    <cfRule type="duplicateValues" dxfId="55737" priority="1210"/>
    <cfRule type="duplicateValues" dxfId="55736" priority="1211"/>
    <cfRule type="duplicateValues" dxfId="55735" priority="1212"/>
    <cfRule type="duplicateValues" dxfId="55734" priority="1213"/>
    <cfRule type="duplicateValues" dxfId="55733" priority="1214"/>
    <cfRule type="duplicateValues" dxfId="55732" priority="1215"/>
  </conditionalFormatting>
  <conditionalFormatting sqref="D55">
    <cfRule type="duplicateValues" dxfId="55731" priority="1252"/>
    <cfRule type="duplicateValues" dxfId="55730" priority="1253"/>
    <cfRule type="duplicateValues" dxfId="55729" priority="1254"/>
    <cfRule type="duplicateValues" dxfId="55728" priority="1255"/>
    <cfRule type="duplicateValues" dxfId="55727" priority="1256"/>
    <cfRule type="duplicateValues" dxfId="55726" priority="1257"/>
    <cfRule type="duplicateValues" dxfId="55725" priority="1258"/>
    <cfRule type="duplicateValues" dxfId="55724" priority="1259"/>
    <cfRule type="duplicateValues" dxfId="55723" priority="1260"/>
    <cfRule type="duplicateValues" dxfId="55722" priority="1261"/>
    <cfRule type="duplicateValues" dxfId="55721" priority="1262"/>
    <cfRule type="duplicateValues" dxfId="55720" priority="1263"/>
  </conditionalFormatting>
  <conditionalFormatting sqref="D56">
    <cfRule type="duplicateValues" dxfId="55719" priority="1240"/>
    <cfRule type="duplicateValues" dxfId="55718" priority="1241"/>
    <cfRule type="duplicateValues" dxfId="55717" priority="1242"/>
    <cfRule type="duplicateValues" dxfId="55716" priority="1243"/>
    <cfRule type="duplicateValues" dxfId="55715" priority="1244"/>
    <cfRule type="duplicateValues" dxfId="55714" priority="1245"/>
    <cfRule type="duplicateValues" dxfId="55713" priority="1246"/>
    <cfRule type="duplicateValues" dxfId="55712" priority="1247"/>
    <cfRule type="duplicateValues" dxfId="55711" priority="1248"/>
    <cfRule type="duplicateValues" dxfId="55710" priority="1249"/>
    <cfRule type="duplicateValues" dxfId="55709" priority="1250"/>
    <cfRule type="duplicateValues" dxfId="55708" priority="1251"/>
  </conditionalFormatting>
  <conditionalFormatting sqref="D57">
    <cfRule type="duplicateValues" dxfId="55707" priority="1232"/>
    <cfRule type="duplicateValues" dxfId="55706" priority="1233"/>
    <cfRule type="duplicateValues" dxfId="55705" priority="1234"/>
    <cfRule type="duplicateValues" dxfId="55704" priority="1235"/>
    <cfRule type="duplicateValues" dxfId="55703" priority="1236"/>
    <cfRule type="duplicateValues" dxfId="55702" priority="1237"/>
    <cfRule type="duplicateValues" dxfId="55701" priority="1238"/>
    <cfRule type="duplicateValues" dxfId="55700" priority="1239"/>
  </conditionalFormatting>
  <conditionalFormatting sqref="D58">
    <cfRule type="duplicateValues" dxfId="55699" priority="1224"/>
    <cfRule type="duplicateValues" dxfId="55698" priority="1225"/>
    <cfRule type="duplicateValues" dxfId="55697" priority="1226"/>
    <cfRule type="duplicateValues" dxfId="55696" priority="1227"/>
    <cfRule type="duplicateValues" dxfId="55695" priority="1228"/>
    <cfRule type="duplicateValues" dxfId="55694" priority="1229"/>
    <cfRule type="duplicateValues" dxfId="55693" priority="1230"/>
    <cfRule type="duplicateValues" dxfId="55692" priority="1231"/>
  </conditionalFormatting>
  <conditionalFormatting sqref="D59">
    <cfRule type="duplicateValues" dxfId="55691" priority="1216"/>
    <cfRule type="duplicateValues" dxfId="55690" priority="1217"/>
    <cfRule type="duplicateValues" dxfId="55689" priority="1218"/>
    <cfRule type="duplicateValues" dxfId="55688" priority="1219"/>
    <cfRule type="duplicateValues" dxfId="55687" priority="1220"/>
    <cfRule type="duplicateValues" dxfId="55686" priority="1221"/>
    <cfRule type="duplicateValues" dxfId="55685" priority="1222"/>
    <cfRule type="duplicateValues" dxfId="55684" priority="1223"/>
  </conditionalFormatting>
  <conditionalFormatting sqref="D62">
    <cfRule type="duplicateValues" dxfId="55683" priority="1167"/>
    <cfRule type="duplicateValues" dxfId="55682" priority="1168"/>
    <cfRule type="duplicateValues" dxfId="55681" priority="1169"/>
    <cfRule type="duplicateValues" dxfId="55680" priority="1170"/>
    <cfRule type="duplicateValues" dxfId="55679" priority="1171"/>
    <cfRule type="duplicateValues" dxfId="55678" priority="1172"/>
    <cfRule type="duplicateValues" dxfId="55677" priority="1173"/>
    <cfRule type="duplicateValues" dxfId="55676" priority="1174"/>
    <cfRule type="duplicateValues" dxfId="55675" priority="1175"/>
  </conditionalFormatting>
  <conditionalFormatting sqref="D63:D64">
    <cfRule type="duplicateValues" dxfId="55674" priority="1158"/>
    <cfRule type="duplicateValues" dxfId="55673" priority="1159"/>
    <cfRule type="duplicateValues" dxfId="55672" priority="1160"/>
    <cfRule type="duplicateValues" dxfId="55671" priority="1161"/>
    <cfRule type="duplicateValues" dxfId="55670" priority="1162"/>
    <cfRule type="duplicateValues" dxfId="55669" priority="1163"/>
    <cfRule type="duplicateValues" dxfId="55668" priority="1164"/>
    <cfRule type="duplicateValues" dxfId="55667" priority="1165"/>
    <cfRule type="duplicateValues" dxfId="55666" priority="1166"/>
  </conditionalFormatting>
  <conditionalFormatting sqref="D65">
    <cfRule type="duplicateValues" dxfId="55665" priority="1149"/>
    <cfRule type="duplicateValues" dxfId="55664" priority="1150"/>
    <cfRule type="duplicateValues" dxfId="55663" priority="1151"/>
    <cfRule type="duplicateValues" dxfId="55662" priority="1152"/>
    <cfRule type="duplicateValues" dxfId="55661" priority="1153"/>
    <cfRule type="duplicateValues" dxfId="55660" priority="1154"/>
    <cfRule type="duplicateValues" dxfId="55659" priority="1155"/>
    <cfRule type="duplicateValues" dxfId="55658" priority="1156"/>
    <cfRule type="duplicateValues" dxfId="55657" priority="1157"/>
  </conditionalFormatting>
  <conditionalFormatting sqref="D67">
    <cfRule type="duplicateValues" dxfId="55656" priority="1140"/>
    <cfRule type="duplicateValues" dxfId="55655" priority="1141"/>
    <cfRule type="duplicateValues" dxfId="55654" priority="1142"/>
    <cfRule type="duplicateValues" dxfId="55653" priority="1143"/>
    <cfRule type="duplicateValues" dxfId="55652" priority="1144"/>
    <cfRule type="duplicateValues" dxfId="55651" priority="1145"/>
    <cfRule type="duplicateValues" dxfId="55650" priority="1146"/>
    <cfRule type="duplicateValues" dxfId="55649" priority="1147"/>
    <cfRule type="duplicateValues" dxfId="55648" priority="1148"/>
  </conditionalFormatting>
  <conditionalFormatting sqref="D68">
    <cfRule type="duplicateValues" dxfId="55647" priority="1126"/>
    <cfRule type="duplicateValues" dxfId="55646" priority="1127"/>
    <cfRule type="duplicateValues" dxfId="55645" priority="1128"/>
    <cfRule type="duplicateValues" dxfId="55644" priority="1129"/>
    <cfRule type="duplicateValues" dxfId="55643" priority="1130"/>
    <cfRule type="duplicateValues" dxfId="55642" priority="1131"/>
    <cfRule type="duplicateValues" dxfId="55641" priority="1132"/>
    <cfRule type="duplicateValues" dxfId="55640" priority="1133"/>
    <cfRule type="duplicateValues" dxfId="55639" priority="1134"/>
    <cfRule type="duplicateValues" dxfId="55638" priority="1135"/>
    <cfRule type="duplicateValues" dxfId="55637" priority="1136"/>
    <cfRule type="duplicateValues" dxfId="55636" priority="1137"/>
    <cfRule type="duplicateValues" dxfId="55635" priority="1138"/>
    <cfRule type="duplicateValues" dxfId="55634" priority="1139"/>
  </conditionalFormatting>
  <conditionalFormatting sqref="D69">
    <cfRule type="duplicateValues" dxfId="55633" priority="1112"/>
    <cfRule type="duplicateValues" dxfId="55632" priority="1113"/>
    <cfRule type="duplicateValues" dxfId="55631" priority="1114"/>
    <cfRule type="duplicateValues" dxfId="55630" priority="1115"/>
    <cfRule type="duplicateValues" dxfId="55629" priority="1116"/>
    <cfRule type="duplicateValues" dxfId="55628" priority="1117"/>
    <cfRule type="duplicateValues" dxfId="55627" priority="1118"/>
    <cfRule type="duplicateValues" dxfId="55626" priority="1119"/>
    <cfRule type="duplicateValues" dxfId="55625" priority="1120"/>
    <cfRule type="duplicateValues" dxfId="55624" priority="1121"/>
    <cfRule type="duplicateValues" dxfId="55623" priority="1122"/>
    <cfRule type="duplicateValues" dxfId="55622" priority="1123"/>
    <cfRule type="duplicateValues" dxfId="55621" priority="1124"/>
    <cfRule type="duplicateValues" dxfId="55620" priority="1125"/>
  </conditionalFormatting>
  <conditionalFormatting sqref="D70:D71">
    <cfRule type="duplicateValues" dxfId="55619" priority="1098"/>
    <cfRule type="duplicateValues" dxfId="55618" priority="1099"/>
    <cfRule type="duplicateValues" dxfId="55617" priority="1100"/>
    <cfRule type="duplicateValues" dxfId="55616" priority="1101"/>
    <cfRule type="duplicateValues" dxfId="55615" priority="1102"/>
    <cfRule type="duplicateValues" dxfId="55614" priority="1103"/>
    <cfRule type="duplicateValues" dxfId="55613" priority="1104"/>
    <cfRule type="duplicateValues" dxfId="55612" priority="1105"/>
    <cfRule type="duplicateValues" dxfId="55611" priority="1106"/>
    <cfRule type="duplicateValues" dxfId="55610" priority="1107"/>
    <cfRule type="duplicateValues" dxfId="55609" priority="1108"/>
    <cfRule type="duplicateValues" dxfId="55608" priority="1109"/>
    <cfRule type="duplicateValues" dxfId="55607" priority="1110"/>
    <cfRule type="duplicateValues" dxfId="55606" priority="1111"/>
  </conditionalFormatting>
  <conditionalFormatting sqref="D72">
    <cfRule type="duplicateValues" dxfId="55605" priority="1084"/>
    <cfRule type="duplicateValues" dxfId="55604" priority="1085"/>
    <cfRule type="duplicateValues" dxfId="55603" priority="1086"/>
    <cfRule type="duplicateValues" dxfId="55602" priority="1087"/>
    <cfRule type="duplicateValues" dxfId="55601" priority="1088"/>
    <cfRule type="duplicateValues" dxfId="55600" priority="1089"/>
    <cfRule type="duplicateValues" dxfId="55599" priority="1090"/>
    <cfRule type="duplicateValues" dxfId="55598" priority="1091"/>
    <cfRule type="duplicateValues" dxfId="55597" priority="1092"/>
    <cfRule type="duplicateValues" dxfId="55596" priority="1093"/>
    <cfRule type="duplicateValues" dxfId="55595" priority="1094"/>
    <cfRule type="duplicateValues" dxfId="55594" priority="1095"/>
    <cfRule type="duplicateValues" dxfId="55593" priority="1096"/>
    <cfRule type="duplicateValues" dxfId="55592" priority="1097"/>
  </conditionalFormatting>
  <conditionalFormatting sqref="D73">
    <cfRule type="duplicateValues" dxfId="55591" priority="1070"/>
    <cfRule type="duplicateValues" dxfId="55590" priority="1071"/>
    <cfRule type="duplicateValues" dxfId="55589" priority="1072"/>
    <cfRule type="duplicateValues" dxfId="55588" priority="1073"/>
    <cfRule type="duplicateValues" dxfId="55587" priority="1074"/>
    <cfRule type="duplicateValues" dxfId="55586" priority="1075"/>
    <cfRule type="duplicateValues" dxfId="55585" priority="1076"/>
    <cfRule type="duplicateValues" dxfId="55584" priority="1077"/>
    <cfRule type="duplicateValues" dxfId="55583" priority="1078"/>
    <cfRule type="duplicateValues" dxfId="55582" priority="1079"/>
    <cfRule type="duplicateValues" dxfId="55581" priority="1080"/>
    <cfRule type="duplicateValues" dxfId="55580" priority="1081"/>
    <cfRule type="duplicateValues" dxfId="55579" priority="1082"/>
    <cfRule type="duplicateValues" dxfId="55578" priority="1083"/>
  </conditionalFormatting>
  <conditionalFormatting sqref="D74">
    <cfRule type="duplicateValues" dxfId="55577" priority="1056"/>
    <cfRule type="duplicateValues" dxfId="55576" priority="1057"/>
    <cfRule type="duplicateValues" dxfId="55575" priority="1058"/>
    <cfRule type="duplicateValues" dxfId="55574" priority="1059"/>
    <cfRule type="duplicateValues" dxfId="55573" priority="1060"/>
    <cfRule type="duplicateValues" dxfId="55572" priority="1061"/>
    <cfRule type="duplicateValues" dxfId="55571" priority="1062"/>
    <cfRule type="duplicateValues" dxfId="55570" priority="1063"/>
    <cfRule type="duplicateValues" dxfId="55569" priority="1064"/>
    <cfRule type="duplicateValues" dxfId="55568" priority="1065"/>
    <cfRule type="duplicateValues" dxfId="55567" priority="1066"/>
    <cfRule type="duplicateValues" dxfId="55566" priority="1067"/>
    <cfRule type="duplicateValues" dxfId="55565" priority="1068"/>
    <cfRule type="duplicateValues" dxfId="55564" priority="1069"/>
  </conditionalFormatting>
  <conditionalFormatting sqref="D75">
    <cfRule type="duplicateValues" dxfId="55563" priority="1427"/>
    <cfRule type="duplicateValues" dxfId="55562" priority="1428"/>
    <cfRule type="duplicateValues" dxfId="55561" priority="1429"/>
    <cfRule type="duplicateValues" dxfId="55560" priority="1430"/>
    <cfRule type="duplicateValues" dxfId="55559" priority="1431"/>
    <cfRule type="duplicateValues" dxfId="55558" priority="1432"/>
    <cfRule type="duplicateValues" dxfId="55557" priority="1433"/>
    <cfRule type="duplicateValues" dxfId="55556" priority="1434"/>
    <cfRule type="duplicateValues" dxfId="55555" priority="1435"/>
  </conditionalFormatting>
  <conditionalFormatting sqref="D76">
    <cfRule type="duplicateValues" dxfId="55554" priority="1419"/>
    <cfRule type="duplicateValues" dxfId="55553" priority="1420"/>
    <cfRule type="duplicateValues" dxfId="55552" priority="1421"/>
    <cfRule type="duplicateValues" dxfId="55551" priority="1422"/>
    <cfRule type="duplicateValues" dxfId="55550" priority="1423"/>
    <cfRule type="duplicateValues" dxfId="55549" priority="1424"/>
    <cfRule type="duplicateValues" dxfId="55548" priority="1425"/>
    <cfRule type="duplicateValues" dxfId="55547" priority="1426"/>
  </conditionalFormatting>
  <conditionalFormatting sqref="D77">
    <cfRule type="duplicateValues" dxfId="55546" priority="1411"/>
    <cfRule type="duplicateValues" dxfId="55545" priority="1412"/>
    <cfRule type="duplicateValues" dxfId="55544" priority="1413"/>
    <cfRule type="duplicateValues" dxfId="55543" priority="1414"/>
    <cfRule type="duplicateValues" dxfId="55542" priority="1415"/>
    <cfRule type="duplicateValues" dxfId="55541" priority="1416"/>
    <cfRule type="duplicateValues" dxfId="55540" priority="1417"/>
    <cfRule type="duplicateValues" dxfId="55539" priority="1418"/>
  </conditionalFormatting>
  <conditionalFormatting sqref="D78">
    <cfRule type="duplicateValues" dxfId="55538" priority="1399"/>
    <cfRule type="duplicateValues" dxfId="55537" priority="1400"/>
    <cfRule type="duplicateValues" dxfId="55536" priority="1401"/>
    <cfRule type="duplicateValues" dxfId="55535" priority="1402"/>
    <cfRule type="duplicateValues" dxfId="55534" priority="1403"/>
    <cfRule type="duplicateValues" dxfId="55533" priority="1404"/>
    <cfRule type="duplicateValues" dxfId="55532" priority="1405"/>
    <cfRule type="duplicateValues" dxfId="55531" priority="1406"/>
    <cfRule type="duplicateValues" dxfId="55530" priority="1407"/>
    <cfRule type="duplicateValues" dxfId="55529" priority="1408"/>
    <cfRule type="duplicateValues" dxfId="55528" priority="1409"/>
    <cfRule type="duplicateValues" dxfId="55527" priority="1410"/>
  </conditionalFormatting>
  <conditionalFormatting sqref="D79">
    <cfRule type="duplicateValues" dxfId="55526" priority="1390"/>
    <cfRule type="duplicateValues" dxfId="55525" priority="1391"/>
    <cfRule type="duplicateValues" dxfId="55524" priority="1392"/>
    <cfRule type="duplicateValues" dxfId="55523" priority="1393"/>
    <cfRule type="duplicateValues" dxfId="55522" priority="1394"/>
    <cfRule type="duplicateValues" dxfId="55521" priority="1395"/>
    <cfRule type="duplicateValues" dxfId="55520" priority="1396"/>
    <cfRule type="duplicateValues" dxfId="55519" priority="1397"/>
    <cfRule type="duplicateValues" dxfId="55518" priority="1398"/>
  </conditionalFormatting>
  <conditionalFormatting sqref="D80">
    <cfRule type="duplicateValues" dxfId="55517" priority="1381"/>
    <cfRule type="duplicateValues" dxfId="55516" priority="1382"/>
    <cfRule type="duplicateValues" dxfId="55515" priority="1383"/>
    <cfRule type="duplicateValues" dxfId="55514" priority="1384"/>
    <cfRule type="duplicateValues" dxfId="55513" priority="1385"/>
    <cfRule type="duplicateValues" dxfId="55512" priority="1386"/>
    <cfRule type="duplicateValues" dxfId="55511" priority="1387"/>
    <cfRule type="duplicateValues" dxfId="55510" priority="1388"/>
    <cfRule type="duplicateValues" dxfId="55509" priority="1389"/>
  </conditionalFormatting>
  <conditionalFormatting sqref="D81">
    <cfRule type="duplicateValues" dxfId="55508" priority="1443"/>
    <cfRule type="duplicateValues" dxfId="55507" priority="1444"/>
    <cfRule type="duplicateValues" dxfId="55506" priority="1445"/>
    <cfRule type="duplicateValues" dxfId="55505" priority="1446"/>
    <cfRule type="duplicateValues" dxfId="55504" priority="1447"/>
    <cfRule type="duplicateValues" dxfId="55503" priority="1448"/>
    <cfRule type="duplicateValues" dxfId="55502" priority="1449"/>
    <cfRule type="duplicateValues" dxfId="55501" priority="1450"/>
    <cfRule type="duplicateValues" dxfId="55500" priority="1451"/>
  </conditionalFormatting>
  <conditionalFormatting sqref="D82">
    <cfRule type="duplicateValues" dxfId="55499" priority="1436"/>
    <cfRule type="duplicateValues" dxfId="55498" priority="1437"/>
    <cfRule type="duplicateValues" dxfId="55497" priority="1438"/>
    <cfRule type="duplicateValues" dxfId="55496" priority="1439"/>
    <cfRule type="duplicateValues" dxfId="55495" priority="1440"/>
    <cfRule type="duplicateValues" dxfId="55494" priority="1441"/>
    <cfRule type="duplicateValues" dxfId="55493" priority="1442"/>
  </conditionalFormatting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6F5D-ADFB-47F5-B044-7A081B1166D9}">
  <dimension ref="A2:I110"/>
  <sheetViews>
    <sheetView topLeftCell="A44" workbookViewId="0">
      <selection activeCell="C44" sqref="C44"/>
    </sheetView>
  </sheetViews>
  <sheetFormatPr defaultRowHeight="15" x14ac:dyDescent="0.25"/>
  <cols>
    <col min="1" max="1" width="6.7109375" customWidth="1"/>
    <col min="2" max="2" width="62.28515625" customWidth="1"/>
    <col min="3" max="3" width="12.28515625" customWidth="1"/>
    <col min="4" max="4" width="46" customWidth="1"/>
    <col min="5" max="6" width="10.85546875" customWidth="1"/>
    <col min="7" max="7" width="14" customWidth="1"/>
    <col min="8" max="8" width="16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40" t="s">
        <v>24</v>
      </c>
      <c r="C5" s="149" t="s">
        <v>95</v>
      </c>
      <c r="D5" s="139" t="s">
        <v>1026</v>
      </c>
      <c r="E5" s="150">
        <v>27894</v>
      </c>
      <c r="F5" s="143"/>
      <c r="G5" s="143">
        <v>60000</v>
      </c>
      <c r="H5" s="144">
        <v>9910846512279</v>
      </c>
      <c r="I5" s="44">
        <f t="shared" ref="I5:I68" si="0">G5+F5</f>
        <v>60000</v>
      </c>
    </row>
    <row r="6" spans="1:9" x14ac:dyDescent="0.25">
      <c r="A6" s="17">
        <v>2</v>
      </c>
      <c r="B6" s="139" t="s">
        <v>11</v>
      </c>
      <c r="C6" s="140" t="s">
        <v>367</v>
      </c>
      <c r="D6" s="139" t="s">
        <v>1094</v>
      </c>
      <c r="E6" s="150">
        <v>27278</v>
      </c>
      <c r="F6" s="143"/>
      <c r="G6" s="143">
        <v>52500</v>
      </c>
      <c r="H6" s="144">
        <v>9910846643060</v>
      </c>
      <c r="I6" s="44">
        <f t="shared" si="0"/>
        <v>52500</v>
      </c>
    </row>
    <row r="7" spans="1:9" x14ac:dyDescent="0.25">
      <c r="A7" s="17">
        <v>3</v>
      </c>
      <c r="B7" s="139" t="s">
        <v>11</v>
      </c>
      <c r="C7" s="139" t="s">
        <v>649</v>
      </c>
      <c r="D7" s="140" t="s">
        <v>903</v>
      </c>
      <c r="E7" s="139">
        <v>28289</v>
      </c>
      <c r="F7" s="143"/>
      <c r="G7" s="143">
        <v>37500</v>
      </c>
      <c r="H7" s="144">
        <v>9910846884839</v>
      </c>
      <c r="I7" s="44">
        <f t="shared" si="0"/>
        <v>37500</v>
      </c>
    </row>
    <row r="8" spans="1:9" ht="17.25" x14ac:dyDescent="0.3">
      <c r="A8" s="17">
        <v>4</v>
      </c>
      <c r="B8" s="139" t="s">
        <v>11</v>
      </c>
      <c r="C8" s="139" t="s">
        <v>1199</v>
      </c>
      <c r="D8" s="172" t="s">
        <v>1200</v>
      </c>
      <c r="E8" s="150">
        <v>27223</v>
      </c>
      <c r="F8" s="143"/>
      <c r="G8" s="143">
        <v>37500</v>
      </c>
      <c r="H8" s="144">
        <v>9910846885187</v>
      </c>
      <c r="I8" s="44">
        <f t="shared" si="0"/>
        <v>37500</v>
      </c>
    </row>
    <row r="9" spans="1:9" x14ac:dyDescent="0.25">
      <c r="A9" s="17">
        <v>5</v>
      </c>
      <c r="B9" s="139" t="s">
        <v>24</v>
      </c>
      <c r="C9" s="139" t="s">
        <v>520</v>
      </c>
      <c r="D9" s="139" t="s">
        <v>1101</v>
      </c>
      <c r="E9" s="150" t="s">
        <v>182</v>
      </c>
      <c r="F9" s="143"/>
      <c r="G9" s="143">
        <v>30000</v>
      </c>
      <c r="H9" s="144">
        <v>9910846908442</v>
      </c>
      <c r="I9" s="44">
        <f t="shared" si="0"/>
        <v>30000</v>
      </c>
    </row>
    <row r="10" spans="1:9" x14ac:dyDescent="0.25">
      <c r="A10" s="17">
        <v>6</v>
      </c>
      <c r="B10" s="139" t="s">
        <v>11</v>
      </c>
      <c r="C10" s="139" t="s">
        <v>1201</v>
      </c>
      <c r="D10" s="139" t="s">
        <v>1202</v>
      </c>
      <c r="E10" s="150">
        <v>27379</v>
      </c>
      <c r="F10" s="143"/>
      <c r="G10" s="143">
        <v>30000</v>
      </c>
      <c r="H10" s="144">
        <v>9910847014877</v>
      </c>
      <c r="I10" s="44">
        <f t="shared" si="0"/>
        <v>30000</v>
      </c>
    </row>
    <row r="11" spans="1:9" x14ac:dyDescent="0.25">
      <c r="A11" s="17">
        <v>7</v>
      </c>
      <c r="B11" s="140" t="s">
        <v>24</v>
      </c>
      <c r="C11" s="139" t="s">
        <v>157</v>
      </c>
      <c r="D11" s="168" t="s">
        <v>1170</v>
      </c>
      <c r="E11" s="150">
        <v>26593</v>
      </c>
      <c r="F11" s="143"/>
      <c r="G11" s="143">
        <v>30000</v>
      </c>
      <c r="H11" s="144">
        <v>9910846893124</v>
      </c>
      <c r="I11" s="44">
        <f t="shared" si="0"/>
        <v>30000</v>
      </c>
    </row>
    <row r="12" spans="1:9" x14ac:dyDescent="0.25">
      <c r="A12" s="17">
        <v>8</v>
      </c>
      <c r="B12" s="139" t="s">
        <v>11</v>
      </c>
      <c r="C12" s="139" t="s">
        <v>157</v>
      </c>
      <c r="D12" s="168" t="s">
        <v>1170</v>
      </c>
      <c r="E12" s="150">
        <v>26593</v>
      </c>
      <c r="F12" s="143"/>
      <c r="G12" s="143">
        <v>30000</v>
      </c>
      <c r="H12" s="144">
        <v>9910846860014</v>
      </c>
      <c r="I12" s="44">
        <f t="shared" si="0"/>
        <v>30000</v>
      </c>
    </row>
    <row r="13" spans="1:9" x14ac:dyDescent="0.25">
      <c r="A13" s="17">
        <v>9</v>
      </c>
      <c r="B13" s="139" t="s">
        <v>51</v>
      </c>
      <c r="C13" s="145" t="s">
        <v>867</v>
      </c>
      <c r="D13" s="139" t="s">
        <v>1169</v>
      </c>
      <c r="E13" s="150">
        <v>27226</v>
      </c>
      <c r="F13" s="143">
        <v>30000</v>
      </c>
      <c r="G13" s="143"/>
      <c r="H13" s="144">
        <v>9910846893975</v>
      </c>
      <c r="I13" s="13">
        <f t="shared" si="0"/>
        <v>30000</v>
      </c>
    </row>
    <row r="14" spans="1:9" x14ac:dyDescent="0.25">
      <c r="A14" s="17">
        <v>10</v>
      </c>
      <c r="B14" s="139" t="s">
        <v>11</v>
      </c>
      <c r="C14" s="145" t="s">
        <v>867</v>
      </c>
      <c r="D14" s="139" t="s">
        <v>1169</v>
      </c>
      <c r="E14" s="150">
        <v>27226</v>
      </c>
      <c r="F14" s="143"/>
      <c r="G14" s="143">
        <v>30000</v>
      </c>
      <c r="H14" s="144">
        <v>9910846887112</v>
      </c>
      <c r="I14" s="44">
        <f t="shared" si="0"/>
        <v>30000</v>
      </c>
    </row>
    <row r="15" spans="1:9" x14ac:dyDescent="0.25">
      <c r="A15" s="17">
        <v>11</v>
      </c>
      <c r="B15" s="139" t="s">
        <v>11</v>
      </c>
      <c r="C15" s="139" t="s">
        <v>114</v>
      </c>
      <c r="D15" s="139" t="s">
        <v>115</v>
      </c>
      <c r="E15" s="150">
        <v>27266</v>
      </c>
      <c r="F15" s="143"/>
      <c r="G15" s="143">
        <v>30000</v>
      </c>
      <c r="H15" s="144">
        <v>9910846885006</v>
      </c>
      <c r="I15" s="44">
        <f>G15+F15</f>
        <v>30000</v>
      </c>
    </row>
    <row r="16" spans="1:9" x14ac:dyDescent="0.25">
      <c r="A16" s="17">
        <v>12</v>
      </c>
      <c r="B16" s="139" t="s">
        <v>51</v>
      </c>
      <c r="C16" s="139" t="s">
        <v>114</v>
      </c>
      <c r="D16" s="139" t="s">
        <v>115</v>
      </c>
      <c r="E16" s="150">
        <v>27266</v>
      </c>
      <c r="F16" s="143">
        <v>30000</v>
      </c>
      <c r="G16" s="173"/>
      <c r="H16" s="144">
        <v>9910846884814</v>
      </c>
      <c r="I16" s="44">
        <f t="shared" si="0"/>
        <v>30000</v>
      </c>
    </row>
    <row r="17" spans="1:9" x14ac:dyDescent="0.25">
      <c r="A17" s="17">
        <v>13</v>
      </c>
      <c r="B17" s="139" t="s">
        <v>11</v>
      </c>
      <c r="C17" s="139" t="s">
        <v>114</v>
      </c>
      <c r="D17" s="139" t="s">
        <v>115</v>
      </c>
      <c r="E17" s="150">
        <v>27266</v>
      </c>
      <c r="F17" s="143">
        <v>15000</v>
      </c>
      <c r="G17" s="143">
        <v>30000</v>
      </c>
      <c r="H17" s="144">
        <v>9910846672922</v>
      </c>
      <c r="I17" s="44">
        <f t="shared" si="0"/>
        <v>45000</v>
      </c>
    </row>
    <row r="18" spans="1:9" x14ac:dyDescent="0.25">
      <c r="A18" s="17">
        <v>14</v>
      </c>
      <c r="B18" s="139" t="s">
        <v>11</v>
      </c>
      <c r="C18" s="139" t="s">
        <v>139</v>
      </c>
      <c r="D18" s="139" t="s">
        <v>1203</v>
      </c>
      <c r="E18" s="139" t="s">
        <v>182</v>
      </c>
      <c r="F18" s="143"/>
      <c r="G18" s="143">
        <v>30000</v>
      </c>
      <c r="H18" s="144">
        <v>9910846993041</v>
      </c>
      <c r="I18" s="44">
        <f t="shared" si="0"/>
        <v>30000</v>
      </c>
    </row>
    <row r="19" spans="1:9" x14ac:dyDescent="0.25">
      <c r="A19" s="17">
        <v>15</v>
      </c>
      <c r="B19" s="139" t="s">
        <v>24</v>
      </c>
      <c r="C19" s="140" t="s">
        <v>353</v>
      </c>
      <c r="D19" s="139" t="s">
        <v>1194</v>
      </c>
      <c r="E19" s="139">
        <v>27428</v>
      </c>
      <c r="F19" s="143"/>
      <c r="G19" s="143">
        <v>30000</v>
      </c>
      <c r="H19" s="144">
        <v>99108467017667</v>
      </c>
      <c r="I19" s="44">
        <f t="shared" si="0"/>
        <v>30000</v>
      </c>
    </row>
    <row r="20" spans="1:9" x14ac:dyDescent="0.25">
      <c r="A20" s="17">
        <v>16</v>
      </c>
      <c r="B20" s="139" t="s">
        <v>11</v>
      </c>
      <c r="C20" s="140" t="s">
        <v>69</v>
      </c>
      <c r="D20" s="139" t="s">
        <v>871</v>
      </c>
      <c r="E20" s="139">
        <v>27460</v>
      </c>
      <c r="F20" s="143"/>
      <c r="G20" s="143">
        <v>37500</v>
      </c>
      <c r="H20" s="144">
        <v>9910846882098</v>
      </c>
      <c r="I20" s="44">
        <f t="shared" si="0"/>
        <v>37500</v>
      </c>
    </row>
    <row r="21" spans="1:9" x14ac:dyDescent="0.25">
      <c r="A21" s="17">
        <v>17</v>
      </c>
      <c r="B21" s="139" t="s">
        <v>11</v>
      </c>
      <c r="C21" s="139" t="s">
        <v>1201</v>
      </c>
      <c r="D21" s="139" t="s">
        <v>1202</v>
      </c>
      <c r="E21" s="150">
        <v>27379</v>
      </c>
      <c r="F21" s="143"/>
      <c r="G21" s="143">
        <v>30000</v>
      </c>
      <c r="H21" s="144">
        <v>9910847014877</v>
      </c>
      <c r="I21" s="44">
        <f t="shared" si="0"/>
        <v>30000</v>
      </c>
    </row>
    <row r="22" spans="1:9" x14ac:dyDescent="0.25">
      <c r="A22" s="17">
        <v>18</v>
      </c>
      <c r="B22" s="139" t="s">
        <v>264</v>
      </c>
      <c r="C22" s="139" t="s">
        <v>1201</v>
      </c>
      <c r="D22" s="139" t="s">
        <v>1202</v>
      </c>
      <c r="E22" s="150">
        <v>27379</v>
      </c>
      <c r="F22" s="143">
        <v>30000</v>
      </c>
      <c r="G22" s="143"/>
      <c r="H22" s="144">
        <v>9910847034826</v>
      </c>
      <c r="I22" s="44">
        <f t="shared" si="0"/>
        <v>30000</v>
      </c>
    </row>
    <row r="23" spans="1:9" x14ac:dyDescent="0.25">
      <c r="A23" s="17">
        <v>19</v>
      </c>
      <c r="B23" s="139" t="s">
        <v>24</v>
      </c>
      <c r="C23" s="140" t="s">
        <v>76</v>
      </c>
      <c r="D23" s="139" t="s">
        <v>847</v>
      </c>
      <c r="E23" s="174">
        <v>27792</v>
      </c>
      <c r="F23" s="143"/>
      <c r="G23" s="143">
        <v>30000</v>
      </c>
      <c r="H23" s="144">
        <v>9910846967762</v>
      </c>
      <c r="I23" s="44">
        <f t="shared" si="0"/>
        <v>30000</v>
      </c>
    </row>
    <row r="24" spans="1:9" x14ac:dyDescent="0.25">
      <c r="A24" s="17">
        <v>20</v>
      </c>
      <c r="B24" s="139" t="s">
        <v>11</v>
      </c>
      <c r="C24" s="145" t="s">
        <v>76</v>
      </c>
      <c r="D24" s="139" t="s">
        <v>847</v>
      </c>
      <c r="E24" s="174">
        <v>27792</v>
      </c>
      <c r="F24" s="143"/>
      <c r="G24" s="143">
        <v>30000</v>
      </c>
      <c r="H24" s="144">
        <v>9910846967796</v>
      </c>
      <c r="I24" s="44">
        <f>G24+F24</f>
        <v>30000</v>
      </c>
    </row>
    <row r="25" spans="1:9" x14ac:dyDescent="0.25">
      <c r="A25" s="17">
        <v>21</v>
      </c>
      <c r="B25" s="139" t="s">
        <v>11</v>
      </c>
      <c r="C25" s="145" t="s">
        <v>1177</v>
      </c>
      <c r="D25" s="139" t="s">
        <v>1176</v>
      </c>
      <c r="E25" s="150">
        <v>26179</v>
      </c>
      <c r="F25" s="143"/>
      <c r="G25" s="143">
        <v>30000</v>
      </c>
      <c r="H25" s="144">
        <v>9910846970265</v>
      </c>
      <c r="I25" s="44">
        <f t="shared" si="0"/>
        <v>30000</v>
      </c>
    </row>
    <row r="26" spans="1:9" x14ac:dyDescent="0.25">
      <c r="A26" s="17">
        <v>22</v>
      </c>
      <c r="B26" s="139" t="s">
        <v>24</v>
      </c>
      <c r="C26" s="145" t="s">
        <v>1177</v>
      </c>
      <c r="D26" s="139" t="s">
        <v>1176</v>
      </c>
      <c r="E26" s="150">
        <v>26179</v>
      </c>
      <c r="F26" s="143"/>
      <c r="G26" s="143">
        <v>30000</v>
      </c>
      <c r="H26" s="144">
        <v>9910846961095</v>
      </c>
      <c r="I26" s="44">
        <f t="shared" si="0"/>
        <v>30000</v>
      </c>
    </row>
    <row r="27" spans="1:9" x14ac:dyDescent="0.25">
      <c r="A27" s="17">
        <v>23</v>
      </c>
      <c r="B27" s="139" t="s">
        <v>11</v>
      </c>
      <c r="C27" s="139" t="s">
        <v>226</v>
      </c>
      <c r="D27" s="163" t="s">
        <v>225</v>
      </c>
      <c r="E27" s="139">
        <v>27662</v>
      </c>
      <c r="F27" s="143"/>
      <c r="G27" s="143">
        <v>30000</v>
      </c>
      <c r="H27" s="144">
        <v>9910846934435</v>
      </c>
      <c r="I27" s="44">
        <f t="shared" si="0"/>
        <v>30000</v>
      </c>
    </row>
    <row r="28" spans="1:9" x14ac:dyDescent="0.25">
      <c r="A28" s="17">
        <v>24</v>
      </c>
      <c r="B28" s="139" t="s">
        <v>24</v>
      </c>
      <c r="C28" s="139" t="s">
        <v>226</v>
      </c>
      <c r="D28" s="163" t="s">
        <v>225</v>
      </c>
      <c r="E28" s="139">
        <v>27662</v>
      </c>
      <c r="F28" s="143"/>
      <c r="G28" s="143">
        <v>30000</v>
      </c>
      <c r="H28" s="144">
        <v>9910846934417</v>
      </c>
      <c r="I28" s="44">
        <f t="shared" si="0"/>
        <v>30000</v>
      </c>
    </row>
    <row r="29" spans="1:9" x14ac:dyDescent="0.25">
      <c r="A29" s="17">
        <v>25</v>
      </c>
      <c r="B29" s="139" t="s">
        <v>509</v>
      </c>
      <c r="C29" s="139" t="s">
        <v>226</v>
      </c>
      <c r="D29" s="163" t="s">
        <v>225</v>
      </c>
      <c r="E29" s="139">
        <v>27662</v>
      </c>
      <c r="F29" s="143">
        <v>30000</v>
      </c>
      <c r="G29" s="143"/>
      <c r="H29" s="144">
        <v>9910846934362</v>
      </c>
      <c r="I29" s="44">
        <f t="shared" si="0"/>
        <v>30000</v>
      </c>
    </row>
    <row r="30" spans="1:9" x14ac:dyDescent="0.25">
      <c r="A30" s="17">
        <v>26</v>
      </c>
      <c r="B30" s="139" t="s">
        <v>51</v>
      </c>
      <c r="C30" s="139" t="s">
        <v>292</v>
      </c>
      <c r="D30" s="163" t="s">
        <v>786</v>
      </c>
      <c r="E30" s="150">
        <v>27376</v>
      </c>
      <c r="F30" s="143">
        <v>30000</v>
      </c>
      <c r="G30" s="143"/>
      <c r="H30" s="144">
        <v>9910846868768</v>
      </c>
      <c r="I30" s="44">
        <f t="shared" si="0"/>
        <v>30000</v>
      </c>
    </row>
    <row r="31" spans="1:9" x14ac:dyDescent="0.25">
      <c r="A31" s="17">
        <v>27</v>
      </c>
      <c r="B31" s="140" t="s">
        <v>24</v>
      </c>
      <c r="C31" s="140" t="s">
        <v>249</v>
      </c>
      <c r="D31" s="140" t="s">
        <v>250</v>
      </c>
      <c r="E31" s="150">
        <v>27389</v>
      </c>
      <c r="F31" s="143"/>
      <c r="G31" s="143">
        <v>30000</v>
      </c>
      <c r="H31" s="144">
        <v>9910847042190</v>
      </c>
      <c r="I31" s="44">
        <f t="shared" si="0"/>
        <v>30000</v>
      </c>
    </row>
    <row r="32" spans="1:9" x14ac:dyDescent="0.25">
      <c r="A32" s="17">
        <v>28</v>
      </c>
      <c r="B32" s="139" t="s">
        <v>11</v>
      </c>
      <c r="C32" s="145" t="s">
        <v>568</v>
      </c>
      <c r="D32" s="139" t="s">
        <v>569</v>
      </c>
      <c r="E32" s="150">
        <v>27377</v>
      </c>
      <c r="F32" s="143">
        <v>30000</v>
      </c>
      <c r="G32" s="143">
        <v>30000</v>
      </c>
      <c r="H32" s="144">
        <v>9910846012632</v>
      </c>
      <c r="I32" s="44">
        <f t="shared" si="0"/>
        <v>60000</v>
      </c>
    </row>
    <row r="33" spans="1:9" x14ac:dyDescent="0.25">
      <c r="A33" s="17">
        <v>29</v>
      </c>
      <c r="B33" s="139" t="s">
        <v>11</v>
      </c>
      <c r="C33" s="139" t="s">
        <v>568</v>
      </c>
      <c r="D33" s="139" t="s">
        <v>569</v>
      </c>
      <c r="E33" s="150">
        <v>27377</v>
      </c>
      <c r="F33" s="143"/>
      <c r="G33" s="143">
        <v>37500</v>
      </c>
      <c r="H33" s="144">
        <v>9910846898497</v>
      </c>
      <c r="I33" s="44">
        <f t="shared" si="0"/>
        <v>37500</v>
      </c>
    </row>
    <row r="34" spans="1:9" x14ac:dyDescent="0.25">
      <c r="A34" s="17">
        <v>30</v>
      </c>
      <c r="B34" s="139" t="s">
        <v>11</v>
      </c>
      <c r="C34" s="139" t="s">
        <v>197</v>
      </c>
      <c r="D34" s="139" t="s">
        <v>685</v>
      </c>
      <c r="E34" s="139">
        <v>27650</v>
      </c>
      <c r="F34" s="143"/>
      <c r="G34" s="143">
        <v>30000</v>
      </c>
      <c r="H34" s="144">
        <v>9910847032495</v>
      </c>
      <c r="I34" s="44">
        <f t="shared" si="0"/>
        <v>30000</v>
      </c>
    </row>
    <row r="35" spans="1:9" x14ac:dyDescent="0.25">
      <c r="A35" s="17">
        <v>31</v>
      </c>
      <c r="B35" s="140" t="s">
        <v>24</v>
      </c>
      <c r="C35" s="139" t="s">
        <v>324</v>
      </c>
      <c r="D35" s="139" t="s">
        <v>325</v>
      </c>
      <c r="E35" s="139">
        <v>27661</v>
      </c>
      <c r="F35" s="143"/>
      <c r="G35" s="143">
        <v>30000</v>
      </c>
      <c r="H35" s="144">
        <v>9910847022219</v>
      </c>
      <c r="I35" s="44">
        <f t="shared" si="0"/>
        <v>30000</v>
      </c>
    </row>
    <row r="36" spans="1:9" x14ac:dyDescent="0.25">
      <c r="A36" s="17">
        <v>32</v>
      </c>
      <c r="B36" s="139" t="s">
        <v>11</v>
      </c>
      <c r="C36" s="139" t="s">
        <v>42</v>
      </c>
      <c r="D36" s="163" t="s">
        <v>43</v>
      </c>
      <c r="E36" s="139">
        <v>27644</v>
      </c>
      <c r="F36" s="143"/>
      <c r="G36" s="143">
        <v>30000</v>
      </c>
      <c r="H36" s="144">
        <v>9910847008732</v>
      </c>
      <c r="I36" s="44">
        <f t="shared" si="0"/>
        <v>30000</v>
      </c>
    </row>
    <row r="37" spans="1:9" x14ac:dyDescent="0.25">
      <c r="A37" s="17">
        <v>33</v>
      </c>
      <c r="B37" s="139" t="s">
        <v>98</v>
      </c>
      <c r="C37" s="149" t="s">
        <v>418</v>
      </c>
      <c r="D37" s="139" t="s">
        <v>1211</v>
      </c>
      <c r="E37" s="139">
        <v>27641</v>
      </c>
      <c r="F37" s="143">
        <v>60000</v>
      </c>
      <c r="G37" s="143"/>
      <c r="H37" s="144">
        <v>9910846213380</v>
      </c>
      <c r="I37" s="72">
        <f>G37+F37</f>
        <v>60000</v>
      </c>
    </row>
    <row r="38" spans="1:9" x14ac:dyDescent="0.25">
      <c r="A38" s="17">
        <v>34</v>
      </c>
      <c r="B38" s="140" t="s">
        <v>51</v>
      </c>
      <c r="C38" s="149" t="s">
        <v>418</v>
      </c>
      <c r="D38" s="139" t="s">
        <v>1211</v>
      </c>
      <c r="E38" s="139">
        <v>27641</v>
      </c>
      <c r="F38" s="143">
        <v>60000</v>
      </c>
      <c r="G38" s="143"/>
      <c r="H38" s="144">
        <v>9910846230263</v>
      </c>
      <c r="I38" s="44">
        <f>G38+F38</f>
        <v>60000</v>
      </c>
    </row>
    <row r="39" spans="1:9" x14ac:dyDescent="0.25">
      <c r="A39" s="17">
        <v>35</v>
      </c>
      <c r="B39" s="139" t="s">
        <v>67</v>
      </c>
      <c r="C39" s="149" t="s">
        <v>418</v>
      </c>
      <c r="D39" s="139" t="s">
        <v>1213</v>
      </c>
      <c r="E39" s="168" t="s">
        <v>182</v>
      </c>
      <c r="F39" s="143">
        <v>60000</v>
      </c>
      <c r="G39" s="143"/>
      <c r="H39" s="144">
        <v>9910846213870</v>
      </c>
      <c r="I39" s="44">
        <f t="shared" si="0"/>
        <v>60000</v>
      </c>
    </row>
    <row r="40" spans="1:9" x14ac:dyDescent="0.25">
      <c r="A40" s="17">
        <v>36</v>
      </c>
      <c r="B40" s="140" t="s">
        <v>1212</v>
      </c>
      <c r="C40" s="149" t="s">
        <v>418</v>
      </c>
      <c r="D40" s="139" t="s">
        <v>1213</v>
      </c>
      <c r="E40" s="168" t="s">
        <v>182</v>
      </c>
      <c r="F40" s="143">
        <v>60000</v>
      </c>
      <c r="G40" s="143"/>
      <c r="H40" s="144">
        <v>9910846175701</v>
      </c>
      <c r="I40" s="44">
        <f>G40+F40</f>
        <v>60000</v>
      </c>
    </row>
    <row r="41" spans="1:9" x14ac:dyDescent="0.25">
      <c r="A41" s="17">
        <v>37</v>
      </c>
      <c r="B41" s="139" t="s">
        <v>509</v>
      </c>
      <c r="C41" s="145" t="s">
        <v>851</v>
      </c>
      <c r="D41" s="163" t="s">
        <v>852</v>
      </c>
      <c r="E41" s="150">
        <v>27841</v>
      </c>
      <c r="F41" s="143"/>
      <c r="G41" s="143">
        <v>30000</v>
      </c>
      <c r="H41" s="144">
        <v>9910846984842</v>
      </c>
      <c r="I41" s="93">
        <f>G41+F41</f>
        <v>30000</v>
      </c>
    </row>
    <row r="42" spans="1:9" x14ac:dyDescent="0.25">
      <c r="A42" s="17">
        <v>38</v>
      </c>
      <c r="B42" s="139" t="s">
        <v>11</v>
      </c>
      <c r="C42" s="139" t="s">
        <v>851</v>
      </c>
      <c r="D42" s="163" t="s">
        <v>852</v>
      </c>
      <c r="E42" s="150">
        <v>27841</v>
      </c>
      <c r="F42" s="143">
        <v>30000</v>
      </c>
      <c r="G42" s="143"/>
      <c r="H42" s="144">
        <v>9910846984866</v>
      </c>
      <c r="I42" s="93">
        <f>G42+F42</f>
        <v>30000</v>
      </c>
    </row>
    <row r="43" spans="1:9" x14ac:dyDescent="0.25">
      <c r="A43" s="17">
        <v>39</v>
      </c>
      <c r="B43" s="139" t="s">
        <v>98</v>
      </c>
      <c r="C43" s="139" t="s">
        <v>1030</v>
      </c>
      <c r="D43" s="139" t="s">
        <v>1031</v>
      </c>
      <c r="E43" s="150">
        <v>26628</v>
      </c>
      <c r="F43" s="143">
        <v>37500</v>
      </c>
      <c r="G43" s="143"/>
      <c r="H43" s="144">
        <v>9910846931400</v>
      </c>
      <c r="I43" s="44">
        <f t="shared" si="0"/>
        <v>37500</v>
      </c>
    </row>
    <row r="44" spans="1:9" x14ac:dyDescent="0.25">
      <c r="A44" s="17">
        <v>40</v>
      </c>
      <c r="B44" s="139" t="s">
        <v>11</v>
      </c>
      <c r="C44" s="140" t="s">
        <v>1214</v>
      </c>
      <c r="D44" s="139" t="s">
        <v>932</v>
      </c>
      <c r="E44" s="139">
        <v>27421</v>
      </c>
      <c r="F44" s="143">
        <v>7500</v>
      </c>
      <c r="G44" s="143">
        <v>30000</v>
      </c>
      <c r="H44" s="144">
        <v>9910846939447</v>
      </c>
      <c r="I44" s="44">
        <f t="shared" si="0"/>
        <v>37500</v>
      </c>
    </row>
    <row r="45" spans="1:9" x14ac:dyDescent="0.25">
      <c r="A45" s="17">
        <v>41</v>
      </c>
      <c r="B45" s="139" t="s">
        <v>11</v>
      </c>
      <c r="C45" s="145" t="s">
        <v>239</v>
      </c>
      <c r="D45" s="163" t="s">
        <v>767</v>
      </c>
      <c r="E45" s="139">
        <v>28290</v>
      </c>
      <c r="F45" s="143"/>
      <c r="G45" s="143">
        <v>30000</v>
      </c>
      <c r="H45" s="144">
        <v>9910846907767</v>
      </c>
      <c r="I45" s="44">
        <f t="shared" si="0"/>
        <v>30000</v>
      </c>
    </row>
    <row r="46" spans="1:9" x14ac:dyDescent="0.25">
      <c r="A46" s="17">
        <v>42</v>
      </c>
      <c r="B46" s="139" t="s">
        <v>11</v>
      </c>
      <c r="C46" s="139" t="s">
        <v>215</v>
      </c>
      <c r="D46" s="139" t="s">
        <v>1040</v>
      </c>
      <c r="E46" s="150">
        <v>26279</v>
      </c>
      <c r="F46" s="143"/>
      <c r="G46" s="143">
        <v>30000</v>
      </c>
      <c r="H46" s="144">
        <v>9910847051074</v>
      </c>
      <c r="I46" s="44">
        <f t="shared" si="0"/>
        <v>30000</v>
      </c>
    </row>
    <row r="47" spans="1:9" x14ac:dyDescent="0.25">
      <c r="A47" s="17">
        <v>43</v>
      </c>
      <c r="B47" s="140" t="s">
        <v>24</v>
      </c>
      <c r="C47" s="139" t="s">
        <v>427</v>
      </c>
      <c r="D47" s="139" t="s">
        <v>428</v>
      </c>
      <c r="E47" s="139">
        <v>27531</v>
      </c>
      <c r="F47" s="143"/>
      <c r="G47" s="143">
        <v>30000</v>
      </c>
      <c r="H47" s="144">
        <v>991084755643</v>
      </c>
      <c r="I47" s="44">
        <f t="shared" si="0"/>
        <v>30000</v>
      </c>
    </row>
    <row r="48" spans="1:9" x14ac:dyDescent="0.25">
      <c r="A48" s="17">
        <v>44</v>
      </c>
      <c r="B48" s="139" t="s">
        <v>11</v>
      </c>
      <c r="C48" s="139" t="s">
        <v>350</v>
      </c>
      <c r="D48" s="139" t="s">
        <v>1215</v>
      </c>
      <c r="E48" s="150">
        <v>27791</v>
      </c>
      <c r="F48" s="143"/>
      <c r="G48" s="143">
        <v>30000</v>
      </c>
      <c r="H48" s="144">
        <v>9910847051126</v>
      </c>
      <c r="I48" s="44">
        <f t="shared" si="0"/>
        <v>30000</v>
      </c>
    </row>
    <row r="49" spans="1:9" x14ac:dyDescent="0.25">
      <c r="A49" s="17">
        <v>45</v>
      </c>
      <c r="B49" s="140" t="s">
        <v>24</v>
      </c>
      <c r="C49" s="139" t="s">
        <v>340</v>
      </c>
      <c r="D49" s="175" t="s">
        <v>297</v>
      </c>
      <c r="E49" s="139">
        <v>27655</v>
      </c>
      <c r="F49" s="143"/>
      <c r="G49" s="143">
        <v>60000</v>
      </c>
      <c r="H49" s="144">
        <v>9910846171007</v>
      </c>
      <c r="I49" s="44">
        <f>G49+F49</f>
        <v>60000</v>
      </c>
    </row>
    <row r="50" spans="1:9" x14ac:dyDescent="0.25">
      <c r="A50" s="17">
        <v>46</v>
      </c>
      <c r="B50" s="140" t="s">
        <v>24</v>
      </c>
      <c r="C50" s="139" t="s">
        <v>340</v>
      </c>
      <c r="D50" s="175" t="s">
        <v>297</v>
      </c>
      <c r="E50" s="139">
        <v>27655</v>
      </c>
      <c r="F50" s="143">
        <v>30000</v>
      </c>
      <c r="G50" s="143">
        <v>30000</v>
      </c>
      <c r="H50" s="144">
        <v>9910845870419</v>
      </c>
      <c r="I50" s="44">
        <f>G50+F50</f>
        <v>60000</v>
      </c>
    </row>
    <row r="51" spans="1:9" x14ac:dyDescent="0.25">
      <c r="A51" s="17">
        <v>47</v>
      </c>
      <c r="B51" s="139" t="s">
        <v>11</v>
      </c>
      <c r="C51" s="139" t="s">
        <v>962</v>
      </c>
      <c r="D51" s="163" t="s">
        <v>1216</v>
      </c>
      <c r="E51" s="139">
        <v>27656</v>
      </c>
      <c r="F51" s="143">
        <v>7500</v>
      </c>
      <c r="G51" s="143">
        <v>30000</v>
      </c>
      <c r="H51" s="144">
        <v>9910846938139</v>
      </c>
      <c r="I51" s="44">
        <f t="shared" si="0"/>
        <v>37500</v>
      </c>
    </row>
    <row r="52" spans="1:9" x14ac:dyDescent="0.25">
      <c r="A52" s="17">
        <v>48</v>
      </c>
      <c r="B52" s="139" t="s">
        <v>1109</v>
      </c>
      <c r="C52" s="139" t="s">
        <v>561</v>
      </c>
      <c r="D52" s="139" t="s">
        <v>1217</v>
      </c>
      <c r="E52" s="150">
        <v>27438</v>
      </c>
      <c r="F52" s="143"/>
      <c r="G52" s="143">
        <v>30000</v>
      </c>
      <c r="H52" s="144">
        <v>9910846993964</v>
      </c>
      <c r="I52" s="44">
        <f t="shared" si="0"/>
        <v>30000</v>
      </c>
    </row>
    <row r="53" spans="1:9" x14ac:dyDescent="0.25">
      <c r="A53" s="17">
        <v>49</v>
      </c>
      <c r="B53" s="139" t="s">
        <v>570</v>
      </c>
      <c r="C53" s="139" t="s">
        <v>561</v>
      </c>
      <c r="D53" s="139" t="s">
        <v>1217</v>
      </c>
      <c r="E53" s="150">
        <v>27438</v>
      </c>
      <c r="F53" s="143">
        <v>30000</v>
      </c>
      <c r="G53" s="143"/>
      <c r="H53" s="144">
        <v>9910847017587</v>
      </c>
      <c r="I53" s="44">
        <f t="shared" si="0"/>
        <v>30000</v>
      </c>
    </row>
    <row r="54" spans="1:9" x14ac:dyDescent="0.25">
      <c r="A54" s="17">
        <v>50</v>
      </c>
      <c r="B54" s="139" t="s">
        <v>11</v>
      </c>
      <c r="C54" s="145" t="s">
        <v>59</v>
      </c>
      <c r="D54" s="139" t="s">
        <v>58</v>
      </c>
      <c r="E54" s="176" t="s">
        <v>182</v>
      </c>
      <c r="F54" s="143"/>
      <c r="G54" s="143">
        <v>30000</v>
      </c>
      <c r="H54" s="144">
        <v>9910846965804</v>
      </c>
      <c r="I54" s="44">
        <f t="shared" si="0"/>
        <v>30000</v>
      </c>
    </row>
    <row r="55" spans="1:9" x14ac:dyDescent="0.25">
      <c r="A55" s="17">
        <v>51</v>
      </c>
      <c r="B55" s="140" t="s">
        <v>24</v>
      </c>
      <c r="C55" s="145" t="s">
        <v>59</v>
      </c>
      <c r="D55" s="139" t="s">
        <v>58</v>
      </c>
      <c r="E55" s="176" t="s">
        <v>182</v>
      </c>
      <c r="F55" s="143"/>
      <c r="G55" s="143">
        <v>30000</v>
      </c>
      <c r="H55" s="144">
        <v>9910846965798</v>
      </c>
      <c r="I55" s="44">
        <f t="shared" si="0"/>
        <v>30000</v>
      </c>
    </row>
    <row r="56" spans="1:9" x14ac:dyDescent="0.25">
      <c r="A56" s="17">
        <v>52</v>
      </c>
      <c r="B56" s="139" t="s">
        <v>11</v>
      </c>
      <c r="C56" s="139" t="s">
        <v>1132</v>
      </c>
      <c r="D56" s="139" t="s">
        <v>1133</v>
      </c>
      <c r="E56" s="150">
        <v>27224</v>
      </c>
      <c r="F56" s="143"/>
      <c r="G56" s="143">
        <v>45000</v>
      </c>
      <c r="H56" s="144">
        <v>9910846776557</v>
      </c>
      <c r="I56" s="44">
        <f t="shared" si="0"/>
        <v>45000</v>
      </c>
    </row>
    <row r="57" spans="1:9" x14ac:dyDescent="0.25">
      <c r="A57" s="17">
        <v>53</v>
      </c>
      <c r="B57" s="43"/>
      <c r="C57" s="4"/>
      <c r="D57" s="43"/>
      <c r="E57" s="70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4"/>
      <c r="D58" s="43"/>
      <c r="E58" s="70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43"/>
      <c r="C59" s="4"/>
      <c r="D59" s="43"/>
      <c r="E59" s="70"/>
      <c r="F59" s="44"/>
      <c r="G59" s="44"/>
      <c r="H59" s="14"/>
      <c r="I59" s="99">
        <f>G59+F59</f>
        <v>0</v>
      </c>
    </row>
    <row r="60" spans="1:9" x14ac:dyDescent="0.25">
      <c r="A60" s="17">
        <v>56</v>
      </c>
      <c r="B60" s="43"/>
      <c r="C60" s="43"/>
      <c r="D60" s="43"/>
      <c r="E60" s="70"/>
      <c r="F60" s="166"/>
      <c r="G60" s="167"/>
      <c r="H60" s="14"/>
      <c r="I60" s="98">
        <f>G60+F60</f>
        <v>0</v>
      </c>
    </row>
    <row r="61" spans="1:9" x14ac:dyDescent="0.25">
      <c r="A61" s="17">
        <v>57</v>
      </c>
      <c r="B61" s="43"/>
      <c r="C61" s="43"/>
      <c r="D61" s="43"/>
      <c r="E61" s="70"/>
      <c r="F61" s="166"/>
      <c r="G61" s="167"/>
      <c r="H61" s="14"/>
      <c r="I61" s="44">
        <f t="shared" si="0"/>
        <v>0</v>
      </c>
    </row>
    <row r="62" spans="1:9" x14ac:dyDescent="0.25">
      <c r="A62" s="17">
        <v>58</v>
      </c>
      <c r="B62" s="12"/>
      <c r="C62" s="43"/>
      <c r="D62" s="43"/>
      <c r="E62" s="70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43"/>
      <c r="E63" s="70"/>
      <c r="F63" s="45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43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4"/>
      <c r="D65" s="43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"/>
      <c r="D66" s="12"/>
      <c r="E66" s="12"/>
      <c r="F66" s="44"/>
      <c r="G66" s="44"/>
      <c r="H66" s="14"/>
      <c r="I66" s="44">
        <f t="shared" si="0"/>
        <v>0</v>
      </c>
    </row>
    <row r="67" spans="1:9" x14ac:dyDescent="0.25">
      <c r="A67" s="17">
        <v>63</v>
      </c>
      <c r="B67" s="12"/>
      <c r="C67" s="43"/>
      <c r="D67" s="43"/>
      <c r="E67" s="147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2"/>
      <c r="E68" s="43"/>
      <c r="F68" s="45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12"/>
      <c r="D69" s="12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12"/>
      <c r="D70" s="12"/>
      <c r="E70" s="43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12"/>
      <c r="C71" s="12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12"/>
      <c r="D72" s="12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12"/>
      <c r="C73" s="12"/>
      <c r="D73" s="12"/>
      <c r="E73" s="43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12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70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17"/>
      <c r="E79" s="17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7"/>
      <c r="E80" s="17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577500</v>
      </c>
      <c r="G110" s="9">
        <f>SUM(G5:G109)</f>
        <v>1327500</v>
      </c>
      <c r="H110" s="7"/>
      <c r="I110" s="9">
        <f>SUM(I5:I109)</f>
        <v>1905000</v>
      </c>
    </row>
  </sheetData>
  <mergeCells count="2">
    <mergeCell ref="A2:I2"/>
    <mergeCell ref="F3:G3"/>
  </mergeCells>
  <conditionalFormatting sqref="C5">
    <cfRule type="duplicateValues" dxfId="55492" priority="532"/>
    <cfRule type="duplicateValues" dxfId="55491" priority="533"/>
    <cfRule type="duplicateValues" dxfId="55490" priority="534"/>
    <cfRule type="duplicateValues" dxfId="55489" priority="535"/>
    <cfRule type="duplicateValues" dxfId="55488" priority="536"/>
    <cfRule type="duplicateValues" dxfId="55487" priority="537"/>
    <cfRule type="duplicateValues" dxfId="55486" priority="538"/>
    <cfRule type="duplicateValues" dxfId="55485" priority="539"/>
    <cfRule type="duplicateValues" dxfId="55484" priority="540"/>
    <cfRule type="duplicateValues" dxfId="55483" priority="541"/>
    <cfRule type="duplicateValues" dxfId="55482" priority="542"/>
    <cfRule type="duplicateValues" dxfId="55481" priority="543"/>
    <cfRule type="duplicateValues" dxfId="55480" priority="544"/>
    <cfRule type="duplicateValues" dxfId="55479" priority="545"/>
    <cfRule type="duplicateValues" dxfId="55478" priority="546"/>
    <cfRule type="duplicateValues" dxfId="55477" priority="547"/>
    <cfRule type="duplicateValues" dxfId="55476" priority="548"/>
    <cfRule type="duplicateValues" dxfId="55475" priority="549"/>
    <cfRule type="duplicateValues" dxfId="55474" priority="550"/>
    <cfRule type="duplicateValues" dxfId="55473" priority="551"/>
    <cfRule type="duplicateValues" dxfId="55472" priority="552"/>
    <cfRule type="duplicateValues" dxfId="55471" priority="553"/>
    <cfRule type="duplicateValues" dxfId="55470" priority="554"/>
    <cfRule type="duplicateValues" dxfId="55469" priority="555"/>
    <cfRule type="duplicateValues" dxfId="55468" priority="556"/>
    <cfRule type="duplicateValues" dxfId="55467" priority="557"/>
    <cfRule type="duplicateValues" dxfId="55466" priority="558"/>
    <cfRule type="duplicateValues" dxfId="55465" priority="559"/>
    <cfRule type="duplicateValues" dxfId="55464" priority="560"/>
    <cfRule type="duplicateValues" dxfId="55463" priority="561"/>
    <cfRule type="duplicateValues" dxfId="55462" priority="562"/>
    <cfRule type="duplicateValues" dxfId="55461" priority="563"/>
    <cfRule type="duplicateValues" dxfId="55460" priority="564"/>
    <cfRule type="duplicateValues" dxfId="55459" priority="565"/>
    <cfRule type="duplicateValues" dxfId="55458" priority="566"/>
    <cfRule type="duplicateValues" dxfId="55457" priority="567"/>
    <cfRule type="duplicateValues" dxfId="55456" priority="568"/>
    <cfRule type="duplicateValues" dxfId="55455" priority="569"/>
    <cfRule type="duplicateValues" dxfId="55454" priority="570"/>
  </conditionalFormatting>
  <conditionalFormatting sqref="C6">
    <cfRule type="duplicateValues" dxfId="55453" priority="501"/>
    <cfRule type="duplicateValues" dxfId="55452" priority="502"/>
    <cfRule type="duplicateValues" dxfId="55451" priority="503"/>
    <cfRule type="duplicateValues" dxfId="55450" priority="504"/>
    <cfRule type="duplicateValues" dxfId="55449" priority="505"/>
    <cfRule type="duplicateValues" dxfId="55448" priority="506"/>
    <cfRule type="duplicateValues" dxfId="55447" priority="507"/>
    <cfRule type="duplicateValues" dxfId="55446" priority="508"/>
    <cfRule type="duplicateValues" dxfId="55445" priority="509"/>
    <cfRule type="duplicateValues" dxfId="55444" priority="510"/>
    <cfRule type="duplicateValues" dxfId="55443" priority="511"/>
    <cfRule type="duplicateValues" dxfId="55442" priority="512"/>
    <cfRule type="duplicateValues" dxfId="55441" priority="513"/>
    <cfRule type="duplicateValues" dxfId="55440" priority="514"/>
    <cfRule type="duplicateValues" dxfId="55439" priority="515"/>
    <cfRule type="duplicateValues" dxfId="55438" priority="516"/>
    <cfRule type="duplicateValues" dxfId="55437" priority="517"/>
    <cfRule type="duplicateValues" dxfId="55436" priority="518"/>
    <cfRule type="duplicateValues" dxfId="55435" priority="519"/>
    <cfRule type="duplicateValues" dxfId="55434" priority="520"/>
    <cfRule type="duplicateValues" dxfId="55433" priority="521"/>
    <cfRule type="duplicateValues" dxfId="55432" priority="522"/>
    <cfRule type="duplicateValues" dxfId="55431" priority="523"/>
    <cfRule type="duplicateValues" dxfId="55430" priority="524"/>
    <cfRule type="duplicateValues" dxfId="55429" priority="525"/>
    <cfRule type="duplicateValues" dxfId="55428" priority="526"/>
    <cfRule type="duplicateValues" dxfId="55427" priority="527"/>
    <cfRule type="duplicateValues" dxfId="55426" priority="528"/>
    <cfRule type="duplicateValues" dxfId="55425" priority="529"/>
    <cfRule type="duplicateValues" dxfId="55424" priority="530"/>
    <cfRule type="duplicateValues" dxfId="55423" priority="531"/>
  </conditionalFormatting>
  <conditionalFormatting sqref="C15:C17">
    <cfRule type="duplicateValues" dxfId="55422" priority="413"/>
    <cfRule type="duplicateValues" dxfId="55421" priority="414"/>
    <cfRule type="duplicateValues" dxfId="55420" priority="415"/>
    <cfRule type="duplicateValues" dxfId="55419" priority="416"/>
    <cfRule type="duplicateValues" dxfId="55418" priority="417"/>
    <cfRule type="duplicateValues" dxfId="55417" priority="418"/>
    <cfRule type="duplicateValues" dxfId="55416" priority="419"/>
    <cfRule type="duplicateValues" dxfId="55415" priority="420"/>
    <cfRule type="duplicateValues" dxfId="55414" priority="421"/>
    <cfRule type="duplicateValues" dxfId="55413" priority="422"/>
    <cfRule type="duplicateValues" dxfId="55412" priority="423"/>
    <cfRule type="duplicateValues" dxfId="55411" priority="424"/>
    <cfRule type="duplicateValues" dxfId="55410" priority="425"/>
    <cfRule type="duplicateValues" dxfId="55409" priority="426"/>
    <cfRule type="duplicateValues" dxfId="55408" priority="427"/>
    <cfRule type="duplicateValues" dxfId="55407" priority="428"/>
    <cfRule type="duplicateValues" dxfId="55406" priority="429"/>
    <cfRule type="duplicateValues" dxfId="55405" priority="430"/>
    <cfRule type="duplicateValues" dxfId="55404" priority="431"/>
    <cfRule type="duplicateValues" dxfId="55403" priority="432"/>
    <cfRule type="duplicateValues" dxfId="55402" priority="433"/>
    <cfRule type="duplicateValues" dxfId="55401" priority="434"/>
    <cfRule type="duplicateValues" dxfId="55400" priority="435"/>
    <cfRule type="duplicateValues" dxfId="55399" priority="436"/>
    <cfRule type="duplicateValues" dxfId="55398" priority="437"/>
    <cfRule type="duplicateValues" dxfId="55397" priority="438"/>
    <cfRule type="duplicateValues" dxfId="55396" priority="439"/>
    <cfRule type="duplicateValues" dxfId="55395" priority="440"/>
    <cfRule type="duplicateValues" dxfId="55394" priority="441"/>
    <cfRule type="duplicateValues" dxfId="55393" priority="442"/>
    <cfRule type="duplicateValues" dxfId="55392" priority="443"/>
  </conditionalFormatting>
  <conditionalFormatting sqref="C19">
    <cfRule type="duplicateValues" dxfId="55391" priority="358"/>
    <cfRule type="duplicateValues" dxfId="55390" priority="359"/>
    <cfRule type="duplicateValues" dxfId="55389" priority="360"/>
    <cfRule type="duplicateValues" dxfId="55388" priority="361"/>
    <cfRule type="duplicateValues" dxfId="55387" priority="362"/>
    <cfRule type="duplicateValues" dxfId="55386" priority="363"/>
    <cfRule type="duplicateValues" dxfId="55385" priority="364"/>
    <cfRule type="duplicateValues" dxfId="55384" priority="365"/>
    <cfRule type="duplicateValues" dxfId="55383" priority="366"/>
    <cfRule type="duplicateValues" dxfId="55382" priority="367"/>
    <cfRule type="duplicateValues" dxfId="55381" priority="368"/>
    <cfRule type="duplicateValues" dxfId="55380" priority="369"/>
    <cfRule type="duplicateValues" dxfId="55379" priority="370"/>
    <cfRule type="duplicateValues" dxfId="55378" priority="371"/>
    <cfRule type="duplicateValues" dxfId="55377" priority="372"/>
    <cfRule type="duplicateValues" dxfId="55376" priority="373"/>
    <cfRule type="duplicateValues" dxfId="55375" priority="374"/>
    <cfRule type="duplicateValues" dxfId="55374" priority="375"/>
    <cfRule type="duplicateValues" dxfId="55373" priority="376"/>
    <cfRule type="duplicateValues" dxfId="55372" priority="377"/>
    <cfRule type="duplicateValues" dxfId="55371" priority="378"/>
    <cfRule type="duplicateValues" dxfId="55370" priority="379"/>
    <cfRule type="duplicateValues" dxfId="55369" priority="380"/>
    <cfRule type="duplicateValues" dxfId="55368" priority="381"/>
    <cfRule type="duplicateValues" dxfId="55367" priority="382"/>
    <cfRule type="duplicateValues" dxfId="55366" priority="383"/>
    <cfRule type="duplicateValues" dxfId="55365" priority="384"/>
    <cfRule type="duplicateValues" dxfId="55364" priority="385"/>
    <cfRule type="duplicateValues" dxfId="55363" priority="386"/>
    <cfRule type="duplicateValues" dxfId="55362" priority="387"/>
    <cfRule type="duplicateValues" dxfId="55361" priority="388"/>
  </conditionalFormatting>
  <conditionalFormatting sqref="C20">
    <cfRule type="duplicateValues" dxfId="55360" priority="602"/>
    <cfRule type="duplicateValues" dxfId="55359" priority="603"/>
    <cfRule type="duplicateValues" dxfId="55358" priority="604"/>
    <cfRule type="duplicateValues" dxfId="55357" priority="605"/>
    <cfRule type="duplicateValues" dxfId="55356" priority="606"/>
    <cfRule type="duplicateValues" dxfId="55355" priority="607"/>
    <cfRule type="duplicateValues" dxfId="55354" priority="608"/>
    <cfRule type="duplicateValues" dxfId="55353" priority="609"/>
    <cfRule type="duplicateValues" dxfId="55352" priority="610"/>
    <cfRule type="duplicateValues" dxfId="55351" priority="611"/>
    <cfRule type="duplicateValues" dxfId="55350" priority="612"/>
    <cfRule type="duplicateValues" dxfId="55349" priority="613"/>
    <cfRule type="duplicateValues" dxfId="55348" priority="614"/>
    <cfRule type="duplicateValues" dxfId="55347" priority="615"/>
    <cfRule type="duplicateValues" dxfId="55346" priority="616"/>
    <cfRule type="duplicateValues" dxfId="55345" priority="617"/>
    <cfRule type="duplicateValues" dxfId="55344" priority="618"/>
    <cfRule type="duplicateValues" dxfId="55343" priority="619"/>
    <cfRule type="duplicateValues" dxfId="55342" priority="620"/>
    <cfRule type="duplicateValues" dxfId="55341" priority="621"/>
    <cfRule type="duplicateValues" dxfId="55340" priority="622"/>
    <cfRule type="duplicateValues" dxfId="55339" priority="623"/>
    <cfRule type="duplicateValues" dxfId="55338" priority="624"/>
    <cfRule type="duplicateValues" dxfId="55337" priority="625"/>
    <cfRule type="duplicateValues" dxfId="55336" priority="626"/>
    <cfRule type="duplicateValues" dxfId="55335" priority="627"/>
    <cfRule type="duplicateValues" dxfId="55334" priority="628"/>
    <cfRule type="duplicateValues" dxfId="55333" priority="629"/>
    <cfRule type="duplicateValues" dxfId="55332" priority="630"/>
    <cfRule type="duplicateValues" dxfId="55331" priority="631"/>
    <cfRule type="duplicateValues" dxfId="55330" priority="632"/>
  </conditionalFormatting>
  <conditionalFormatting sqref="C23">
    <cfRule type="duplicateValues" dxfId="55329" priority="571"/>
    <cfRule type="duplicateValues" dxfId="55328" priority="572"/>
    <cfRule type="duplicateValues" dxfId="55327" priority="573"/>
    <cfRule type="duplicateValues" dxfId="55326" priority="574"/>
    <cfRule type="duplicateValues" dxfId="55325" priority="575"/>
    <cfRule type="duplicateValues" dxfId="55324" priority="576"/>
    <cfRule type="duplicateValues" dxfId="55323" priority="577"/>
    <cfRule type="duplicateValues" dxfId="55322" priority="578"/>
    <cfRule type="duplicateValues" dxfId="55321" priority="579"/>
    <cfRule type="duplicateValues" dxfId="55320" priority="580"/>
    <cfRule type="duplicateValues" dxfId="55319" priority="581"/>
    <cfRule type="duplicateValues" dxfId="55318" priority="582"/>
    <cfRule type="duplicateValues" dxfId="55317" priority="583"/>
    <cfRule type="duplicateValues" dxfId="55316" priority="584"/>
    <cfRule type="duplicateValues" dxfId="55315" priority="585"/>
    <cfRule type="duplicateValues" dxfId="55314" priority="586"/>
    <cfRule type="duplicateValues" dxfId="55313" priority="587"/>
    <cfRule type="duplicateValues" dxfId="55312" priority="588"/>
    <cfRule type="duplicateValues" dxfId="55311" priority="589"/>
    <cfRule type="duplicateValues" dxfId="55310" priority="590"/>
    <cfRule type="duplicateValues" dxfId="55309" priority="591"/>
    <cfRule type="duplicateValues" dxfId="55308" priority="592"/>
    <cfRule type="duplicateValues" dxfId="55307" priority="593"/>
    <cfRule type="duplicateValues" dxfId="55306" priority="594"/>
    <cfRule type="duplicateValues" dxfId="55305" priority="595"/>
    <cfRule type="duplicateValues" dxfId="55304" priority="596"/>
    <cfRule type="duplicateValues" dxfId="55303" priority="597"/>
    <cfRule type="duplicateValues" dxfId="55302" priority="598"/>
    <cfRule type="duplicateValues" dxfId="55301" priority="599"/>
    <cfRule type="duplicateValues" dxfId="55300" priority="600"/>
    <cfRule type="duplicateValues" dxfId="55299" priority="601"/>
  </conditionalFormatting>
  <conditionalFormatting sqref="C31">
    <cfRule type="duplicateValues" dxfId="55298" priority="226"/>
    <cfRule type="duplicateValues" dxfId="55297" priority="227"/>
    <cfRule type="duplicateValues" dxfId="55296" priority="228"/>
    <cfRule type="duplicateValues" dxfId="55295" priority="229"/>
    <cfRule type="duplicateValues" dxfId="55294" priority="230"/>
    <cfRule type="duplicateValues" dxfId="55293" priority="231"/>
    <cfRule type="duplicateValues" dxfId="55292" priority="232"/>
    <cfRule type="duplicateValues" dxfId="55291" priority="233"/>
    <cfRule type="duplicateValues" dxfId="55290" priority="234"/>
    <cfRule type="duplicateValues" dxfId="55289" priority="235"/>
    <cfRule type="duplicateValues" dxfId="55288" priority="236"/>
    <cfRule type="duplicateValues" dxfId="55287" priority="237"/>
    <cfRule type="duplicateValues" dxfId="55286" priority="238"/>
    <cfRule type="duplicateValues" dxfId="55285" priority="239"/>
    <cfRule type="duplicateValues" dxfId="55284" priority="240"/>
    <cfRule type="duplicateValues" dxfId="55283" priority="241"/>
    <cfRule type="duplicateValues" dxfId="55282" priority="242"/>
    <cfRule type="duplicateValues" dxfId="55281" priority="243"/>
    <cfRule type="duplicateValues" dxfId="55280" priority="244"/>
    <cfRule type="duplicateValues" dxfId="55279" priority="245"/>
    <cfRule type="duplicateValues" dxfId="55278" priority="246"/>
    <cfRule type="duplicateValues" dxfId="55277" priority="247"/>
    <cfRule type="duplicateValues" dxfId="55276" priority="248"/>
    <cfRule type="duplicateValues" dxfId="55275" priority="249"/>
    <cfRule type="duplicateValues" dxfId="55274" priority="250"/>
    <cfRule type="duplicateValues" dxfId="55273" priority="251"/>
    <cfRule type="duplicateValues" dxfId="55272" priority="252"/>
    <cfRule type="duplicateValues" dxfId="55271" priority="253"/>
    <cfRule type="duplicateValues" dxfId="55270" priority="254"/>
    <cfRule type="duplicateValues" dxfId="55269" priority="255"/>
    <cfRule type="duplicateValues" dxfId="55268" priority="256"/>
  </conditionalFormatting>
  <conditionalFormatting sqref="C37">
    <cfRule type="duplicateValues" dxfId="55267" priority="139"/>
    <cfRule type="duplicateValues" dxfId="55266" priority="140"/>
    <cfRule type="duplicateValues" dxfId="55265" priority="141"/>
  </conditionalFormatting>
  <conditionalFormatting sqref="C38">
    <cfRule type="duplicateValues" dxfId="55264" priority="136"/>
    <cfRule type="duplicateValues" dxfId="55263" priority="137"/>
    <cfRule type="duplicateValues" dxfId="55262" priority="138"/>
  </conditionalFormatting>
  <conditionalFormatting sqref="C39">
    <cfRule type="duplicateValues" dxfId="55261" priority="133"/>
    <cfRule type="duplicateValues" dxfId="55260" priority="134"/>
    <cfRule type="duplicateValues" dxfId="55259" priority="135"/>
  </conditionalFormatting>
  <conditionalFormatting sqref="C40">
    <cfRule type="duplicateValues" dxfId="55258" priority="130"/>
    <cfRule type="duplicateValues" dxfId="55257" priority="131"/>
    <cfRule type="duplicateValues" dxfId="55256" priority="132"/>
  </conditionalFormatting>
  <conditionalFormatting sqref="C42">
    <cfRule type="duplicateValues" dxfId="55255" priority="1254"/>
    <cfRule type="duplicateValues" dxfId="55254" priority="1255"/>
    <cfRule type="duplicateValues" dxfId="55253" priority="1256"/>
    <cfRule type="duplicateValues" dxfId="55252" priority="1257"/>
    <cfRule type="duplicateValues" dxfId="55251" priority="1258"/>
    <cfRule type="duplicateValues" dxfId="55250" priority="1259"/>
    <cfRule type="duplicateValues" dxfId="55249" priority="1260"/>
    <cfRule type="duplicateValues" dxfId="55248" priority="1261"/>
    <cfRule type="duplicateValues" dxfId="55247" priority="1262"/>
    <cfRule type="duplicateValues" dxfId="55246" priority="1263"/>
    <cfRule type="duplicateValues" dxfId="55245" priority="1264"/>
    <cfRule type="duplicateValues" dxfId="55244" priority="1265"/>
    <cfRule type="duplicateValues" dxfId="55243" priority="1266"/>
    <cfRule type="duplicateValues" dxfId="55242" priority="1267"/>
    <cfRule type="duplicateValues" dxfId="55241" priority="1268"/>
    <cfRule type="duplicateValues" dxfId="55240" priority="1269"/>
    <cfRule type="duplicateValues" dxfId="55239" priority="1270"/>
    <cfRule type="duplicateValues" dxfId="55238" priority="1271"/>
    <cfRule type="duplicateValues" dxfId="55237" priority="1272"/>
    <cfRule type="duplicateValues" dxfId="55236" priority="1273"/>
    <cfRule type="duplicateValues" dxfId="55235" priority="1274"/>
    <cfRule type="duplicateValues" dxfId="55234" priority="1275"/>
    <cfRule type="duplicateValues" dxfId="55233" priority="1276"/>
    <cfRule type="duplicateValues" dxfId="55232" priority="1277"/>
    <cfRule type="duplicateValues" dxfId="55231" priority="1278"/>
    <cfRule type="duplicateValues" dxfId="55230" priority="1279"/>
    <cfRule type="duplicateValues" dxfId="55229" priority="1280"/>
    <cfRule type="duplicateValues" dxfId="55228" priority="1281"/>
    <cfRule type="duplicateValues" dxfId="55227" priority="1282"/>
    <cfRule type="duplicateValues" dxfId="55226" priority="1283"/>
    <cfRule type="duplicateValues" dxfId="55225" priority="1284"/>
  </conditionalFormatting>
  <conditionalFormatting sqref="C44">
    <cfRule type="duplicateValues" dxfId="55224" priority="717"/>
    <cfRule type="duplicateValues" dxfId="55223" priority="718"/>
    <cfRule type="duplicateValues" dxfId="55222" priority="719"/>
    <cfRule type="duplicateValues" dxfId="55221" priority="720"/>
    <cfRule type="duplicateValues" dxfId="55220" priority="721"/>
    <cfRule type="duplicateValues" dxfId="55219" priority="722"/>
    <cfRule type="duplicateValues" dxfId="55218" priority="723"/>
    <cfRule type="duplicateValues" dxfId="55217" priority="724"/>
    <cfRule type="duplicateValues" dxfId="55216" priority="725"/>
    <cfRule type="duplicateValues" dxfId="55215" priority="726"/>
    <cfRule type="duplicateValues" dxfId="55214" priority="727"/>
    <cfRule type="duplicateValues" dxfId="55213" priority="728"/>
    <cfRule type="duplicateValues" dxfId="55212" priority="729"/>
    <cfRule type="duplicateValues" dxfId="55211" priority="730"/>
    <cfRule type="duplicateValues" dxfId="55210" priority="731"/>
    <cfRule type="duplicateValues" dxfId="55209" priority="732"/>
    <cfRule type="duplicateValues" dxfId="55208" priority="733"/>
    <cfRule type="duplicateValues" dxfId="55207" priority="734"/>
    <cfRule type="duplicateValues" dxfId="55206" priority="735"/>
    <cfRule type="duplicateValues" dxfId="55205" priority="736"/>
    <cfRule type="duplicateValues" dxfId="55204" priority="737"/>
    <cfRule type="duplicateValues" dxfId="55203" priority="738"/>
    <cfRule type="duplicateValues" dxfId="55202" priority="739"/>
    <cfRule type="duplicateValues" dxfId="55201" priority="740"/>
    <cfRule type="duplicateValues" dxfId="55200" priority="741"/>
    <cfRule type="duplicateValues" dxfId="55199" priority="742"/>
    <cfRule type="duplicateValues" dxfId="55198" priority="743"/>
    <cfRule type="duplicateValues" dxfId="55197" priority="744"/>
    <cfRule type="duplicateValues" dxfId="55196" priority="745"/>
    <cfRule type="duplicateValues" dxfId="55195" priority="746"/>
    <cfRule type="duplicateValues" dxfId="55194" priority="747"/>
  </conditionalFormatting>
  <conditionalFormatting sqref="C63:C64">
    <cfRule type="duplicateValues" dxfId="55193" priority="1405"/>
    <cfRule type="duplicateValues" dxfId="55192" priority="1406"/>
    <cfRule type="duplicateValues" dxfId="55191" priority="1407"/>
    <cfRule type="duplicateValues" dxfId="55190" priority="1408"/>
    <cfRule type="duplicateValues" dxfId="55189" priority="1409"/>
    <cfRule type="duplicateValues" dxfId="55188" priority="1410"/>
    <cfRule type="duplicateValues" dxfId="55187" priority="1411"/>
    <cfRule type="duplicateValues" dxfId="55186" priority="1412"/>
    <cfRule type="duplicateValues" dxfId="55185" priority="1413"/>
    <cfRule type="duplicateValues" dxfId="55184" priority="1414"/>
    <cfRule type="duplicateValues" dxfId="55183" priority="1415"/>
    <cfRule type="duplicateValues" dxfId="55182" priority="1416"/>
    <cfRule type="duplicateValues" dxfId="55181" priority="1417"/>
    <cfRule type="duplicateValues" dxfId="55180" priority="1418"/>
    <cfRule type="duplicateValues" dxfId="55179" priority="1419"/>
    <cfRule type="duplicateValues" dxfId="55178" priority="1420"/>
    <cfRule type="duplicateValues" dxfId="55177" priority="1421"/>
    <cfRule type="duplicateValues" dxfId="55176" priority="1422"/>
    <cfRule type="duplicateValues" dxfId="55175" priority="1423"/>
    <cfRule type="duplicateValues" dxfId="55174" priority="1424"/>
    <cfRule type="duplicateValues" dxfId="55173" priority="1425"/>
    <cfRule type="duplicateValues" dxfId="55172" priority="1426"/>
    <cfRule type="duplicateValues" dxfId="55171" priority="1427"/>
    <cfRule type="duplicateValues" dxfId="55170" priority="1428"/>
    <cfRule type="duplicateValues" dxfId="55169" priority="1429"/>
    <cfRule type="duplicateValues" dxfId="55168" priority="1430"/>
    <cfRule type="duplicateValues" dxfId="55167" priority="1431"/>
    <cfRule type="duplicateValues" dxfId="55166" priority="1432"/>
    <cfRule type="duplicateValues" dxfId="55165" priority="1433"/>
    <cfRule type="duplicateValues" dxfId="55164" priority="1434"/>
    <cfRule type="duplicateValues" dxfId="55163" priority="1435"/>
  </conditionalFormatting>
  <conditionalFormatting sqref="C75">
    <cfRule type="duplicateValues" dxfId="55162" priority="1626"/>
    <cfRule type="duplicateValues" dxfId="55161" priority="1627"/>
    <cfRule type="duplicateValues" dxfId="55160" priority="1628"/>
    <cfRule type="duplicateValues" dxfId="55159" priority="1629"/>
    <cfRule type="duplicateValues" dxfId="55158" priority="1630"/>
    <cfRule type="duplicateValues" dxfId="55157" priority="1631"/>
    <cfRule type="duplicateValues" dxfId="55156" priority="1632"/>
    <cfRule type="duplicateValues" dxfId="55155" priority="1633"/>
    <cfRule type="duplicateValues" dxfId="55154" priority="1634"/>
    <cfRule type="duplicateValues" dxfId="55153" priority="1635"/>
    <cfRule type="duplicateValues" dxfId="55152" priority="1636"/>
    <cfRule type="duplicateValues" dxfId="55151" priority="1637"/>
    <cfRule type="duplicateValues" dxfId="55150" priority="1638"/>
    <cfRule type="duplicateValues" dxfId="55149" priority="1639"/>
    <cfRule type="duplicateValues" dxfId="55148" priority="1640"/>
    <cfRule type="duplicateValues" dxfId="55147" priority="1641"/>
    <cfRule type="duplicateValues" dxfId="55146" priority="1642"/>
    <cfRule type="duplicateValues" dxfId="55145" priority="1643"/>
    <cfRule type="duplicateValues" dxfId="55144" priority="1644"/>
    <cfRule type="duplicateValues" dxfId="55143" priority="1645"/>
    <cfRule type="duplicateValues" dxfId="55142" priority="1646"/>
    <cfRule type="duplicateValues" dxfId="55141" priority="1647"/>
    <cfRule type="duplicateValues" dxfId="55140" priority="1648"/>
    <cfRule type="duplicateValues" dxfId="55139" priority="1649"/>
    <cfRule type="duplicateValues" dxfId="55138" priority="1650"/>
    <cfRule type="duplicateValues" dxfId="55137" priority="1651"/>
    <cfRule type="duplicateValues" dxfId="55136" priority="1652"/>
    <cfRule type="duplicateValues" dxfId="55135" priority="1653"/>
    <cfRule type="duplicateValues" dxfId="55134" priority="1654"/>
    <cfRule type="duplicateValues" dxfId="55133" priority="1655"/>
    <cfRule type="duplicateValues" dxfId="55132" priority="1656"/>
  </conditionalFormatting>
  <conditionalFormatting sqref="D6">
    <cfRule type="duplicateValues" dxfId="55131" priority="492"/>
    <cfRule type="duplicateValues" dxfId="55130" priority="493"/>
    <cfRule type="duplicateValues" dxfId="55129" priority="494"/>
    <cfRule type="duplicateValues" dxfId="55128" priority="495"/>
    <cfRule type="duplicateValues" dxfId="55127" priority="496"/>
    <cfRule type="duplicateValues" dxfId="55126" priority="497"/>
    <cfRule type="duplicateValues" dxfId="55125" priority="498"/>
    <cfRule type="duplicateValues" dxfId="55124" priority="499"/>
    <cfRule type="duplicateValues" dxfId="55123" priority="500"/>
  </conditionalFormatting>
  <conditionalFormatting sqref="D8">
    <cfRule type="duplicateValues" dxfId="55122" priority="483"/>
    <cfRule type="duplicateValues" dxfId="55121" priority="484"/>
    <cfRule type="duplicateValues" dxfId="55120" priority="485"/>
    <cfRule type="duplicateValues" dxfId="55119" priority="486"/>
    <cfRule type="duplicateValues" dxfId="55118" priority="487"/>
    <cfRule type="duplicateValues" dxfId="55117" priority="488"/>
    <cfRule type="duplicateValues" dxfId="55116" priority="489"/>
    <cfRule type="duplicateValues" dxfId="55115" priority="490"/>
    <cfRule type="duplicateValues" dxfId="55114" priority="491"/>
  </conditionalFormatting>
  <conditionalFormatting sqref="D9">
    <cfRule type="duplicateValues" dxfId="55113" priority="475"/>
    <cfRule type="duplicateValues" dxfId="55112" priority="476"/>
    <cfRule type="duplicateValues" dxfId="55111" priority="477"/>
    <cfRule type="duplicateValues" dxfId="55110" priority="478"/>
    <cfRule type="duplicateValues" dxfId="55109" priority="479"/>
    <cfRule type="duplicateValues" dxfId="55108" priority="480"/>
    <cfRule type="duplicateValues" dxfId="55107" priority="481"/>
    <cfRule type="duplicateValues" dxfId="55106" priority="482"/>
  </conditionalFormatting>
  <conditionalFormatting sqref="D10">
    <cfRule type="duplicateValues" dxfId="55105" priority="466"/>
    <cfRule type="duplicateValues" dxfId="55104" priority="467"/>
    <cfRule type="duplicateValues" dxfId="55103" priority="468"/>
    <cfRule type="duplicateValues" dxfId="55102" priority="469"/>
    <cfRule type="duplicateValues" dxfId="55101" priority="470"/>
    <cfRule type="duplicateValues" dxfId="55100" priority="471"/>
    <cfRule type="duplicateValues" dxfId="55099" priority="472"/>
    <cfRule type="duplicateValues" dxfId="55098" priority="473"/>
    <cfRule type="duplicateValues" dxfId="55097" priority="474"/>
  </conditionalFormatting>
  <conditionalFormatting sqref="D11">
    <cfRule type="duplicateValues" dxfId="55096" priority="463"/>
    <cfRule type="duplicateValues" dxfId="55095" priority="464"/>
    <cfRule type="duplicateValues" dxfId="55094" priority="465"/>
  </conditionalFormatting>
  <conditionalFormatting sqref="D12">
    <cfRule type="duplicateValues" dxfId="55093" priority="460"/>
    <cfRule type="duplicateValues" dxfId="55092" priority="461"/>
    <cfRule type="duplicateValues" dxfId="55091" priority="462"/>
  </conditionalFormatting>
  <conditionalFormatting sqref="D13">
    <cfRule type="duplicateValues" dxfId="55090" priority="452"/>
    <cfRule type="duplicateValues" dxfId="55089" priority="453"/>
    <cfRule type="duplicateValues" dxfId="55088" priority="454"/>
    <cfRule type="duplicateValues" dxfId="55087" priority="455"/>
    <cfRule type="duplicateValues" dxfId="55086" priority="456"/>
    <cfRule type="duplicateValues" dxfId="55085" priority="457"/>
    <cfRule type="duplicateValues" dxfId="55084" priority="458"/>
    <cfRule type="duplicateValues" dxfId="55083" priority="459"/>
  </conditionalFormatting>
  <conditionalFormatting sqref="D14">
    <cfRule type="duplicateValues" dxfId="55082" priority="444"/>
    <cfRule type="duplicateValues" dxfId="55081" priority="445"/>
    <cfRule type="duplicateValues" dxfId="55080" priority="446"/>
    <cfRule type="duplicateValues" dxfId="55079" priority="447"/>
    <cfRule type="duplicateValues" dxfId="55078" priority="448"/>
    <cfRule type="duplicateValues" dxfId="55077" priority="449"/>
    <cfRule type="duplicateValues" dxfId="55076" priority="450"/>
    <cfRule type="duplicateValues" dxfId="55075" priority="451"/>
  </conditionalFormatting>
  <conditionalFormatting sqref="D15">
    <cfRule type="duplicateValues" dxfId="55074" priority="405"/>
    <cfRule type="duplicateValues" dxfId="55073" priority="406"/>
    <cfRule type="duplicateValues" dxfId="55072" priority="407"/>
    <cfRule type="duplicateValues" dxfId="55071" priority="408"/>
    <cfRule type="duplicateValues" dxfId="55070" priority="409"/>
    <cfRule type="duplicateValues" dxfId="55069" priority="410"/>
    <cfRule type="duplicateValues" dxfId="55068" priority="411"/>
    <cfRule type="duplicateValues" dxfId="55067" priority="412"/>
  </conditionalFormatting>
  <conditionalFormatting sqref="D16">
    <cfRule type="duplicateValues" dxfId="55066" priority="397"/>
    <cfRule type="duplicateValues" dxfId="55065" priority="398"/>
    <cfRule type="duplicateValues" dxfId="55064" priority="399"/>
    <cfRule type="duplicateValues" dxfId="55063" priority="400"/>
    <cfRule type="duplicateValues" dxfId="55062" priority="401"/>
    <cfRule type="duplicateValues" dxfId="55061" priority="402"/>
    <cfRule type="duplicateValues" dxfId="55060" priority="403"/>
    <cfRule type="duplicateValues" dxfId="55059" priority="404"/>
  </conditionalFormatting>
  <conditionalFormatting sqref="D17">
    <cfRule type="duplicateValues" dxfId="55058" priority="389"/>
    <cfRule type="duplicateValues" dxfId="55057" priority="390"/>
    <cfRule type="duplicateValues" dxfId="55056" priority="391"/>
    <cfRule type="duplicateValues" dxfId="55055" priority="392"/>
    <cfRule type="duplicateValues" dxfId="55054" priority="393"/>
    <cfRule type="duplicateValues" dxfId="55053" priority="394"/>
    <cfRule type="duplicateValues" dxfId="55052" priority="395"/>
    <cfRule type="duplicateValues" dxfId="55051" priority="396"/>
  </conditionalFormatting>
  <conditionalFormatting sqref="D20">
    <cfRule type="duplicateValues" dxfId="55050" priority="350"/>
    <cfRule type="duplicateValues" dxfId="55049" priority="351"/>
    <cfRule type="duplicateValues" dxfId="55048" priority="352"/>
    <cfRule type="duplicateValues" dxfId="55047" priority="353"/>
    <cfRule type="duplicateValues" dxfId="55046" priority="354"/>
    <cfRule type="duplicateValues" dxfId="55045" priority="355"/>
    <cfRule type="duplicateValues" dxfId="55044" priority="356"/>
    <cfRule type="duplicateValues" dxfId="55043" priority="357"/>
  </conditionalFormatting>
  <conditionalFormatting sqref="D21:D22">
    <cfRule type="duplicateValues" dxfId="55042" priority="341"/>
    <cfRule type="duplicateValues" dxfId="55041" priority="342"/>
    <cfRule type="duplicateValues" dxfId="55040" priority="343"/>
    <cfRule type="duplicateValues" dxfId="55039" priority="344"/>
    <cfRule type="duplicateValues" dxfId="55038" priority="345"/>
    <cfRule type="duplicateValues" dxfId="55037" priority="346"/>
    <cfRule type="duplicateValues" dxfId="55036" priority="347"/>
    <cfRule type="duplicateValues" dxfId="55035" priority="348"/>
    <cfRule type="duplicateValues" dxfId="55034" priority="349"/>
  </conditionalFormatting>
  <conditionalFormatting sqref="D23">
    <cfRule type="duplicateValues" dxfId="55033" priority="332"/>
    <cfRule type="duplicateValues" dxfId="55032" priority="333"/>
    <cfRule type="duplicateValues" dxfId="55031" priority="334"/>
    <cfRule type="duplicateValues" dxfId="55030" priority="335"/>
    <cfRule type="duplicateValues" dxfId="55029" priority="336"/>
    <cfRule type="duplicateValues" dxfId="55028" priority="337"/>
    <cfRule type="duplicateValues" dxfId="55027" priority="338"/>
    <cfRule type="duplicateValues" dxfId="55026" priority="339"/>
    <cfRule type="duplicateValues" dxfId="55025" priority="340"/>
  </conditionalFormatting>
  <conditionalFormatting sqref="D24">
    <cfRule type="duplicateValues" dxfId="55024" priority="323"/>
    <cfRule type="duplicateValues" dxfId="55023" priority="324"/>
    <cfRule type="duplicateValues" dxfId="55022" priority="325"/>
    <cfRule type="duplicateValues" dxfId="55021" priority="326"/>
    <cfRule type="duplicateValues" dxfId="55020" priority="327"/>
    <cfRule type="duplicateValues" dxfId="55019" priority="328"/>
    <cfRule type="duplicateValues" dxfId="55018" priority="329"/>
    <cfRule type="duplicateValues" dxfId="55017" priority="330"/>
    <cfRule type="duplicateValues" dxfId="55016" priority="331"/>
  </conditionalFormatting>
  <conditionalFormatting sqref="D25">
    <cfRule type="duplicateValues" dxfId="55015" priority="314"/>
    <cfRule type="duplicateValues" dxfId="55014" priority="315"/>
    <cfRule type="duplicateValues" dxfId="55013" priority="316"/>
    <cfRule type="duplicateValues" dxfId="55012" priority="317"/>
    <cfRule type="duplicateValues" dxfId="55011" priority="318"/>
    <cfRule type="duplicateValues" dxfId="55010" priority="319"/>
    <cfRule type="duplicateValues" dxfId="55009" priority="320"/>
    <cfRule type="duplicateValues" dxfId="55008" priority="321"/>
    <cfRule type="duplicateValues" dxfId="55007" priority="322"/>
  </conditionalFormatting>
  <conditionalFormatting sqref="D26">
    <cfRule type="duplicateValues" dxfId="55006" priority="305"/>
    <cfRule type="duplicateValues" dxfId="55005" priority="306"/>
    <cfRule type="duplicateValues" dxfId="55004" priority="307"/>
    <cfRule type="duplicateValues" dxfId="55003" priority="308"/>
    <cfRule type="duplicateValues" dxfId="55002" priority="309"/>
    <cfRule type="duplicateValues" dxfId="55001" priority="310"/>
    <cfRule type="duplicateValues" dxfId="55000" priority="311"/>
    <cfRule type="duplicateValues" dxfId="54999" priority="312"/>
    <cfRule type="duplicateValues" dxfId="54998" priority="313"/>
  </conditionalFormatting>
  <conditionalFormatting sqref="D27">
    <cfRule type="duplicateValues" dxfId="54997" priority="293"/>
    <cfRule type="duplicateValues" dxfId="54996" priority="294"/>
    <cfRule type="duplicateValues" dxfId="54995" priority="295"/>
    <cfRule type="duplicateValues" dxfId="54994" priority="296"/>
    <cfRule type="duplicateValues" dxfId="54993" priority="297"/>
    <cfRule type="duplicateValues" dxfId="54992" priority="298"/>
    <cfRule type="duplicateValues" dxfId="54991" priority="299"/>
    <cfRule type="duplicateValues" dxfId="54990" priority="300"/>
    <cfRule type="duplicateValues" dxfId="54989" priority="301"/>
    <cfRule type="duplicateValues" dxfId="54988" priority="302"/>
    <cfRule type="duplicateValues" dxfId="54987" priority="303"/>
    <cfRule type="duplicateValues" dxfId="54986" priority="304"/>
  </conditionalFormatting>
  <conditionalFormatting sqref="D28">
    <cfRule type="duplicateValues" dxfId="54985" priority="281"/>
    <cfRule type="duplicateValues" dxfId="54984" priority="282"/>
    <cfRule type="duplicateValues" dxfId="54983" priority="283"/>
    <cfRule type="duplicateValues" dxfId="54982" priority="284"/>
    <cfRule type="duplicateValues" dxfId="54981" priority="285"/>
    <cfRule type="duplicateValues" dxfId="54980" priority="286"/>
    <cfRule type="duplicateValues" dxfId="54979" priority="287"/>
    <cfRule type="duplicateValues" dxfId="54978" priority="288"/>
    <cfRule type="duplicateValues" dxfId="54977" priority="289"/>
    <cfRule type="duplicateValues" dxfId="54976" priority="290"/>
    <cfRule type="duplicateValues" dxfId="54975" priority="291"/>
    <cfRule type="duplicateValues" dxfId="54974" priority="292"/>
  </conditionalFormatting>
  <conditionalFormatting sqref="D29">
    <cfRule type="duplicateValues" dxfId="54973" priority="269"/>
    <cfRule type="duplicateValues" dxfId="54972" priority="270"/>
    <cfRule type="duplicateValues" dxfId="54971" priority="271"/>
    <cfRule type="duplicateValues" dxfId="54970" priority="272"/>
    <cfRule type="duplicateValues" dxfId="54969" priority="273"/>
    <cfRule type="duplicateValues" dxfId="54968" priority="274"/>
    <cfRule type="duplicateValues" dxfId="54967" priority="275"/>
    <cfRule type="duplicateValues" dxfId="54966" priority="276"/>
    <cfRule type="duplicateValues" dxfId="54965" priority="277"/>
    <cfRule type="duplicateValues" dxfId="54964" priority="278"/>
    <cfRule type="duplicateValues" dxfId="54963" priority="279"/>
    <cfRule type="duplicateValues" dxfId="54962" priority="280"/>
  </conditionalFormatting>
  <conditionalFormatting sqref="D30">
    <cfRule type="duplicateValues" dxfId="54961" priority="257"/>
    <cfRule type="duplicateValues" dxfId="54960" priority="258"/>
    <cfRule type="duplicateValues" dxfId="54959" priority="259"/>
    <cfRule type="duplicateValues" dxfId="54958" priority="260"/>
    <cfRule type="duplicateValues" dxfId="54957" priority="261"/>
    <cfRule type="duplicateValues" dxfId="54956" priority="262"/>
    <cfRule type="duplicateValues" dxfId="54955" priority="263"/>
    <cfRule type="duplicateValues" dxfId="54954" priority="264"/>
    <cfRule type="duplicateValues" dxfId="54953" priority="265"/>
    <cfRule type="duplicateValues" dxfId="54952" priority="266"/>
    <cfRule type="duplicateValues" dxfId="54951" priority="267"/>
    <cfRule type="duplicateValues" dxfId="54950" priority="268"/>
  </conditionalFormatting>
  <conditionalFormatting sqref="D31">
    <cfRule type="containsText" dxfId="54949" priority="221" operator="containsText" text="TBA">
      <formula>NOT(ISERROR(SEARCH("TBA",D31)))</formula>
    </cfRule>
    <cfRule type="duplicateValues" dxfId="54948" priority="222"/>
    <cfRule type="duplicateValues" dxfId="54947" priority="223"/>
    <cfRule type="duplicateValues" dxfId="54946" priority="224"/>
    <cfRule type="duplicateValues" dxfId="54945" priority="225"/>
  </conditionalFormatting>
  <conditionalFormatting sqref="D32">
    <cfRule type="duplicateValues" dxfId="54944" priority="213"/>
    <cfRule type="duplicateValues" dxfId="54943" priority="214"/>
    <cfRule type="duplicateValues" dxfId="54942" priority="215"/>
    <cfRule type="duplicateValues" dxfId="54941" priority="216"/>
    <cfRule type="duplicateValues" dxfId="54940" priority="217"/>
    <cfRule type="duplicateValues" dxfId="54939" priority="218"/>
    <cfRule type="duplicateValues" dxfId="54938" priority="219"/>
    <cfRule type="duplicateValues" dxfId="54937" priority="220"/>
  </conditionalFormatting>
  <conditionalFormatting sqref="D33">
    <cfRule type="duplicateValues" dxfId="54936" priority="205"/>
    <cfRule type="duplicateValues" dxfId="54935" priority="206"/>
    <cfRule type="duplicateValues" dxfId="54934" priority="207"/>
    <cfRule type="duplicateValues" dxfId="54933" priority="208"/>
    <cfRule type="duplicateValues" dxfId="54932" priority="209"/>
    <cfRule type="duplicateValues" dxfId="54931" priority="210"/>
    <cfRule type="duplicateValues" dxfId="54930" priority="211"/>
    <cfRule type="duplicateValues" dxfId="54929" priority="212"/>
  </conditionalFormatting>
  <conditionalFormatting sqref="D34">
    <cfRule type="duplicateValues" dxfId="54928" priority="196"/>
    <cfRule type="duplicateValues" dxfId="54927" priority="197"/>
    <cfRule type="duplicateValues" dxfId="54926" priority="198"/>
    <cfRule type="duplicateValues" dxfId="54925" priority="199"/>
    <cfRule type="duplicateValues" dxfId="54924" priority="200"/>
    <cfRule type="duplicateValues" dxfId="54923" priority="201"/>
    <cfRule type="duplicateValues" dxfId="54922" priority="202"/>
    <cfRule type="duplicateValues" dxfId="54921" priority="203"/>
    <cfRule type="duplicateValues" dxfId="54920" priority="204"/>
  </conditionalFormatting>
  <conditionalFormatting sqref="D35">
    <cfRule type="duplicateValues" dxfId="54919" priority="188"/>
    <cfRule type="duplicateValues" dxfId="54918" priority="189"/>
    <cfRule type="duplicateValues" dxfId="54917" priority="190"/>
    <cfRule type="duplicateValues" dxfId="54916" priority="191"/>
    <cfRule type="duplicateValues" dxfId="54915" priority="192"/>
    <cfRule type="duplicateValues" dxfId="54914" priority="193"/>
    <cfRule type="duplicateValues" dxfId="54913" priority="194"/>
    <cfRule type="duplicateValues" dxfId="54912" priority="195"/>
  </conditionalFormatting>
  <conditionalFormatting sqref="D36">
    <cfRule type="duplicateValues" dxfId="54911" priority="176"/>
    <cfRule type="duplicateValues" dxfId="54910" priority="177"/>
    <cfRule type="duplicateValues" dxfId="54909" priority="178"/>
    <cfRule type="duplicateValues" dxfId="54908" priority="179"/>
    <cfRule type="duplicateValues" dxfId="54907" priority="180"/>
    <cfRule type="duplicateValues" dxfId="54906" priority="181"/>
    <cfRule type="duplicateValues" dxfId="54905" priority="182"/>
    <cfRule type="duplicateValues" dxfId="54904" priority="183"/>
    <cfRule type="duplicateValues" dxfId="54903" priority="184"/>
    <cfRule type="duplicateValues" dxfId="54902" priority="185"/>
    <cfRule type="duplicateValues" dxfId="54901" priority="186"/>
    <cfRule type="duplicateValues" dxfId="54900" priority="187"/>
  </conditionalFormatting>
  <conditionalFormatting sqref="D37">
    <cfRule type="duplicateValues" dxfId="54899" priority="167"/>
    <cfRule type="duplicateValues" dxfId="54898" priority="168"/>
    <cfRule type="duplicateValues" dxfId="54897" priority="169"/>
    <cfRule type="duplicateValues" dxfId="54896" priority="170"/>
    <cfRule type="duplicateValues" dxfId="54895" priority="171"/>
    <cfRule type="duplicateValues" dxfId="54894" priority="172"/>
    <cfRule type="duplicateValues" dxfId="54893" priority="173"/>
    <cfRule type="duplicateValues" dxfId="54892" priority="174"/>
    <cfRule type="duplicateValues" dxfId="54891" priority="175"/>
  </conditionalFormatting>
  <conditionalFormatting sqref="D38">
    <cfRule type="duplicateValues" dxfId="54890" priority="158"/>
    <cfRule type="duplicateValues" dxfId="54889" priority="159"/>
    <cfRule type="duplicateValues" dxfId="54888" priority="160"/>
    <cfRule type="duplicateValues" dxfId="54887" priority="161"/>
    <cfRule type="duplicateValues" dxfId="54886" priority="162"/>
    <cfRule type="duplicateValues" dxfId="54885" priority="163"/>
    <cfRule type="duplicateValues" dxfId="54884" priority="164"/>
    <cfRule type="duplicateValues" dxfId="54883" priority="165"/>
    <cfRule type="duplicateValues" dxfId="54882" priority="166"/>
  </conditionalFormatting>
  <conditionalFormatting sqref="D39">
    <cfRule type="duplicateValues" dxfId="54881" priority="150"/>
    <cfRule type="duplicateValues" dxfId="54880" priority="151"/>
    <cfRule type="duplicateValues" dxfId="54879" priority="152"/>
    <cfRule type="duplicateValues" dxfId="54878" priority="153"/>
    <cfRule type="duplicateValues" dxfId="54877" priority="154"/>
    <cfRule type="duplicateValues" dxfId="54876" priority="155"/>
    <cfRule type="duplicateValues" dxfId="54875" priority="156"/>
    <cfRule type="duplicateValues" dxfId="54874" priority="157"/>
  </conditionalFormatting>
  <conditionalFormatting sqref="D40">
    <cfRule type="duplicateValues" dxfId="54873" priority="142"/>
    <cfRule type="duplicateValues" dxfId="54872" priority="143"/>
    <cfRule type="duplicateValues" dxfId="54871" priority="144"/>
    <cfRule type="duplicateValues" dxfId="54870" priority="145"/>
    <cfRule type="duplicateValues" dxfId="54869" priority="146"/>
    <cfRule type="duplicateValues" dxfId="54868" priority="147"/>
    <cfRule type="duplicateValues" dxfId="54867" priority="148"/>
    <cfRule type="duplicateValues" dxfId="54866" priority="149"/>
  </conditionalFormatting>
  <conditionalFormatting sqref="D41">
    <cfRule type="duplicateValues" dxfId="54865" priority="118"/>
    <cfRule type="duplicateValues" dxfId="54864" priority="119"/>
    <cfRule type="duplicateValues" dxfId="54863" priority="120"/>
    <cfRule type="duplicateValues" dxfId="54862" priority="121"/>
    <cfRule type="duplicateValues" dxfId="54861" priority="122"/>
    <cfRule type="duplicateValues" dxfId="54860" priority="123"/>
    <cfRule type="duplicateValues" dxfId="54859" priority="124"/>
    <cfRule type="duplicateValues" dxfId="54858" priority="125"/>
    <cfRule type="duplicateValues" dxfId="54857" priority="126"/>
    <cfRule type="duplicateValues" dxfId="54856" priority="127"/>
    <cfRule type="duplicateValues" dxfId="54855" priority="128"/>
    <cfRule type="duplicateValues" dxfId="54854" priority="129"/>
  </conditionalFormatting>
  <conditionalFormatting sqref="D42">
    <cfRule type="duplicateValues" dxfId="54853" priority="106"/>
    <cfRule type="duplicateValues" dxfId="54852" priority="107"/>
    <cfRule type="duplicateValues" dxfId="54851" priority="108"/>
    <cfRule type="duplicateValues" dxfId="54850" priority="109"/>
    <cfRule type="duplicateValues" dxfId="54849" priority="110"/>
    <cfRule type="duplicateValues" dxfId="54848" priority="111"/>
    <cfRule type="duplicateValues" dxfId="54847" priority="112"/>
    <cfRule type="duplicateValues" dxfId="54846" priority="113"/>
    <cfRule type="duplicateValues" dxfId="54845" priority="114"/>
    <cfRule type="duplicateValues" dxfId="54844" priority="115"/>
    <cfRule type="duplicateValues" dxfId="54843" priority="116"/>
    <cfRule type="duplicateValues" dxfId="54842" priority="117"/>
  </conditionalFormatting>
  <conditionalFormatting sqref="D43">
    <cfRule type="duplicateValues" dxfId="54841" priority="97"/>
    <cfRule type="duplicateValues" dxfId="54840" priority="98"/>
    <cfRule type="duplicateValues" dxfId="54839" priority="99"/>
    <cfRule type="duplicateValues" dxfId="54838" priority="100"/>
    <cfRule type="duplicateValues" dxfId="54837" priority="101"/>
    <cfRule type="duplicateValues" dxfId="54836" priority="102"/>
    <cfRule type="duplicateValues" dxfId="54835" priority="103"/>
    <cfRule type="duplicateValues" dxfId="54834" priority="104"/>
    <cfRule type="duplicateValues" dxfId="54833" priority="105"/>
  </conditionalFormatting>
  <conditionalFormatting sqref="D44">
    <cfRule type="duplicateValues" dxfId="54832" priority="88"/>
    <cfRule type="duplicateValues" dxfId="54831" priority="89"/>
    <cfRule type="duplicateValues" dxfId="54830" priority="90"/>
    <cfRule type="duplicateValues" dxfId="54829" priority="91"/>
    <cfRule type="duplicateValues" dxfId="54828" priority="92"/>
    <cfRule type="duplicateValues" dxfId="54827" priority="93"/>
    <cfRule type="duplicateValues" dxfId="54826" priority="94"/>
    <cfRule type="duplicateValues" dxfId="54825" priority="95"/>
    <cfRule type="duplicateValues" dxfId="54824" priority="96"/>
  </conditionalFormatting>
  <conditionalFormatting sqref="D45">
    <cfRule type="duplicateValues" dxfId="54823" priority="76"/>
    <cfRule type="duplicateValues" dxfId="54822" priority="77"/>
    <cfRule type="duplicateValues" dxfId="54821" priority="78"/>
    <cfRule type="duplicateValues" dxfId="54820" priority="79"/>
    <cfRule type="duplicateValues" dxfId="54819" priority="80"/>
    <cfRule type="duplicateValues" dxfId="54818" priority="81"/>
    <cfRule type="duplicateValues" dxfId="54817" priority="82"/>
    <cfRule type="duplicateValues" dxfId="54816" priority="83"/>
    <cfRule type="duplicateValues" dxfId="54815" priority="84"/>
    <cfRule type="duplicateValues" dxfId="54814" priority="85"/>
    <cfRule type="duplicateValues" dxfId="54813" priority="86"/>
    <cfRule type="duplicateValues" dxfId="54812" priority="87"/>
  </conditionalFormatting>
  <conditionalFormatting sqref="D46">
    <cfRule type="duplicateValues" dxfId="54811" priority="67"/>
    <cfRule type="duplicateValues" dxfId="54810" priority="68"/>
    <cfRule type="duplicateValues" dxfId="54809" priority="69"/>
    <cfRule type="duplicateValues" dxfId="54808" priority="70"/>
    <cfRule type="duplicateValues" dxfId="54807" priority="71"/>
    <cfRule type="duplicateValues" dxfId="54806" priority="72"/>
    <cfRule type="duplicateValues" dxfId="54805" priority="73"/>
    <cfRule type="duplicateValues" dxfId="54804" priority="74"/>
    <cfRule type="duplicateValues" dxfId="54803" priority="75"/>
  </conditionalFormatting>
  <conditionalFormatting sqref="D47">
    <cfRule type="duplicateValues" dxfId="54802" priority="58"/>
    <cfRule type="duplicateValues" dxfId="54801" priority="59"/>
    <cfRule type="duplicateValues" dxfId="54800" priority="60"/>
    <cfRule type="duplicateValues" dxfId="54799" priority="61"/>
    <cfRule type="duplicateValues" dxfId="54798" priority="62"/>
    <cfRule type="duplicateValues" dxfId="54797" priority="63"/>
    <cfRule type="duplicateValues" dxfId="54796" priority="64"/>
    <cfRule type="duplicateValues" dxfId="54795" priority="65"/>
    <cfRule type="duplicateValues" dxfId="54794" priority="66"/>
  </conditionalFormatting>
  <conditionalFormatting sqref="D48">
    <cfRule type="duplicateValues" dxfId="54793" priority="49"/>
    <cfRule type="duplicateValues" dxfId="54792" priority="50"/>
    <cfRule type="duplicateValues" dxfId="54791" priority="51"/>
    <cfRule type="duplicateValues" dxfId="54790" priority="52"/>
    <cfRule type="duplicateValues" dxfId="54789" priority="53"/>
    <cfRule type="duplicateValues" dxfId="54788" priority="54"/>
    <cfRule type="duplicateValues" dxfId="54787" priority="55"/>
    <cfRule type="duplicateValues" dxfId="54786" priority="56"/>
    <cfRule type="duplicateValues" dxfId="54785" priority="57"/>
  </conditionalFormatting>
  <conditionalFormatting sqref="D49:D50">
    <cfRule type="duplicateValues" dxfId="54784" priority="40"/>
    <cfRule type="duplicateValues" dxfId="54783" priority="41"/>
    <cfRule type="duplicateValues" dxfId="54782" priority="42"/>
    <cfRule type="duplicateValues" dxfId="54781" priority="43"/>
    <cfRule type="duplicateValues" dxfId="54780" priority="44"/>
    <cfRule type="duplicateValues" dxfId="54779" priority="45"/>
    <cfRule type="duplicateValues" dxfId="54778" priority="46"/>
    <cfRule type="duplicateValues" dxfId="54777" priority="47"/>
    <cfRule type="duplicateValues" dxfId="54776" priority="48"/>
  </conditionalFormatting>
  <conditionalFormatting sqref="D51">
    <cfRule type="duplicateValues" dxfId="54775" priority="28"/>
    <cfRule type="duplicateValues" dxfId="54774" priority="29"/>
    <cfRule type="duplicateValues" dxfId="54773" priority="30"/>
    <cfRule type="duplicateValues" dxfId="54772" priority="31"/>
    <cfRule type="duplicateValues" dxfId="54771" priority="32"/>
    <cfRule type="duplicateValues" dxfId="54770" priority="33"/>
    <cfRule type="duplicateValues" dxfId="54769" priority="34"/>
    <cfRule type="duplicateValues" dxfId="54768" priority="35"/>
    <cfRule type="duplicateValues" dxfId="54767" priority="36"/>
    <cfRule type="duplicateValues" dxfId="54766" priority="37"/>
    <cfRule type="duplicateValues" dxfId="54765" priority="38"/>
    <cfRule type="duplicateValues" dxfId="54764" priority="39"/>
  </conditionalFormatting>
  <conditionalFormatting sqref="D52">
    <cfRule type="duplicateValues" dxfId="54763" priority="19"/>
    <cfRule type="duplicateValues" dxfId="54762" priority="20"/>
    <cfRule type="duplicateValues" dxfId="54761" priority="21"/>
    <cfRule type="duplicateValues" dxfId="54760" priority="22"/>
    <cfRule type="duplicateValues" dxfId="54759" priority="23"/>
    <cfRule type="duplicateValues" dxfId="54758" priority="24"/>
    <cfRule type="duplicateValues" dxfId="54757" priority="25"/>
    <cfRule type="duplicateValues" dxfId="54756" priority="26"/>
    <cfRule type="duplicateValues" dxfId="54755" priority="27"/>
  </conditionalFormatting>
  <conditionalFormatting sqref="D53">
    <cfRule type="duplicateValues" dxfId="54754" priority="10"/>
    <cfRule type="duplicateValues" dxfId="54753" priority="11"/>
    <cfRule type="duplicateValues" dxfId="54752" priority="12"/>
    <cfRule type="duplicateValues" dxfId="54751" priority="13"/>
    <cfRule type="duplicateValues" dxfId="54750" priority="14"/>
    <cfRule type="duplicateValues" dxfId="54749" priority="15"/>
    <cfRule type="duplicateValues" dxfId="54748" priority="16"/>
    <cfRule type="duplicateValues" dxfId="54747" priority="17"/>
    <cfRule type="duplicateValues" dxfId="54746" priority="18"/>
  </conditionalFormatting>
  <conditionalFormatting sqref="D56">
    <cfRule type="duplicateValues" dxfId="54745" priority="1"/>
    <cfRule type="duplicateValues" dxfId="54744" priority="2"/>
    <cfRule type="duplicateValues" dxfId="54743" priority="3"/>
    <cfRule type="duplicateValues" dxfId="54742" priority="4"/>
    <cfRule type="duplicateValues" dxfId="54741" priority="5"/>
    <cfRule type="duplicateValues" dxfId="54740" priority="6"/>
    <cfRule type="duplicateValues" dxfId="54739" priority="7"/>
    <cfRule type="duplicateValues" dxfId="54738" priority="8"/>
    <cfRule type="duplicateValues" dxfId="54737" priority="9"/>
  </conditionalFormatting>
  <conditionalFormatting sqref="D57">
    <cfRule type="duplicateValues" dxfId="54736" priority="1461"/>
    <cfRule type="duplicateValues" dxfId="54735" priority="1462"/>
    <cfRule type="duplicateValues" dxfId="54734" priority="1463"/>
    <cfRule type="duplicateValues" dxfId="54733" priority="1464"/>
    <cfRule type="duplicateValues" dxfId="54732" priority="1465"/>
    <cfRule type="duplicateValues" dxfId="54731" priority="1466"/>
    <cfRule type="duplicateValues" dxfId="54730" priority="1467"/>
    <cfRule type="duplicateValues" dxfId="54729" priority="1468"/>
  </conditionalFormatting>
  <conditionalFormatting sqref="D58">
    <cfRule type="duplicateValues" dxfId="54728" priority="1453"/>
    <cfRule type="duplicateValues" dxfId="54727" priority="1454"/>
    <cfRule type="duplicateValues" dxfId="54726" priority="1455"/>
    <cfRule type="duplicateValues" dxfId="54725" priority="1456"/>
    <cfRule type="duplicateValues" dxfId="54724" priority="1457"/>
    <cfRule type="duplicateValues" dxfId="54723" priority="1458"/>
    <cfRule type="duplicateValues" dxfId="54722" priority="1459"/>
    <cfRule type="duplicateValues" dxfId="54721" priority="1460"/>
  </conditionalFormatting>
  <conditionalFormatting sqref="D59">
    <cfRule type="duplicateValues" dxfId="54720" priority="1445"/>
    <cfRule type="duplicateValues" dxfId="54719" priority="1446"/>
    <cfRule type="duplicateValues" dxfId="54718" priority="1447"/>
    <cfRule type="duplicateValues" dxfId="54717" priority="1448"/>
    <cfRule type="duplicateValues" dxfId="54716" priority="1449"/>
    <cfRule type="duplicateValues" dxfId="54715" priority="1450"/>
    <cfRule type="duplicateValues" dxfId="54714" priority="1451"/>
    <cfRule type="duplicateValues" dxfId="54713" priority="1452"/>
  </conditionalFormatting>
  <conditionalFormatting sqref="D62">
    <cfRule type="duplicateValues" dxfId="54712" priority="1396"/>
    <cfRule type="duplicateValues" dxfId="54711" priority="1397"/>
    <cfRule type="duplicateValues" dxfId="54710" priority="1398"/>
    <cfRule type="duplicateValues" dxfId="54709" priority="1399"/>
    <cfRule type="duplicateValues" dxfId="54708" priority="1400"/>
    <cfRule type="duplicateValues" dxfId="54707" priority="1401"/>
    <cfRule type="duplicateValues" dxfId="54706" priority="1402"/>
    <cfRule type="duplicateValues" dxfId="54705" priority="1403"/>
    <cfRule type="duplicateValues" dxfId="54704" priority="1404"/>
  </conditionalFormatting>
  <conditionalFormatting sqref="D63:D64">
    <cfRule type="duplicateValues" dxfId="54703" priority="1387"/>
    <cfRule type="duplicateValues" dxfId="54702" priority="1388"/>
    <cfRule type="duplicateValues" dxfId="54701" priority="1389"/>
    <cfRule type="duplicateValues" dxfId="54700" priority="1390"/>
    <cfRule type="duplicateValues" dxfId="54699" priority="1391"/>
    <cfRule type="duplicateValues" dxfId="54698" priority="1392"/>
    <cfRule type="duplicateValues" dxfId="54697" priority="1393"/>
    <cfRule type="duplicateValues" dxfId="54696" priority="1394"/>
    <cfRule type="duplicateValues" dxfId="54695" priority="1395"/>
  </conditionalFormatting>
  <conditionalFormatting sqref="D65">
    <cfRule type="duplicateValues" dxfId="54694" priority="1378"/>
    <cfRule type="duplicateValues" dxfId="54693" priority="1379"/>
    <cfRule type="duplicateValues" dxfId="54692" priority="1380"/>
    <cfRule type="duplicateValues" dxfId="54691" priority="1381"/>
    <cfRule type="duplicateValues" dxfId="54690" priority="1382"/>
    <cfRule type="duplicateValues" dxfId="54689" priority="1383"/>
    <cfRule type="duplicateValues" dxfId="54688" priority="1384"/>
    <cfRule type="duplicateValues" dxfId="54687" priority="1385"/>
    <cfRule type="duplicateValues" dxfId="54686" priority="1386"/>
  </conditionalFormatting>
  <conditionalFormatting sqref="D67">
    <cfRule type="duplicateValues" dxfId="54685" priority="1369"/>
    <cfRule type="duplicateValues" dxfId="54684" priority="1370"/>
    <cfRule type="duplicateValues" dxfId="54683" priority="1371"/>
    <cfRule type="duplicateValues" dxfId="54682" priority="1372"/>
    <cfRule type="duplicateValues" dxfId="54681" priority="1373"/>
    <cfRule type="duplicateValues" dxfId="54680" priority="1374"/>
    <cfRule type="duplicateValues" dxfId="54679" priority="1375"/>
    <cfRule type="duplicateValues" dxfId="54678" priority="1376"/>
    <cfRule type="duplicateValues" dxfId="54677" priority="1377"/>
  </conditionalFormatting>
  <conditionalFormatting sqref="D68">
    <cfRule type="duplicateValues" dxfId="54676" priority="1355"/>
    <cfRule type="duplicateValues" dxfId="54675" priority="1356"/>
    <cfRule type="duplicateValues" dxfId="54674" priority="1357"/>
    <cfRule type="duplicateValues" dxfId="54673" priority="1358"/>
    <cfRule type="duplicateValues" dxfId="54672" priority="1359"/>
    <cfRule type="duplicateValues" dxfId="54671" priority="1360"/>
    <cfRule type="duplicateValues" dxfId="54670" priority="1361"/>
    <cfRule type="duplicateValues" dxfId="54669" priority="1362"/>
    <cfRule type="duplicateValues" dxfId="54668" priority="1363"/>
    <cfRule type="duplicateValues" dxfId="54667" priority="1364"/>
    <cfRule type="duplicateValues" dxfId="54666" priority="1365"/>
    <cfRule type="duplicateValues" dxfId="54665" priority="1366"/>
    <cfRule type="duplicateValues" dxfId="54664" priority="1367"/>
    <cfRule type="duplicateValues" dxfId="54663" priority="1368"/>
  </conditionalFormatting>
  <conditionalFormatting sqref="D69">
    <cfRule type="duplicateValues" dxfId="54662" priority="1341"/>
    <cfRule type="duplicateValues" dxfId="54661" priority="1342"/>
    <cfRule type="duplicateValues" dxfId="54660" priority="1343"/>
    <cfRule type="duplicateValues" dxfId="54659" priority="1344"/>
    <cfRule type="duplicateValues" dxfId="54658" priority="1345"/>
    <cfRule type="duplicateValues" dxfId="54657" priority="1346"/>
    <cfRule type="duplicateValues" dxfId="54656" priority="1347"/>
    <cfRule type="duplicateValues" dxfId="54655" priority="1348"/>
    <cfRule type="duplicateValues" dxfId="54654" priority="1349"/>
    <cfRule type="duplicateValues" dxfId="54653" priority="1350"/>
    <cfRule type="duplicateValues" dxfId="54652" priority="1351"/>
    <cfRule type="duplicateValues" dxfId="54651" priority="1352"/>
    <cfRule type="duplicateValues" dxfId="54650" priority="1353"/>
    <cfRule type="duplicateValues" dxfId="54649" priority="1354"/>
  </conditionalFormatting>
  <conditionalFormatting sqref="D70:D71">
    <cfRule type="duplicateValues" dxfId="54648" priority="1327"/>
    <cfRule type="duplicateValues" dxfId="54647" priority="1328"/>
    <cfRule type="duplicateValues" dxfId="54646" priority="1329"/>
    <cfRule type="duplicateValues" dxfId="54645" priority="1330"/>
    <cfRule type="duplicateValues" dxfId="54644" priority="1331"/>
    <cfRule type="duplicateValues" dxfId="54643" priority="1332"/>
    <cfRule type="duplicateValues" dxfId="54642" priority="1333"/>
    <cfRule type="duplicateValues" dxfId="54641" priority="1334"/>
    <cfRule type="duplicateValues" dxfId="54640" priority="1335"/>
    <cfRule type="duplicateValues" dxfId="54639" priority="1336"/>
    <cfRule type="duplicateValues" dxfId="54638" priority="1337"/>
    <cfRule type="duplicateValues" dxfId="54637" priority="1338"/>
    <cfRule type="duplicateValues" dxfId="54636" priority="1339"/>
    <cfRule type="duplicateValues" dxfId="54635" priority="1340"/>
  </conditionalFormatting>
  <conditionalFormatting sqref="D72">
    <cfRule type="duplicateValues" dxfId="54634" priority="1313"/>
    <cfRule type="duplicateValues" dxfId="54633" priority="1314"/>
    <cfRule type="duplicateValues" dxfId="54632" priority="1315"/>
    <cfRule type="duplicateValues" dxfId="54631" priority="1316"/>
    <cfRule type="duplicateValues" dxfId="54630" priority="1317"/>
    <cfRule type="duplicateValues" dxfId="54629" priority="1318"/>
    <cfRule type="duplicateValues" dxfId="54628" priority="1319"/>
    <cfRule type="duplicateValues" dxfId="54627" priority="1320"/>
    <cfRule type="duplicateValues" dxfId="54626" priority="1321"/>
    <cfRule type="duplicateValues" dxfId="54625" priority="1322"/>
    <cfRule type="duplicateValues" dxfId="54624" priority="1323"/>
    <cfRule type="duplicateValues" dxfId="54623" priority="1324"/>
    <cfRule type="duplicateValues" dxfId="54622" priority="1325"/>
    <cfRule type="duplicateValues" dxfId="54621" priority="1326"/>
  </conditionalFormatting>
  <conditionalFormatting sqref="D73">
    <cfRule type="duplicateValues" dxfId="54620" priority="1299"/>
    <cfRule type="duplicateValues" dxfId="54619" priority="1300"/>
    <cfRule type="duplicateValues" dxfId="54618" priority="1301"/>
    <cfRule type="duplicateValues" dxfId="54617" priority="1302"/>
    <cfRule type="duplicateValues" dxfId="54616" priority="1303"/>
    <cfRule type="duplicateValues" dxfId="54615" priority="1304"/>
    <cfRule type="duplicateValues" dxfId="54614" priority="1305"/>
    <cfRule type="duplicateValues" dxfId="54613" priority="1306"/>
    <cfRule type="duplicateValues" dxfId="54612" priority="1307"/>
    <cfRule type="duplicateValues" dxfId="54611" priority="1308"/>
    <cfRule type="duplicateValues" dxfId="54610" priority="1309"/>
    <cfRule type="duplicateValues" dxfId="54609" priority="1310"/>
    <cfRule type="duplicateValues" dxfId="54608" priority="1311"/>
    <cfRule type="duplicateValues" dxfId="54607" priority="1312"/>
  </conditionalFormatting>
  <conditionalFormatting sqref="D74">
    <cfRule type="duplicateValues" dxfId="54606" priority="1285"/>
    <cfRule type="duplicateValues" dxfId="54605" priority="1286"/>
    <cfRule type="duplicateValues" dxfId="54604" priority="1287"/>
    <cfRule type="duplicateValues" dxfId="54603" priority="1288"/>
    <cfRule type="duplicateValues" dxfId="54602" priority="1289"/>
    <cfRule type="duplicateValues" dxfId="54601" priority="1290"/>
    <cfRule type="duplicateValues" dxfId="54600" priority="1291"/>
    <cfRule type="duplicateValues" dxfId="54599" priority="1292"/>
    <cfRule type="duplicateValues" dxfId="54598" priority="1293"/>
    <cfRule type="duplicateValues" dxfId="54597" priority="1294"/>
    <cfRule type="duplicateValues" dxfId="54596" priority="1295"/>
    <cfRule type="duplicateValues" dxfId="54595" priority="1296"/>
    <cfRule type="duplicateValues" dxfId="54594" priority="1297"/>
    <cfRule type="duplicateValues" dxfId="54593" priority="1298"/>
  </conditionalFormatting>
  <conditionalFormatting sqref="D75">
    <cfRule type="duplicateValues" dxfId="54592" priority="1601"/>
    <cfRule type="duplicateValues" dxfId="54591" priority="1602"/>
    <cfRule type="duplicateValues" dxfId="54590" priority="1603"/>
    <cfRule type="duplicateValues" dxfId="54589" priority="1604"/>
    <cfRule type="duplicateValues" dxfId="54588" priority="1605"/>
    <cfRule type="duplicateValues" dxfId="54587" priority="1606"/>
    <cfRule type="duplicateValues" dxfId="54586" priority="1607"/>
    <cfRule type="duplicateValues" dxfId="54585" priority="1608"/>
    <cfRule type="duplicateValues" dxfId="54584" priority="1609"/>
  </conditionalFormatting>
  <conditionalFormatting sqref="D76">
    <cfRule type="duplicateValues" dxfId="54583" priority="1593"/>
    <cfRule type="duplicateValues" dxfId="54582" priority="1594"/>
    <cfRule type="duplicateValues" dxfId="54581" priority="1595"/>
    <cfRule type="duplicateValues" dxfId="54580" priority="1596"/>
    <cfRule type="duplicateValues" dxfId="54579" priority="1597"/>
    <cfRule type="duplicateValues" dxfId="54578" priority="1598"/>
    <cfRule type="duplicateValues" dxfId="54577" priority="1599"/>
    <cfRule type="duplicateValues" dxfId="54576" priority="1600"/>
  </conditionalFormatting>
  <conditionalFormatting sqref="D77">
    <cfRule type="duplicateValues" dxfId="54575" priority="1585"/>
    <cfRule type="duplicateValues" dxfId="54574" priority="1586"/>
    <cfRule type="duplicateValues" dxfId="54573" priority="1587"/>
    <cfRule type="duplicateValues" dxfId="54572" priority="1588"/>
    <cfRule type="duplicateValues" dxfId="54571" priority="1589"/>
    <cfRule type="duplicateValues" dxfId="54570" priority="1590"/>
    <cfRule type="duplicateValues" dxfId="54569" priority="1591"/>
    <cfRule type="duplicateValues" dxfId="54568" priority="1592"/>
  </conditionalFormatting>
  <conditionalFormatting sqref="D78">
    <cfRule type="duplicateValues" dxfId="54567" priority="1573"/>
    <cfRule type="duplicateValues" dxfId="54566" priority="1574"/>
    <cfRule type="duplicateValues" dxfId="54565" priority="1575"/>
    <cfRule type="duplicateValues" dxfId="54564" priority="1576"/>
    <cfRule type="duplicateValues" dxfId="54563" priority="1577"/>
    <cfRule type="duplicateValues" dxfId="54562" priority="1578"/>
    <cfRule type="duplicateValues" dxfId="54561" priority="1579"/>
    <cfRule type="duplicateValues" dxfId="54560" priority="1580"/>
    <cfRule type="duplicateValues" dxfId="54559" priority="1581"/>
    <cfRule type="duplicateValues" dxfId="54558" priority="1582"/>
    <cfRule type="duplicateValues" dxfId="54557" priority="1583"/>
    <cfRule type="duplicateValues" dxfId="54556" priority="1584"/>
  </conditionalFormatting>
  <conditionalFormatting sqref="D79">
    <cfRule type="duplicateValues" dxfId="54555" priority="1564"/>
    <cfRule type="duplicateValues" dxfId="54554" priority="1565"/>
    <cfRule type="duplicateValues" dxfId="54553" priority="1566"/>
    <cfRule type="duplicateValues" dxfId="54552" priority="1567"/>
    <cfRule type="duplicateValues" dxfId="54551" priority="1568"/>
    <cfRule type="duplicateValues" dxfId="54550" priority="1569"/>
    <cfRule type="duplicateValues" dxfId="54549" priority="1570"/>
    <cfRule type="duplicateValues" dxfId="54548" priority="1571"/>
    <cfRule type="duplicateValues" dxfId="54547" priority="1572"/>
  </conditionalFormatting>
  <conditionalFormatting sqref="D80">
    <cfRule type="duplicateValues" dxfId="54546" priority="1555"/>
    <cfRule type="duplicateValues" dxfId="54545" priority="1556"/>
    <cfRule type="duplicateValues" dxfId="54544" priority="1557"/>
    <cfRule type="duplicateValues" dxfId="54543" priority="1558"/>
    <cfRule type="duplicateValues" dxfId="54542" priority="1559"/>
    <cfRule type="duplicateValues" dxfId="54541" priority="1560"/>
    <cfRule type="duplicateValues" dxfId="54540" priority="1561"/>
    <cfRule type="duplicateValues" dxfId="54539" priority="1562"/>
    <cfRule type="duplicateValues" dxfId="54538" priority="1563"/>
  </conditionalFormatting>
  <conditionalFormatting sqref="D81">
    <cfRule type="duplicateValues" dxfId="54537" priority="1617"/>
    <cfRule type="duplicateValues" dxfId="54536" priority="1618"/>
    <cfRule type="duplicateValues" dxfId="54535" priority="1619"/>
    <cfRule type="duplicateValues" dxfId="54534" priority="1620"/>
    <cfRule type="duplicateValues" dxfId="54533" priority="1621"/>
    <cfRule type="duplicateValues" dxfId="54532" priority="1622"/>
    <cfRule type="duplicateValues" dxfId="54531" priority="1623"/>
    <cfRule type="duplicateValues" dxfId="54530" priority="1624"/>
    <cfRule type="duplicateValues" dxfId="54529" priority="1625"/>
  </conditionalFormatting>
  <conditionalFormatting sqref="D82">
    <cfRule type="duplicateValues" dxfId="54528" priority="1610"/>
    <cfRule type="duplicateValues" dxfId="54527" priority="1611"/>
    <cfRule type="duplicateValues" dxfId="54526" priority="1612"/>
    <cfRule type="duplicateValues" dxfId="54525" priority="1613"/>
    <cfRule type="duplicateValues" dxfId="54524" priority="1614"/>
    <cfRule type="duplicateValues" dxfId="54523" priority="1615"/>
    <cfRule type="duplicateValues" dxfId="54522" priority="1616"/>
  </conditionalFormatting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8D44-AFA1-41F3-B09F-F92FCF7A4896}">
  <dimension ref="A2:I110"/>
  <sheetViews>
    <sheetView topLeftCell="A44" workbookViewId="0">
      <selection activeCell="C56" sqref="C56"/>
    </sheetView>
  </sheetViews>
  <sheetFormatPr defaultRowHeight="15" x14ac:dyDescent="0.25"/>
  <cols>
    <col min="1" max="1" width="4.42578125" customWidth="1"/>
    <col min="2" max="2" width="60.7109375" customWidth="1"/>
    <col min="3" max="3" width="11.28515625" customWidth="1"/>
    <col min="4" max="4" width="42.5703125" customWidth="1"/>
    <col min="5" max="5" width="10.5703125" customWidth="1"/>
    <col min="6" max="6" width="11" customWidth="1"/>
    <col min="7" max="7" width="13.140625" customWidth="1"/>
    <col min="8" max="8" width="17.28515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24</v>
      </c>
      <c r="C5" s="121" t="s">
        <v>95</v>
      </c>
      <c r="D5" s="32" t="s">
        <v>1026</v>
      </c>
      <c r="E5" s="82">
        <v>27894</v>
      </c>
      <c r="F5" s="33"/>
      <c r="G5" s="33">
        <v>60000</v>
      </c>
      <c r="H5" s="34">
        <v>9910846512279</v>
      </c>
      <c r="I5" s="33">
        <f t="shared" ref="I5:I68" si="0">G5+F5</f>
        <v>60000</v>
      </c>
    </row>
    <row r="6" spans="1:9" x14ac:dyDescent="0.25">
      <c r="A6" s="17">
        <v>2</v>
      </c>
      <c r="B6" s="32" t="s">
        <v>11</v>
      </c>
      <c r="C6" s="32" t="s">
        <v>649</v>
      </c>
      <c r="D6" s="2" t="s">
        <v>903</v>
      </c>
      <c r="E6" s="32">
        <v>28289</v>
      </c>
      <c r="F6" s="33"/>
      <c r="G6" s="33">
        <v>37500</v>
      </c>
      <c r="H6" s="34">
        <v>9910846884839</v>
      </c>
      <c r="I6" s="33">
        <f t="shared" si="0"/>
        <v>37500</v>
      </c>
    </row>
    <row r="7" spans="1:9" ht="17.25" x14ac:dyDescent="0.3">
      <c r="A7" s="17">
        <v>3</v>
      </c>
      <c r="B7" s="32" t="s">
        <v>11</v>
      </c>
      <c r="C7" s="32" t="s">
        <v>1199</v>
      </c>
      <c r="D7" s="170" t="s">
        <v>1200</v>
      </c>
      <c r="E7" s="82">
        <v>27223</v>
      </c>
      <c r="F7" s="33"/>
      <c r="G7" s="33">
        <v>37500</v>
      </c>
      <c r="H7" s="34">
        <v>9910846885187</v>
      </c>
      <c r="I7" s="33">
        <f t="shared" si="0"/>
        <v>37500</v>
      </c>
    </row>
    <row r="8" spans="1:9" x14ac:dyDescent="0.25">
      <c r="A8" s="17">
        <v>4</v>
      </c>
      <c r="B8" s="32" t="s">
        <v>24</v>
      </c>
      <c r="C8" s="32" t="s">
        <v>520</v>
      </c>
      <c r="D8" s="32" t="s">
        <v>1101</v>
      </c>
      <c r="E8" s="82" t="s">
        <v>182</v>
      </c>
      <c r="F8" s="33"/>
      <c r="G8" s="33">
        <v>30000</v>
      </c>
      <c r="H8" s="34">
        <v>9910846908442</v>
      </c>
      <c r="I8" s="33">
        <f t="shared" si="0"/>
        <v>30000</v>
      </c>
    </row>
    <row r="9" spans="1:9" x14ac:dyDescent="0.25">
      <c r="A9" s="17">
        <v>5</v>
      </c>
      <c r="B9" s="43" t="s">
        <v>11</v>
      </c>
      <c r="C9" s="43" t="s">
        <v>1201</v>
      </c>
      <c r="D9" s="43" t="s">
        <v>1202</v>
      </c>
      <c r="E9" s="70">
        <v>27379</v>
      </c>
      <c r="F9" s="44"/>
      <c r="G9" s="44">
        <v>30000</v>
      </c>
      <c r="H9" s="14">
        <v>9910847014877</v>
      </c>
      <c r="I9" s="44">
        <f t="shared" si="0"/>
        <v>30000</v>
      </c>
    </row>
    <row r="10" spans="1:9" x14ac:dyDescent="0.25">
      <c r="A10" s="17">
        <v>6</v>
      </c>
      <c r="B10" s="43" t="s">
        <v>264</v>
      </c>
      <c r="C10" s="43" t="s">
        <v>1201</v>
      </c>
      <c r="D10" s="43" t="s">
        <v>1202</v>
      </c>
      <c r="E10" s="70">
        <v>27379</v>
      </c>
      <c r="F10" s="44">
        <v>30000</v>
      </c>
      <c r="G10" s="44"/>
      <c r="H10" s="14">
        <v>9910847034826</v>
      </c>
      <c r="I10" s="44">
        <f t="shared" si="0"/>
        <v>30000</v>
      </c>
    </row>
    <row r="11" spans="1:9" x14ac:dyDescent="0.25">
      <c r="A11" s="17">
        <v>7</v>
      </c>
      <c r="B11" s="12" t="s">
        <v>24</v>
      </c>
      <c r="C11" s="43" t="s">
        <v>157</v>
      </c>
      <c r="D11" s="71" t="s">
        <v>1170</v>
      </c>
      <c r="E11" s="70">
        <v>26593</v>
      </c>
      <c r="F11" s="44"/>
      <c r="G11" s="44">
        <v>30000</v>
      </c>
      <c r="H11" s="14">
        <v>9910846893124</v>
      </c>
      <c r="I11" s="44">
        <f t="shared" si="0"/>
        <v>30000</v>
      </c>
    </row>
    <row r="12" spans="1:9" x14ac:dyDescent="0.25">
      <c r="A12" s="17">
        <v>8</v>
      </c>
      <c r="B12" s="43" t="s">
        <v>11</v>
      </c>
      <c r="C12" s="43" t="s">
        <v>157</v>
      </c>
      <c r="D12" s="71" t="s">
        <v>1170</v>
      </c>
      <c r="E12" s="70">
        <v>26593</v>
      </c>
      <c r="F12" s="44"/>
      <c r="G12" s="44">
        <v>30000</v>
      </c>
      <c r="H12" s="14">
        <v>9910846860014</v>
      </c>
      <c r="I12" s="44">
        <f t="shared" si="0"/>
        <v>30000</v>
      </c>
    </row>
    <row r="13" spans="1:9" x14ac:dyDescent="0.25">
      <c r="A13" s="17">
        <v>9</v>
      </c>
      <c r="B13" s="43" t="s">
        <v>51</v>
      </c>
      <c r="C13" s="4" t="s">
        <v>867</v>
      </c>
      <c r="D13" s="43" t="s">
        <v>1169</v>
      </c>
      <c r="E13" s="70">
        <v>27226</v>
      </c>
      <c r="F13" s="44">
        <v>30000</v>
      </c>
      <c r="G13" s="44"/>
      <c r="H13" s="14">
        <v>9910846893975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4" t="s">
        <v>867</v>
      </c>
      <c r="D14" s="43" t="s">
        <v>1169</v>
      </c>
      <c r="E14" s="70">
        <v>27226</v>
      </c>
      <c r="F14" s="44"/>
      <c r="G14" s="44">
        <v>30000</v>
      </c>
      <c r="H14" s="14">
        <v>9910846887112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3" t="s">
        <v>139</v>
      </c>
      <c r="D15" s="43" t="s">
        <v>1203</v>
      </c>
      <c r="E15" s="43" t="s">
        <v>182</v>
      </c>
      <c r="F15" s="44"/>
      <c r="G15" s="44">
        <v>30000</v>
      </c>
      <c r="H15" s="14">
        <v>9910846993041</v>
      </c>
      <c r="I15" s="44">
        <f>G15+F15</f>
        <v>30000</v>
      </c>
    </row>
    <row r="16" spans="1:9" x14ac:dyDescent="0.25">
      <c r="A16" s="17">
        <v>12</v>
      </c>
      <c r="B16" s="43" t="s">
        <v>24</v>
      </c>
      <c r="C16" s="12" t="s">
        <v>353</v>
      </c>
      <c r="D16" s="43" t="s">
        <v>1194</v>
      </c>
      <c r="E16" s="43">
        <v>27428</v>
      </c>
      <c r="F16" s="44"/>
      <c r="G16" s="44">
        <v>30000</v>
      </c>
      <c r="H16" s="14">
        <v>99108467017667</v>
      </c>
      <c r="I16" s="44">
        <f t="shared" si="0"/>
        <v>30000</v>
      </c>
    </row>
    <row r="17" spans="1:9" x14ac:dyDescent="0.25">
      <c r="A17" s="17">
        <v>13</v>
      </c>
      <c r="B17" s="32" t="s">
        <v>11</v>
      </c>
      <c r="C17" s="2" t="s">
        <v>69</v>
      </c>
      <c r="D17" s="32" t="s">
        <v>871</v>
      </c>
      <c r="E17" s="32">
        <v>27460</v>
      </c>
      <c r="F17" s="33"/>
      <c r="G17" s="33">
        <v>37500</v>
      </c>
      <c r="H17" s="34">
        <v>9910846882098</v>
      </c>
      <c r="I17" s="44">
        <f t="shared" si="0"/>
        <v>37500</v>
      </c>
    </row>
    <row r="18" spans="1:9" x14ac:dyDescent="0.25">
      <c r="A18" s="17">
        <v>14</v>
      </c>
      <c r="B18" s="32" t="s">
        <v>24</v>
      </c>
      <c r="C18" s="2" t="s">
        <v>76</v>
      </c>
      <c r="D18" s="32" t="s">
        <v>847</v>
      </c>
      <c r="E18" s="154">
        <v>27792</v>
      </c>
      <c r="F18" s="33"/>
      <c r="G18" s="33">
        <v>30000</v>
      </c>
      <c r="H18" s="34">
        <v>9910846967762</v>
      </c>
      <c r="I18" s="44">
        <f t="shared" si="0"/>
        <v>30000</v>
      </c>
    </row>
    <row r="19" spans="1:9" x14ac:dyDescent="0.25">
      <c r="A19" s="17">
        <v>15</v>
      </c>
      <c r="B19" s="32" t="s">
        <v>11</v>
      </c>
      <c r="C19" s="41" t="s">
        <v>76</v>
      </c>
      <c r="D19" s="32" t="s">
        <v>847</v>
      </c>
      <c r="E19" s="154">
        <v>27792</v>
      </c>
      <c r="F19" s="33"/>
      <c r="G19" s="33">
        <v>30000</v>
      </c>
      <c r="H19" s="34">
        <v>9910846967796</v>
      </c>
      <c r="I19" s="44">
        <f t="shared" si="0"/>
        <v>30000</v>
      </c>
    </row>
    <row r="20" spans="1:9" x14ac:dyDescent="0.25">
      <c r="A20" s="17">
        <v>16</v>
      </c>
      <c r="B20" s="32" t="s">
        <v>11</v>
      </c>
      <c r="C20" s="41" t="s">
        <v>1177</v>
      </c>
      <c r="D20" s="32" t="s">
        <v>1176</v>
      </c>
      <c r="E20" s="82">
        <v>26179</v>
      </c>
      <c r="F20" s="33"/>
      <c r="G20" s="33">
        <v>30000</v>
      </c>
      <c r="H20" s="34">
        <v>9910846970265</v>
      </c>
      <c r="I20" s="44">
        <f t="shared" si="0"/>
        <v>30000</v>
      </c>
    </row>
    <row r="21" spans="1:9" x14ac:dyDescent="0.25">
      <c r="A21" s="17">
        <v>17</v>
      </c>
      <c r="B21" s="32" t="s">
        <v>24</v>
      </c>
      <c r="C21" s="41" t="s">
        <v>1177</v>
      </c>
      <c r="D21" s="32" t="s">
        <v>1176</v>
      </c>
      <c r="E21" s="82">
        <v>26179</v>
      </c>
      <c r="F21" s="33"/>
      <c r="G21" s="33">
        <v>30000</v>
      </c>
      <c r="H21" s="34">
        <v>9910846961095</v>
      </c>
      <c r="I21" s="44">
        <f t="shared" si="0"/>
        <v>30000</v>
      </c>
    </row>
    <row r="22" spans="1:9" x14ac:dyDescent="0.25">
      <c r="A22" s="17">
        <v>18</v>
      </c>
      <c r="B22" s="32" t="s">
        <v>11</v>
      </c>
      <c r="C22" s="32" t="s">
        <v>226</v>
      </c>
      <c r="D22" s="129" t="s">
        <v>225</v>
      </c>
      <c r="E22" s="32">
        <v>27662</v>
      </c>
      <c r="F22" s="33"/>
      <c r="G22" s="33">
        <v>30000</v>
      </c>
      <c r="H22" s="34">
        <v>9910846934435</v>
      </c>
      <c r="I22" s="44">
        <f t="shared" si="0"/>
        <v>30000</v>
      </c>
    </row>
    <row r="23" spans="1:9" x14ac:dyDescent="0.25">
      <c r="A23" s="17">
        <v>19</v>
      </c>
      <c r="B23" s="32" t="s">
        <v>24</v>
      </c>
      <c r="C23" s="32" t="s">
        <v>226</v>
      </c>
      <c r="D23" s="129" t="s">
        <v>225</v>
      </c>
      <c r="E23" s="32">
        <v>27662</v>
      </c>
      <c r="F23" s="33"/>
      <c r="G23" s="33">
        <v>30000</v>
      </c>
      <c r="H23" s="34">
        <v>9910846934417</v>
      </c>
      <c r="I23" s="44">
        <f t="shared" si="0"/>
        <v>30000</v>
      </c>
    </row>
    <row r="24" spans="1:9" x14ac:dyDescent="0.25">
      <c r="A24" s="17">
        <v>20</v>
      </c>
      <c r="B24" s="32" t="s">
        <v>509</v>
      </c>
      <c r="C24" s="32" t="s">
        <v>226</v>
      </c>
      <c r="D24" s="129" t="s">
        <v>225</v>
      </c>
      <c r="E24" s="32">
        <v>27662</v>
      </c>
      <c r="F24" s="33">
        <v>30000</v>
      </c>
      <c r="G24" s="33"/>
      <c r="H24" s="34">
        <v>9910846934362</v>
      </c>
      <c r="I24" s="44">
        <f>G24+F24</f>
        <v>30000</v>
      </c>
    </row>
    <row r="25" spans="1:9" x14ac:dyDescent="0.25">
      <c r="A25" s="17">
        <v>21</v>
      </c>
      <c r="B25" s="32" t="s">
        <v>51</v>
      </c>
      <c r="C25" s="32" t="s">
        <v>292</v>
      </c>
      <c r="D25" s="129" t="s">
        <v>786</v>
      </c>
      <c r="E25" s="82">
        <v>27376</v>
      </c>
      <c r="F25" s="33">
        <v>30000</v>
      </c>
      <c r="G25" s="33"/>
      <c r="H25" s="34">
        <v>9910846868768</v>
      </c>
      <c r="I25" s="44">
        <f t="shared" si="0"/>
        <v>30000</v>
      </c>
    </row>
    <row r="26" spans="1:9" x14ac:dyDescent="0.25">
      <c r="A26" s="17">
        <v>22</v>
      </c>
      <c r="B26" s="2" t="s">
        <v>24</v>
      </c>
      <c r="C26" s="2" t="s">
        <v>249</v>
      </c>
      <c r="D26" s="2" t="s">
        <v>250</v>
      </c>
      <c r="E26" s="82">
        <v>27389</v>
      </c>
      <c r="F26" s="33"/>
      <c r="G26" s="33">
        <v>30000</v>
      </c>
      <c r="H26" s="34">
        <v>9910847042190</v>
      </c>
      <c r="I26" s="44">
        <f t="shared" si="0"/>
        <v>30000</v>
      </c>
    </row>
    <row r="27" spans="1:9" x14ac:dyDescent="0.25">
      <c r="A27" s="17">
        <v>23</v>
      </c>
      <c r="B27" s="32" t="s">
        <v>11</v>
      </c>
      <c r="C27" s="41" t="s">
        <v>568</v>
      </c>
      <c r="D27" s="32" t="s">
        <v>569</v>
      </c>
      <c r="E27" s="82">
        <v>27377</v>
      </c>
      <c r="F27" s="33">
        <v>30000</v>
      </c>
      <c r="G27" s="33">
        <v>30000</v>
      </c>
      <c r="H27" s="34">
        <v>9910846012632</v>
      </c>
      <c r="I27" s="44">
        <f t="shared" si="0"/>
        <v>60000</v>
      </c>
    </row>
    <row r="28" spans="1:9" x14ac:dyDescent="0.25">
      <c r="A28" s="17">
        <v>24</v>
      </c>
      <c r="B28" s="32" t="s">
        <v>11</v>
      </c>
      <c r="C28" s="32" t="s">
        <v>568</v>
      </c>
      <c r="D28" s="32" t="s">
        <v>569</v>
      </c>
      <c r="E28" s="82">
        <v>27377</v>
      </c>
      <c r="F28" s="33"/>
      <c r="G28" s="33">
        <v>37500</v>
      </c>
      <c r="H28" s="34">
        <v>9910846898497</v>
      </c>
      <c r="I28" s="44">
        <f t="shared" si="0"/>
        <v>37500</v>
      </c>
    </row>
    <row r="29" spans="1:9" x14ac:dyDescent="0.25">
      <c r="A29" s="17">
        <v>25</v>
      </c>
      <c r="B29" s="32" t="s">
        <v>11</v>
      </c>
      <c r="C29" s="32" t="s">
        <v>197</v>
      </c>
      <c r="D29" s="32" t="s">
        <v>685</v>
      </c>
      <c r="E29" s="32">
        <v>27650</v>
      </c>
      <c r="F29" s="33"/>
      <c r="G29" s="33">
        <v>30000</v>
      </c>
      <c r="H29" s="34">
        <v>9910847032495</v>
      </c>
      <c r="I29" s="44">
        <f t="shared" si="0"/>
        <v>30000</v>
      </c>
    </row>
    <row r="30" spans="1:9" x14ac:dyDescent="0.25">
      <c r="A30" s="17">
        <v>26</v>
      </c>
      <c r="B30" s="12" t="s">
        <v>24</v>
      </c>
      <c r="C30" s="43" t="s">
        <v>324</v>
      </c>
      <c r="D30" s="43" t="s">
        <v>325</v>
      </c>
      <c r="E30" s="43">
        <v>27661</v>
      </c>
      <c r="F30" s="44"/>
      <c r="G30" s="44">
        <v>30000</v>
      </c>
      <c r="H30" s="14">
        <v>9910847022219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43" t="s">
        <v>42</v>
      </c>
      <c r="D31" s="130" t="s">
        <v>43</v>
      </c>
      <c r="E31" s="43">
        <v>27644</v>
      </c>
      <c r="F31" s="44"/>
      <c r="G31" s="44">
        <v>30000</v>
      </c>
      <c r="H31" s="14">
        <v>9910847008732</v>
      </c>
      <c r="I31" s="44">
        <f t="shared" si="0"/>
        <v>30000</v>
      </c>
    </row>
    <row r="32" spans="1:9" x14ac:dyDescent="0.25">
      <c r="A32" s="17">
        <v>28</v>
      </c>
      <c r="B32" s="43" t="s">
        <v>509</v>
      </c>
      <c r="C32" s="4" t="s">
        <v>851</v>
      </c>
      <c r="D32" s="130" t="s">
        <v>852</v>
      </c>
      <c r="E32" s="70">
        <v>27841</v>
      </c>
      <c r="F32" s="44"/>
      <c r="G32" s="44">
        <v>30000</v>
      </c>
      <c r="H32" s="14">
        <v>9910846984842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851</v>
      </c>
      <c r="D33" s="130" t="s">
        <v>852</v>
      </c>
      <c r="E33" s="70">
        <v>27841</v>
      </c>
      <c r="F33" s="44">
        <v>30000</v>
      </c>
      <c r="G33" s="44"/>
      <c r="H33" s="14">
        <v>9910846984866</v>
      </c>
      <c r="I33" s="44">
        <f t="shared" si="0"/>
        <v>30000</v>
      </c>
    </row>
    <row r="34" spans="1:9" x14ac:dyDescent="0.25">
      <c r="A34" s="17">
        <v>30</v>
      </c>
      <c r="B34" s="43" t="s">
        <v>98</v>
      </c>
      <c r="C34" s="43" t="s">
        <v>1030</v>
      </c>
      <c r="D34" s="43" t="s">
        <v>1031</v>
      </c>
      <c r="E34" s="70">
        <v>26628</v>
      </c>
      <c r="F34" s="44">
        <v>37500</v>
      </c>
      <c r="G34" s="44"/>
      <c r="H34" s="14">
        <v>9910846931400</v>
      </c>
      <c r="I34" s="44">
        <f t="shared" si="0"/>
        <v>37500</v>
      </c>
    </row>
    <row r="35" spans="1:9" x14ac:dyDescent="0.25">
      <c r="A35" s="17">
        <v>31</v>
      </c>
      <c r="B35" s="43" t="s">
        <v>11</v>
      </c>
      <c r="C35" s="12" t="s">
        <v>1214</v>
      </c>
      <c r="D35" s="43" t="s">
        <v>932</v>
      </c>
      <c r="E35" s="43">
        <v>27421</v>
      </c>
      <c r="F35" s="44">
        <v>7500</v>
      </c>
      <c r="G35" s="44">
        <v>30000</v>
      </c>
      <c r="H35" s="14">
        <v>9910846939447</v>
      </c>
      <c r="I35" s="44">
        <f t="shared" si="0"/>
        <v>37500</v>
      </c>
    </row>
    <row r="36" spans="1:9" x14ac:dyDescent="0.25">
      <c r="A36" s="17">
        <v>32</v>
      </c>
      <c r="B36" s="43" t="s">
        <v>11</v>
      </c>
      <c r="C36" s="4" t="s">
        <v>239</v>
      </c>
      <c r="D36" s="130" t="s">
        <v>767</v>
      </c>
      <c r="E36" s="43">
        <v>28290</v>
      </c>
      <c r="F36" s="44"/>
      <c r="G36" s="44">
        <v>30000</v>
      </c>
      <c r="H36" s="14">
        <v>9910846907767</v>
      </c>
      <c r="I36" s="44">
        <f t="shared" si="0"/>
        <v>30000</v>
      </c>
    </row>
    <row r="37" spans="1:9" x14ac:dyDescent="0.25">
      <c r="A37" s="17">
        <v>33</v>
      </c>
      <c r="B37" s="43" t="s">
        <v>11</v>
      </c>
      <c r="C37" s="43" t="s">
        <v>215</v>
      </c>
      <c r="D37" s="43" t="s">
        <v>1040</v>
      </c>
      <c r="E37" s="70">
        <v>26279</v>
      </c>
      <c r="F37" s="44"/>
      <c r="G37" s="44">
        <v>30000</v>
      </c>
      <c r="H37" s="14">
        <v>9910847051074</v>
      </c>
      <c r="I37" s="72">
        <f>G37+F37</f>
        <v>30000</v>
      </c>
    </row>
    <row r="38" spans="1:9" x14ac:dyDescent="0.25">
      <c r="A38" s="17">
        <v>34</v>
      </c>
      <c r="B38" s="12" t="s">
        <v>24</v>
      </c>
      <c r="C38" s="43" t="s">
        <v>427</v>
      </c>
      <c r="D38" s="43" t="s">
        <v>428</v>
      </c>
      <c r="E38" s="43">
        <v>27531</v>
      </c>
      <c r="F38" s="44"/>
      <c r="G38" s="44">
        <v>30000</v>
      </c>
      <c r="H38" s="14">
        <v>991084755643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350</v>
      </c>
      <c r="D39" s="43" t="s">
        <v>1215</v>
      </c>
      <c r="E39" s="70">
        <v>27791</v>
      </c>
      <c r="F39" s="44"/>
      <c r="G39" s="44">
        <v>30000</v>
      </c>
      <c r="H39" s="14">
        <v>9910847051126</v>
      </c>
      <c r="I39" s="44">
        <f t="shared" si="0"/>
        <v>30000</v>
      </c>
    </row>
    <row r="40" spans="1:9" x14ac:dyDescent="0.25">
      <c r="A40" s="17">
        <v>36</v>
      </c>
      <c r="B40" s="32" t="s">
        <v>11</v>
      </c>
      <c r="C40" s="32" t="s">
        <v>962</v>
      </c>
      <c r="D40" s="129" t="s">
        <v>1216</v>
      </c>
      <c r="E40" s="32">
        <v>27656</v>
      </c>
      <c r="F40" s="33">
        <v>7500</v>
      </c>
      <c r="G40" s="33">
        <v>30000</v>
      </c>
      <c r="H40" s="34">
        <v>9910846938139</v>
      </c>
      <c r="I40" s="44">
        <f>G40+F40</f>
        <v>37500</v>
      </c>
    </row>
    <row r="41" spans="1:9" x14ac:dyDescent="0.25">
      <c r="A41" s="17">
        <v>37</v>
      </c>
      <c r="B41" s="139" t="s">
        <v>1109</v>
      </c>
      <c r="C41" s="139" t="s">
        <v>561</v>
      </c>
      <c r="D41" s="139" t="s">
        <v>1217</v>
      </c>
      <c r="E41" s="150">
        <v>27438</v>
      </c>
      <c r="F41" s="143"/>
      <c r="G41" s="143">
        <v>30000</v>
      </c>
      <c r="H41" s="144">
        <v>9910846993964</v>
      </c>
      <c r="I41" s="93">
        <f>G41+F41</f>
        <v>30000</v>
      </c>
    </row>
    <row r="42" spans="1:9" x14ac:dyDescent="0.25">
      <c r="A42" s="17">
        <v>38</v>
      </c>
      <c r="B42" s="139" t="s">
        <v>570</v>
      </c>
      <c r="C42" s="139" t="s">
        <v>561</v>
      </c>
      <c r="D42" s="139" t="s">
        <v>1217</v>
      </c>
      <c r="E42" s="150">
        <v>27438</v>
      </c>
      <c r="F42" s="143">
        <v>30000</v>
      </c>
      <c r="G42" s="143"/>
      <c r="H42" s="144">
        <v>9910847017587</v>
      </c>
      <c r="I42" s="93">
        <f>G42+F42</f>
        <v>30000</v>
      </c>
    </row>
    <row r="43" spans="1:9" x14ac:dyDescent="0.25">
      <c r="A43" s="17">
        <v>39</v>
      </c>
      <c r="B43" s="32" t="s">
        <v>11</v>
      </c>
      <c r="C43" s="41" t="s">
        <v>59</v>
      </c>
      <c r="D43" s="32" t="s">
        <v>58</v>
      </c>
      <c r="E43" s="47" t="s">
        <v>182</v>
      </c>
      <c r="F43" s="33"/>
      <c r="G43" s="33">
        <v>30000</v>
      </c>
      <c r="H43" s="34">
        <v>9910846965804</v>
      </c>
      <c r="I43" s="44">
        <f t="shared" si="0"/>
        <v>30000</v>
      </c>
    </row>
    <row r="44" spans="1:9" x14ac:dyDescent="0.25">
      <c r="A44" s="17">
        <v>40</v>
      </c>
      <c r="B44" s="2" t="s">
        <v>24</v>
      </c>
      <c r="C44" s="41" t="s">
        <v>59</v>
      </c>
      <c r="D44" s="32" t="s">
        <v>58</v>
      </c>
      <c r="E44" s="47" t="s">
        <v>182</v>
      </c>
      <c r="F44" s="33"/>
      <c r="G44" s="33">
        <v>30000</v>
      </c>
      <c r="H44" s="34">
        <v>9910846965798</v>
      </c>
      <c r="I44" s="44">
        <f t="shared" si="0"/>
        <v>30000</v>
      </c>
    </row>
    <row r="45" spans="1:9" x14ac:dyDescent="0.25">
      <c r="A45" s="17">
        <v>41</v>
      </c>
      <c r="B45" s="2" t="s">
        <v>779</v>
      </c>
      <c r="C45" s="32" t="s">
        <v>274</v>
      </c>
      <c r="D45" s="2" t="s">
        <v>783</v>
      </c>
      <c r="E45" s="2" t="s">
        <v>182</v>
      </c>
      <c r="F45" s="33">
        <v>30000</v>
      </c>
      <c r="G45" s="33"/>
      <c r="H45" s="34">
        <v>99108456942565</v>
      </c>
      <c r="I45" s="44">
        <f t="shared" si="0"/>
        <v>30000</v>
      </c>
    </row>
    <row r="46" spans="1:9" x14ac:dyDescent="0.25">
      <c r="A46" s="17">
        <v>42</v>
      </c>
      <c r="B46" s="2" t="s">
        <v>1212</v>
      </c>
      <c r="C46" s="32" t="s">
        <v>274</v>
      </c>
      <c r="D46" s="2" t="s">
        <v>783</v>
      </c>
      <c r="E46" s="2" t="s">
        <v>182</v>
      </c>
      <c r="F46" s="33">
        <v>30000</v>
      </c>
      <c r="G46" s="33"/>
      <c r="H46" s="34">
        <v>9910846942560</v>
      </c>
      <c r="I46" s="44">
        <f t="shared" si="0"/>
        <v>30000</v>
      </c>
    </row>
    <row r="47" spans="1:9" x14ac:dyDescent="0.25">
      <c r="A47" s="17">
        <v>43</v>
      </c>
      <c r="B47" s="32" t="s">
        <v>1109</v>
      </c>
      <c r="C47" s="32" t="s">
        <v>274</v>
      </c>
      <c r="D47" s="2" t="s">
        <v>783</v>
      </c>
      <c r="E47" s="2" t="s">
        <v>182</v>
      </c>
      <c r="F47" s="33"/>
      <c r="G47" s="33">
        <v>30000</v>
      </c>
      <c r="H47" s="34">
        <v>9910846997335</v>
      </c>
      <c r="I47" s="44">
        <f t="shared" si="0"/>
        <v>30000</v>
      </c>
    </row>
    <row r="48" spans="1:9" x14ac:dyDescent="0.25">
      <c r="A48" s="17">
        <v>44</v>
      </c>
      <c r="B48" s="32" t="s">
        <v>11</v>
      </c>
      <c r="C48" s="32" t="s">
        <v>274</v>
      </c>
      <c r="D48" s="2" t="s">
        <v>783</v>
      </c>
      <c r="E48" s="2" t="s">
        <v>182</v>
      </c>
      <c r="F48" s="33"/>
      <c r="G48" s="33">
        <v>37500</v>
      </c>
      <c r="H48" s="34">
        <v>9910846892242</v>
      </c>
      <c r="I48" s="44">
        <f t="shared" si="0"/>
        <v>37500</v>
      </c>
    </row>
    <row r="49" spans="1:9" x14ac:dyDescent="0.25">
      <c r="A49" s="17">
        <v>45</v>
      </c>
      <c r="B49" s="2" t="s">
        <v>24</v>
      </c>
      <c r="C49" s="32" t="s">
        <v>274</v>
      </c>
      <c r="D49" s="2" t="s">
        <v>783</v>
      </c>
      <c r="E49" s="2" t="s">
        <v>182</v>
      </c>
      <c r="F49" s="33"/>
      <c r="G49" s="33">
        <v>30000</v>
      </c>
      <c r="H49" s="34">
        <v>9910847051024</v>
      </c>
      <c r="I49" s="44">
        <f>G49+F49</f>
        <v>30000</v>
      </c>
    </row>
    <row r="50" spans="1:9" x14ac:dyDescent="0.25">
      <c r="A50" s="17">
        <v>46</v>
      </c>
      <c r="B50" s="32" t="s">
        <v>1156</v>
      </c>
      <c r="C50" s="41" t="s">
        <v>88</v>
      </c>
      <c r="D50" s="129" t="s">
        <v>540</v>
      </c>
      <c r="E50" s="82">
        <v>27209</v>
      </c>
      <c r="F50" s="33">
        <v>30000</v>
      </c>
      <c r="G50" s="33"/>
      <c r="H50" s="34">
        <v>9910846951198</v>
      </c>
      <c r="I50" s="44">
        <f>G50+F50</f>
        <v>30000</v>
      </c>
    </row>
    <row r="51" spans="1:9" x14ac:dyDescent="0.25">
      <c r="A51" s="17">
        <v>47</v>
      </c>
      <c r="B51" s="32" t="s">
        <v>11</v>
      </c>
      <c r="C51" s="32" t="s">
        <v>1132</v>
      </c>
      <c r="D51" s="32" t="s">
        <v>1133</v>
      </c>
      <c r="E51" s="82">
        <v>27224</v>
      </c>
      <c r="F51" s="33"/>
      <c r="G51" s="33">
        <v>45000</v>
      </c>
      <c r="H51" s="34">
        <v>9910846776557</v>
      </c>
      <c r="I51" s="44">
        <f t="shared" si="0"/>
        <v>45000</v>
      </c>
    </row>
    <row r="52" spans="1:9" x14ac:dyDescent="0.25">
      <c r="A52" s="17">
        <v>48</v>
      </c>
      <c r="B52" s="32" t="s">
        <v>125</v>
      </c>
      <c r="C52" s="32" t="s">
        <v>90</v>
      </c>
      <c r="D52" s="32" t="s">
        <v>1218</v>
      </c>
      <c r="E52" s="177">
        <v>27669</v>
      </c>
      <c r="F52" s="33">
        <v>30000</v>
      </c>
      <c r="G52" s="33"/>
      <c r="H52" s="34">
        <v>9910847001681</v>
      </c>
      <c r="I52" s="44">
        <f t="shared" si="0"/>
        <v>30000</v>
      </c>
    </row>
    <row r="53" spans="1:9" x14ac:dyDescent="0.25">
      <c r="A53" s="17">
        <v>49</v>
      </c>
      <c r="B53" s="32" t="s">
        <v>11</v>
      </c>
      <c r="C53" s="32" t="s">
        <v>154</v>
      </c>
      <c r="D53" s="32" t="s">
        <v>1220</v>
      </c>
      <c r="E53" s="82" t="s">
        <v>182</v>
      </c>
      <c r="F53" s="33"/>
      <c r="G53" s="33">
        <v>52500</v>
      </c>
      <c r="H53" s="34">
        <v>9910846678170</v>
      </c>
      <c r="I53" s="44">
        <f t="shared" si="0"/>
        <v>52500</v>
      </c>
    </row>
    <row r="54" spans="1:9" x14ac:dyDescent="0.25">
      <c r="A54" s="17">
        <v>50</v>
      </c>
      <c r="B54" s="32" t="s">
        <v>290</v>
      </c>
      <c r="C54" s="32" t="s">
        <v>154</v>
      </c>
      <c r="D54" s="32" t="s">
        <v>1220</v>
      </c>
      <c r="E54" s="47" t="s">
        <v>182</v>
      </c>
      <c r="F54" s="33">
        <v>45000</v>
      </c>
      <c r="G54" s="33"/>
      <c r="H54" s="34">
        <v>9910846815031</v>
      </c>
      <c r="I54" s="44">
        <f t="shared" si="0"/>
        <v>45000</v>
      </c>
    </row>
    <row r="55" spans="1:9" x14ac:dyDescent="0.25">
      <c r="A55" s="17">
        <v>51</v>
      </c>
      <c r="B55" s="2" t="s">
        <v>51</v>
      </c>
      <c r="C55" s="32" t="s">
        <v>154</v>
      </c>
      <c r="D55" s="32" t="s">
        <v>1220</v>
      </c>
      <c r="E55" s="47" t="s">
        <v>182</v>
      </c>
      <c r="F55" s="33">
        <v>52500</v>
      </c>
      <c r="G55" s="33"/>
      <c r="H55" s="34">
        <v>9910846684242</v>
      </c>
      <c r="I55" s="44">
        <f t="shared" si="0"/>
        <v>52500</v>
      </c>
    </row>
    <row r="56" spans="1:9" x14ac:dyDescent="0.25">
      <c r="A56" s="17">
        <v>52</v>
      </c>
      <c r="B56" s="2" t="s">
        <v>24</v>
      </c>
      <c r="C56" s="32" t="s">
        <v>154</v>
      </c>
      <c r="D56" s="178" t="s">
        <v>1221</v>
      </c>
      <c r="E56" s="82" t="s">
        <v>182</v>
      </c>
      <c r="F56" s="33"/>
      <c r="G56" s="33">
        <v>37500</v>
      </c>
      <c r="H56" s="34">
        <v>9910846965723</v>
      </c>
      <c r="I56" s="44">
        <f t="shared" si="0"/>
        <v>37500</v>
      </c>
    </row>
    <row r="57" spans="1:9" x14ac:dyDescent="0.25">
      <c r="A57" s="17">
        <v>53</v>
      </c>
      <c r="B57" s="32" t="s">
        <v>11</v>
      </c>
      <c r="C57" s="41" t="s">
        <v>1167</v>
      </c>
      <c r="D57" s="129" t="s">
        <v>1168</v>
      </c>
      <c r="E57" s="154">
        <v>27387</v>
      </c>
      <c r="F57" s="33"/>
      <c r="G57" s="33">
        <v>30000</v>
      </c>
      <c r="H57" s="34">
        <v>9910847060601</v>
      </c>
      <c r="I57" s="44">
        <f t="shared" si="0"/>
        <v>30000</v>
      </c>
    </row>
    <row r="58" spans="1:9" x14ac:dyDescent="0.25">
      <c r="A58" s="17">
        <v>54</v>
      </c>
      <c r="B58" s="32" t="s">
        <v>1109</v>
      </c>
      <c r="C58" s="41" t="s">
        <v>1222</v>
      </c>
      <c r="D58" s="32" t="s">
        <v>1219</v>
      </c>
      <c r="E58" s="179">
        <v>27885</v>
      </c>
      <c r="F58" s="33"/>
      <c r="G58" s="33">
        <v>37500</v>
      </c>
      <c r="H58" s="34">
        <v>9910846871533</v>
      </c>
      <c r="I58" s="97">
        <f t="shared" si="0"/>
        <v>37500</v>
      </c>
    </row>
    <row r="59" spans="1:9" x14ac:dyDescent="0.25">
      <c r="A59" s="17">
        <v>55</v>
      </c>
      <c r="B59" s="2" t="s">
        <v>24</v>
      </c>
      <c r="C59" s="41" t="s">
        <v>461</v>
      </c>
      <c r="D59" s="32" t="s">
        <v>96</v>
      </c>
      <c r="E59" s="82">
        <v>27435</v>
      </c>
      <c r="F59" s="33"/>
      <c r="G59" s="33">
        <v>30000</v>
      </c>
      <c r="H59" s="34">
        <v>9910846986175</v>
      </c>
      <c r="I59" s="99">
        <f>G59+F59</f>
        <v>30000</v>
      </c>
    </row>
    <row r="60" spans="1:9" x14ac:dyDescent="0.25">
      <c r="A60" s="17">
        <v>56</v>
      </c>
      <c r="B60" s="2" t="s">
        <v>24</v>
      </c>
      <c r="C60" s="32" t="s">
        <v>492</v>
      </c>
      <c r="D60" s="32" t="s">
        <v>73</v>
      </c>
      <c r="E60" s="32">
        <v>27737</v>
      </c>
      <c r="F60" s="161"/>
      <c r="G60" s="33">
        <v>30000</v>
      </c>
      <c r="H60" s="34">
        <v>9910847003446</v>
      </c>
      <c r="I60" s="98">
        <f>G60+F60</f>
        <v>30000</v>
      </c>
    </row>
    <row r="61" spans="1:9" x14ac:dyDescent="0.25">
      <c r="A61" s="17">
        <v>57</v>
      </c>
      <c r="B61" s="2" t="s">
        <v>51</v>
      </c>
      <c r="C61" s="32" t="s">
        <v>1030</v>
      </c>
      <c r="D61" s="32" t="s">
        <v>1031</v>
      </c>
      <c r="E61" s="82">
        <v>26628</v>
      </c>
      <c r="F61" s="33">
        <v>30000</v>
      </c>
      <c r="G61" s="162"/>
      <c r="H61" s="34">
        <v>9910847060548</v>
      </c>
      <c r="I61" s="44">
        <f t="shared" si="0"/>
        <v>30000</v>
      </c>
    </row>
    <row r="62" spans="1:9" x14ac:dyDescent="0.25">
      <c r="A62" s="17">
        <v>58</v>
      </c>
      <c r="B62" s="2" t="s">
        <v>779</v>
      </c>
      <c r="C62" s="32" t="s">
        <v>71</v>
      </c>
      <c r="D62" s="32" t="s">
        <v>72</v>
      </c>
      <c r="E62" s="154">
        <v>27097</v>
      </c>
      <c r="F62" s="33">
        <v>52500</v>
      </c>
      <c r="G62" s="33"/>
      <c r="H62" s="34">
        <v>9910846732115</v>
      </c>
      <c r="I62" s="44">
        <f t="shared" si="0"/>
        <v>52500</v>
      </c>
    </row>
    <row r="63" spans="1:9" x14ac:dyDescent="0.25">
      <c r="A63" s="17">
        <v>59</v>
      </c>
      <c r="B63" s="2" t="s">
        <v>24</v>
      </c>
      <c r="C63" s="32" t="s">
        <v>71</v>
      </c>
      <c r="D63" s="32" t="s">
        <v>72</v>
      </c>
      <c r="E63" s="154">
        <v>27097</v>
      </c>
      <c r="F63" s="39"/>
      <c r="G63" s="33">
        <v>52500</v>
      </c>
      <c r="H63" s="34">
        <v>9910846732113</v>
      </c>
      <c r="I63" s="44">
        <f t="shared" si="0"/>
        <v>52500</v>
      </c>
    </row>
    <row r="64" spans="1:9" x14ac:dyDescent="0.25">
      <c r="A64" s="17">
        <v>60</v>
      </c>
      <c r="B64" s="32" t="s">
        <v>24</v>
      </c>
      <c r="C64" s="32" t="s">
        <v>749</v>
      </c>
      <c r="D64" s="32" t="s">
        <v>750</v>
      </c>
      <c r="E64" s="82">
        <v>27327</v>
      </c>
      <c r="F64" s="33"/>
      <c r="G64" s="33">
        <v>60000</v>
      </c>
      <c r="H64" s="34">
        <v>9910845733163</v>
      </c>
      <c r="I64" s="44">
        <f t="shared" si="0"/>
        <v>60000</v>
      </c>
    </row>
    <row r="65" spans="1:9" x14ac:dyDescent="0.25">
      <c r="A65" s="17">
        <v>61</v>
      </c>
      <c r="B65" s="2" t="s">
        <v>51</v>
      </c>
      <c r="C65" s="32" t="s">
        <v>749</v>
      </c>
      <c r="D65" s="32" t="s">
        <v>750</v>
      </c>
      <c r="E65" s="82">
        <v>27327</v>
      </c>
      <c r="F65" s="33"/>
      <c r="G65" s="33"/>
      <c r="H65" s="34">
        <v>9910845552491</v>
      </c>
      <c r="I65" s="44">
        <f t="shared" si="0"/>
        <v>0</v>
      </c>
    </row>
    <row r="66" spans="1:9" x14ac:dyDescent="0.25">
      <c r="A66" s="17">
        <v>62</v>
      </c>
      <c r="B66" s="2" t="s">
        <v>1212</v>
      </c>
      <c r="C66" s="32" t="s">
        <v>749</v>
      </c>
      <c r="D66" s="32" t="s">
        <v>750</v>
      </c>
      <c r="E66" s="82">
        <v>27327</v>
      </c>
      <c r="F66" s="33">
        <v>30000</v>
      </c>
      <c r="G66" s="33"/>
      <c r="H66" s="34">
        <v>9910846975976</v>
      </c>
      <c r="I66" s="44">
        <f t="shared" si="0"/>
        <v>30000</v>
      </c>
    </row>
    <row r="67" spans="1:9" x14ac:dyDescent="0.25">
      <c r="A67" s="17">
        <v>63</v>
      </c>
      <c r="B67" s="2" t="s">
        <v>24</v>
      </c>
      <c r="C67" s="32" t="s">
        <v>578</v>
      </c>
      <c r="D67" s="32" t="s">
        <v>943</v>
      </c>
      <c r="E67" s="32">
        <v>27517</v>
      </c>
      <c r="F67" s="33">
        <v>30000</v>
      </c>
      <c r="G67" s="33">
        <v>30000</v>
      </c>
      <c r="H67" s="34">
        <v>9910846975976</v>
      </c>
      <c r="I67" s="44">
        <f t="shared" si="0"/>
        <v>60000</v>
      </c>
    </row>
    <row r="68" spans="1:9" x14ac:dyDescent="0.25">
      <c r="A68" s="17">
        <v>64</v>
      </c>
      <c r="B68" s="32" t="s">
        <v>11</v>
      </c>
      <c r="C68" s="2" t="s">
        <v>20</v>
      </c>
      <c r="D68" s="32" t="s">
        <v>21</v>
      </c>
      <c r="E68" s="154">
        <v>27790</v>
      </c>
      <c r="F68" s="39"/>
      <c r="G68" s="33">
        <v>60000</v>
      </c>
      <c r="H68" s="34">
        <v>9910846330259</v>
      </c>
      <c r="I68" s="44">
        <f t="shared" si="0"/>
        <v>60000</v>
      </c>
    </row>
    <row r="69" spans="1:9" x14ac:dyDescent="0.25">
      <c r="A69" s="17">
        <v>65</v>
      </c>
      <c r="B69" s="43"/>
      <c r="C69" s="12"/>
      <c r="D69" s="12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12"/>
      <c r="D70" s="12"/>
      <c r="E70" s="43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12"/>
      <c r="C71" s="12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12"/>
      <c r="D72" s="12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12"/>
      <c r="C73" s="12"/>
      <c r="D73" s="12"/>
      <c r="E73" s="43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12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70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43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622500</v>
      </c>
      <c r="G110" s="9">
        <f>SUM(G5:G109)</f>
        <v>1612500</v>
      </c>
      <c r="H110" s="7"/>
      <c r="I110" s="9">
        <f>SUM(I5:I109)</f>
        <v>2235000</v>
      </c>
    </row>
  </sheetData>
  <mergeCells count="2">
    <mergeCell ref="A2:I2"/>
    <mergeCell ref="F3:G3"/>
  </mergeCells>
  <conditionalFormatting sqref="C5">
    <cfRule type="duplicateValues" dxfId="54521" priority="1165"/>
    <cfRule type="duplicateValues" dxfId="54520" priority="1166"/>
    <cfRule type="duplicateValues" dxfId="54519" priority="1167"/>
    <cfRule type="duplicateValues" dxfId="54518" priority="1168"/>
    <cfRule type="duplicateValues" dxfId="54517" priority="1169"/>
    <cfRule type="duplicateValues" dxfId="54516" priority="1170"/>
    <cfRule type="duplicateValues" dxfId="54515" priority="1171"/>
    <cfRule type="duplicateValues" dxfId="54514" priority="1172"/>
    <cfRule type="duplicateValues" dxfId="54513" priority="1173"/>
    <cfRule type="duplicateValues" dxfId="54512" priority="1174"/>
    <cfRule type="duplicateValues" dxfId="54511" priority="1175"/>
    <cfRule type="duplicateValues" dxfId="54510" priority="1176"/>
    <cfRule type="duplicateValues" dxfId="54509" priority="1177"/>
    <cfRule type="duplicateValues" dxfId="54508" priority="1178"/>
    <cfRule type="duplicateValues" dxfId="54507" priority="1179"/>
    <cfRule type="duplicateValues" dxfId="54506" priority="1180"/>
    <cfRule type="duplicateValues" dxfId="54505" priority="1181"/>
    <cfRule type="duplicateValues" dxfId="54504" priority="1182"/>
    <cfRule type="duplicateValues" dxfId="54503" priority="1183"/>
    <cfRule type="duplicateValues" dxfId="54502" priority="1184"/>
    <cfRule type="duplicateValues" dxfId="54501" priority="1185"/>
    <cfRule type="duplicateValues" dxfId="54500" priority="1186"/>
    <cfRule type="duplicateValues" dxfId="54499" priority="1187"/>
    <cfRule type="duplicateValues" dxfId="54498" priority="1188"/>
    <cfRule type="duplicateValues" dxfId="54497" priority="1189"/>
    <cfRule type="duplicateValues" dxfId="54496" priority="1190"/>
    <cfRule type="duplicateValues" dxfId="54495" priority="1191"/>
    <cfRule type="duplicateValues" dxfId="54494" priority="1192"/>
    <cfRule type="duplicateValues" dxfId="54493" priority="1193"/>
    <cfRule type="duplicateValues" dxfId="54492" priority="1194"/>
    <cfRule type="duplicateValues" dxfId="54491" priority="1195"/>
    <cfRule type="duplicateValues" dxfId="54490" priority="1196"/>
    <cfRule type="duplicateValues" dxfId="54489" priority="1197"/>
    <cfRule type="duplicateValues" dxfId="54488" priority="1198"/>
    <cfRule type="duplicateValues" dxfId="54487" priority="1199"/>
    <cfRule type="duplicateValues" dxfId="54486" priority="1200"/>
    <cfRule type="duplicateValues" dxfId="54485" priority="1201"/>
    <cfRule type="duplicateValues" dxfId="54484" priority="1202"/>
    <cfRule type="duplicateValues" dxfId="54483" priority="1203"/>
  </conditionalFormatting>
  <conditionalFormatting sqref="C16">
    <cfRule type="duplicateValues" dxfId="54482" priority="524"/>
    <cfRule type="duplicateValues" dxfId="54481" priority="525"/>
    <cfRule type="duplicateValues" dxfId="54480" priority="526"/>
    <cfRule type="duplicateValues" dxfId="54479" priority="527"/>
    <cfRule type="duplicateValues" dxfId="54478" priority="528"/>
    <cfRule type="duplicateValues" dxfId="54477" priority="529"/>
    <cfRule type="duplicateValues" dxfId="54476" priority="530"/>
    <cfRule type="duplicateValues" dxfId="54475" priority="531"/>
    <cfRule type="duplicateValues" dxfId="54474" priority="532"/>
    <cfRule type="duplicateValues" dxfId="54473" priority="533"/>
    <cfRule type="duplicateValues" dxfId="54472" priority="534"/>
    <cfRule type="duplicateValues" dxfId="54471" priority="535"/>
    <cfRule type="duplicateValues" dxfId="54470" priority="536"/>
    <cfRule type="duplicateValues" dxfId="54469" priority="537"/>
    <cfRule type="duplicateValues" dxfId="54468" priority="538"/>
    <cfRule type="duplicateValues" dxfId="54467" priority="539"/>
    <cfRule type="duplicateValues" dxfId="54466" priority="540"/>
    <cfRule type="duplicateValues" dxfId="54465" priority="541"/>
    <cfRule type="duplicateValues" dxfId="54464" priority="542"/>
    <cfRule type="duplicateValues" dxfId="54463" priority="543"/>
    <cfRule type="duplicateValues" dxfId="54462" priority="544"/>
    <cfRule type="duplicateValues" dxfId="54461" priority="545"/>
    <cfRule type="duplicateValues" dxfId="54460" priority="546"/>
    <cfRule type="duplicateValues" dxfId="54459" priority="547"/>
    <cfRule type="duplicateValues" dxfId="54458" priority="548"/>
    <cfRule type="duplicateValues" dxfId="54457" priority="549"/>
    <cfRule type="duplicateValues" dxfId="54456" priority="550"/>
    <cfRule type="duplicateValues" dxfId="54455" priority="551"/>
    <cfRule type="duplicateValues" dxfId="54454" priority="552"/>
    <cfRule type="duplicateValues" dxfId="54453" priority="553"/>
    <cfRule type="duplicateValues" dxfId="54452" priority="554"/>
  </conditionalFormatting>
  <conditionalFormatting sqref="C17">
    <cfRule type="duplicateValues" dxfId="54451" priority="555"/>
    <cfRule type="duplicateValues" dxfId="54450" priority="556"/>
    <cfRule type="duplicateValues" dxfId="54449" priority="557"/>
    <cfRule type="duplicateValues" dxfId="54448" priority="558"/>
    <cfRule type="duplicateValues" dxfId="54447" priority="559"/>
    <cfRule type="duplicateValues" dxfId="54446" priority="560"/>
    <cfRule type="duplicateValues" dxfId="54445" priority="561"/>
    <cfRule type="duplicateValues" dxfId="54444" priority="562"/>
    <cfRule type="duplicateValues" dxfId="54443" priority="563"/>
    <cfRule type="duplicateValues" dxfId="54442" priority="564"/>
    <cfRule type="duplicateValues" dxfId="54441" priority="565"/>
    <cfRule type="duplicateValues" dxfId="54440" priority="566"/>
    <cfRule type="duplicateValues" dxfId="54439" priority="567"/>
    <cfRule type="duplicateValues" dxfId="54438" priority="568"/>
    <cfRule type="duplicateValues" dxfId="54437" priority="569"/>
    <cfRule type="duplicateValues" dxfId="54436" priority="570"/>
    <cfRule type="duplicateValues" dxfId="54435" priority="571"/>
    <cfRule type="duplicateValues" dxfId="54434" priority="572"/>
    <cfRule type="duplicateValues" dxfId="54433" priority="573"/>
    <cfRule type="duplicateValues" dxfId="54432" priority="574"/>
    <cfRule type="duplicateValues" dxfId="54431" priority="575"/>
    <cfRule type="duplicateValues" dxfId="54430" priority="576"/>
    <cfRule type="duplicateValues" dxfId="54429" priority="577"/>
    <cfRule type="duplicateValues" dxfId="54428" priority="578"/>
    <cfRule type="duplicateValues" dxfId="54427" priority="579"/>
    <cfRule type="duplicateValues" dxfId="54426" priority="580"/>
    <cfRule type="duplicateValues" dxfId="54425" priority="581"/>
    <cfRule type="duplicateValues" dxfId="54424" priority="582"/>
    <cfRule type="duplicateValues" dxfId="54423" priority="583"/>
    <cfRule type="duplicateValues" dxfId="54422" priority="584"/>
    <cfRule type="duplicateValues" dxfId="54421" priority="585"/>
  </conditionalFormatting>
  <conditionalFormatting sqref="C18">
    <cfRule type="duplicateValues" dxfId="54420" priority="485"/>
    <cfRule type="duplicateValues" dxfId="54419" priority="486"/>
    <cfRule type="duplicateValues" dxfId="54418" priority="487"/>
    <cfRule type="duplicateValues" dxfId="54417" priority="488"/>
    <cfRule type="duplicateValues" dxfId="54416" priority="489"/>
    <cfRule type="duplicateValues" dxfId="54415" priority="490"/>
    <cfRule type="duplicateValues" dxfId="54414" priority="491"/>
    <cfRule type="duplicateValues" dxfId="54413" priority="492"/>
    <cfRule type="duplicateValues" dxfId="54412" priority="493"/>
    <cfRule type="duplicateValues" dxfId="54411" priority="494"/>
    <cfRule type="duplicateValues" dxfId="54410" priority="495"/>
    <cfRule type="duplicateValues" dxfId="54409" priority="496"/>
    <cfRule type="duplicateValues" dxfId="54408" priority="497"/>
    <cfRule type="duplicateValues" dxfId="54407" priority="498"/>
    <cfRule type="duplicateValues" dxfId="54406" priority="499"/>
    <cfRule type="duplicateValues" dxfId="54405" priority="500"/>
    <cfRule type="duplicateValues" dxfId="54404" priority="501"/>
    <cfRule type="duplicateValues" dxfId="54403" priority="502"/>
    <cfRule type="duplicateValues" dxfId="54402" priority="503"/>
    <cfRule type="duplicateValues" dxfId="54401" priority="504"/>
    <cfRule type="duplicateValues" dxfId="54400" priority="505"/>
    <cfRule type="duplicateValues" dxfId="54399" priority="506"/>
    <cfRule type="duplicateValues" dxfId="54398" priority="507"/>
    <cfRule type="duplicateValues" dxfId="54397" priority="508"/>
    <cfRule type="duplicateValues" dxfId="54396" priority="509"/>
    <cfRule type="duplicateValues" dxfId="54395" priority="510"/>
    <cfRule type="duplicateValues" dxfId="54394" priority="511"/>
    <cfRule type="duplicateValues" dxfId="54393" priority="512"/>
    <cfRule type="duplicateValues" dxfId="54392" priority="513"/>
    <cfRule type="duplicateValues" dxfId="54391" priority="514"/>
    <cfRule type="duplicateValues" dxfId="54390" priority="515"/>
  </conditionalFormatting>
  <conditionalFormatting sqref="C26">
    <cfRule type="duplicateValues" dxfId="54389" priority="370"/>
    <cfRule type="duplicateValues" dxfId="54388" priority="371"/>
    <cfRule type="duplicateValues" dxfId="54387" priority="372"/>
    <cfRule type="duplicateValues" dxfId="54386" priority="373"/>
    <cfRule type="duplicateValues" dxfId="54385" priority="374"/>
    <cfRule type="duplicateValues" dxfId="54384" priority="375"/>
    <cfRule type="duplicateValues" dxfId="54383" priority="376"/>
    <cfRule type="duplicateValues" dxfId="54382" priority="377"/>
    <cfRule type="duplicateValues" dxfId="54381" priority="378"/>
    <cfRule type="duplicateValues" dxfId="54380" priority="379"/>
    <cfRule type="duplicateValues" dxfId="54379" priority="380"/>
    <cfRule type="duplicateValues" dxfId="54378" priority="381"/>
    <cfRule type="duplicateValues" dxfId="54377" priority="382"/>
    <cfRule type="duplicateValues" dxfId="54376" priority="383"/>
    <cfRule type="duplicateValues" dxfId="54375" priority="384"/>
    <cfRule type="duplicateValues" dxfId="54374" priority="385"/>
    <cfRule type="duplicateValues" dxfId="54373" priority="386"/>
    <cfRule type="duplicateValues" dxfId="54372" priority="387"/>
    <cfRule type="duplicateValues" dxfId="54371" priority="388"/>
    <cfRule type="duplicateValues" dxfId="54370" priority="389"/>
    <cfRule type="duplicateValues" dxfId="54369" priority="390"/>
    <cfRule type="duplicateValues" dxfId="54368" priority="391"/>
    <cfRule type="duplicateValues" dxfId="54367" priority="392"/>
    <cfRule type="duplicateValues" dxfId="54366" priority="393"/>
    <cfRule type="duplicateValues" dxfId="54365" priority="394"/>
    <cfRule type="duplicateValues" dxfId="54364" priority="395"/>
    <cfRule type="duplicateValues" dxfId="54363" priority="396"/>
    <cfRule type="duplicateValues" dxfId="54362" priority="397"/>
    <cfRule type="duplicateValues" dxfId="54361" priority="398"/>
    <cfRule type="duplicateValues" dxfId="54360" priority="399"/>
    <cfRule type="duplicateValues" dxfId="54359" priority="400"/>
  </conditionalFormatting>
  <conditionalFormatting sqref="C33">
    <cfRule type="duplicateValues" dxfId="54358" priority="289"/>
    <cfRule type="duplicateValues" dxfId="54357" priority="290"/>
    <cfRule type="duplicateValues" dxfId="54356" priority="291"/>
    <cfRule type="duplicateValues" dxfId="54355" priority="292"/>
    <cfRule type="duplicateValues" dxfId="54354" priority="293"/>
    <cfRule type="duplicateValues" dxfId="54353" priority="294"/>
    <cfRule type="duplicateValues" dxfId="54352" priority="295"/>
    <cfRule type="duplicateValues" dxfId="54351" priority="296"/>
    <cfRule type="duplicateValues" dxfId="54350" priority="297"/>
    <cfRule type="duplicateValues" dxfId="54349" priority="298"/>
    <cfRule type="duplicateValues" dxfId="54348" priority="299"/>
    <cfRule type="duplicateValues" dxfId="54347" priority="300"/>
    <cfRule type="duplicateValues" dxfId="54346" priority="301"/>
    <cfRule type="duplicateValues" dxfId="54345" priority="302"/>
    <cfRule type="duplicateValues" dxfId="54344" priority="303"/>
    <cfRule type="duplicateValues" dxfId="54343" priority="304"/>
    <cfRule type="duplicateValues" dxfId="54342" priority="305"/>
    <cfRule type="duplicateValues" dxfId="54341" priority="306"/>
    <cfRule type="duplicateValues" dxfId="54340" priority="307"/>
    <cfRule type="duplicateValues" dxfId="54339" priority="308"/>
    <cfRule type="duplicateValues" dxfId="54338" priority="309"/>
    <cfRule type="duplicateValues" dxfId="54337" priority="310"/>
    <cfRule type="duplicateValues" dxfId="54336" priority="311"/>
    <cfRule type="duplicateValues" dxfId="54335" priority="312"/>
    <cfRule type="duplicateValues" dxfId="54334" priority="313"/>
    <cfRule type="duplicateValues" dxfId="54333" priority="314"/>
    <cfRule type="duplicateValues" dxfId="54332" priority="315"/>
    <cfRule type="duplicateValues" dxfId="54331" priority="316"/>
    <cfRule type="duplicateValues" dxfId="54330" priority="317"/>
    <cfRule type="duplicateValues" dxfId="54329" priority="318"/>
    <cfRule type="duplicateValues" dxfId="54328" priority="319"/>
  </conditionalFormatting>
  <conditionalFormatting sqref="C35">
    <cfRule type="duplicateValues" dxfId="54327" priority="258"/>
    <cfRule type="duplicateValues" dxfId="54326" priority="259"/>
    <cfRule type="duplicateValues" dxfId="54325" priority="260"/>
    <cfRule type="duplicateValues" dxfId="54324" priority="261"/>
    <cfRule type="duplicateValues" dxfId="54323" priority="262"/>
    <cfRule type="duplicateValues" dxfId="54322" priority="263"/>
    <cfRule type="duplicateValues" dxfId="54321" priority="264"/>
    <cfRule type="duplicateValues" dxfId="54320" priority="265"/>
    <cfRule type="duplicateValues" dxfId="54319" priority="266"/>
    <cfRule type="duplicateValues" dxfId="54318" priority="267"/>
    <cfRule type="duplicateValues" dxfId="54317" priority="268"/>
    <cfRule type="duplicateValues" dxfId="54316" priority="269"/>
    <cfRule type="duplicateValues" dxfId="54315" priority="270"/>
    <cfRule type="duplicateValues" dxfId="54314" priority="271"/>
    <cfRule type="duplicateValues" dxfId="54313" priority="272"/>
    <cfRule type="duplicateValues" dxfId="54312" priority="273"/>
    <cfRule type="duplicateValues" dxfId="54311" priority="274"/>
    <cfRule type="duplicateValues" dxfId="54310" priority="275"/>
    <cfRule type="duplicateValues" dxfId="54309" priority="276"/>
    <cfRule type="duplicateValues" dxfId="54308" priority="277"/>
    <cfRule type="duplicateValues" dxfId="54307" priority="278"/>
    <cfRule type="duplicateValues" dxfId="54306" priority="279"/>
    <cfRule type="duplicateValues" dxfId="54305" priority="280"/>
    <cfRule type="duplicateValues" dxfId="54304" priority="281"/>
    <cfRule type="duplicateValues" dxfId="54303" priority="282"/>
    <cfRule type="duplicateValues" dxfId="54302" priority="283"/>
    <cfRule type="duplicateValues" dxfId="54301" priority="284"/>
    <cfRule type="duplicateValues" dxfId="54300" priority="285"/>
    <cfRule type="duplicateValues" dxfId="54299" priority="286"/>
    <cfRule type="duplicateValues" dxfId="54298" priority="287"/>
    <cfRule type="duplicateValues" dxfId="54297" priority="288"/>
  </conditionalFormatting>
  <conditionalFormatting sqref="C75">
    <cfRule type="duplicateValues" dxfId="54296" priority="1586"/>
    <cfRule type="duplicateValues" dxfId="54295" priority="1587"/>
    <cfRule type="duplicateValues" dxfId="54294" priority="1588"/>
    <cfRule type="duplicateValues" dxfId="54293" priority="1589"/>
    <cfRule type="duplicateValues" dxfId="54292" priority="1590"/>
    <cfRule type="duplicateValues" dxfId="54291" priority="1591"/>
    <cfRule type="duplicateValues" dxfId="54290" priority="1592"/>
    <cfRule type="duplicateValues" dxfId="54289" priority="1593"/>
    <cfRule type="duplicateValues" dxfId="54288" priority="1594"/>
    <cfRule type="duplicateValues" dxfId="54287" priority="1595"/>
    <cfRule type="duplicateValues" dxfId="54286" priority="1596"/>
    <cfRule type="duplicateValues" dxfId="54285" priority="1597"/>
    <cfRule type="duplicateValues" dxfId="54284" priority="1598"/>
    <cfRule type="duplicateValues" dxfId="54283" priority="1599"/>
    <cfRule type="duplicateValues" dxfId="54282" priority="1600"/>
    <cfRule type="duplicateValues" dxfId="54281" priority="1601"/>
    <cfRule type="duplicateValues" dxfId="54280" priority="1602"/>
    <cfRule type="duplicateValues" dxfId="54279" priority="1603"/>
    <cfRule type="duplicateValues" dxfId="54278" priority="1604"/>
    <cfRule type="duplicateValues" dxfId="54277" priority="1605"/>
    <cfRule type="duplicateValues" dxfId="54276" priority="1606"/>
    <cfRule type="duplicateValues" dxfId="54275" priority="1607"/>
    <cfRule type="duplicateValues" dxfId="54274" priority="1608"/>
    <cfRule type="duplicateValues" dxfId="54273" priority="1609"/>
    <cfRule type="duplicateValues" dxfId="54272" priority="1610"/>
    <cfRule type="duplicateValues" dxfId="54271" priority="1611"/>
    <cfRule type="duplicateValues" dxfId="54270" priority="1612"/>
    <cfRule type="duplicateValues" dxfId="54269" priority="1613"/>
    <cfRule type="duplicateValues" dxfId="54268" priority="1614"/>
    <cfRule type="duplicateValues" dxfId="54267" priority="1615"/>
    <cfRule type="duplicateValues" dxfId="54266" priority="1616"/>
  </conditionalFormatting>
  <conditionalFormatting sqref="D7">
    <cfRule type="duplicateValues" dxfId="54265" priority="634"/>
    <cfRule type="duplicateValues" dxfId="54264" priority="635"/>
    <cfRule type="duplicateValues" dxfId="54263" priority="636"/>
    <cfRule type="duplicateValues" dxfId="54262" priority="637"/>
    <cfRule type="duplicateValues" dxfId="54261" priority="638"/>
    <cfRule type="duplicateValues" dxfId="54260" priority="639"/>
    <cfRule type="duplicateValues" dxfId="54259" priority="640"/>
    <cfRule type="duplicateValues" dxfId="54258" priority="641"/>
    <cfRule type="duplicateValues" dxfId="54257" priority="642"/>
  </conditionalFormatting>
  <conditionalFormatting sqref="D8">
    <cfRule type="duplicateValues" dxfId="54256" priority="626"/>
    <cfRule type="duplicateValues" dxfId="54255" priority="627"/>
    <cfRule type="duplicateValues" dxfId="54254" priority="628"/>
    <cfRule type="duplicateValues" dxfId="54253" priority="629"/>
    <cfRule type="duplicateValues" dxfId="54252" priority="630"/>
    <cfRule type="duplicateValues" dxfId="54251" priority="631"/>
    <cfRule type="duplicateValues" dxfId="54250" priority="632"/>
    <cfRule type="duplicateValues" dxfId="54249" priority="633"/>
  </conditionalFormatting>
  <conditionalFormatting sqref="D9">
    <cfRule type="duplicateValues" dxfId="54248" priority="617"/>
    <cfRule type="duplicateValues" dxfId="54247" priority="618"/>
    <cfRule type="duplicateValues" dxfId="54246" priority="619"/>
    <cfRule type="duplicateValues" dxfId="54245" priority="620"/>
    <cfRule type="duplicateValues" dxfId="54244" priority="621"/>
    <cfRule type="duplicateValues" dxfId="54243" priority="622"/>
    <cfRule type="duplicateValues" dxfId="54242" priority="623"/>
    <cfRule type="duplicateValues" dxfId="54241" priority="624"/>
    <cfRule type="duplicateValues" dxfId="54240" priority="625"/>
  </conditionalFormatting>
  <conditionalFormatting sqref="D10">
    <cfRule type="duplicateValues" dxfId="54239" priority="608"/>
    <cfRule type="duplicateValues" dxfId="54238" priority="609"/>
    <cfRule type="duplicateValues" dxfId="54237" priority="610"/>
    <cfRule type="duplicateValues" dxfId="54236" priority="611"/>
    <cfRule type="duplicateValues" dxfId="54235" priority="612"/>
    <cfRule type="duplicateValues" dxfId="54234" priority="613"/>
    <cfRule type="duplicateValues" dxfId="54233" priority="614"/>
    <cfRule type="duplicateValues" dxfId="54232" priority="615"/>
    <cfRule type="duplicateValues" dxfId="54231" priority="616"/>
  </conditionalFormatting>
  <conditionalFormatting sqref="D11">
    <cfRule type="duplicateValues" dxfId="54230" priority="605"/>
    <cfRule type="duplicateValues" dxfId="54229" priority="606"/>
    <cfRule type="duplicateValues" dxfId="54228" priority="607"/>
  </conditionalFormatting>
  <conditionalFormatting sqref="D12">
    <cfRule type="duplicateValues" dxfId="54227" priority="602"/>
    <cfRule type="duplicateValues" dxfId="54226" priority="603"/>
    <cfRule type="duplicateValues" dxfId="54225" priority="604"/>
  </conditionalFormatting>
  <conditionalFormatting sqref="D13">
    <cfRule type="duplicateValues" dxfId="54224" priority="594"/>
    <cfRule type="duplicateValues" dxfId="54223" priority="595"/>
    <cfRule type="duplicateValues" dxfId="54222" priority="596"/>
    <cfRule type="duplicateValues" dxfId="54221" priority="597"/>
    <cfRule type="duplicateValues" dxfId="54220" priority="598"/>
    <cfRule type="duplicateValues" dxfId="54219" priority="599"/>
    <cfRule type="duplicateValues" dxfId="54218" priority="600"/>
    <cfRule type="duplicateValues" dxfId="54217" priority="601"/>
  </conditionalFormatting>
  <conditionalFormatting sqref="D14">
    <cfRule type="duplicateValues" dxfId="54216" priority="586"/>
    <cfRule type="duplicateValues" dxfId="54215" priority="587"/>
    <cfRule type="duplicateValues" dxfId="54214" priority="588"/>
    <cfRule type="duplicateValues" dxfId="54213" priority="589"/>
    <cfRule type="duplicateValues" dxfId="54212" priority="590"/>
    <cfRule type="duplicateValues" dxfId="54211" priority="591"/>
    <cfRule type="duplicateValues" dxfId="54210" priority="592"/>
    <cfRule type="duplicateValues" dxfId="54209" priority="593"/>
  </conditionalFormatting>
  <conditionalFormatting sqref="D17">
    <cfRule type="duplicateValues" dxfId="54208" priority="516"/>
    <cfRule type="duplicateValues" dxfId="54207" priority="517"/>
    <cfRule type="duplicateValues" dxfId="54206" priority="518"/>
    <cfRule type="duplicateValues" dxfId="54205" priority="519"/>
    <cfRule type="duplicateValues" dxfId="54204" priority="520"/>
    <cfRule type="duplicateValues" dxfId="54203" priority="521"/>
    <cfRule type="duplicateValues" dxfId="54202" priority="522"/>
    <cfRule type="duplicateValues" dxfId="54201" priority="523"/>
  </conditionalFormatting>
  <conditionalFormatting sqref="D18">
    <cfRule type="duplicateValues" dxfId="54200" priority="476"/>
    <cfRule type="duplicateValues" dxfId="54199" priority="477"/>
    <cfRule type="duplicateValues" dxfId="54198" priority="478"/>
    <cfRule type="duplicateValues" dxfId="54197" priority="479"/>
    <cfRule type="duplicateValues" dxfId="54196" priority="480"/>
    <cfRule type="duplicateValues" dxfId="54195" priority="481"/>
    <cfRule type="duplicateValues" dxfId="54194" priority="482"/>
    <cfRule type="duplicateValues" dxfId="54193" priority="483"/>
    <cfRule type="duplicateValues" dxfId="54192" priority="484"/>
  </conditionalFormatting>
  <conditionalFormatting sqref="D19">
    <cfRule type="duplicateValues" dxfId="54191" priority="467"/>
    <cfRule type="duplicateValues" dxfId="54190" priority="468"/>
    <cfRule type="duplicateValues" dxfId="54189" priority="469"/>
    <cfRule type="duplicateValues" dxfId="54188" priority="470"/>
    <cfRule type="duplicateValues" dxfId="54187" priority="471"/>
    <cfRule type="duplicateValues" dxfId="54186" priority="472"/>
    <cfRule type="duplicateValues" dxfId="54185" priority="473"/>
    <cfRule type="duplicateValues" dxfId="54184" priority="474"/>
    <cfRule type="duplicateValues" dxfId="54183" priority="475"/>
  </conditionalFormatting>
  <conditionalFormatting sqref="D20">
    <cfRule type="duplicateValues" dxfId="54182" priority="458"/>
    <cfRule type="duplicateValues" dxfId="54181" priority="459"/>
    <cfRule type="duplicateValues" dxfId="54180" priority="460"/>
    <cfRule type="duplicateValues" dxfId="54179" priority="461"/>
    <cfRule type="duplicateValues" dxfId="54178" priority="462"/>
    <cfRule type="duplicateValues" dxfId="54177" priority="463"/>
    <cfRule type="duplicateValues" dxfId="54176" priority="464"/>
    <cfRule type="duplicateValues" dxfId="54175" priority="465"/>
    <cfRule type="duplicateValues" dxfId="54174" priority="466"/>
  </conditionalFormatting>
  <conditionalFormatting sqref="D21">
    <cfRule type="duplicateValues" dxfId="54173" priority="449"/>
    <cfRule type="duplicateValues" dxfId="54172" priority="450"/>
    <cfRule type="duplicateValues" dxfId="54171" priority="451"/>
    <cfRule type="duplicateValues" dxfId="54170" priority="452"/>
    <cfRule type="duplicateValues" dxfId="54169" priority="453"/>
    <cfRule type="duplicateValues" dxfId="54168" priority="454"/>
    <cfRule type="duplicateValues" dxfId="54167" priority="455"/>
    <cfRule type="duplicateValues" dxfId="54166" priority="456"/>
    <cfRule type="duplicateValues" dxfId="54165" priority="457"/>
  </conditionalFormatting>
  <conditionalFormatting sqref="D22">
    <cfRule type="duplicateValues" dxfId="54164" priority="437"/>
    <cfRule type="duplicateValues" dxfId="54163" priority="438"/>
    <cfRule type="duplicateValues" dxfId="54162" priority="439"/>
    <cfRule type="duplicateValues" dxfId="54161" priority="440"/>
    <cfRule type="duplicateValues" dxfId="54160" priority="441"/>
    <cfRule type="duplicateValues" dxfId="54159" priority="442"/>
    <cfRule type="duplicateValues" dxfId="54158" priority="443"/>
    <cfRule type="duplicateValues" dxfId="54157" priority="444"/>
    <cfRule type="duplicateValues" dxfId="54156" priority="445"/>
    <cfRule type="duplicateValues" dxfId="54155" priority="446"/>
    <cfRule type="duplicateValues" dxfId="54154" priority="447"/>
    <cfRule type="duplicateValues" dxfId="54153" priority="448"/>
  </conditionalFormatting>
  <conditionalFormatting sqref="D23">
    <cfRule type="duplicateValues" dxfId="54152" priority="425"/>
    <cfRule type="duplicateValues" dxfId="54151" priority="426"/>
    <cfRule type="duplicateValues" dxfId="54150" priority="427"/>
    <cfRule type="duplicateValues" dxfId="54149" priority="428"/>
    <cfRule type="duplicateValues" dxfId="54148" priority="429"/>
    <cfRule type="duplicateValues" dxfId="54147" priority="430"/>
    <cfRule type="duplicateValues" dxfId="54146" priority="431"/>
    <cfRule type="duplicateValues" dxfId="54145" priority="432"/>
    <cfRule type="duplicateValues" dxfId="54144" priority="433"/>
    <cfRule type="duplicateValues" dxfId="54143" priority="434"/>
    <cfRule type="duplicateValues" dxfId="54142" priority="435"/>
    <cfRule type="duplicateValues" dxfId="54141" priority="436"/>
  </conditionalFormatting>
  <conditionalFormatting sqref="D24">
    <cfRule type="duplicateValues" dxfId="54140" priority="413"/>
    <cfRule type="duplicateValues" dxfId="54139" priority="414"/>
    <cfRule type="duplicateValues" dxfId="54138" priority="415"/>
    <cfRule type="duplicateValues" dxfId="54137" priority="416"/>
    <cfRule type="duplicateValues" dxfId="54136" priority="417"/>
    <cfRule type="duplicateValues" dxfId="54135" priority="418"/>
    <cfRule type="duplicateValues" dxfId="54134" priority="419"/>
    <cfRule type="duplicateValues" dxfId="54133" priority="420"/>
    <cfRule type="duplicateValues" dxfId="54132" priority="421"/>
    <cfRule type="duplicateValues" dxfId="54131" priority="422"/>
    <cfRule type="duplicateValues" dxfId="54130" priority="423"/>
    <cfRule type="duplicateValues" dxfId="54129" priority="424"/>
  </conditionalFormatting>
  <conditionalFormatting sqref="D25">
    <cfRule type="duplicateValues" dxfId="54128" priority="401"/>
    <cfRule type="duplicateValues" dxfId="54127" priority="402"/>
    <cfRule type="duplicateValues" dxfId="54126" priority="403"/>
    <cfRule type="duplicateValues" dxfId="54125" priority="404"/>
    <cfRule type="duplicateValues" dxfId="54124" priority="405"/>
    <cfRule type="duplicateValues" dxfId="54123" priority="406"/>
    <cfRule type="duplicateValues" dxfId="54122" priority="407"/>
    <cfRule type="duplicateValues" dxfId="54121" priority="408"/>
    <cfRule type="duplicateValues" dxfId="54120" priority="409"/>
    <cfRule type="duplicateValues" dxfId="54119" priority="410"/>
    <cfRule type="duplicateValues" dxfId="54118" priority="411"/>
    <cfRule type="duplicateValues" dxfId="54117" priority="412"/>
  </conditionalFormatting>
  <conditionalFormatting sqref="D26">
    <cfRule type="containsText" dxfId="54116" priority="365" operator="containsText" text="TBA">
      <formula>NOT(ISERROR(SEARCH("TBA",D26)))</formula>
    </cfRule>
    <cfRule type="duplicateValues" dxfId="54115" priority="366"/>
    <cfRule type="duplicateValues" dxfId="54114" priority="367"/>
    <cfRule type="duplicateValues" dxfId="54113" priority="368"/>
    <cfRule type="duplicateValues" dxfId="54112" priority="369"/>
  </conditionalFormatting>
  <conditionalFormatting sqref="D27">
    <cfRule type="duplicateValues" dxfId="54111" priority="357"/>
    <cfRule type="duplicateValues" dxfId="54110" priority="358"/>
    <cfRule type="duplicateValues" dxfId="54109" priority="359"/>
    <cfRule type="duplicateValues" dxfId="54108" priority="360"/>
    <cfRule type="duplicateValues" dxfId="54107" priority="361"/>
    <cfRule type="duplicateValues" dxfId="54106" priority="362"/>
    <cfRule type="duplicateValues" dxfId="54105" priority="363"/>
    <cfRule type="duplicateValues" dxfId="54104" priority="364"/>
  </conditionalFormatting>
  <conditionalFormatting sqref="D28">
    <cfRule type="duplicateValues" dxfId="54103" priority="349"/>
    <cfRule type="duplicateValues" dxfId="54102" priority="350"/>
    <cfRule type="duplicateValues" dxfId="54101" priority="351"/>
    <cfRule type="duplicateValues" dxfId="54100" priority="352"/>
    <cfRule type="duplicateValues" dxfId="54099" priority="353"/>
    <cfRule type="duplicateValues" dxfId="54098" priority="354"/>
    <cfRule type="duplicateValues" dxfId="54097" priority="355"/>
    <cfRule type="duplicateValues" dxfId="54096" priority="356"/>
  </conditionalFormatting>
  <conditionalFormatting sqref="D29">
    <cfRule type="duplicateValues" dxfId="54095" priority="340"/>
    <cfRule type="duplicateValues" dxfId="54094" priority="341"/>
    <cfRule type="duplicateValues" dxfId="54093" priority="342"/>
    <cfRule type="duplicateValues" dxfId="54092" priority="343"/>
    <cfRule type="duplicateValues" dxfId="54091" priority="344"/>
    <cfRule type="duplicateValues" dxfId="54090" priority="345"/>
    <cfRule type="duplicateValues" dxfId="54089" priority="346"/>
    <cfRule type="duplicateValues" dxfId="54088" priority="347"/>
    <cfRule type="duplicateValues" dxfId="54087" priority="348"/>
  </conditionalFormatting>
  <conditionalFormatting sqref="D30">
    <cfRule type="duplicateValues" dxfId="54086" priority="332"/>
    <cfRule type="duplicateValues" dxfId="54085" priority="333"/>
    <cfRule type="duplicateValues" dxfId="54084" priority="334"/>
    <cfRule type="duplicateValues" dxfId="54083" priority="335"/>
    <cfRule type="duplicateValues" dxfId="54082" priority="336"/>
    <cfRule type="duplicateValues" dxfId="54081" priority="337"/>
    <cfRule type="duplicateValues" dxfId="54080" priority="338"/>
    <cfRule type="duplicateValues" dxfId="54079" priority="339"/>
  </conditionalFormatting>
  <conditionalFormatting sqref="D31">
    <cfRule type="duplicateValues" dxfId="54078" priority="320"/>
    <cfRule type="duplicateValues" dxfId="54077" priority="321"/>
    <cfRule type="duplicateValues" dxfId="54076" priority="322"/>
    <cfRule type="duplicateValues" dxfId="54075" priority="323"/>
    <cfRule type="duplicateValues" dxfId="54074" priority="324"/>
    <cfRule type="duplicateValues" dxfId="54073" priority="325"/>
    <cfRule type="duplicateValues" dxfId="54072" priority="326"/>
    <cfRule type="duplicateValues" dxfId="54071" priority="327"/>
    <cfRule type="duplicateValues" dxfId="54070" priority="328"/>
    <cfRule type="duplicateValues" dxfId="54069" priority="329"/>
    <cfRule type="duplicateValues" dxfId="54068" priority="330"/>
    <cfRule type="duplicateValues" dxfId="54067" priority="331"/>
  </conditionalFormatting>
  <conditionalFormatting sqref="D32">
    <cfRule type="duplicateValues" dxfId="54066" priority="246"/>
    <cfRule type="duplicateValues" dxfId="54065" priority="247"/>
    <cfRule type="duplicateValues" dxfId="54064" priority="248"/>
    <cfRule type="duplicateValues" dxfId="54063" priority="249"/>
    <cfRule type="duplicateValues" dxfId="54062" priority="250"/>
    <cfRule type="duplicateValues" dxfId="54061" priority="251"/>
    <cfRule type="duplicateValues" dxfId="54060" priority="252"/>
    <cfRule type="duplicateValues" dxfId="54059" priority="253"/>
    <cfRule type="duplicateValues" dxfId="54058" priority="254"/>
    <cfRule type="duplicateValues" dxfId="54057" priority="255"/>
    <cfRule type="duplicateValues" dxfId="54056" priority="256"/>
    <cfRule type="duplicateValues" dxfId="54055" priority="257"/>
  </conditionalFormatting>
  <conditionalFormatting sqref="D33">
    <cfRule type="duplicateValues" dxfId="54054" priority="234"/>
    <cfRule type="duplicateValues" dxfId="54053" priority="235"/>
    <cfRule type="duplicateValues" dxfId="54052" priority="236"/>
    <cfRule type="duplicateValues" dxfId="54051" priority="237"/>
    <cfRule type="duplicateValues" dxfId="54050" priority="238"/>
    <cfRule type="duplicateValues" dxfId="54049" priority="239"/>
    <cfRule type="duplicateValues" dxfId="54048" priority="240"/>
    <cfRule type="duplicateValues" dxfId="54047" priority="241"/>
    <cfRule type="duplicateValues" dxfId="54046" priority="242"/>
    <cfRule type="duplicateValues" dxfId="54045" priority="243"/>
    <cfRule type="duplicateValues" dxfId="54044" priority="244"/>
    <cfRule type="duplicateValues" dxfId="54043" priority="245"/>
  </conditionalFormatting>
  <conditionalFormatting sqref="D34">
    <cfRule type="duplicateValues" dxfId="54042" priority="225"/>
    <cfRule type="duplicateValues" dxfId="54041" priority="226"/>
    <cfRule type="duplicateValues" dxfId="54040" priority="227"/>
    <cfRule type="duplicateValues" dxfId="54039" priority="228"/>
    <cfRule type="duplicateValues" dxfId="54038" priority="229"/>
    <cfRule type="duplicateValues" dxfId="54037" priority="230"/>
    <cfRule type="duplicateValues" dxfId="54036" priority="231"/>
    <cfRule type="duplicateValues" dxfId="54035" priority="232"/>
    <cfRule type="duplicateValues" dxfId="54034" priority="233"/>
  </conditionalFormatting>
  <conditionalFormatting sqref="D35">
    <cfRule type="duplicateValues" dxfId="54033" priority="216"/>
    <cfRule type="duplicateValues" dxfId="54032" priority="217"/>
    <cfRule type="duplicateValues" dxfId="54031" priority="218"/>
    <cfRule type="duplicateValues" dxfId="54030" priority="219"/>
    <cfRule type="duplicateValues" dxfId="54029" priority="220"/>
    <cfRule type="duplicateValues" dxfId="54028" priority="221"/>
    <cfRule type="duplicateValues" dxfId="54027" priority="222"/>
    <cfRule type="duplicateValues" dxfId="54026" priority="223"/>
    <cfRule type="duplicateValues" dxfId="54025" priority="224"/>
  </conditionalFormatting>
  <conditionalFormatting sqref="D36">
    <cfRule type="duplicateValues" dxfId="54024" priority="204"/>
    <cfRule type="duplicateValues" dxfId="54023" priority="205"/>
    <cfRule type="duplicateValues" dxfId="54022" priority="206"/>
    <cfRule type="duplicateValues" dxfId="54021" priority="207"/>
    <cfRule type="duplicateValues" dxfId="54020" priority="208"/>
    <cfRule type="duplicateValues" dxfId="54019" priority="209"/>
    <cfRule type="duplicateValues" dxfId="54018" priority="210"/>
    <cfRule type="duplicateValues" dxfId="54017" priority="211"/>
    <cfRule type="duplicateValues" dxfId="54016" priority="212"/>
    <cfRule type="duplicateValues" dxfId="54015" priority="213"/>
    <cfRule type="duplicateValues" dxfId="54014" priority="214"/>
    <cfRule type="duplicateValues" dxfId="54013" priority="215"/>
  </conditionalFormatting>
  <conditionalFormatting sqref="D37">
    <cfRule type="duplicateValues" dxfId="54012" priority="195"/>
    <cfRule type="duplicateValues" dxfId="54011" priority="196"/>
    <cfRule type="duplicateValues" dxfId="54010" priority="197"/>
    <cfRule type="duplicateValues" dxfId="54009" priority="198"/>
    <cfRule type="duplicateValues" dxfId="54008" priority="199"/>
    <cfRule type="duplicateValues" dxfId="54007" priority="200"/>
    <cfRule type="duplicateValues" dxfId="54006" priority="201"/>
    <cfRule type="duplicateValues" dxfId="54005" priority="202"/>
    <cfRule type="duplicateValues" dxfId="54004" priority="203"/>
  </conditionalFormatting>
  <conditionalFormatting sqref="D38">
    <cfRule type="duplicateValues" dxfId="54003" priority="186"/>
    <cfRule type="duplicateValues" dxfId="54002" priority="187"/>
    <cfRule type="duplicateValues" dxfId="54001" priority="188"/>
    <cfRule type="duplicateValues" dxfId="54000" priority="189"/>
    <cfRule type="duplicateValues" dxfId="53999" priority="190"/>
    <cfRule type="duplicateValues" dxfId="53998" priority="191"/>
    <cfRule type="duplicateValues" dxfId="53997" priority="192"/>
    <cfRule type="duplicateValues" dxfId="53996" priority="193"/>
    <cfRule type="duplicateValues" dxfId="53995" priority="194"/>
  </conditionalFormatting>
  <conditionalFormatting sqref="D39">
    <cfRule type="duplicateValues" dxfId="53994" priority="177"/>
    <cfRule type="duplicateValues" dxfId="53993" priority="178"/>
    <cfRule type="duplicateValues" dxfId="53992" priority="179"/>
    <cfRule type="duplicateValues" dxfId="53991" priority="180"/>
    <cfRule type="duplicateValues" dxfId="53990" priority="181"/>
    <cfRule type="duplicateValues" dxfId="53989" priority="182"/>
    <cfRule type="duplicateValues" dxfId="53988" priority="183"/>
    <cfRule type="duplicateValues" dxfId="53987" priority="184"/>
    <cfRule type="duplicateValues" dxfId="53986" priority="185"/>
  </conditionalFormatting>
  <conditionalFormatting sqref="D40">
    <cfRule type="duplicateValues" dxfId="53985" priority="165"/>
    <cfRule type="duplicateValues" dxfId="53984" priority="166"/>
    <cfRule type="duplicateValues" dxfId="53983" priority="167"/>
    <cfRule type="duplicateValues" dxfId="53982" priority="168"/>
    <cfRule type="duplicateValues" dxfId="53981" priority="169"/>
    <cfRule type="duplicateValues" dxfId="53980" priority="170"/>
    <cfRule type="duplicateValues" dxfId="53979" priority="171"/>
    <cfRule type="duplicateValues" dxfId="53978" priority="172"/>
    <cfRule type="duplicateValues" dxfId="53977" priority="173"/>
    <cfRule type="duplicateValues" dxfId="53976" priority="174"/>
    <cfRule type="duplicateValues" dxfId="53975" priority="175"/>
    <cfRule type="duplicateValues" dxfId="53974" priority="176"/>
  </conditionalFormatting>
  <conditionalFormatting sqref="D41">
    <cfRule type="duplicateValues" dxfId="53973" priority="156"/>
    <cfRule type="duplicateValues" dxfId="53972" priority="157"/>
    <cfRule type="duplicateValues" dxfId="53971" priority="158"/>
    <cfRule type="duplicateValues" dxfId="53970" priority="159"/>
    <cfRule type="duplicateValues" dxfId="53969" priority="160"/>
    <cfRule type="duplicateValues" dxfId="53968" priority="161"/>
    <cfRule type="duplicateValues" dxfId="53967" priority="162"/>
    <cfRule type="duplicateValues" dxfId="53966" priority="163"/>
    <cfRule type="duplicateValues" dxfId="53965" priority="164"/>
  </conditionalFormatting>
  <conditionalFormatting sqref="D42">
    <cfRule type="duplicateValues" dxfId="53964" priority="147"/>
    <cfRule type="duplicateValues" dxfId="53963" priority="148"/>
    <cfRule type="duplicateValues" dxfId="53962" priority="149"/>
    <cfRule type="duplicateValues" dxfId="53961" priority="150"/>
    <cfRule type="duplicateValues" dxfId="53960" priority="151"/>
    <cfRule type="duplicateValues" dxfId="53959" priority="152"/>
    <cfRule type="duplicateValues" dxfId="53958" priority="153"/>
    <cfRule type="duplicateValues" dxfId="53957" priority="154"/>
    <cfRule type="duplicateValues" dxfId="53956" priority="155"/>
  </conditionalFormatting>
  <conditionalFormatting sqref="D45">
    <cfRule type="duplicateValues" dxfId="53955" priority="709"/>
    <cfRule type="duplicateValues" dxfId="53954" priority="710"/>
    <cfRule type="duplicateValues" dxfId="53953" priority="711"/>
    <cfRule type="duplicateValues" dxfId="53952" priority="712"/>
    <cfRule type="duplicateValues" dxfId="53951" priority="713"/>
    <cfRule type="duplicateValues" dxfId="53950" priority="714"/>
    <cfRule type="duplicateValues" dxfId="53949" priority="715"/>
    <cfRule type="duplicateValues" dxfId="53948" priority="716"/>
    <cfRule type="duplicateValues" dxfId="53947" priority="717"/>
    <cfRule type="duplicateValues" dxfId="53946" priority="718"/>
    <cfRule type="duplicateValues" dxfId="53945" priority="719"/>
    <cfRule type="duplicateValues" dxfId="53944" priority="720"/>
  </conditionalFormatting>
  <conditionalFormatting sqref="D46">
    <cfRule type="duplicateValues" dxfId="53943" priority="700"/>
    <cfRule type="duplicateValues" dxfId="53942" priority="701"/>
    <cfRule type="duplicateValues" dxfId="53941" priority="702"/>
    <cfRule type="duplicateValues" dxfId="53940" priority="703"/>
    <cfRule type="duplicateValues" dxfId="53939" priority="704"/>
    <cfRule type="duplicateValues" dxfId="53938" priority="705"/>
    <cfRule type="duplicateValues" dxfId="53937" priority="706"/>
    <cfRule type="duplicateValues" dxfId="53936" priority="707"/>
    <cfRule type="duplicateValues" dxfId="53935" priority="708"/>
  </conditionalFormatting>
  <conditionalFormatting sqref="D47">
    <cfRule type="duplicateValues" dxfId="53934" priority="135"/>
    <cfRule type="duplicateValues" dxfId="53933" priority="136"/>
    <cfRule type="duplicateValues" dxfId="53932" priority="137"/>
    <cfRule type="duplicateValues" dxfId="53931" priority="138"/>
    <cfRule type="duplicateValues" dxfId="53930" priority="139"/>
    <cfRule type="duplicateValues" dxfId="53929" priority="140"/>
    <cfRule type="duplicateValues" dxfId="53928" priority="141"/>
    <cfRule type="duplicateValues" dxfId="53927" priority="142"/>
    <cfRule type="duplicateValues" dxfId="53926" priority="143"/>
    <cfRule type="duplicateValues" dxfId="53925" priority="144"/>
    <cfRule type="duplicateValues" dxfId="53924" priority="145"/>
    <cfRule type="duplicateValues" dxfId="53923" priority="146"/>
  </conditionalFormatting>
  <conditionalFormatting sqref="D48:D49">
    <cfRule type="duplicateValues" dxfId="53922" priority="126"/>
    <cfRule type="duplicateValues" dxfId="53921" priority="127"/>
    <cfRule type="duplicateValues" dxfId="53920" priority="128"/>
    <cfRule type="duplicateValues" dxfId="53919" priority="129"/>
    <cfRule type="duplicateValues" dxfId="53918" priority="130"/>
    <cfRule type="duplicateValues" dxfId="53917" priority="131"/>
    <cfRule type="duplicateValues" dxfId="53916" priority="132"/>
    <cfRule type="duplicateValues" dxfId="53915" priority="133"/>
    <cfRule type="duplicateValues" dxfId="53914" priority="134"/>
  </conditionalFormatting>
  <conditionalFormatting sqref="D50">
    <cfRule type="duplicateValues" dxfId="53913" priority="114"/>
    <cfRule type="duplicateValues" dxfId="53912" priority="115"/>
    <cfRule type="duplicateValues" dxfId="53911" priority="116"/>
    <cfRule type="duplicateValues" dxfId="53910" priority="117"/>
    <cfRule type="duplicateValues" dxfId="53909" priority="118"/>
    <cfRule type="duplicateValues" dxfId="53908" priority="119"/>
    <cfRule type="duplicateValues" dxfId="53907" priority="120"/>
    <cfRule type="duplicateValues" dxfId="53906" priority="121"/>
    <cfRule type="duplicateValues" dxfId="53905" priority="122"/>
    <cfRule type="duplicateValues" dxfId="53904" priority="123"/>
    <cfRule type="duplicateValues" dxfId="53903" priority="124"/>
    <cfRule type="duplicateValues" dxfId="53902" priority="125"/>
  </conditionalFormatting>
  <conditionalFormatting sqref="D51">
    <cfRule type="duplicateValues" dxfId="53901" priority="105"/>
    <cfRule type="duplicateValues" dxfId="53900" priority="106"/>
    <cfRule type="duplicateValues" dxfId="53899" priority="107"/>
    <cfRule type="duplicateValues" dxfId="53898" priority="108"/>
    <cfRule type="duplicateValues" dxfId="53897" priority="109"/>
    <cfRule type="duplicateValues" dxfId="53896" priority="110"/>
    <cfRule type="duplicateValues" dxfId="53895" priority="111"/>
    <cfRule type="duplicateValues" dxfId="53894" priority="112"/>
    <cfRule type="duplicateValues" dxfId="53893" priority="113"/>
  </conditionalFormatting>
  <conditionalFormatting sqref="D52">
    <cfRule type="duplicateValues" dxfId="53892" priority="96"/>
    <cfRule type="duplicateValues" dxfId="53891" priority="97"/>
    <cfRule type="duplicateValues" dxfId="53890" priority="98"/>
    <cfRule type="duplicateValues" dxfId="53889" priority="99"/>
    <cfRule type="duplicateValues" dxfId="53888" priority="100"/>
    <cfRule type="duplicateValues" dxfId="53887" priority="101"/>
    <cfRule type="duplicateValues" dxfId="53886" priority="102"/>
    <cfRule type="duplicateValues" dxfId="53885" priority="103"/>
    <cfRule type="duplicateValues" dxfId="53884" priority="104"/>
  </conditionalFormatting>
  <conditionalFormatting sqref="D53">
    <cfRule type="duplicateValues" dxfId="53883" priority="93"/>
    <cfRule type="duplicateValues" dxfId="53882" priority="94"/>
    <cfRule type="duplicateValues" dxfId="53881" priority="95"/>
  </conditionalFormatting>
  <conditionalFormatting sqref="D54">
    <cfRule type="duplicateValues" dxfId="53880" priority="90"/>
    <cfRule type="duplicateValues" dxfId="53879" priority="91"/>
    <cfRule type="duplicateValues" dxfId="53878" priority="92"/>
  </conditionalFormatting>
  <conditionalFormatting sqref="D55">
    <cfRule type="duplicateValues" dxfId="53877" priority="87"/>
    <cfRule type="duplicateValues" dxfId="53876" priority="88"/>
    <cfRule type="duplicateValues" dxfId="53875" priority="89"/>
  </conditionalFormatting>
  <conditionalFormatting sqref="D57">
    <cfRule type="duplicateValues" dxfId="53874" priority="75"/>
    <cfRule type="duplicateValues" dxfId="53873" priority="76"/>
    <cfRule type="duplicateValues" dxfId="53872" priority="77"/>
    <cfRule type="duplicateValues" dxfId="53871" priority="78"/>
    <cfRule type="duplicateValues" dxfId="53870" priority="79"/>
    <cfRule type="duplicateValues" dxfId="53869" priority="80"/>
    <cfRule type="duplicateValues" dxfId="53868" priority="81"/>
    <cfRule type="duplicateValues" dxfId="53867" priority="82"/>
    <cfRule type="duplicateValues" dxfId="53866" priority="83"/>
    <cfRule type="duplicateValues" dxfId="53865" priority="84"/>
    <cfRule type="duplicateValues" dxfId="53864" priority="85"/>
    <cfRule type="duplicateValues" dxfId="53863" priority="86"/>
  </conditionalFormatting>
  <conditionalFormatting sqref="D58">
    <cfRule type="duplicateValues" dxfId="53862" priority="67"/>
    <cfRule type="duplicateValues" dxfId="53861" priority="68"/>
    <cfRule type="duplicateValues" dxfId="53860" priority="69"/>
    <cfRule type="duplicateValues" dxfId="53859" priority="70"/>
    <cfRule type="duplicateValues" dxfId="53858" priority="71"/>
    <cfRule type="duplicateValues" dxfId="53857" priority="72"/>
    <cfRule type="duplicateValues" dxfId="53856" priority="73"/>
    <cfRule type="duplicateValues" dxfId="53855" priority="74"/>
  </conditionalFormatting>
  <conditionalFormatting sqref="D59">
    <cfRule type="duplicateValues" dxfId="53854" priority="59"/>
    <cfRule type="duplicateValues" dxfId="53853" priority="60"/>
    <cfRule type="duplicateValues" dxfId="53852" priority="61"/>
    <cfRule type="duplicateValues" dxfId="53851" priority="62"/>
    <cfRule type="duplicateValues" dxfId="53850" priority="63"/>
    <cfRule type="duplicateValues" dxfId="53849" priority="64"/>
    <cfRule type="duplicateValues" dxfId="53848" priority="65"/>
    <cfRule type="duplicateValues" dxfId="53847" priority="66"/>
  </conditionalFormatting>
  <conditionalFormatting sqref="D60">
    <cfRule type="duplicateValues" dxfId="53846" priority="51"/>
    <cfRule type="duplicateValues" dxfId="53845" priority="52"/>
    <cfRule type="duplicateValues" dxfId="53844" priority="53"/>
    <cfRule type="duplicateValues" dxfId="53843" priority="54"/>
    <cfRule type="duplicateValues" dxfId="53842" priority="55"/>
    <cfRule type="duplicateValues" dxfId="53841" priority="56"/>
    <cfRule type="duplicateValues" dxfId="53840" priority="57"/>
    <cfRule type="duplicateValues" dxfId="53839" priority="58"/>
  </conditionalFormatting>
  <conditionalFormatting sqref="D61">
    <cfRule type="duplicateValues" dxfId="53838" priority="42"/>
    <cfRule type="duplicateValues" dxfId="53837" priority="43"/>
    <cfRule type="duplicateValues" dxfId="53836" priority="44"/>
    <cfRule type="duplicateValues" dxfId="53835" priority="45"/>
    <cfRule type="duplicateValues" dxfId="53834" priority="46"/>
    <cfRule type="duplicateValues" dxfId="53833" priority="47"/>
    <cfRule type="duplicateValues" dxfId="53832" priority="48"/>
    <cfRule type="duplicateValues" dxfId="53831" priority="49"/>
    <cfRule type="duplicateValues" dxfId="53830" priority="50"/>
  </conditionalFormatting>
  <conditionalFormatting sqref="D62">
    <cfRule type="duplicateValues" dxfId="53829" priority="34"/>
    <cfRule type="duplicateValues" dxfId="53828" priority="35"/>
    <cfRule type="duplicateValues" dxfId="53827" priority="36"/>
    <cfRule type="duplicateValues" dxfId="53826" priority="37"/>
    <cfRule type="duplicateValues" dxfId="53825" priority="38"/>
    <cfRule type="duplicateValues" dxfId="53824" priority="39"/>
    <cfRule type="duplicateValues" dxfId="53823" priority="40"/>
    <cfRule type="duplicateValues" dxfId="53822" priority="41"/>
  </conditionalFormatting>
  <conditionalFormatting sqref="D63">
    <cfRule type="duplicateValues" dxfId="53821" priority="26"/>
    <cfRule type="duplicateValues" dxfId="53820" priority="27"/>
    <cfRule type="duplicateValues" dxfId="53819" priority="28"/>
    <cfRule type="duplicateValues" dxfId="53818" priority="29"/>
    <cfRule type="duplicateValues" dxfId="53817" priority="30"/>
    <cfRule type="duplicateValues" dxfId="53816" priority="31"/>
    <cfRule type="duplicateValues" dxfId="53815" priority="32"/>
    <cfRule type="duplicateValues" dxfId="53814" priority="33"/>
  </conditionalFormatting>
  <conditionalFormatting sqref="D64:D66">
    <cfRule type="duplicateValues" dxfId="53813" priority="17"/>
    <cfRule type="duplicateValues" dxfId="53812" priority="18"/>
    <cfRule type="duplicateValues" dxfId="53811" priority="19"/>
    <cfRule type="duplicateValues" dxfId="53810" priority="20"/>
    <cfRule type="duplicateValues" dxfId="53809" priority="21"/>
    <cfRule type="duplicateValues" dxfId="53808" priority="22"/>
    <cfRule type="duplicateValues" dxfId="53807" priority="23"/>
    <cfRule type="duplicateValues" dxfId="53806" priority="24"/>
    <cfRule type="duplicateValues" dxfId="53805" priority="25"/>
  </conditionalFormatting>
  <conditionalFormatting sqref="D67">
    <cfRule type="duplicateValues" dxfId="53804" priority="9"/>
    <cfRule type="duplicateValues" dxfId="53803" priority="10"/>
    <cfRule type="duplicateValues" dxfId="53802" priority="11"/>
    <cfRule type="duplicateValues" dxfId="53801" priority="12"/>
    <cfRule type="duplicateValues" dxfId="53800" priority="13"/>
    <cfRule type="duplicateValues" dxfId="53799" priority="14"/>
    <cfRule type="duplicateValues" dxfId="53798" priority="15"/>
    <cfRule type="duplicateValues" dxfId="53797" priority="16"/>
  </conditionalFormatting>
  <conditionalFormatting sqref="D68">
    <cfRule type="duplicateValues" dxfId="53796" priority="1"/>
    <cfRule type="duplicateValues" dxfId="53795" priority="2"/>
    <cfRule type="duplicateValues" dxfId="53794" priority="3"/>
    <cfRule type="duplicateValues" dxfId="53793" priority="4"/>
    <cfRule type="duplicateValues" dxfId="53792" priority="5"/>
    <cfRule type="duplicateValues" dxfId="53791" priority="6"/>
    <cfRule type="duplicateValues" dxfId="53790" priority="7"/>
    <cfRule type="duplicateValues" dxfId="53789" priority="8"/>
  </conditionalFormatting>
  <conditionalFormatting sqref="D69">
    <cfRule type="duplicateValues" dxfId="53788" priority="1384"/>
    <cfRule type="duplicateValues" dxfId="53787" priority="1385"/>
    <cfRule type="duplicateValues" dxfId="53786" priority="1386"/>
    <cfRule type="duplicateValues" dxfId="53785" priority="1387"/>
    <cfRule type="duplicateValues" dxfId="53784" priority="1388"/>
    <cfRule type="duplicateValues" dxfId="53783" priority="1389"/>
    <cfRule type="duplicateValues" dxfId="53782" priority="1390"/>
    <cfRule type="duplicateValues" dxfId="53781" priority="1391"/>
    <cfRule type="duplicateValues" dxfId="53780" priority="1392"/>
    <cfRule type="duplicateValues" dxfId="53779" priority="1393"/>
    <cfRule type="duplicateValues" dxfId="53778" priority="1394"/>
    <cfRule type="duplicateValues" dxfId="53777" priority="1395"/>
    <cfRule type="duplicateValues" dxfId="53776" priority="1396"/>
    <cfRule type="duplicateValues" dxfId="53775" priority="1397"/>
  </conditionalFormatting>
  <conditionalFormatting sqref="D70:D71">
    <cfRule type="duplicateValues" dxfId="53774" priority="1370"/>
    <cfRule type="duplicateValues" dxfId="53773" priority="1371"/>
    <cfRule type="duplicateValues" dxfId="53772" priority="1372"/>
    <cfRule type="duplicateValues" dxfId="53771" priority="1373"/>
    <cfRule type="duplicateValues" dxfId="53770" priority="1374"/>
    <cfRule type="duplicateValues" dxfId="53769" priority="1375"/>
    <cfRule type="duplicateValues" dxfId="53768" priority="1376"/>
    <cfRule type="duplicateValues" dxfId="53767" priority="1377"/>
    <cfRule type="duplicateValues" dxfId="53766" priority="1378"/>
    <cfRule type="duplicateValues" dxfId="53765" priority="1379"/>
    <cfRule type="duplicateValues" dxfId="53764" priority="1380"/>
    <cfRule type="duplicateValues" dxfId="53763" priority="1381"/>
    <cfRule type="duplicateValues" dxfId="53762" priority="1382"/>
    <cfRule type="duplicateValues" dxfId="53761" priority="1383"/>
  </conditionalFormatting>
  <conditionalFormatting sqref="D72">
    <cfRule type="duplicateValues" dxfId="53760" priority="1356"/>
    <cfRule type="duplicateValues" dxfId="53759" priority="1357"/>
    <cfRule type="duplicateValues" dxfId="53758" priority="1358"/>
    <cfRule type="duplicateValues" dxfId="53757" priority="1359"/>
    <cfRule type="duplicateValues" dxfId="53756" priority="1360"/>
    <cfRule type="duplicateValues" dxfId="53755" priority="1361"/>
    <cfRule type="duplicateValues" dxfId="53754" priority="1362"/>
    <cfRule type="duplicateValues" dxfId="53753" priority="1363"/>
    <cfRule type="duplicateValues" dxfId="53752" priority="1364"/>
    <cfRule type="duplicateValues" dxfId="53751" priority="1365"/>
    <cfRule type="duplicateValues" dxfId="53750" priority="1366"/>
    <cfRule type="duplicateValues" dxfId="53749" priority="1367"/>
    <cfRule type="duplicateValues" dxfId="53748" priority="1368"/>
    <cfRule type="duplicateValues" dxfId="53747" priority="1369"/>
  </conditionalFormatting>
  <conditionalFormatting sqref="D73">
    <cfRule type="duplicateValues" dxfId="53746" priority="1342"/>
    <cfRule type="duplicateValues" dxfId="53745" priority="1343"/>
    <cfRule type="duplicateValues" dxfId="53744" priority="1344"/>
    <cfRule type="duplicateValues" dxfId="53743" priority="1345"/>
    <cfRule type="duplicateValues" dxfId="53742" priority="1346"/>
    <cfRule type="duplicateValues" dxfId="53741" priority="1347"/>
    <cfRule type="duplicateValues" dxfId="53740" priority="1348"/>
    <cfRule type="duplicateValues" dxfId="53739" priority="1349"/>
    <cfRule type="duplicateValues" dxfId="53738" priority="1350"/>
    <cfRule type="duplicateValues" dxfId="53737" priority="1351"/>
    <cfRule type="duplicateValues" dxfId="53736" priority="1352"/>
    <cfRule type="duplicateValues" dxfId="53735" priority="1353"/>
    <cfRule type="duplicateValues" dxfId="53734" priority="1354"/>
    <cfRule type="duplicateValues" dxfId="53733" priority="1355"/>
  </conditionalFormatting>
  <conditionalFormatting sqref="D74">
    <cfRule type="duplicateValues" dxfId="53732" priority="1328"/>
    <cfRule type="duplicateValues" dxfId="53731" priority="1329"/>
    <cfRule type="duplicateValues" dxfId="53730" priority="1330"/>
    <cfRule type="duplicateValues" dxfId="53729" priority="1331"/>
    <cfRule type="duplicateValues" dxfId="53728" priority="1332"/>
    <cfRule type="duplicateValues" dxfId="53727" priority="1333"/>
    <cfRule type="duplicateValues" dxfId="53726" priority="1334"/>
    <cfRule type="duplicateValues" dxfId="53725" priority="1335"/>
    <cfRule type="duplicateValues" dxfId="53724" priority="1336"/>
    <cfRule type="duplicateValues" dxfId="53723" priority="1337"/>
    <cfRule type="duplicateValues" dxfId="53722" priority="1338"/>
    <cfRule type="duplicateValues" dxfId="53721" priority="1339"/>
    <cfRule type="duplicateValues" dxfId="53720" priority="1340"/>
    <cfRule type="duplicateValues" dxfId="53719" priority="1341"/>
  </conditionalFormatting>
  <conditionalFormatting sqref="D75">
    <cfRule type="duplicateValues" dxfId="53718" priority="1561"/>
    <cfRule type="duplicateValues" dxfId="53717" priority="1562"/>
    <cfRule type="duplicateValues" dxfId="53716" priority="1563"/>
    <cfRule type="duplicateValues" dxfId="53715" priority="1564"/>
    <cfRule type="duplicateValues" dxfId="53714" priority="1565"/>
    <cfRule type="duplicateValues" dxfId="53713" priority="1566"/>
    <cfRule type="duplicateValues" dxfId="53712" priority="1567"/>
    <cfRule type="duplicateValues" dxfId="53711" priority="1568"/>
    <cfRule type="duplicateValues" dxfId="53710" priority="1569"/>
  </conditionalFormatting>
  <conditionalFormatting sqref="D76">
    <cfRule type="duplicateValues" dxfId="53709" priority="1553"/>
    <cfRule type="duplicateValues" dxfId="53708" priority="1554"/>
    <cfRule type="duplicateValues" dxfId="53707" priority="1555"/>
    <cfRule type="duplicateValues" dxfId="53706" priority="1556"/>
    <cfRule type="duplicateValues" dxfId="53705" priority="1557"/>
    <cfRule type="duplicateValues" dxfId="53704" priority="1558"/>
    <cfRule type="duplicateValues" dxfId="53703" priority="1559"/>
    <cfRule type="duplicateValues" dxfId="53702" priority="1560"/>
  </conditionalFormatting>
  <conditionalFormatting sqref="D77">
    <cfRule type="duplicateValues" dxfId="53701" priority="1545"/>
    <cfRule type="duplicateValues" dxfId="53700" priority="1546"/>
    <cfRule type="duplicateValues" dxfId="53699" priority="1547"/>
    <cfRule type="duplicateValues" dxfId="53698" priority="1548"/>
    <cfRule type="duplicateValues" dxfId="53697" priority="1549"/>
    <cfRule type="duplicateValues" dxfId="53696" priority="1550"/>
    <cfRule type="duplicateValues" dxfId="53695" priority="1551"/>
    <cfRule type="duplicateValues" dxfId="53694" priority="1552"/>
  </conditionalFormatting>
  <conditionalFormatting sqref="D78">
    <cfRule type="duplicateValues" dxfId="53693" priority="1533"/>
    <cfRule type="duplicateValues" dxfId="53692" priority="1534"/>
    <cfRule type="duplicateValues" dxfId="53691" priority="1535"/>
    <cfRule type="duplicateValues" dxfId="53690" priority="1536"/>
    <cfRule type="duplicateValues" dxfId="53689" priority="1537"/>
    <cfRule type="duplicateValues" dxfId="53688" priority="1538"/>
    <cfRule type="duplicateValues" dxfId="53687" priority="1539"/>
    <cfRule type="duplicateValues" dxfId="53686" priority="1540"/>
    <cfRule type="duplicateValues" dxfId="53685" priority="1541"/>
    <cfRule type="duplicateValues" dxfId="53684" priority="1542"/>
    <cfRule type="duplicateValues" dxfId="53683" priority="1543"/>
    <cfRule type="duplicateValues" dxfId="53682" priority="1544"/>
  </conditionalFormatting>
  <conditionalFormatting sqref="D79">
    <cfRule type="duplicateValues" dxfId="53681" priority="1524"/>
    <cfRule type="duplicateValues" dxfId="53680" priority="1525"/>
    <cfRule type="duplicateValues" dxfId="53679" priority="1526"/>
    <cfRule type="duplicateValues" dxfId="53678" priority="1527"/>
    <cfRule type="duplicateValues" dxfId="53677" priority="1528"/>
    <cfRule type="duplicateValues" dxfId="53676" priority="1529"/>
    <cfRule type="duplicateValues" dxfId="53675" priority="1530"/>
    <cfRule type="duplicateValues" dxfId="53674" priority="1531"/>
    <cfRule type="duplicateValues" dxfId="53673" priority="1532"/>
  </conditionalFormatting>
  <conditionalFormatting sqref="D80">
    <cfRule type="duplicateValues" dxfId="53672" priority="1515"/>
    <cfRule type="duplicateValues" dxfId="53671" priority="1516"/>
    <cfRule type="duplicateValues" dxfId="53670" priority="1517"/>
    <cfRule type="duplicateValues" dxfId="53669" priority="1518"/>
    <cfRule type="duplicateValues" dxfId="53668" priority="1519"/>
    <cfRule type="duplicateValues" dxfId="53667" priority="1520"/>
    <cfRule type="duplicateValues" dxfId="53666" priority="1521"/>
    <cfRule type="duplicateValues" dxfId="53665" priority="1522"/>
    <cfRule type="duplicateValues" dxfId="53664" priority="1523"/>
  </conditionalFormatting>
  <conditionalFormatting sqref="D81">
    <cfRule type="duplicateValues" dxfId="53663" priority="1577"/>
    <cfRule type="duplicateValues" dxfId="53662" priority="1578"/>
    <cfRule type="duplicateValues" dxfId="53661" priority="1579"/>
    <cfRule type="duplicateValues" dxfId="53660" priority="1580"/>
    <cfRule type="duplicateValues" dxfId="53659" priority="1581"/>
    <cfRule type="duplicateValues" dxfId="53658" priority="1582"/>
    <cfRule type="duplicateValues" dxfId="53657" priority="1583"/>
    <cfRule type="duplicateValues" dxfId="53656" priority="1584"/>
    <cfRule type="duplicateValues" dxfId="53655" priority="1585"/>
  </conditionalFormatting>
  <conditionalFormatting sqref="D82">
    <cfRule type="duplicateValues" dxfId="53654" priority="1570"/>
    <cfRule type="duplicateValues" dxfId="53653" priority="1571"/>
    <cfRule type="duplicateValues" dxfId="53652" priority="1572"/>
    <cfRule type="duplicateValues" dxfId="53651" priority="1573"/>
    <cfRule type="duplicateValues" dxfId="53650" priority="1574"/>
    <cfRule type="duplicateValues" dxfId="53649" priority="1575"/>
    <cfRule type="duplicateValues" dxfId="53648" priority="1576"/>
  </conditionalFormatting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85DE5-42A8-4780-BD34-402E67175E2A}">
  <dimension ref="A2:I110"/>
  <sheetViews>
    <sheetView topLeftCell="A37" workbookViewId="0">
      <selection activeCell="B51" sqref="B51:H51"/>
    </sheetView>
  </sheetViews>
  <sheetFormatPr defaultRowHeight="15" x14ac:dyDescent="0.25"/>
  <cols>
    <col min="1" max="1" width="5" customWidth="1"/>
    <col min="2" max="2" width="62" customWidth="1"/>
    <col min="3" max="3" width="11.140625" customWidth="1"/>
    <col min="4" max="4" width="42.28515625" customWidth="1"/>
    <col min="5" max="5" width="11.5703125" customWidth="1"/>
    <col min="6" max="6" width="10" customWidth="1"/>
    <col min="7" max="7" width="13.85546875" customWidth="1"/>
    <col min="8" max="8" width="22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24</v>
      </c>
      <c r="C5" s="121" t="s">
        <v>95</v>
      </c>
      <c r="D5" s="32" t="s">
        <v>1026</v>
      </c>
      <c r="E5" s="82">
        <v>27894</v>
      </c>
      <c r="F5" s="33"/>
      <c r="G5" s="33">
        <v>60000</v>
      </c>
      <c r="H5" s="34">
        <v>9910846512279</v>
      </c>
      <c r="I5" s="33">
        <f t="shared" ref="I5:I68" si="0">G5+F5</f>
        <v>60000</v>
      </c>
    </row>
    <row r="6" spans="1:9" x14ac:dyDescent="0.25">
      <c r="A6" s="17">
        <v>2</v>
      </c>
      <c r="B6" s="32" t="s">
        <v>11</v>
      </c>
      <c r="C6" s="32" t="s">
        <v>649</v>
      </c>
      <c r="D6" s="2" t="s">
        <v>903</v>
      </c>
      <c r="E6" s="32">
        <v>28289</v>
      </c>
      <c r="F6" s="33"/>
      <c r="G6" s="33">
        <v>37500</v>
      </c>
      <c r="H6" s="34">
        <v>9910846884839</v>
      </c>
      <c r="I6" s="33">
        <f t="shared" si="0"/>
        <v>37500</v>
      </c>
    </row>
    <row r="7" spans="1:9" ht="17.25" x14ac:dyDescent="0.3">
      <c r="A7" s="17">
        <v>3</v>
      </c>
      <c r="B7" s="32" t="s">
        <v>11</v>
      </c>
      <c r="C7" s="32" t="s">
        <v>1199</v>
      </c>
      <c r="D7" s="170" t="s">
        <v>1200</v>
      </c>
      <c r="E7" s="82">
        <v>27223</v>
      </c>
      <c r="F7" s="33"/>
      <c r="G7" s="33">
        <v>37500</v>
      </c>
      <c r="H7" s="34">
        <v>9910846885187</v>
      </c>
      <c r="I7" s="33">
        <f t="shared" si="0"/>
        <v>37500</v>
      </c>
    </row>
    <row r="8" spans="1:9" x14ac:dyDescent="0.25">
      <c r="A8" s="17">
        <v>4</v>
      </c>
      <c r="B8" s="32" t="s">
        <v>24</v>
      </c>
      <c r="C8" s="32" t="s">
        <v>520</v>
      </c>
      <c r="D8" s="32" t="s">
        <v>1101</v>
      </c>
      <c r="E8" s="82" t="s">
        <v>182</v>
      </c>
      <c r="F8" s="33"/>
      <c r="G8" s="33">
        <v>30000</v>
      </c>
      <c r="H8" s="34">
        <v>9910846908442</v>
      </c>
      <c r="I8" s="33">
        <f t="shared" si="0"/>
        <v>30000</v>
      </c>
    </row>
    <row r="9" spans="1:9" x14ac:dyDescent="0.25">
      <c r="A9" s="17">
        <v>5</v>
      </c>
      <c r="B9" s="32" t="s">
        <v>11</v>
      </c>
      <c r="C9" s="32" t="s">
        <v>1201</v>
      </c>
      <c r="D9" s="32" t="s">
        <v>1202</v>
      </c>
      <c r="E9" s="82">
        <v>27379</v>
      </c>
      <c r="F9" s="33"/>
      <c r="G9" s="33">
        <v>30000</v>
      </c>
      <c r="H9" s="34">
        <v>9910847014877</v>
      </c>
      <c r="I9" s="44">
        <f t="shared" si="0"/>
        <v>30000</v>
      </c>
    </row>
    <row r="10" spans="1:9" x14ac:dyDescent="0.25">
      <c r="A10" s="17">
        <v>6</v>
      </c>
      <c r="B10" s="32" t="s">
        <v>264</v>
      </c>
      <c r="C10" s="32" t="s">
        <v>1201</v>
      </c>
      <c r="D10" s="32" t="s">
        <v>1202</v>
      </c>
      <c r="E10" s="82">
        <v>27379</v>
      </c>
      <c r="F10" s="33">
        <v>30000</v>
      </c>
      <c r="G10" s="33"/>
      <c r="H10" s="34">
        <v>9910847034826</v>
      </c>
      <c r="I10" s="44">
        <f t="shared" si="0"/>
        <v>30000</v>
      </c>
    </row>
    <row r="11" spans="1:9" x14ac:dyDescent="0.25">
      <c r="A11" s="17">
        <v>7</v>
      </c>
      <c r="B11" s="2" t="s">
        <v>24</v>
      </c>
      <c r="C11" s="32" t="s">
        <v>157</v>
      </c>
      <c r="D11" s="83" t="s">
        <v>1170</v>
      </c>
      <c r="E11" s="82">
        <v>26593</v>
      </c>
      <c r="F11" s="33"/>
      <c r="G11" s="33">
        <v>30000</v>
      </c>
      <c r="H11" s="34">
        <v>9910846893124</v>
      </c>
      <c r="I11" s="44">
        <f t="shared" si="0"/>
        <v>30000</v>
      </c>
    </row>
    <row r="12" spans="1:9" x14ac:dyDescent="0.25">
      <c r="A12" s="17">
        <v>8</v>
      </c>
      <c r="B12" s="32" t="s">
        <v>11</v>
      </c>
      <c r="C12" s="32" t="s">
        <v>157</v>
      </c>
      <c r="D12" s="83" t="s">
        <v>1170</v>
      </c>
      <c r="E12" s="82">
        <v>26593</v>
      </c>
      <c r="F12" s="33"/>
      <c r="G12" s="33">
        <v>30000</v>
      </c>
      <c r="H12" s="34">
        <v>9910846860014</v>
      </c>
      <c r="I12" s="44">
        <f t="shared" si="0"/>
        <v>30000</v>
      </c>
    </row>
    <row r="13" spans="1:9" x14ac:dyDescent="0.25">
      <c r="A13" s="17">
        <v>9</v>
      </c>
      <c r="B13" s="43" t="s">
        <v>51</v>
      </c>
      <c r="C13" s="4" t="s">
        <v>867</v>
      </c>
      <c r="D13" s="43" t="s">
        <v>1169</v>
      </c>
      <c r="E13" s="70">
        <v>27226</v>
      </c>
      <c r="F13" s="44">
        <v>30000</v>
      </c>
      <c r="G13" s="44"/>
      <c r="H13" s="14">
        <v>9910846893975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4" t="s">
        <v>867</v>
      </c>
      <c r="D14" s="43" t="s">
        <v>1169</v>
      </c>
      <c r="E14" s="70">
        <v>27226</v>
      </c>
      <c r="F14" s="44"/>
      <c r="G14" s="44">
        <v>30000</v>
      </c>
      <c r="H14" s="14">
        <v>9910846887112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3" t="s">
        <v>139</v>
      </c>
      <c r="D15" s="43" t="s">
        <v>1203</v>
      </c>
      <c r="E15" s="43" t="s">
        <v>182</v>
      </c>
      <c r="F15" s="44"/>
      <c r="G15" s="44">
        <v>30000</v>
      </c>
      <c r="H15" s="14">
        <v>9910846993041</v>
      </c>
      <c r="I15" s="44">
        <f>G15+F15</f>
        <v>30000</v>
      </c>
    </row>
    <row r="16" spans="1:9" x14ac:dyDescent="0.25">
      <c r="A16" s="17">
        <v>12</v>
      </c>
      <c r="B16" s="43" t="s">
        <v>24</v>
      </c>
      <c r="C16" s="12" t="s">
        <v>353</v>
      </c>
      <c r="D16" s="43" t="s">
        <v>1194</v>
      </c>
      <c r="E16" s="43">
        <v>27428</v>
      </c>
      <c r="F16" s="44"/>
      <c r="G16" s="44">
        <v>30000</v>
      </c>
      <c r="H16" s="14">
        <v>99108467017667</v>
      </c>
      <c r="I16" s="44">
        <f t="shared" si="0"/>
        <v>30000</v>
      </c>
    </row>
    <row r="17" spans="1:9" x14ac:dyDescent="0.25">
      <c r="A17" s="17">
        <v>13</v>
      </c>
      <c r="B17" s="32" t="s">
        <v>11</v>
      </c>
      <c r="C17" s="2" t="s">
        <v>69</v>
      </c>
      <c r="D17" s="32" t="s">
        <v>871</v>
      </c>
      <c r="E17" s="32">
        <v>27460</v>
      </c>
      <c r="F17" s="33"/>
      <c r="G17" s="33">
        <v>37500</v>
      </c>
      <c r="H17" s="34">
        <v>9910846882098</v>
      </c>
      <c r="I17" s="44">
        <f t="shared" si="0"/>
        <v>37500</v>
      </c>
    </row>
    <row r="18" spans="1:9" x14ac:dyDescent="0.25">
      <c r="A18" s="17">
        <v>14</v>
      </c>
      <c r="B18" s="32" t="s">
        <v>24</v>
      </c>
      <c r="C18" s="2" t="s">
        <v>76</v>
      </c>
      <c r="D18" s="32" t="s">
        <v>847</v>
      </c>
      <c r="E18" s="154">
        <v>27792</v>
      </c>
      <c r="F18" s="33"/>
      <c r="G18" s="33">
        <v>30000</v>
      </c>
      <c r="H18" s="34">
        <v>9910846967762</v>
      </c>
      <c r="I18" s="44">
        <f t="shared" si="0"/>
        <v>30000</v>
      </c>
    </row>
    <row r="19" spans="1:9" x14ac:dyDescent="0.25">
      <c r="A19" s="17">
        <v>15</v>
      </c>
      <c r="B19" s="32" t="s">
        <v>11</v>
      </c>
      <c r="C19" s="41" t="s">
        <v>76</v>
      </c>
      <c r="D19" s="32" t="s">
        <v>847</v>
      </c>
      <c r="E19" s="154">
        <v>27792</v>
      </c>
      <c r="F19" s="33"/>
      <c r="G19" s="33">
        <v>30000</v>
      </c>
      <c r="H19" s="34">
        <v>9910846967796</v>
      </c>
      <c r="I19" s="44">
        <f t="shared" si="0"/>
        <v>30000</v>
      </c>
    </row>
    <row r="20" spans="1:9" x14ac:dyDescent="0.25">
      <c r="A20" s="17">
        <v>16</v>
      </c>
      <c r="B20" s="32" t="s">
        <v>11</v>
      </c>
      <c r="C20" s="41" t="s">
        <v>1177</v>
      </c>
      <c r="D20" s="32" t="s">
        <v>1176</v>
      </c>
      <c r="E20" s="82">
        <v>26179</v>
      </c>
      <c r="F20" s="33"/>
      <c r="G20" s="33">
        <v>30000</v>
      </c>
      <c r="H20" s="34">
        <v>9910846970265</v>
      </c>
      <c r="I20" s="44">
        <f t="shared" si="0"/>
        <v>30000</v>
      </c>
    </row>
    <row r="21" spans="1:9" x14ac:dyDescent="0.25">
      <c r="A21" s="17">
        <v>17</v>
      </c>
      <c r="B21" s="32" t="s">
        <v>24</v>
      </c>
      <c r="C21" s="41" t="s">
        <v>1177</v>
      </c>
      <c r="D21" s="32" t="s">
        <v>1176</v>
      </c>
      <c r="E21" s="82">
        <v>26179</v>
      </c>
      <c r="F21" s="33"/>
      <c r="G21" s="33">
        <v>30000</v>
      </c>
      <c r="H21" s="34">
        <v>9910846961095</v>
      </c>
      <c r="I21" s="44">
        <f t="shared" si="0"/>
        <v>30000</v>
      </c>
    </row>
    <row r="22" spans="1:9" x14ac:dyDescent="0.25">
      <c r="A22" s="17">
        <v>18</v>
      </c>
      <c r="B22" s="32" t="s">
        <v>11</v>
      </c>
      <c r="C22" s="32" t="s">
        <v>226</v>
      </c>
      <c r="D22" s="129" t="s">
        <v>225</v>
      </c>
      <c r="E22" s="32">
        <v>27662</v>
      </c>
      <c r="F22" s="33"/>
      <c r="G22" s="33">
        <v>30000</v>
      </c>
      <c r="H22" s="34">
        <v>9910846934435</v>
      </c>
      <c r="I22" s="44">
        <f t="shared" si="0"/>
        <v>30000</v>
      </c>
    </row>
    <row r="23" spans="1:9" x14ac:dyDescent="0.25">
      <c r="A23" s="17">
        <v>19</v>
      </c>
      <c r="B23" s="32" t="s">
        <v>24</v>
      </c>
      <c r="C23" s="32" t="s">
        <v>226</v>
      </c>
      <c r="D23" s="129" t="s">
        <v>225</v>
      </c>
      <c r="E23" s="32">
        <v>27662</v>
      </c>
      <c r="F23" s="33"/>
      <c r="G23" s="33">
        <v>30000</v>
      </c>
      <c r="H23" s="34">
        <v>9910846934417</v>
      </c>
      <c r="I23" s="44">
        <f t="shared" si="0"/>
        <v>30000</v>
      </c>
    </row>
    <row r="24" spans="1:9" x14ac:dyDescent="0.25">
      <c r="A24" s="17">
        <v>20</v>
      </c>
      <c r="B24" s="32" t="s">
        <v>509</v>
      </c>
      <c r="C24" s="32" t="s">
        <v>226</v>
      </c>
      <c r="D24" s="129" t="s">
        <v>225</v>
      </c>
      <c r="E24" s="32">
        <v>27662</v>
      </c>
      <c r="F24" s="33">
        <v>30000</v>
      </c>
      <c r="G24" s="33"/>
      <c r="H24" s="34">
        <v>9910846934362</v>
      </c>
      <c r="I24" s="44">
        <f>G24+F24</f>
        <v>30000</v>
      </c>
    </row>
    <row r="25" spans="1:9" x14ac:dyDescent="0.25">
      <c r="A25" s="17">
        <v>21</v>
      </c>
      <c r="B25" s="32" t="s">
        <v>51</v>
      </c>
      <c r="C25" s="32" t="s">
        <v>292</v>
      </c>
      <c r="D25" s="129" t="s">
        <v>786</v>
      </c>
      <c r="E25" s="82">
        <v>27376</v>
      </c>
      <c r="F25" s="33">
        <v>30000</v>
      </c>
      <c r="G25" s="33"/>
      <c r="H25" s="34">
        <v>9910846868768</v>
      </c>
      <c r="I25" s="44">
        <f t="shared" si="0"/>
        <v>30000</v>
      </c>
    </row>
    <row r="26" spans="1:9" x14ac:dyDescent="0.25">
      <c r="A26" s="17">
        <v>22</v>
      </c>
      <c r="B26" s="2" t="s">
        <v>24</v>
      </c>
      <c r="C26" s="2" t="s">
        <v>249</v>
      </c>
      <c r="D26" s="2" t="s">
        <v>250</v>
      </c>
      <c r="E26" s="82">
        <v>27389</v>
      </c>
      <c r="F26" s="33"/>
      <c r="G26" s="33">
        <v>30000</v>
      </c>
      <c r="H26" s="34">
        <v>9910847042190</v>
      </c>
      <c r="I26" s="44">
        <f t="shared" si="0"/>
        <v>30000</v>
      </c>
    </row>
    <row r="27" spans="1:9" x14ac:dyDescent="0.25">
      <c r="A27" s="17">
        <v>23</v>
      </c>
      <c r="B27" s="32" t="s">
        <v>11</v>
      </c>
      <c r="C27" s="41" t="s">
        <v>568</v>
      </c>
      <c r="D27" s="32" t="s">
        <v>569</v>
      </c>
      <c r="E27" s="82">
        <v>27377</v>
      </c>
      <c r="F27" s="33">
        <v>30000</v>
      </c>
      <c r="G27" s="33">
        <v>30000</v>
      </c>
      <c r="H27" s="34">
        <v>9910846012632</v>
      </c>
      <c r="I27" s="44">
        <f t="shared" si="0"/>
        <v>60000</v>
      </c>
    </row>
    <row r="28" spans="1:9" x14ac:dyDescent="0.25">
      <c r="A28" s="17">
        <v>24</v>
      </c>
      <c r="B28" s="32" t="s">
        <v>11</v>
      </c>
      <c r="C28" s="32" t="s">
        <v>568</v>
      </c>
      <c r="D28" s="32" t="s">
        <v>569</v>
      </c>
      <c r="E28" s="82">
        <v>27377</v>
      </c>
      <c r="F28" s="33"/>
      <c r="G28" s="33">
        <v>37500</v>
      </c>
      <c r="H28" s="34">
        <v>9910846898497</v>
      </c>
      <c r="I28" s="44">
        <f t="shared" si="0"/>
        <v>37500</v>
      </c>
    </row>
    <row r="29" spans="1:9" x14ac:dyDescent="0.25">
      <c r="A29" s="17">
        <v>25</v>
      </c>
      <c r="B29" s="32" t="s">
        <v>11</v>
      </c>
      <c r="C29" s="32" t="s">
        <v>197</v>
      </c>
      <c r="D29" s="32" t="s">
        <v>685</v>
      </c>
      <c r="E29" s="32">
        <v>27650</v>
      </c>
      <c r="F29" s="33"/>
      <c r="G29" s="33">
        <v>30000</v>
      </c>
      <c r="H29" s="34">
        <v>9910847032495</v>
      </c>
      <c r="I29" s="44">
        <f t="shared" si="0"/>
        <v>30000</v>
      </c>
    </row>
    <row r="30" spans="1:9" x14ac:dyDescent="0.25">
      <c r="A30" s="17">
        <v>26</v>
      </c>
      <c r="B30" s="12" t="s">
        <v>24</v>
      </c>
      <c r="C30" s="43" t="s">
        <v>324</v>
      </c>
      <c r="D30" s="43" t="s">
        <v>325</v>
      </c>
      <c r="E30" s="43">
        <v>27661</v>
      </c>
      <c r="F30" s="44"/>
      <c r="G30" s="44">
        <v>30000</v>
      </c>
      <c r="H30" s="14">
        <v>9910847022219</v>
      </c>
      <c r="I30" s="44">
        <f t="shared" si="0"/>
        <v>30000</v>
      </c>
    </row>
    <row r="31" spans="1:9" x14ac:dyDescent="0.25">
      <c r="A31" s="17">
        <v>27</v>
      </c>
      <c r="B31" s="43" t="s">
        <v>11</v>
      </c>
      <c r="C31" s="43" t="s">
        <v>42</v>
      </c>
      <c r="D31" s="130" t="s">
        <v>43</v>
      </c>
      <c r="E31" s="43">
        <v>27644</v>
      </c>
      <c r="F31" s="44"/>
      <c r="G31" s="44">
        <v>30000</v>
      </c>
      <c r="H31" s="14">
        <v>9910847008732</v>
      </c>
      <c r="I31" s="44">
        <f t="shared" si="0"/>
        <v>30000</v>
      </c>
    </row>
    <row r="32" spans="1:9" x14ac:dyDescent="0.25">
      <c r="A32" s="17">
        <v>28</v>
      </c>
      <c r="B32" s="43" t="s">
        <v>509</v>
      </c>
      <c r="C32" s="4" t="s">
        <v>851</v>
      </c>
      <c r="D32" s="130" t="s">
        <v>852</v>
      </c>
      <c r="E32" s="70">
        <v>27841</v>
      </c>
      <c r="F32" s="44"/>
      <c r="G32" s="44">
        <v>30000</v>
      </c>
      <c r="H32" s="14">
        <v>9910846984842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851</v>
      </c>
      <c r="D33" s="130" t="s">
        <v>852</v>
      </c>
      <c r="E33" s="70">
        <v>27841</v>
      </c>
      <c r="F33" s="44">
        <v>30000</v>
      </c>
      <c r="G33" s="44"/>
      <c r="H33" s="14">
        <v>9910846984866</v>
      </c>
      <c r="I33" s="44">
        <f t="shared" si="0"/>
        <v>30000</v>
      </c>
    </row>
    <row r="34" spans="1:9" x14ac:dyDescent="0.25">
      <c r="A34" s="17">
        <v>30</v>
      </c>
      <c r="B34" s="43" t="s">
        <v>98</v>
      </c>
      <c r="C34" s="43" t="s">
        <v>1030</v>
      </c>
      <c r="D34" s="43" t="s">
        <v>1031</v>
      </c>
      <c r="E34" s="70">
        <v>26628</v>
      </c>
      <c r="F34" s="44">
        <v>37500</v>
      </c>
      <c r="G34" s="44"/>
      <c r="H34" s="14">
        <v>9910846931400</v>
      </c>
      <c r="I34" s="44">
        <f t="shared" si="0"/>
        <v>37500</v>
      </c>
    </row>
    <row r="35" spans="1:9" x14ac:dyDescent="0.25">
      <c r="A35" s="17">
        <v>31</v>
      </c>
      <c r="B35" s="43" t="s">
        <v>11</v>
      </c>
      <c r="C35" s="12" t="s">
        <v>1214</v>
      </c>
      <c r="D35" s="43" t="s">
        <v>932</v>
      </c>
      <c r="E35" s="43">
        <v>27421</v>
      </c>
      <c r="F35" s="44">
        <v>7500</v>
      </c>
      <c r="G35" s="44">
        <v>30000</v>
      </c>
      <c r="H35" s="14">
        <v>9910846939447</v>
      </c>
      <c r="I35" s="44">
        <f t="shared" si="0"/>
        <v>37500</v>
      </c>
    </row>
    <row r="36" spans="1:9" x14ac:dyDescent="0.25">
      <c r="A36" s="17">
        <v>32</v>
      </c>
      <c r="B36" s="43" t="s">
        <v>11</v>
      </c>
      <c r="C36" s="4" t="s">
        <v>239</v>
      </c>
      <c r="D36" s="130" t="s">
        <v>767</v>
      </c>
      <c r="E36" s="43">
        <v>28290</v>
      </c>
      <c r="F36" s="44"/>
      <c r="G36" s="44">
        <v>30000</v>
      </c>
      <c r="H36" s="14">
        <v>9910846907767</v>
      </c>
      <c r="I36" s="44">
        <f t="shared" si="0"/>
        <v>30000</v>
      </c>
    </row>
    <row r="37" spans="1:9" x14ac:dyDescent="0.25">
      <c r="A37" s="17">
        <v>33</v>
      </c>
      <c r="B37" s="43" t="s">
        <v>11</v>
      </c>
      <c r="C37" s="43" t="s">
        <v>215</v>
      </c>
      <c r="D37" s="43" t="s">
        <v>1040</v>
      </c>
      <c r="E37" s="70">
        <v>26279</v>
      </c>
      <c r="F37" s="44"/>
      <c r="G37" s="44">
        <v>30000</v>
      </c>
      <c r="H37" s="14">
        <v>9910847051074</v>
      </c>
      <c r="I37" s="72">
        <f>G37+F37</f>
        <v>30000</v>
      </c>
    </row>
    <row r="38" spans="1:9" x14ac:dyDescent="0.25">
      <c r="A38" s="17">
        <v>34</v>
      </c>
      <c r="B38" s="12" t="s">
        <v>24</v>
      </c>
      <c r="C38" s="43" t="s">
        <v>427</v>
      </c>
      <c r="D38" s="43" t="s">
        <v>428</v>
      </c>
      <c r="E38" s="43">
        <v>27531</v>
      </c>
      <c r="F38" s="44"/>
      <c r="G38" s="44">
        <v>30000</v>
      </c>
      <c r="H38" s="14">
        <v>991084755643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350</v>
      </c>
      <c r="D39" s="43" t="s">
        <v>1215</v>
      </c>
      <c r="E39" s="70">
        <v>27791</v>
      </c>
      <c r="F39" s="44"/>
      <c r="G39" s="44">
        <v>30000</v>
      </c>
      <c r="H39" s="14">
        <v>9910847051126</v>
      </c>
      <c r="I39" s="44">
        <f t="shared" si="0"/>
        <v>30000</v>
      </c>
    </row>
    <row r="40" spans="1:9" x14ac:dyDescent="0.25">
      <c r="A40" s="17">
        <v>36</v>
      </c>
      <c r="B40" s="2" t="s">
        <v>24</v>
      </c>
      <c r="C40" s="32" t="s">
        <v>578</v>
      </c>
      <c r="D40" s="32" t="s">
        <v>943</v>
      </c>
      <c r="E40" s="32">
        <v>27517</v>
      </c>
      <c r="F40" s="33">
        <v>30000</v>
      </c>
      <c r="G40" s="33">
        <v>30000</v>
      </c>
      <c r="H40" s="34">
        <v>9910846091859</v>
      </c>
      <c r="I40" s="44">
        <f>G40+F40</f>
        <v>60000</v>
      </c>
    </row>
    <row r="41" spans="1:9" x14ac:dyDescent="0.25">
      <c r="A41" s="17">
        <v>37</v>
      </c>
      <c r="B41" s="32" t="s">
        <v>11</v>
      </c>
      <c r="C41" s="2" t="s">
        <v>20</v>
      </c>
      <c r="D41" s="32" t="s">
        <v>21</v>
      </c>
      <c r="E41" s="154">
        <v>27790</v>
      </c>
      <c r="F41" s="39"/>
      <c r="G41" s="33">
        <v>60000</v>
      </c>
      <c r="H41" s="34">
        <v>9910846330259</v>
      </c>
      <c r="I41" s="93">
        <f>G41+F41</f>
        <v>60000</v>
      </c>
    </row>
    <row r="42" spans="1:9" x14ac:dyDescent="0.25">
      <c r="A42" s="17">
        <v>38</v>
      </c>
      <c r="B42" s="2" t="s">
        <v>779</v>
      </c>
      <c r="C42" s="32" t="s">
        <v>1030</v>
      </c>
      <c r="D42" s="32" t="s">
        <v>1031</v>
      </c>
      <c r="E42" s="82">
        <v>26628</v>
      </c>
      <c r="F42" s="33">
        <v>37500</v>
      </c>
      <c r="G42" s="33"/>
      <c r="H42" s="34">
        <v>9910846931400</v>
      </c>
      <c r="I42" s="93">
        <f>G42+F42</f>
        <v>37500</v>
      </c>
    </row>
    <row r="43" spans="1:9" x14ac:dyDescent="0.25">
      <c r="A43" s="17">
        <v>39</v>
      </c>
      <c r="B43" s="32" t="s">
        <v>184</v>
      </c>
      <c r="C43" s="2" t="s">
        <v>69</v>
      </c>
      <c r="D43" s="32" t="s">
        <v>871</v>
      </c>
      <c r="E43" s="32">
        <v>27460</v>
      </c>
      <c r="F43" s="33">
        <v>30000</v>
      </c>
      <c r="G43" s="33"/>
      <c r="H43" s="34">
        <v>9910847052491</v>
      </c>
      <c r="I43" s="44">
        <f t="shared" si="0"/>
        <v>30000</v>
      </c>
    </row>
    <row r="44" spans="1:9" x14ac:dyDescent="0.25">
      <c r="A44" s="17">
        <v>40</v>
      </c>
      <c r="B44" s="181" t="s">
        <v>11</v>
      </c>
      <c r="C44" s="182" t="s">
        <v>1223</v>
      </c>
      <c r="D44" s="183" t="s">
        <v>1224</v>
      </c>
      <c r="E44" s="184">
        <v>27799</v>
      </c>
      <c r="F44" s="185"/>
      <c r="G44" s="185">
        <v>60000</v>
      </c>
      <c r="H44" s="186">
        <v>9910846321366</v>
      </c>
      <c r="I44" s="44">
        <f t="shared" si="0"/>
        <v>60000</v>
      </c>
    </row>
    <row r="45" spans="1:9" x14ac:dyDescent="0.25">
      <c r="A45" s="17">
        <v>41</v>
      </c>
      <c r="B45" s="181" t="s">
        <v>11</v>
      </c>
      <c r="C45" s="181" t="s">
        <v>1197</v>
      </c>
      <c r="D45" s="187" t="s">
        <v>1198</v>
      </c>
      <c r="E45" s="184">
        <v>27436</v>
      </c>
      <c r="F45" s="185"/>
      <c r="G45" s="185">
        <v>60000</v>
      </c>
      <c r="H45" s="186">
        <v>9910846472601</v>
      </c>
      <c r="I45" s="44">
        <f t="shared" si="0"/>
        <v>60000</v>
      </c>
    </row>
    <row r="46" spans="1:9" x14ac:dyDescent="0.25">
      <c r="A46" s="17">
        <v>42</v>
      </c>
      <c r="B46" s="12" t="s">
        <v>24</v>
      </c>
      <c r="C46" s="43" t="s">
        <v>503</v>
      </c>
      <c r="D46" s="43" t="s">
        <v>504</v>
      </c>
      <c r="E46" s="70">
        <v>27441</v>
      </c>
      <c r="F46" s="44"/>
      <c r="G46" s="44">
        <v>30000</v>
      </c>
      <c r="H46" s="14">
        <v>9910847057319</v>
      </c>
      <c r="I46" s="44">
        <f t="shared" si="0"/>
        <v>30000</v>
      </c>
    </row>
    <row r="47" spans="1:9" x14ac:dyDescent="0.25">
      <c r="A47" s="17">
        <v>43</v>
      </c>
      <c r="B47" s="43" t="s">
        <v>11</v>
      </c>
      <c r="C47" s="43" t="s">
        <v>484</v>
      </c>
      <c r="D47" s="130" t="s">
        <v>485</v>
      </c>
      <c r="E47" s="70">
        <v>27630</v>
      </c>
      <c r="F47" s="44"/>
      <c r="G47" s="44">
        <v>30000</v>
      </c>
      <c r="H47" s="14">
        <v>9910847060631</v>
      </c>
      <c r="I47" s="44">
        <f t="shared" si="0"/>
        <v>30000</v>
      </c>
    </row>
    <row r="48" spans="1:9" x14ac:dyDescent="0.25">
      <c r="A48" s="17">
        <v>44</v>
      </c>
      <c r="B48" s="43" t="s">
        <v>11</v>
      </c>
      <c r="C48" s="43" t="s">
        <v>276</v>
      </c>
      <c r="D48" s="17" t="s">
        <v>1160</v>
      </c>
      <c r="E48" s="70">
        <v>27063</v>
      </c>
      <c r="F48" s="44"/>
      <c r="G48" s="44">
        <v>30000</v>
      </c>
      <c r="H48" s="14">
        <v>9910847015667</v>
      </c>
      <c r="I48" s="44">
        <f t="shared" si="0"/>
        <v>30000</v>
      </c>
    </row>
    <row r="49" spans="1:9" x14ac:dyDescent="0.25">
      <c r="A49" s="17">
        <v>45</v>
      </c>
      <c r="B49" s="43" t="s">
        <v>51</v>
      </c>
      <c r="C49" s="43" t="s">
        <v>276</v>
      </c>
      <c r="D49" s="17" t="s">
        <v>1160</v>
      </c>
      <c r="E49" s="70">
        <v>27063</v>
      </c>
      <c r="F49" s="44">
        <v>30000</v>
      </c>
      <c r="G49" s="44"/>
      <c r="H49" s="14">
        <v>9910847049601</v>
      </c>
      <c r="I49" s="44">
        <f>G49+F49</f>
        <v>30000</v>
      </c>
    </row>
    <row r="50" spans="1:9" x14ac:dyDescent="0.25">
      <c r="A50" s="17">
        <v>46</v>
      </c>
      <c r="B50" s="43" t="s">
        <v>11</v>
      </c>
      <c r="C50" s="4" t="s">
        <v>418</v>
      </c>
      <c r="D50" s="17" t="s">
        <v>1211</v>
      </c>
      <c r="E50" s="17">
        <v>27641</v>
      </c>
      <c r="F50" s="44"/>
      <c r="G50" s="44">
        <v>30000</v>
      </c>
      <c r="H50" s="14">
        <v>9910847062850</v>
      </c>
      <c r="I50" s="44">
        <f>G50+F50</f>
        <v>30000</v>
      </c>
    </row>
    <row r="51" spans="1:9" x14ac:dyDescent="0.25">
      <c r="A51" s="17">
        <v>47</v>
      </c>
      <c r="B51" s="139" t="s">
        <v>51</v>
      </c>
      <c r="C51" s="139" t="s">
        <v>204</v>
      </c>
      <c r="D51" s="163" t="s">
        <v>205</v>
      </c>
      <c r="E51" s="150">
        <v>27214</v>
      </c>
      <c r="F51" s="143">
        <v>60000</v>
      </c>
      <c r="G51" s="143"/>
      <c r="H51" s="144">
        <v>9910844081416</v>
      </c>
      <c r="I51" s="44">
        <f t="shared" si="0"/>
        <v>60000</v>
      </c>
    </row>
    <row r="52" spans="1:9" x14ac:dyDescent="0.25">
      <c r="A52" s="17">
        <v>48</v>
      </c>
      <c r="B52" s="139" t="s">
        <v>51</v>
      </c>
      <c r="C52" s="139" t="s">
        <v>982</v>
      </c>
      <c r="D52" s="139" t="s">
        <v>983</v>
      </c>
      <c r="E52" s="165">
        <v>28243</v>
      </c>
      <c r="F52" s="143">
        <v>60000</v>
      </c>
      <c r="G52" s="143"/>
      <c r="H52" s="144">
        <v>9910846511886</v>
      </c>
      <c r="I52" s="44">
        <f t="shared" si="0"/>
        <v>60000</v>
      </c>
    </row>
    <row r="53" spans="1:9" x14ac:dyDescent="0.25">
      <c r="A53" s="17">
        <v>49</v>
      </c>
      <c r="B53" s="139" t="s">
        <v>51</v>
      </c>
      <c r="C53" s="139" t="s">
        <v>982</v>
      </c>
      <c r="D53" s="139" t="s">
        <v>983</v>
      </c>
      <c r="E53" s="165">
        <v>28243</v>
      </c>
      <c r="F53" s="143">
        <v>45000</v>
      </c>
      <c r="G53" s="143"/>
      <c r="H53" s="144">
        <v>9910846846875</v>
      </c>
      <c r="I53" s="44">
        <f t="shared" si="0"/>
        <v>45000</v>
      </c>
    </row>
    <row r="54" spans="1:9" x14ac:dyDescent="0.25">
      <c r="A54" s="17">
        <v>50</v>
      </c>
      <c r="B54" s="139" t="s">
        <v>1109</v>
      </c>
      <c r="C54" s="139" t="s">
        <v>1225</v>
      </c>
      <c r="D54" s="163" t="s">
        <v>1226</v>
      </c>
      <c r="E54" s="175">
        <v>27739</v>
      </c>
      <c r="F54" s="143">
        <v>37500</v>
      </c>
      <c r="G54" s="143"/>
      <c r="H54" s="144">
        <v>9910846961674</v>
      </c>
      <c r="I54" s="44">
        <f t="shared" si="0"/>
        <v>37500</v>
      </c>
    </row>
    <row r="55" spans="1:9" x14ac:dyDescent="0.25">
      <c r="A55" s="17">
        <v>51</v>
      </c>
      <c r="B55" s="12"/>
      <c r="C55" s="43"/>
      <c r="D55" s="43"/>
      <c r="E55" s="51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12"/>
      <c r="C56" s="43"/>
      <c r="D56" s="180"/>
      <c r="E56" s="70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43"/>
      <c r="C57" s="4"/>
      <c r="D57" s="130"/>
      <c r="E57" s="55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43"/>
      <c r="C58" s="4"/>
      <c r="D58" s="43"/>
      <c r="E58" s="147"/>
      <c r="F58" s="44"/>
      <c r="G58" s="44"/>
      <c r="H58" s="14"/>
      <c r="I58" s="97">
        <f t="shared" si="0"/>
        <v>0</v>
      </c>
    </row>
    <row r="59" spans="1:9" x14ac:dyDescent="0.25">
      <c r="A59" s="17">
        <v>55</v>
      </c>
      <c r="B59" s="12"/>
      <c r="C59" s="4"/>
      <c r="D59" s="43"/>
      <c r="E59" s="70"/>
      <c r="F59" s="44"/>
      <c r="G59" s="44"/>
      <c r="H59" s="14"/>
      <c r="I59" s="99">
        <f>G59+F59</f>
        <v>0</v>
      </c>
    </row>
    <row r="60" spans="1:9" x14ac:dyDescent="0.25">
      <c r="A60" s="17">
        <v>56</v>
      </c>
      <c r="B60" s="12"/>
      <c r="C60" s="43"/>
      <c r="D60" s="43"/>
      <c r="E60" s="43"/>
      <c r="F60" s="166"/>
      <c r="G60" s="44"/>
      <c r="H60" s="14"/>
      <c r="I60" s="98">
        <f>G60+F60</f>
        <v>0</v>
      </c>
    </row>
    <row r="61" spans="1:9" x14ac:dyDescent="0.25">
      <c r="A61" s="17">
        <v>57</v>
      </c>
      <c r="B61" s="12"/>
      <c r="C61" s="43"/>
      <c r="D61" s="43"/>
      <c r="E61" s="70"/>
      <c r="F61" s="44"/>
      <c r="G61" s="167"/>
      <c r="H61" s="14"/>
      <c r="I61" s="44">
        <f t="shared" si="0"/>
        <v>0</v>
      </c>
    </row>
    <row r="62" spans="1:9" x14ac:dyDescent="0.25">
      <c r="A62" s="17">
        <v>58</v>
      </c>
      <c r="B62" s="12"/>
      <c r="C62" s="43"/>
      <c r="D62" s="43"/>
      <c r="E62" s="55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12"/>
      <c r="C63" s="43"/>
      <c r="D63" s="43"/>
      <c r="E63" s="55"/>
      <c r="F63" s="45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43"/>
      <c r="D64" s="43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43"/>
      <c r="D65" s="43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12"/>
      <c r="C66" s="43"/>
      <c r="D66" s="43"/>
      <c r="E66" s="70"/>
      <c r="F66" s="44"/>
      <c r="G66" s="44"/>
      <c r="H66" s="14"/>
      <c r="I66" s="44">
        <f t="shared" si="0"/>
        <v>0</v>
      </c>
    </row>
    <row r="67" spans="1:9" x14ac:dyDescent="0.25">
      <c r="A67" s="17">
        <v>63</v>
      </c>
      <c r="B67" s="12"/>
      <c r="C67" s="43"/>
      <c r="D67" s="43"/>
      <c r="E67" s="43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43"/>
      <c r="E68" s="55"/>
      <c r="F68" s="45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12"/>
      <c r="D69" s="12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12"/>
      <c r="D70" s="12"/>
      <c r="E70" s="43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12"/>
      <c r="C71" s="12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12"/>
      <c r="D72" s="12"/>
      <c r="E72" s="43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12"/>
      <c r="C73" s="12"/>
      <c r="D73" s="12"/>
      <c r="E73" s="43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12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70"/>
      <c r="F75" s="45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43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555000</v>
      </c>
      <c r="G110" s="9">
        <f>SUM(G5:G109)</f>
        <v>1260000</v>
      </c>
      <c r="H110" s="7"/>
      <c r="I110" s="9">
        <f>SUM(I5:I109)</f>
        <v>1815000</v>
      </c>
    </row>
  </sheetData>
  <mergeCells count="2">
    <mergeCell ref="A2:I2"/>
    <mergeCell ref="F3:G3"/>
  </mergeCells>
  <conditionalFormatting sqref="C5">
    <cfRule type="duplicateValues" dxfId="53647" priority="833"/>
    <cfRule type="duplicateValues" dxfId="53646" priority="834"/>
    <cfRule type="duplicateValues" dxfId="53645" priority="835"/>
    <cfRule type="duplicateValues" dxfId="53644" priority="836"/>
    <cfRule type="duplicateValues" dxfId="53643" priority="837"/>
    <cfRule type="duplicateValues" dxfId="53642" priority="838"/>
    <cfRule type="duplicateValues" dxfId="53641" priority="839"/>
    <cfRule type="duplicateValues" dxfId="53640" priority="840"/>
    <cfRule type="duplicateValues" dxfId="53639" priority="841"/>
    <cfRule type="duplicateValues" dxfId="53638" priority="842"/>
    <cfRule type="duplicateValues" dxfId="53637" priority="843"/>
    <cfRule type="duplicateValues" dxfId="53636" priority="844"/>
    <cfRule type="duplicateValues" dxfId="53635" priority="845"/>
    <cfRule type="duplicateValues" dxfId="53634" priority="846"/>
    <cfRule type="duplicateValues" dxfId="53633" priority="847"/>
    <cfRule type="duplicateValues" dxfId="53632" priority="848"/>
    <cfRule type="duplicateValues" dxfId="53631" priority="849"/>
    <cfRule type="duplicateValues" dxfId="53630" priority="850"/>
    <cfRule type="duplicateValues" dxfId="53629" priority="851"/>
    <cfRule type="duplicateValues" dxfId="53628" priority="852"/>
    <cfRule type="duplicateValues" dxfId="53627" priority="853"/>
    <cfRule type="duplicateValues" dxfId="53626" priority="854"/>
    <cfRule type="duplicateValues" dxfId="53625" priority="855"/>
    <cfRule type="duplicateValues" dxfId="53624" priority="856"/>
    <cfRule type="duplicateValues" dxfId="53623" priority="857"/>
    <cfRule type="duplicateValues" dxfId="53622" priority="858"/>
    <cfRule type="duplicateValues" dxfId="53621" priority="859"/>
    <cfRule type="duplicateValues" dxfId="53620" priority="860"/>
    <cfRule type="duplicateValues" dxfId="53619" priority="861"/>
    <cfRule type="duplicateValues" dxfId="53618" priority="862"/>
    <cfRule type="duplicateValues" dxfId="53617" priority="863"/>
    <cfRule type="duplicateValues" dxfId="53616" priority="864"/>
    <cfRule type="duplicateValues" dxfId="53615" priority="865"/>
    <cfRule type="duplicateValues" dxfId="53614" priority="866"/>
    <cfRule type="duplicateValues" dxfId="53613" priority="867"/>
    <cfRule type="duplicateValues" dxfId="53612" priority="868"/>
    <cfRule type="duplicateValues" dxfId="53611" priority="869"/>
    <cfRule type="duplicateValues" dxfId="53610" priority="870"/>
    <cfRule type="duplicateValues" dxfId="53609" priority="871"/>
  </conditionalFormatting>
  <conditionalFormatting sqref="C16">
    <cfRule type="duplicateValues" dxfId="53608" priority="693"/>
    <cfRule type="duplicateValues" dxfId="53607" priority="694"/>
    <cfRule type="duplicateValues" dxfId="53606" priority="695"/>
    <cfRule type="duplicateValues" dxfId="53605" priority="696"/>
    <cfRule type="duplicateValues" dxfId="53604" priority="697"/>
    <cfRule type="duplicateValues" dxfId="53603" priority="698"/>
    <cfRule type="duplicateValues" dxfId="53602" priority="699"/>
    <cfRule type="duplicateValues" dxfId="53601" priority="700"/>
    <cfRule type="duplicateValues" dxfId="53600" priority="701"/>
    <cfRule type="duplicateValues" dxfId="53599" priority="702"/>
    <cfRule type="duplicateValues" dxfId="53598" priority="703"/>
    <cfRule type="duplicateValues" dxfId="53597" priority="704"/>
    <cfRule type="duplicateValues" dxfId="53596" priority="705"/>
    <cfRule type="duplicateValues" dxfId="53595" priority="706"/>
    <cfRule type="duplicateValues" dxfId="53594" priority="707"/>
    <cfRule type="duplicateValues" dxfId="53593" priority="708"/>
    <cfRule type="duplicateValues" dxfId="53592" priority="709"/>
    <cfRule type="duplicateValues" dxfId="53591" priority="710"/>
    <cfRule type="duplicateValues" dxfId="53590" priority="711"/>
    <cfRule type="duplicateValues" dxfId="53589" priority="712"/>
    <cfRule type="duplicateValues" dxfId="53588" priority="713"/>
    <cfRule type="duplicateValues" dxfId="53587" priority="714"/>
    <cfRule type="duplicateValues" dxfId="53586" priority="715"/>
    <cfRule type="duplicateValues" dxfId="53585" priority="716"/>
    <cfRule type="duplicateValues" dxfId="53584" priority="717"/>
    <cfRule type="duplicateValues" dxfId="53583" priority="718"/>
    <cfRule type="duplicateValues" dxfId="53582" priority="719"/>
    <cfRule type="duplicateValues" dxfId="53581" priority="720"/>
    <cfRule type="duplicateValues" dxfId="53580" priority="721"/>
    <cfRule type="duplicateValues" dxfId="53579" priority="722"/>
    <cfRule type="duplicateValues" dxfId="53578" priority="723"/>
  </conditionalFormatting>
  <conditionalFormatting sqref="C17">
    <cfRule type="duplicateValues" dxfId="53577" priority="724"/>
    <cfRule type="duplicateValues" dxfId="53576" priority="725"/>
    <cfRule type="duplicateValues" dxfId="53575" priority="726"/>
    <cfRule type="duplicateValues" dxfId="53574" priority="727"/>
    <cfRule type="duplicateValues" dxfId="53573" priority="728"/>
    <cfRule type="duplicateValues" dxfId="53572" priority="729"/>
    <cfRule type="duplicateValues" dxfId="53571" priority="730"/>
    <cfRule type="duplicateValues" dxfId="53570" priority="731"/>
    <cfRule type="duplicateValues" dxfId="53569" priority="732"/>
    <cfRule type="duplicateValues" dxfId="53568" priority="733"/>
    <cfRule type="duplicateValues" dxfId="53567" priority="734"/>
    <cfRule type="duplicateValues" dxfId="53566" priority="735"/>
    <cfRule type="duplicateValues" dxfId="53565" priority="736"/>
    <cfRule type="duplicateValues" dxfId="53564" priority="737"/>
    <cfRule type="duplicateValues" dxfId="53563" priority="738"/>
    <cfRule type="duplicateValues" dxfId="53562" priority="739"/>
    <cfRule type="duplicateValues" dxfId="53561" priority="740"/>
    <cfRule type="duplicateValues" dxfId="53560" priority="741"/>
    <cfRule type="duplicateValues" dxfId="53559" priority="742"/>
    <cfRule type="duplicateValues" dxfId="53558" priority="743"/>
    <cfRule type="duplicateValues" dxfId="53557" priority="744"/>
    <cfRule type="duplicateValues" dxfId="53556" priority="745"/>
    <cfRule type="duplicateValues" dxfId="53555" priority="746"/>
    <cfRule type="duplicateValues" dxfId="53554" priority="747"/>
    <cfRule type="duplicateValues" dxfId="53553" priority="748"/>
    <cfRule type="duplicateValues" dxfId="53552" priority="749"/>
    <cfRule type="duplicateValues" dxfId="53551" priority="750"/>
    <cfRule type="duplicateValues" dxfId="53550" priority="751"/>
    <cfRule type="duplicateValues" dxfId="53549" priority="752"/>
    <cfRule type="duplicateValues" dxfId="53548" priority="753"/>
    <cfRule type="duplicateValues" dxfId="53547" priority="754"/>
  </conditionalFormatting>
  <conditionalFormatting sqref="C18">
    <cfRule type="duplicateValues" dxfId="53546" priority="654"/>
    <cfRule type="duplicateValues" dxfId="53545" priority="655"/>
    <cfRule type="duplicateValues" dxfId="53544" priority="656"/>
    <cfRule type="duplicateValues" dxfId="53543" priority="657"/>
    <cfRule type="duplicateValues" dxfId="53542" priority="658"/>
    <cfRule type="duplicateValues" dxfId="53541" priority="659"/>
    <cfRule type="duplicateValues" dxfId="53540" priority="660"/>
    <cfRule type="duplicateValues" dxfId="53539" priority="661"/>
    <cfRule type="duplicateValues" dxfId="53538" priority="662"/>
    <cfRule type="duplicateValues" dxfId="53537" priority="663"/>
    <cfRule type="duplicateValues" dxfId="53536" priority="664"/>
    <cfRule type="duplicateValues" dxfId="53535" priority="665"/>
    <cfRule type="duplicateValues" dxfId="53534" priority="666"/>
    <cfRule type="duplicateValues" dxfId="53533" priority="667"/>
    <cfRule type="duplicateValues" dxfId="53532" priority="668"/>
    <cfRule type="duplicateValues" dxfId="53531" priority="669"/>
    <cfRule type="duplicateValues" dxfId="53530" priority="670"/>
    <cfRule type="duplicateValues" dxfId="53529" priority="671"/>
    <cfRule type="duplicateValues" dxfId="53528" priority="672"/>
    <cfRule type="duplicateValues" dxfId="53527" priority="673"/>
    <cfRule type="duplicateValues" dxfId="53526" priority="674"/>
    <cfRule type="duplicateValues" dxfId="53525" priority="675"/>
    <cfRule type="duplicateValues" dxfId="53524" priority="676"/>
    <cfRule type="duplicateValues" dxfId="53523" priority="677"/>
    <cfRule type="duplicateValues" dxfId="53522" priority="678"/>
    <cfRule type="duplicateValues" dxfId="53521" priority="679"/>
    <cfRule type="duplicateValues" dxfId="53520" priority="680"/>
    <cfRule type="duplicateValues" dxfId="53519" priority="681"/>
    <cfRule type="duplicateValues" dxfId="53518" priority="682"/>
    <cfRule type="duplicateValues" dxfId="53517" priority="683"/>
    <cfRule type="duplicateValues" dxfId="53516" priority="684"/>
  </conditionalFormatting>
  <conditionalFormatting sqref="C26">
    <cfRule type="duplicateValues" dxfId="53515" priority="539"/>
    <cfRule type="duplicateValues" dxfId="53514" priority="540"/>
    <cfRule type="duplicateValues" dxfId="53513" priority="541"/>
    <cfRule type="duplicateValues" dxfId="53512" priority="542"/>
    <cfRule type="duplicateValues" dxfId="53511" priority="543"/>
    <cfRule type="duplicateValues" dxfId="53510" priority="544"/>
    <cfRule type="duplicateValues" dxfId="53509" priority="545"/>
    <cfRule type="duplicateValues" dxfId="53508" priority="546"/>
    <cfRule type="duplicateValues" dxfId="53507" priority="547"/>
    <cfRule type="duplicateValues" dxfId="53506" priority="548"/>
    <cfRule type="duplicateValues" dxfId="53505" priority="549"/>
    <cfRule type="duplicateValues" dxfId="53504" priority="550"/>
    <cfRule type="duplicateValues" dxfId="53503" priority="551"/>
    <cfRule type="duplicateValues" dxfId="53502" priority="552"/>
    <cfRule type="duplicateValues" dxfId="53501" priority="553"/>
    <cfRule type="duplicateValues" dxfId="53500" priority="554"/>
    <cfRule type="duplicateValues" dxfId="53499" priority="555"/>
    <cfRule type="duplicateValues" dxfId="53498" priority="556"/>
    <cfRule type="duplicateValues" dxfId="53497" priority="557"/>
    <cfRule type="duplicateValues" dxfId="53496" priority="558"/>
    <cfRule type="duplicateValues" dxfId="53495" priority="559"/>
    <cfRule type="duplicateValues" dxfId="53494" priority="560"/>
    <cfRule type="duplicateValues" dxfId="53493" priority="561"/>
    <cfRule type="duplicateValues" dxfId="53492" priority="562"/>
    <cfRule type="duplicateValues" dxfId="53491" priority="563"/>
    <cfRule type="duplicateValues" dxfId="53490" priority="564"/>
    <cfRule type="duplicateValues" dxfId="53489" priority="565"/>
    <cfRule type="duplicateValues" dxfId="53488" priority="566"/>
    <cfRule type="duplicateValues" dxfId="53487" priority="567"/>
    <cfRule type="duplicateValues" dxfId="53486" priority="568"/>
    <cfRule type="duplicateValues" dxfId="53485" priority="569"/>
  </conditionalFormatting>
  <conditionalFormatting sqref="C33">
    <cfRule type="duplicateValues" dxfId="53484" priority="458"/>
    <cfRule type="duplicateValues" dxfId="53483" priority="459"/>
    <cfRule type="duplicateValues" dxfId="53482" priority="460"/>
    <cfRule type="duplicateValues" dxfId="53481" priority="461"/>
    <cfRule type="duplicateValues" dxfId="53480" priority="462"/>
    <cfRule type="duplicateValues" dxfId="53479" priority="463"/>
    <cfRule type="duplicateValues" dxfId="53478" priority="464"/>
    <cfRule type="duplicateValues" dxfId="53477" priority="465"/>
    <cfRule type="duplicateValues" dxfId="53476" priority="466"/>
    <cfRule type="duplicateValues" dxfId="53475" priority="467"/>
    <cfRule type="duplicateValues" dxfId="53474" priority="468"/>
    <cfRule type="duplicateValues" dxfId="53473" priority="469"/>
    <cfRule type="duplicateValues" dxfId="53472" priority="470"/>
    <cfRule type="duplicateValues" dxfId="53471" priority="471"/>
    <cfRule type="duplicateValues" dxfId="53470" priority="472"/>
    <cfRule type="duplicateValues" dxfId="53469" priority="473"/>
    <cfRule type="duplicateValues" dxfId="53468" priority="474"/>
    <cfRule type="duplicateValues" dxfId="53467" priority="475"/>
    <cfRule type="duplicateValues" dxfId="53466" priority="476"/>
    <cfRule type="duplicateValues" dxfId="53465" priority="477"/>
    <cfRule type="duplicateValues" dxfId="53464" priority="478"/>
    <cfRule type="duplicateValues" dxfId="53463" priority="479"/>
    <cfRule type="duplicateValues" dxfId="53462" priority="480"/>
    <cfRule type="duplicateValues" dxfId="53461" priority="481"/>
    <cfRule type="duplicateValues" dxfId="53460" priority="482"/>
    <cfRule type="duplicateValues" dxfId="53459" priority="483"/>
    <cfRule type="duplicateValues" dxfId="53458" priority="484"/>
    <cfRule type="duplicateValues" dxfId="53457" priority="485"/>
    <cfRule type="duplicateValues" dxfId="53456" priority="486"/>
    <cfRule type="duplicateValues" dxfId="53455" priority="487"/>
    <cfRule type="duplicateValues" dxfId="53454" priority="488"/>
  </conditionalFormatting>
  <conditionalFormatting sqref="C35">
    <cfRule type="duplicateValues" dxfId="53453" priority="427"/>
    <cfRule type="duplicateValues" dxfId="53452" priority="428"/>
    <cfRule type="duplicateValues" dxfId="53451" priority="429"/>
    <cfRule type="duplicateValues" dxfId="53450" priority="430"/>
    <cfRule type="duplicateValues" dxfId="53449" priority="431"/>
    <cfRule type="duplicateValues" dxfId="53448" priority="432"/>
    <cfRule type="duplicateValues" dxfId="53447" priority="433"/>
    <cfRule type="duplicateValues" dxfId="53446" priority="434"/>
    <cfRule type="duplicateValues" dxfId="53445" priority="435"/>
    <cfRule type="duplicateValues" dxfId="53444" priority="436"/>
    <cfRule type="duplicateValues" dxfId="53443" priority="437"/>
    <cfRule type="duplicateValues" dxfId="53442" priority="438"/>
    <cfRule type="duplicateValues" dxfId="53441" priority="439"/>
    <cfRule type="duplicateValues" dxfId="53440" priority="440"/>
    <cfRule type="duplicateValues" dxfId="53439" priority="441"/>
    <cfRule type="duplicateValues" dxfId="53438" priority="442"/>
    <cfRule type="duplicateValues" dxfId="53437" priority="443"/>
    <cfRule type="duplicateValues" dxfId="53436" priority="444"/>
    <cfRule type="duplicateValues" dxfId="53435" priority="445"/>
    <cfRule type="duplicateValues" dxfId="53434" priority="446"/>
    <cfRule type="duplicateValues" dxfId="53433" priority="447"/>
    <cfRule type="duplicateValues" dxfId="53432" priority="448"/>
    <cfRule type="duplicateValues" dxfId="53431" priority="449"/>
    <cfRule type="duplicateValues" dxfId="53430" priority="450"/>
    <cfRule type="duplicateValues" dxfId="53429" priority="451"/>
    <cfRule type="duplicateValues" dxfId="53428" priority="452"/>
    <cfRule type="duplicateValues" dxfId="53427" priority="453"/>
    <cfRule type="duplicateValues" dxfId="53426" priority="454"/>
    <cfRule type="duplicateValues" dxfId="53425" priority="455"/>
    <cfRule type="duplicateValues" dxfId="53424" priority="456"/>
    <cfRule type="duplicateValues" dxfId="53423" priority="457"/>
  </conditionalFormatting>
  <conditionalFormatting sqref="C43">
    <cfRule type="duplicateValues" dxfId="53422" priority="114"/>
    <cfRule type="duplicateValues" dxfId="53421" priority="115"/>
    <cfRule type="duplicateValues" dxfId="53420" priority="116"/>
    <cfRule type="duplicateValues" dxfId="53419" priority="117"/>
    <cfRule type="duplicateValues" dxfId="53418" priority="118"/>
    <cfRule type="duplicateValues" dxfId="53417" priority="119"/>
    <cfRule type="duplicateValues" dxfId="53416" priority="120"/>
    <cfRule type="duplicateValues" dxfId="53415" priority="121"/>
    <cfRule type="duplicateValues" dxfId="53414" priority="122"/>
    <cfRule type="duplicateValues" dxfId="53413" priority="123"/>
    <cfRule type="duplicateValues" dxfId="53412" priority="124"/>
    <cfRule type="duplicateValues" dxfId="53411" priority="125"/>
    <cfRule type="duplicateValues" dxfId="53410" priority="126"/>
    <cfRule type="duplicateValues" dxfId="53409" priority="127"/>
    <cfRule type="duplicateValues" dxfId="53408" priority="128"/>
    <cfRule type="duplicateValues" dxfId="53407" priority="129"/>
    <cfRule type="duplicateValues" dxfId="53406" priority="130"/>
    <cfRule type="duplicateValues" dxfId="53405" priority="131"/>
    <cfRule type="duplicateValues" dxfId="53404" priority="132"/>
    <cfRule type="duplicateValues" dxfId="53403" priority="133"/>
    <cfRule type="duplicateValues" dxfId="53402" priority="134"/>
    <cfRule type="duplicateValues" dxfId="53401" priority="135"/>
    <cfRule type="duplicateValues" dxfId="53400" priority="136"/>
    <cfRule type="duplicateValues" dxfId="53399" priority="137"/>
    <cfRule type="duplicateValues" dxfId="53398" priority="138"/>
    <cfRule type="duplicateValues" dxfId="53397" priority="139"/>
    <cfRule type="duplicateValues" dxfId="53396" priority="140"/>
    <cfRule type="duplicateValues" dxfId="53395" priority="141"/>
    <cfRule type="duplicateValues" dxfId="53394" priority="142"/>
    <cfRule type="duplicateValues" dxfId="53393" priority="143"/>
    <cfRule type="duplicateValues" dxfId="53392" priority="144"/>
  </conditionalFormatting>
  <conditionalFormatting sqref="C75">
    <cfRule type="duplicateValues" dxfId="53391" priority="1013"/>
    <cfRule type="duplicateValues" dxfId="53390" priority="1014"/>
    <cfRule type="duplicateValues" dxfId="53389" priority="1015"/>
    <cfRule type="duplicateValues" dxfId="53388" priority="1016"/>
    <cfRule type="duplicateValues" dxfId="53387" priority="1017"/>
    <cfRule type="duplicateValues" dxfId="53386" priority="1018"/>
    <cfRule type="duplicateValues" dxfId="53385" priority="1019"/>
    <cfRule type="duplicateValues" dxfId="53384" priority="1020"/>
    <cfRule type="duplicateValues" dxfId="53383" priority="1021"/>
    <cfRule type="duplicateValues" dxfId="53382" priority="1022"/>
    <cfRule type="duplicateValues" dxfId="53381" priority="1023"/>
    <cfRule type="duplicateValues" dxfId="53380" priority="1024"/>
    <cfRule type="duplicateValues" dxfId="53379" priority="1025"/>
    <cfRule type="duplicateValues" dxfId="53378" priority="1026"/>
    <cfRule type="duplicateValues" dxfId="53377" priority="1027"/>
    <cfRule type="duplicateValues" dxfId="53376" priority="1028"/>
    <cfRule type="duplicateValues" dxfId="53375" priority="1029"/>
    <cfRule type="duplicateValues" dxfId="53374" priority="1030"/>
    <cfRule type="duplicateValues" dxfId="53373" priority="1031"/>
    <cfRule type="duplicateValues" dxfId="53372" priority="1032"/>
    <cfRule type="duplicateValues" dxfId="53371" priority="1033"/>
    <cfRule type="duplicateValues" dxfId="53370" priority="1034"/>
    <cfRule type="duplicateValues" dxfId="53369" priority="1035"/>
    <cfRule type="duplicateValues" dxfId="53368" priority="1036"/>
    <cfRule type="duplicateValues" dxfId="53367" priority="1037"/>
    <cfRule type="duplicateValues" dxfId="53366" priority="1038"/>
    <cfRule type="duplicateValues" dxfId="53365" priority="1039"/>
    <cfRule type="duplicateValues" dxfId="53364" priority="1040"/>
    <cfRule type="duplicateValues" dxfId="53363" priority="1041"/>
    <cfRule type="duplicateValues" dxfId="53362" priority="1042"/>
    <cfRule type="duplicateValues" dxfId="53361" priority="1043"/>
  </conditionalFormatting>
  <conditionalFormatting sqref="D7">
    <cfRule type="duplicateValues" dxfId="53360" priority="803"/>
    <cfRule type="duplicateValues" dxfId="53359" priority="804"/>
    <cfRule type="duplicateValues" dxfId="53358" priority="805"/>
    <cfRule type="duplicateValues" dxfId="53357" priority="806"/>
    <cfRule type="duplicateValues" dxfId="53356" priority="807"/>
    <cfRule type="duplicateValues" dxfId="53355" priority="808"/>
    <cfRule type="duplicateValues" dxfId="53354" priority="809"/>
    <cfRule type="duplicateValues" dxfId="53353" priority="810"/>
    <cfRule type="duplicateValues" dxfId="53352" priority="811"/>
  </conditionalFormatting>
  <conditionalFormatting sqref="D8">
    <cfRule type="duplicateValues" dxfId="53351" priority="795"/>
    <cfRule type="duplicateValues" dxfId="53350" priority="796"/>
    <cfRule type="duplicateValues" dxfId="53349" priority="797"/>
    <cfRule type="duplicateValues" dxfId="53348" priority="798"/>
    <cfRule type="duplicateValues" dxfId="53347" priority="799"/>
    <cfRule type="duplicateValues" dxfId="53346" priority="800"/>
    <cfRule type="duplicateValues" dxfId="53345" priority="801"/>
    <cfRule type="duplicateValues" dxfId="53344" priority="802"/>
  </conditionalFormatting>
  <conditionalFormatting sqref="D9">
    <cfRule type="duplicateValues" dxfId="53343" priority="786"/>
    <cfRule type="duplicateValues" dxfId="53342" priority="787"/>
    <cfRule type="duplicateValues" dxfId="53341" priority="788"/>
    <cfRule type="duplicateValues" dxfId="53340" priority="789"/>
    <cfRule type="duplicateValues" dxfId="53339" priority="790"/>
    <cfRule type="duplicateValues" dxfId="53338" priority="791"/>
    <cfRule type="duplicateValues" dxfId="53337" priority="792"/>
    <cfRule type="duplicateValues" dxfId="53336" priority="793"/>
    <cfRule type="duplicateValues" dxfId="53335" priority="794"/>
  </conditionalFormatting>
  <conditionalFormatting sqref="D10">
    <cfRule type="duplicateValues" dxfId="53334" priority="777"/>
    <cfRule type="duplicateValues" dxfId="53333" priority="778"/>
    <cfRule type="duplicateValues" dxfId="53332" priority="779"/>
    <cfRule type="duplicateValues" dxfId="53331" priority="780"/>
    <cfRule type="duplicateValues" dxfId="53330" priority="781"/>
    <cfRule type="duplicateValues" dxfId="53329" priority="782"/>
    <cfRule type="duplicateValues" dxfId="53328" priority="783"/>
    <cfRule type="duplicateValues" dxfId="53327" priority="784"/>
    <cfRule type="duplicateValues" dxfId="53326" priority="785"/>
  </conditionalFormatting>
  <conditionalFormatting sqref="D11">
    <cfRule type="duplicateValues" dxfId="53325" priority="774"/>
    <cfRule type="duplicateValues" dxfId="53324" priority="775"/>
    <cfRule type="duplicateValues" dxfId="53323" priority="776"/>
  </conditionalFormatting>
  <conditionalFormatting sqref="D12">
    <cfRule type="duplicateValues" dxfId="53322" priority="771"/>
    <cfRule type="duplicateValues" dxfId="53321" priority="772"/>
    <cfRule type="duplicateValues" dxfId="53320" priority="773"/>
  </conditionalFormatting>
  <conditionalFormatting sqref="D13">
    <cfRule type="duplicateValues" dxfId="53319" priority="763"/>
    <cfRule type="duplicateValues" dxfId="53318" priority="764"/>
    <cfRule type="duplicateValues" dxfId="53317" priority="765"/>
    <cfRule type="duplicateValues" dxfId="53316" priority="766"/>
    <cfRule type="duplicateValues" dxfId="53315" priority="767"/>
    <cfRule type="duplicateValues" dxfId="53314" priority="768"/>
    <cfRule type="duplicateValues" dxfId="53313" priority="769"/>
    <cfRule type="duplicateValues" dxfId="53312" priority="770"/>
  </conditionalFormatting>
  <conditionalFormatting sqref="D14">
    <cfRule type="duplicateValues" dxfId="53311" priority="755"/>
    <cfRule type="duplicateValues" dxfId="53310" priority="756"/>
    <cfRule type="duplicateValues" dxfId="53309" priority="757"/>
    <cfRule type="duplicateValues" dxfId="53308" priority="758"/>
    <cfRule type="duplicateValues" dxfId="53307" priority="759"/>
    <cfRule type="duplicateValues" dxfId="53306" priority="760"/>
    <cfRule type="duplicateValues" dxfId="53305" priority="761"/>
    <cfRule type="duplicateValues" dxfId="53304" priority="762"/>
  </conditionalFormatting>
  <conditionalFormatting sqref="D17">
    <cfRule type="duplicateValues" dxfId="53303" priority="685"/>
    <cfRule type="duplicateValues" dxfId="53302" priority="686"/>
    <cfRule type="duplicateValues" dxfId="53301" priority="687"/>
    <cfRule type="duplicateValues" dxfId="53300" priority="688"/>
    <cfRule type="duplicateValues" dxfId="53299" priority="689"/>
    <cfRule type="duplicateValues" dxfId="53298" priority="690"/>
    <cfRule type="duplicateValues" dxfId="53297" priority="691"/>
    <cfRule type="duplicateValues" dxfId="53296" priority="692"/>
  </conditionalFormatting>
  <conditionalFormatting sqref="D18">
    <cfRule type="duplicateValues" dxfId="53295" priority="645"/>
    <cfRule type="duplicateValues" dxfId="53294" priority="646"/>
    <cfRule type="duplicateValues" dxfId="53293" priority="647"/>
    <cfRule type="duplicateValues" dxfId="53292" priority="648"/>
    <cfRule type="duplicateValues" dxfId="53291" priority="649"/>
    <cfRule type="duplicateValues" dxfId="53290" priority="650"/>
    <cfRule type="duplicateValues" dxfId="53289" priority="651"/>
    <cfRule type="duplicateValues" dxfId="53288" priority="652"/>
    <cfRule type="duplicateValues" dxfId="53287" priority="653"/>
  </conditionalFormatting>
  <conditionalFormatting sqref="D19">
    <cfRule type="duplicateValues" dxfId="53286" priority="636"/>
    <cfRule type="duplicateValues" dxfId="53285" priority="637"/>
    <cfRule type="duplicateValues" dxfId="53284" priority="638"/>
    <cfRule type="duplicateValues" dxfId="53283" priority="639"/>
    <cfRule type="duplicateValues" dxfId="53282" priority="640"/>
    <cfRule type="duplicateValues" dxfId="53281" priority="641"/>
    <cfRule type="duplicateValues" dxfId="53280" priority="642"/>
    <cfRule type="duplicateValues" dxfId="53279" priority="643"/>
    <cfRule type="duplicateValues" dxfId="53278" priority="644"/>
  </conditionalFormatting>
  <conditionalFormatting sqref="D20">
    <cfRule type="duplicateValues" dxfId="53277" priority="627"/>
    <cfRule type="duplicateValues" dxfId="53276" priority="628"/>
    <cfRule type="duplicateValues" dxfId="53275" priority="629"/>
    <cfRule type="duplicateValues" dxfId="53274" priority="630"/>
    <cfRule type="duplicateValues" dxfId="53273" priority="631"/>
    <cfRule type="duplicateValues" dxfId="53272" priority="632"/>
    <cfRule type="duplicateValues" dxfId="53271" priority="633"/>
    <cfRule type="duplicateValues" dxfId="53270" priority="634"/>
    <cfRule type="duplicateValues" dxfId="53269" priority="635"/>
  </conditionalFormatting>
  <conditionalFormatting sqref="D21">
    <cfRule type="duplicateValues" dxfId="53268" priority="618"/>
    <cfRule type="duplicateValues" dxfId="53267" priority="619"/>
    <cfRule type="duplicateValues" dxfId="53266" priority="620"/>
    <cfRule type="duplicateValues" dxfId="53265" priority="621"/>
    <cfRule type="duplicateValues" dxfId="53264" priority="622"/>
    <cfRule type="duplicateValues" dxfId="53263" priority="623"/>
    <cfRule type="duplicateValues" dxfId="53262" priority="624"/>
    <cfRule type="duplicateValues" dxfId="53261" priority="625"/>
    <cfRule type="duplicateValues" dxfId="53260" priority="626"/>
  </conditionalFormatting>
  <conditionalFormatting sqref="D22">
    <cfRule type="duplicateValues" dxfId="53259" priority="606"/>
    <cfRule type="duplicateValues" dxfId="53258" priority="607"/>
    <cfRule type="duplicateValues" dxfId="53257" priority="608"/>
    <cfRule type="duplicateValues" dxfId="53256" priority="609"/>
    <cfRule type="duplicateValues" dxfId="53255" priority="610"/>
    <cfRule type="duplicateValues" dxfId="53254" priority="611"/>
    <cfRule type="duplicateValues" dxfId="53253" priority="612"/>
    <cfRule type="duplicateValues" dxfId="53252" priority="613"/>
    <cfRule type="duplicateValues" dxfId="53251" priority="614"/>
    <cfRule type="duplicateValues" dxfId="53250" priority="615"/>
    <cfRule type="duplicateValues" dxfId="53249" priority="616"/>
    <cfRule type="duplicateValues" dxfId="53248" priority="617"/>
  </conditionalFormatting>
  <conditionalFormatting sqref="D23">
    <cfRule type="duplicateValues" dxfId="53247" priority="594"/>
    <cfRule type="duplicateValues" dxfId="53246" priority="595"/>
    <cfRule type="duplicateValues" dxfId="53245" priority="596"/>
    <cfRule type="duplicateValues" dxfId="53244" priority="597"/>
    <cfRule type="duplicateValues" dxfId="53243" priority="598"/>
    <cfRule type="duplicateValues" dxfId="53242" priority="599"/>
    <cfRule type="duplicateValues" dxfId="53241" priority="600"/>
    <cfRule type="duplicateValues" dxfId="53240" priority="601"/>
    <cfRule type="duplicateValues" dxfId="53239" priority="602"/>
    <cfRule type="duplicateValues" dxfId="53238" priority="603"/>
    <cfRule type="duplicateValues" dxfId="53237" priority="604"/>
    <cfRule type="duplicateValues" dxfId="53236" priority="605"/>
  </conditionalFormatting>
  <conditionalFormatting sqref="D24">
    <cfRule type="duplicateValues" dxfId="53235" priority="582"/>
    <cfRule type="duplicateValues" dxfId="53234" priority="583"/>
    <cfRule type="duplicateValues" dxfId="53233" priority="584"/>
    <cfRule type="duplicateValues" dxfId="53232" priority="585"/>
    <cfRule type="duplicateValues" dxfId="53231" priority="586"/>
    <cfRule type="duplicateValues" dxfId="53230" priority="587"/>
    <cfRule type="duplicateValues" dxfId="53229" priority="588"/>
    <cfRule type="duplicateValues" dxfId="53228" priority="589"/>
    <cfRule type="duplicateValues" dxfId="53227" priority="590"/>
    <cfRule type="duplicateValues" dxfId="53226" priority="591"/>
    <cfRule type="duplicateValues" dxfId="53225" priority="592"/>
    <cfRule type="duplicateValues" dxfId="53224" priority="593"/>
  </conditionalFormatting>
  <conditionalFormatting sqref="D25">
    <cfRule type="duplicateValues" dxfId="53223" priority="570"/>
    <cfRule type="duplicateValues" dxfId="53222" priority="571"/>
    <cfRule type="duplicateValues" dxfId="53221" priority="572"/>
    <cfRule type="duplicateValues" dxfId="53220" priority="573"/>
    <cfRule type="duplicateValues" dxfId="53219" priority="574"/>
    <cfRule type="duplicateValues" dxfId="53218" priority="575"/>
    <cfRule type="duplicateValues" dxfId="53217" priority="576"/>
    <cfRule type="duplicateValues" dxfId="53216" priority="577"/>
    <cfRule type="duplicateValues" dxfId="53215" priority="578"/>
    <cfRule type="duplicateValues" dxfId="53214" priority="579"/>
    <cfRule type="duplicateValues" dxfId="53213" priority="580"/>
    <cfRule type="duplicateValues" dxfId="53212" priority="581"/>
  </conditionalFormatting>
  <conditionalFormatting sqref="D26">
    <cfRule type="containsText" dxfId="53211" priority="534" operator="containsText" text="TBA">
      <formula>NOT(ISERROR(SEARCH("TBA",D26)))</formula>
    </cfRule>
    <cfRule type="duplicateValues" dxfId="53210" priority="535"/>
    <cfRule type="duplicateValues" dxfId="53209" priority="536"/>
    <cfRule type="duplicateValues" dxfId="53208" priority="537"/>
    <cfRule type="duplicateValues" dxfId="53207" priority="538"/>
  </conditionalFormatting>
  <conditionalFormatting sqref="D27">
    <cfRule type="duplicateValues" dxfId="53206" priority="526"/>
    <cfRule type="duplicateValues" dxfId="53205" priority="527"/>
    <cfRule type="duplicateValues" dxfId="53204" priority="528"/>
    <cfRule type="duplicateValues" dxfId="53203" priority="529"/>
    <cfRule type="duplicateValues" dxfId="53202" priority="530"/>
    <cfRule type="duplicateValues" dxfId="53201" priority="531"/>
    <cfRule type="duplicateValues" dxfId="53200" priority="532"/>
    <cfRule type="duplicateValues" dxfId="53199" priority="533"/>
  </conditionalFormatting>
  <conditionalFormatting sqref="D28">
    <cfRule type="duplicateValues" dxfId="53198" priority="518"/>
    <cfRule type="duplicateValues" dxfId="53197" priority="519"/>
    <cfRule type="duplicateValues" dxfId="53196" priority="520"/>
    <cfRule type="duplicateValues" dxfId="53195" priority="521"/>
    <cfRule type="duplicateValues" dxfId="53194" priority="522"/>
    <cfRule type="duplicateValues" dxfId="53193" priority="523"/>
    <cfRule type="duplicateValues" dxfId="53192" priority="524"/>
    <cfRule type="duplicateValues" dxfId="53191" priority="525"/>
  </conditionalFormatting>
  <conditionalFormatting sqref="D29">
    <cfRule type="duplicateValues" dxfId="53190" priority="509"/>
    <cfRule type="duplicateValues" dxfId="53189" priority="510"/>
    <cfRule type="duplicateValues" dxfId="53188" priority="511"/>
    <cfRule type="duplicateValues" dxfId="53187" priority="512"/>
    <cfRule type="duplicateValues" dxfId="53186" priority="513"/>
    <cfRule type="duplicateValues" dxfId="53185" priority="514"/>
    <cfRule type="duplicateValues" dxfId="53184" priority="515"/>
    <cfRule type="duplicateValues" dxfId="53183" priority="516"/>
    <cfRule type="duplicateValues" dxfId="53182" priority="517"/>
  </conditionalFormatting>
  <conditionalFormatting sqref="D30">
    <cfRule type="duplicateValues" dxfId="53181" priority="501"/>
    <cfRule type="duplicateValues" dxfId="53180" priority="502"/>
    <cfRule type="duplicateValues" dxfId="53179" priority="503"/>
    <cfRule type="duplicateValues" dxfId="53178" priority="504"/>
    <cfRule type="duplicateValues" dxfId="53177" priority="505"/>
    <cfRule type="duplicateValues" dxfId="53176" priority="506"/>
    <cfRule type="duplicateValues" dxfId="53175" priority="507"/>
    <cfRule type="duplicateValues" dxfId="53174" priority="508"/>
  </conditionalFormatting>
  <conditionalFormatting sqref="D31">
    <cfRule type="duplicateValues" dxfId="53173" priority="489"/>
    <cfRule type="duplicateValues" dxfId="53172" priority="490"/>
    <cfRule type="duplicateValues" dxfId="53171" priority="491"/>
    <cfRule type="duplicateValues" dxfId="53170" priority="492"/>
    <cfRule type="duplicateValues" dxfId="53169" priority="493"/>
    <cfRule type="duplicateValues" dxfId="53168" priority="494"/>
    <cfRule type="duplicateValues" dxfId="53167" priority="495"/>
    <cfRule type="duplicateValues" dxfId="53166" priority="496"/>
    <cfRule type="duplicateValues" dxfId="53165" priority="497"/>
    <cfRule type="duplicateValues" dxfId="53164" priority="498"/>
    <cfRule type="duplicateValues" dxfId="53163" priority="499"/>
    <cfRule type="duplicateValues" dxfId="53162" priority="500"/>
  </conditionalFormatting>
  <conditionalFormatting sqref="D32">
    <cfRule type="duplicateValues" dxfId="53161" priority="415"/>
    <cfRule type="duplicateValues" dxfId="53160" priority="416"/>
    <cfRule type="duplicateValues" dxfId="53159" priority="417"/>
    <cfRule type="duplicateValues" dxfId="53158" priority="418"/>
    <cfRule type="duplicateValues" dxfId="53157" priority="419"/>
    <cfRule type="duplicateValues" dxfId="53156" priority="420"/>
    <cfRule type="duplicateValues" dxfId="53155" priority="421"/>
    <cfRule type="duplicateValues" dxfId="53154" priority="422"/>
    <cfRule type="duplicateValues" dxfId="53153" priority="423"/>
    <cfRule type="duplicateValues" dxfId="53152" priority="424"/>
    <cfRule type="duplicateValues" dxfId="53151" priority="425"/>
    <cfRule type="duplicateValues" dxfId="53150" priority="426"/>
  </conditionalFormatting>
  <conditionalFormatting sqref="D33">
    <cfRule type="duplicateValues" dxfId="53149" priority="403"/>
    <cfRule type="duplicateValues" dxfId="53148" priority="404"/>
    <cfRule type="duplicateValues" dxfId="53147" priority="405"/>
    <cfRule type="duplicateValues" dxfId="53146" priority="406"/>
    <cfRule type="duplicateValues" dxfId="53145" priority="407"/>
    <cfRule type="duplicateValues" dxfId="53144" priority="408"/>
    <cfRule type="duplicateValues" dxfId="53143" priority="409"/>
    <cfRule type="duplicateValues" dxfId="53142" priority="410"/>
    <cfRule type="duplicateValues" dxfId="53141" priority="411"/>
    <cfRule type="duplicateValues" dxfId="53140" priority="412"/>
    <cfRule type="duplicateValues" dxfId="53139" priority="413"/>
    <cfRule type="duplicateValues" dxfId="53138" priority="414"/>
  </conditionalFormatting>
  <conditionalFormatting sqref="D34">
    <cfRule type="duplicateValues" dxfId="53137" priority="394"/>
    <cfRule type="duplicateValues" dxfId="53136" priority="395"/>
    <cfRule type="duplicateValues" dxfId="53135" priority="396"/>
    <cfRule type="duplicateValues" dxfId="53134" priority="397"/>
    <cfRule type="duplicateValues" dxfId="53133" priority="398"/>
    <cfRule type="duplicateValues" dxfId="53132" priority="399"/>
    <cfRule type="duplicateValues" dxfId="53131" priority="400"/>
    <cfRule type="duplicateValues" dxfId="53130" priority="401"/>
    <cfRule type="duplicateValues" dxfId="53129" priority="402"/>
  </conditionalFormatting>
  <conditionalFormatting sqref="D35">
    <cfRule type="duplicateValues" dxfId="53128" priority="385"/>
    <cfRule type="duplicateValues" dxfId="53127" priority="386"/>
    <cfRule type="duplicateValues" dxfId="53126" priority="387"/>
    <cfRule type="duplicateValues" dxfId="53125" priority="388"/>
    <cfRule type="duplicateValues" dxfId="53124" priority="389"/>
    <cfRule type="duplicateValues" dxfId="53123" priority="390"/>
    <cfRule type="duplicateValues" dxfId="53122" priority="391"/>
    <cfRule type="duplicateValues" dxfId="53121" priority="392"/>
    <cfRule type="duplicateValues" dxfId="53120" priority="393"/>
  </conditionalFormatting>
  <conditionalFormatting sqref="D36">
    <cfRule type="duplicateValues" dxfId="53119" priority="373"/>
    <cfRule type="duplicateValues" dxfId="53118" priority="374"/>
    <cfRule type="duplicateValues" dxfId="53117" priority="375"/>
    <cfRule type="duplicateValues" dxfId="53116" priority="376"/>
    <cfRule type="duplicateValues" dxfId="53115" priority="377"/>
    <cfRule type="duplicateValues" dxfId="53114" priority="378"/>
    <cfRule type="duplicateValues" dxfId="53113" priority="379"/>
    <cfRule type="duplicateValues" dxfId="53112" priority="380"/>
    <cfRule type="duplicateValues" dxfId="53111" priority="381"/>
    <cfRule type="duplicateValues" dxfId="53110" priority="382"/>
    <cfRule type="duplicateValues" dxfId="53109" priority="383"/>
    <cfRule type="duplicateValues" dxfId="53108" priority="384"/>
  </conditionalFormatting>
  <conditionalFormatting sqref="D37">
    <cfRule type="duplicateValues" dxfId="53107" priority="364"/>
    <cfRule type="duplicateValues" dxfId="53106" priority="365"/>
    <cfRule type="duplicateValues" dxfId="53105" priority="366"/>
    <cfRule type="duplicateValues" dxfId="53104" priority="367"/>
    <cfRule type="duplicateValues" dxfId="53103" priority="368"/>
    <cfRule type="duplicateValues" dxfId="53102" priority="369"/>
    <cfRule type="duplicateValues" dxfId="53101" priority="370"/>
    <cfRule type="duplicateValues" dxfId="53100" priority="371"/>
    <cfRule type="duplicateValues" dxfId="53099" priority="372"/>
  </conditionalFormatting>
  <conditionalFormatting sqref="D38">
    <cfRule type="duplicateValues" dxfId="53098" priority="355"/>
    <cfRule type="duplicateValues" dxfId="53097" priority="356"/>
    <cfRule type="duplicateValues" dxfId="53096" priority="357"/>
    <cfRule type="duplicateValues" dxfId="53095" priority="358"/>
    <cfRule type="duplicateValues" dxfId="53094" priority="359"/>
    <cfRule type="duplicateValues" dxfId="53093" priority="360"/>
    <cfRule type="duplicateValues" dxfId="53092" priority="361"/>
    <cfRule type="duplicateValues" dxfId="53091" priority="362"/>
    <cfRule type="duplicateValues" dxfId="53090" priority="363"/>
  </conditionalFormatting>
  <conditionalFormatting sqref="D39">
    <cfRule type="duplicateValues" dxfId="53089" priority="346"/>
    <cfRule type="duplicateValues" dxfId="53088" priority="347"/>
    <cfRule type="duplicateValues" dxfId="53087" priority="348"/>
    <cfRule type="duplicateValues" dxfId="53086" priority="349"/>
    <cfRule type="duplicateValues" dxfId="53085" priority="350"/>
    <cfRule type="duplicateValues" dxfId="53084" priority="351"/>
    <cfRule type="duplicateValues" dxfId="53083" priority="352"/>
    <cfRule type="duplicateValues" dxfId="53082" priority="353"/>
    <cfRule type="duplicateValues" dxfId="53081" priority="354"/>
  </conditionalFormatting>
  <conditionalFormatting sqref="D40">
    <cfRule type="duplicateValues" dxfId="53080" priority="162"/>
    <cfRule type="duplicateValues" dxfId="53079" priority="163"/>
    <cfRule type="duplicateValues" dxfId="53078" priority="164"/>
    <cfRule type="duplicateValues" dxfId="53077" priority="165"/>
    <cfRule type="duplicateValues" dxfId="53076" priority="166"/>
    <cfRule type="duplicateValues" dxfId="53075" priority="167"/>
    <cfRule type="duplicateValues" dxfId="53074" priority="168"/>
    <cfRule type="duplicateValues" dxfId="53073" priority="169"/>
  </conditionalFormatting>
  <conditionalFormatting sqref="D41">
    <cfRule type="duplicateValues" dxfId="53072" priority="154"/>
    <cfRule type="duplicateValues" dxfId="53071" priority="155"/>
    <cfRule type="duplicateValues" dxfId="53070" priority="156"/>
    <cfRule type="duplicateValues" dxfId="53069" priority="157"/>
    <cfRule type="duplicateValues" dxfId="53068" priority="158"/>
    <cfRule type="duplicateValues" dxfId="53067" priority="159"/>
    <cfRule type="duplicateValues" dxfId="53066" priority="160"/>
    <cfRule type="duplicateValues" dxfId="53065" priority="161"/>
  </conditionalFormatting>
  <conditionalFormatting sqref="D42">
    <cfRule type="duplicateValues" dxfId="53064" priority="145"/>
    <cfRule type="duplicateValues" dxfId="53063" priority="146"/>
    <cfRule type="duplicateValues" dxfId="53062" priority="147"/>
    <cfRule type="duplicateValues" dxfId="53061" priority="148"/>
    <cfRule type="duplicateValues" dxfId="53060" priority="149"/>
    <cfRule type="duplicateValues" dxfId="53059" priority="150"/>
    <cfRule type="duplicateValues" dxfId="53058" priority="151"/>
    <cfRule type="duplicateValues" dxfId="53057" priority="152"/>
    <cfRule type="duplicateValues" dxfId="53056" priority="153"/>
  </conditionalFormatting>
  <conditionalFormatting sqref="D43">
    <cfRule type="duplicateValues" dxfId="53055" priority="106"/>
    <cfRule type="duplicateValues" dxfId="53054" priority="107"/>
    <cfRule type="duplicateValues" dxfId="53053" priority="108"/>
    <cfRule type="duplicateValues" dxfId="53052" priority="109"/>
    <cfRule type="duplicateValues" dxfId="53051" priority="110"/>
    <cfRule type="duplicateValues" dxfId="53050" priority="111"/>
    <cfRule type="duplicateValues" dxfId="53049" priority="112"/>
    <cfRule type="duplicateValues" dxfId="53048" priority="113"/>
  </conditionalFormatting>
  <conditionalFormatting sqref="D44">
    <cfRule type="duplicateValues" dxfId="53047" priority="101"/>
    <cfRule type="duplicateValues" dxfId="53046" priority="102"/>
    <cfRule type="duplicateValues" dxfId="53045" priority="103"/>
    <cfRule type="duplicateValues" dxfId="53044" priority="104"/>
    <cfRule type="duplicateValues" dxfId="53043" priority="105"/>
  </conditionalFormatting>
  <conditionalFormatting sqref="D45">
    <cfRule type="duplicateValues" dxfId="53042" priority="89"/>
    <cfRule type="duplicateValues" dxfId="53041" priority="90"/>
    <cfRule type="duplicateValues" dxfId="53040" priority="91"/>
    <cfRule type="duplicateValues" dxfId="53039" priority="92"/>
    <cfRule type="duplicateValues" dxfId="53038" priority="93"/>
    <cfRule type="duplicateValues" dxfId="53037" priority="94"/>
    <cfRule type="duplicateValues" dxfId="53036" priority="95"/>
    <cfRule type="duplicateValues" dxfId="53035" priority="96"/>
    <cfRule type="duplicateValues" dxfId="53034" priority="97"/>
    <cfRule type="duplicateValues" dxfId="53033" priority="98"/>
    <cfRule type="duplicateValues" dxfId="53032" priority="99"/>
    <cfRule type="duplicateValues" dxfId="53031" priority="100"/>
  </conditionalFormatting>
  <conditionalFormatting sqref="D46">
    <cfRule type="duplicateValues" dxfId="53030" priority="80"/>
    <cfRule type="duplicateValues" dxfId="53029" priority="81"/>
    <cfRule type="duplicateValues" dxfId="53028" priority="82"/>
    <cfRule type="duplicateValues" dxfId="53027" priority="83"/>
    <cfRule type="duplicateValues" dxfId="53026" priority="84"/>
    <cfRule type="duplicateValues" dxfId="53025" priority="85"/>
    <cfRule type="duplicateValues" dxfId="53024" priority="86"/>
    <cfRule type="duplicateValues" dxfId="53023" priority="87"/>
    <cfRule type="duplicateValues" dxfId="53022" priority="88"/>
  </conditionalFormatting>
  <conditionalFormatting sqref="D47">
    <cfRule type="duplicateValues" dxfId="53021" priority="68"/>
    <cfRule type="duplicateValues" dxfId="53020" priority="69"/>
    <cfRule type="duplicateValues" dxfId="53019" priority="70"/>
    <cfRule type="duplicateValues" dxfId="53018" priority="71"/>
    <cfRule type="duplicateValues" dxfId="53017" priority="72"/>
    <cfRule type="duplicateValues" dxfId="53016" priority="73"/>
    <cfRule type="duplicateValues" dxfId="53015" priority="74"/>
    <cfRule type="duplicateValues" dxfId="53014" priority="75"/>
    <cfRule type="duplicateValues" dxfId="53013" priority="76"/>
    <cfRule type="duplicateValues" dxfId="53012" priority="77"/>
    <cfRule type="duplicateValues" dxfId="53011" priority="78"/>
    <cfRule type="duplicateValues" dxfId="53010" priority="79"/>
  </conditionalFormatting>
  <conditionalFormatting sqref="D48">
    <cfRule type="duplicateValues" dxfId="53009" priority="59"/>
    <cfRule type="duplicateValues" dxfId="53008" priority="60"/>
    <cfRule type="duplicateValues" dxfId="53007" priority="61"/>
    <cfRule type="duplicateValues" dxfId="53006" priority="62"/>
    <cfRule type="duplicateValues" dxfId="53005" priority="63"/>
    <cfRule type="duplicateValues" dxfId="53004" priority="64"/>
    <cfRule type="duplicateValues" dxfId="53003" priority="65"/>
    <cfRule type="duplicateValues" dxfId="53002" priority="66"/>
    <cfRule type="duplicateValues" dxfId="53001" priority="67"/>
  </conditionalFormatting>
  <conditionalFormatting sqref="D49">
    <cfRule type="duplicateValues" dxfId="53000" priority="50"/>
    <cfRule type="duplicateValues" dxfId="52999" priority="51"/>
    <cfRule type="duplicateValues" dxfId="52998" priority="52"/>
    <cfRule type="duplicateValues" dxfId="52997" priority="53"/>
    <cfRule type="duplicateValues" dxfId="52996" priority="54"/>
    <cfRule type="duplicateValues" dxfId="52995" priority="55"/>
    <cfRule type="duplicateValues" dxfId="52994" priority="56"/>
    <cfRule type="duplicateValues" dxfId="52993" priority="57"/>
    <cfRule type="duplicateValues" dxfId="52992" priority="58"/>
  </conditionalFormatting>
  <conditionalFormatting sqref="D50">
    <cfRule type="duplicateValues" dxfId="52991" priority="41"/>
    <cfRule type="duplicateValues" dxfId="52990" priority="42"/>
    <cfRule type="duplicateValues" dxfId="52989" priority="43"/>
    <cfRule type="duplicateValues" dxfId="52988" priority="44"/>
    <cfRule type="duplicateValues" dxfId="52987" priority="45"/>
    <cfRule type="duplicateValues" dxfId="52986" priority="46"/>
    <cfRule type="duplicateValues" dxfId="52985" priority="47"/>
    <cfRule type="duplicateValues" dxfId="52984" priority="48"/>
    <cfRule type="duplicateValues" dxfId="52983" priority="49"/>
  </conditionalFormatting>
  <conditionalFormatting sqref="D51">
    <cfRule type="duplicateValues" dxfId="52982" priority="29"/>
    <cfRule type="duplicateValues" dxfId="52981" priority="30"/>
    <cfRule type="duplicateValues" dxfId="52980" priority="31"/>
    <cfRule type="duplicateValues" dxfId="52979" priority="32"/>
    <cfRule type="duplicateValues" dxfId="52978" priority="33"/>
    <cfRule type="duplicateValues" dxfId="52977" priority="34"/>
    <cfRule type="duplicateValues" dxfId="52976" priority="35"/>
    <cfRule type="duplicateValues" dxfId="52975" priority="36"/>
    <cfRule type="duplicateValues" dxfId="52974" priority="37"/>
    <cfRule type="duplicateValues" dxfId="52973" priority="38"/>
    <cfRule type="duplicateValues" dxfId="52972" priority="39"/>
    <cfRule type="duplicateValues" dxfId="52971" priority="40"/>
  </conditionalFormatting>
  <conditionalFormatting sqref="D52">
    <cfRule type="duplicateValues" dxfId="52970" priority="21"/>
    <cfRule type="duplicateValues" dxfId="52969" priority="22"/>
    <cfRule type="duplicateValues" dxfId="52968" priority="23"/>
    <cfRule type="duplicateValues" dxfId="52967" priority="24"/>
    <cfRule type="duplicateValues" dxfId="52966" priority="25"/>
    <cfRule type="duplicateValues" dxfId="52965" priority="26"/>
    <cfRule type="duplicateValues" dxfId="52964" priority="27"/>
    <cfRule type="duplicateValues" dxfId="52963" priority="28"/>
  </conditionalFormatting>
  <conditionalFormatting sqref="D53">
    <cfRule type="duplicateValues" dxfId="52962" priority="13"/>
    <cfRule type="duplicateValues" dxfId="52961" priority="14"/>
    <cfRule type="duplicateValues" dxfId="52960" priority="15"/>
    <cfRule type="duplicateValues" dxfId="52959" priority="16"/>
    <cfRule type="duplicateValues" dxfId="52958" priority="17"/>
    <cfRule type="duplicateValues" dxfId="52957" priority="18"/>
    <cfRule type="duplicateValues" dxfId="52956" priority="19"/>
    <cfRule type="duplicateValues" dxfId="52955" priority="20"/>
  </conditionalFormatting>
  <conditionalFormatting sqref="D54">
    <cfRule type="duplicateValues" dxfId="52954" priority="1"/>
    <cfRule type="duplicateValues" dxfId="52953" priority="2"/>
    <cfRule type="duplicateValues" dxfId="52952" priority="3"/>
    <cfRule type="duplicateValues" dxfId="52951" priority="4"/>
    <cfRule type="duplicateValues" dxfId="52950" priority="5"/>
    <cfRule type="duplicateValues" dxfId="52949" priority="6"/>
    <cfRule type="duplicateValues" dxfId="52948" priority="7"/>
    <cfRule type="duplicateValues" dxfId="52947" priority="8"/>
    <cfRule type="duplicateValues" dxfId="52946" priority="9"/>
    <cfRule type="duplicateValues" dxfId="52945" priority="10"/>
    <cfRule type="duplicateValues" dxfId="52944" priority="11"/>
    <cfRule type="duplicateValues" dxfId="52943" priority="12"/>
  </conditionalFormatting>
  <conditionalFormatting sqref="D55">
    <cfRule type="duplicateValues" dxfId="52942" priority="256"/>
    <cfRule type="duplicateValues" dxfId="52941" priority="257"/>
    <cfRule type="duplicateValues" dxfId="52940" priority="258"/>
  </conditionalFormatting>
  <conditionalFormatting sqref="D57">
    <cfRule type="duplicateValues" dxfId="52939" priority="244"/>
    <cfRule type="duplicateValues" dxfId="52938" priority="245"/>
    <cfRule type="duplicateValues" dxfId="52937" priority="246"/>
    <cfRule type="duplicateValues" dxfId="52936" priority="247"/>
    <cfRule type="duplicateValues" dxfId="52935" priority="248"/>
    <cfRule type="duplicateValues" dxfId="52934" priority="249"/>
    <cfRule type="duplicateValues" dxfId="52933" priority="250"/>
    <cfRule type="duplicateValues" dxfId="52932" priority="251"/>
    <cfRule type="duplicateValues" dxfId="52931" priority="252"/>
    <cfRule type="duplicateValues" dxfId="52930" priority="253"/>
    <cfRule type="duplicateValues" dxfId="52929" priority="254"/>
    <cfRule type="duplicateValues" dxfId="52928" priority="255"/>
  </conditionalFormatting>
  <conditionalFormatting sqref="D58">
    <cfRule type="duplicateValues" dxfId="52927" priority="236"/>
    <cfRule type="duplicateValues" dxfId="52926" priority="237"/>
    <cfRule type="duplicateValues" dxfId="52925" priority="238"/>
    <cfRule type="duplicateValues" dxfId="52924" priority="239"/>
    <cfRule type="duplicateValues" dxfId="52923" priority="240"/>
    <cfRule type="duplicateValues" dxfId="52922" priority="241"/>
    <cfRule type="duplicateValues" dxfId="52921" priority="242"/>
    <cfRule type="duplicateValues" dxfId="52920" priority="243"/>
  </conditionalFormatting>
  <conditionalFormatting sqref="D59">
    <cfRule type="duplicateValues" dxfId="52919" priority="228"/>
    <cfRule type="duplicateValues" dxfId="52918" priority="229"/>
    <cfRule type="duplicateValues" dxfId="52917" priority="230"/>
    <cfRule type="duplicateValues" dxfId="52916" priority="231"/>
    <cfRule type="duplicateValues" dxfId="52915" priority="232"/>
    <cfRule type="duplicateValues" dxfId="52914" priority="233"/>
    <cfRule type="duplicateValues" dxfId="52913" priority="234"/>
    <cfRule type="duplicateValues" dxfId="52912" priority="235"/>
  </conditionalFormatting>
  <conditionalFormatting sqref="D60">
    <cfRule type="duplicateValues" dxfId="52911" priority="220"/>
    <cfRule type="duplicateValues" dxfId="52910" priority="221"/>
    <cfRule type="duplicateValues" dxfId="52909" priority="222"/>
    <cfRule type="duplicateValues" dxfId="52908" priority="223"/>
    <cfRule type="duplicateValues" dxfId="52907" priority="224"/>
    <cfRule type="duplicateValues" dxfId="52906" priority="225"/>
    <cfRule type="duplicateValues" dxfId="52905" priority="226"/>
    <cfRule type="duplicateValues" dxfId="52904" priority="227"/>
  </conditionalFormatting>
  <conditionalFormatting sqref="D61">
    <cfRule type="duplicateValues" dxfId="52903" priority="211"/>
    <cfRule type="duplicateValues" dxfId="52902" priority="212"/>
    <cfRule type="duplicateValues" dxfId="52901" priority="213"/>
    <cfRule type="duplicateValues" dxfId="52900" priority="214"/>
    <cfRule type="duplicateValues" dxfId="52899" priority="215"/>
    <cfRule type="duplicateValues" dxfId="52898" priority="216"/>
    <cfRule type="duplicateValues" dxfId="52897" priority="217"/>
    <cfRule type="duplicateValues" dxfId="52896" priority="218"/>
    <cfRule type="duplicateValues" dxfId="52895" priority="219"/>
  </conditionalFormatting>
  <conditionalFormatting sqref="D62">
    <cfRule type="duplicateValues" dxfId="52894" priority="203"/>
    <cfRule type="duplicateValues" dxfId="52893" priority="204"/>
    <cfRule type="duplicateValues" dxfId="52892" priority="205"/>
    <cfRule type="duplicateValues" dxfId="52891" priority="206"/>
    <cfRule type="duplicateValues" dxfId="52890" priority="207"/>
    <cfRule type="duplicateValues" dxfId="52889" priority="208"/>
    <cfRule type="duplicateValues" dxfId="52888" priority="209"/>
    <cfRule type="duplicateValues" dxfId="52887" priority="210"/>
  </conditionalFormatting>
  <conditionalFormatting sqref="D63">
    <cfRule type="duplicateValues" dxfId="52886" priority="195"/>
    <cfRule type="duplicateValues" dxfId="52885" priority="196"/>
    <cfRule type="duplicateValues" dxfId="52884" priority="197"/>
    <cfRule type="duplicateValues" dxfId="52883" priority="198"/>
    <cfRule type="duplicateValues" dxfId="52882" priority="199"/>
    <cfRule type="duplicateValues" dxfId="52881" priority="200"/>
    <cfRule type="duplicateValues" dxfId="52880" priority="201"/>
    <cfRule type="duplicateValues" dxfId="52879" priority="202"/>
  </conditionalFormatting>
  <conditionalFormatting sqref="D64:D66">
    <cfRule type="duplicateValues" dxfId="52878" priority="186"/>
    <cfRule type="duplicateValues" dxfId="52877" priority="187"/>
    <cfRule type="duplicateValues" dxfId="52876" priority="188"/>
    <cfRule type="duplicateValues" dxfId="52875" priority="189"/>
    <cfRule type="duplicateValues" dxfId="52874" priority="190"/>
    <cfRule type="duplicateValues" dxfId="52873" priority="191"/>
    <cfRule type="duplicateValues" dxfId="52872" priority="192"/>
    <cfRule type="duplicateValues" dxfId="52871" priority="193"/>
    <cfRule type="duplicateValues" dxfId="52870" priority="194"/>
  </conditionalFormatting>
  <conditionalFormatting sqref="D67">
    <cfRule type="duplicateValues" dxfId="52869" priority="178"/>
    <cfRule type="duplicateValues" dxfId="52868" priority="179"/>
    <cfRule type="duplicateValues" dxfId="52867" priority="180"/>
    <cfRule type="duplicateValues" dxfId="52866" priority="181"/>
    <cfRule type="duplicateValues" dxfId="52865" priority="182"/>
    <cfRule type="duplicateValues" dxfId="52864" priority="183"/>
    <cfRule type="duplicateValues" dxfId="52863" priority="184"/>
    <cfRule type="duplicateValues" dxfId="52862" priority="185"/>
  </conditionalFormatting>
  <conditionalFormatting sqref="D68">
    <cfRule type="duplicateValues" dxfId="52861" priority="170"/>
    <cfRule type="duplicateValues" dxfId="52860" priority="171"/>
    <cfRule type="duplicateValues" dxfId="52859" priority="172"/>
    <cfRule type="duplicateValues" dxfId="52858" priority="173"/>
    <cfRule type="duplicateValues" dxfId="52857" priority="174"/>
    <cfRule type="duplicateValues" dxfId="52856" priority="175"/>
    <cfRule type="duplicateValues" dxfId="52855" priority="176"/>
    <cfRule type="duplicateValues" dxfId="52854" priority="177"/>
  </conditionalFormatting>
  <conditionalFormatting sqref="D69">
    <cfRule type="duplicateValues" dxfId="52853" priority="928"/>
    <cfRule type="duplicateValues" dxfId="52852" priority="929"/>
    <cfRule type="duplicateValues" dxfId="52851" priority="930"/>
    <cfRule type="duplicateValues" dxfId="52850" priority="931"/>
    <cfRule type="duplicateValues" dxfId="52849" priority="932"/>
    <cfRule type="duplicateValues" dxfId="52848" priority="933"/>
    <cfRule type="duplicateValues" dxfId="52847" priority="934"/>
    <cfRule type="duplicateValues" dxfId="52846" priority="935"/>
    <cfRule type="duplicateValues" dxfId="52845" priority="936"/>
    <cfRule type="duplicateValues" dxfId="52844" priority="937"/>
    <cfRule type="duplicateValues" dxfId="52843" priority="938"/>
    <cfRule type="duplicateValues" dxfId="52842" priority="939"/>
    <cfRule type="duplicateValues" dxfId="52841" priority="940"/>
    <cfRule type="duplicateValues" dxfId="52840" priority="941"/>
  </conditionalFormatting>
  <conditionalFormatting sqref="D70:D71">
    <cfRule type="duplicateValues" dxfId="52839" priority="914"/>
    <cfRule type="duplicateValues" dxfId="52838" priority="915"/>
    <cfRule type="duplicateValues" dxfId="52837" priority="916"/>
    <cfRule type="duplicateValues" dxfId="52836" priority="917"/>
    <cfRule type="duplicateValues" dxfId="52835" priority="918"/>
    <cfRule type="duplicateValues" dxfId="52834" priority="919"/>
    <cfRule type="duplicateValues" dxfId="52833" priority="920"/>
    <cfRule type="duplicateValues" dxfId="52832" priority="921"/>
    <cfRule type="duplicateValues" dxfId="52831" priority="922"/>
    <cfRule type="duplicateValues" dxfId="52830" priority="923"/>
    <cfRule type="duplicateValues" dxfId="52829" priority="924"/>
    <cfRule type="duplicateValues" dxfId="52828" priority="925"/>
    <cfRule type="duplicateValues" dxfId="52827" priority="926"/>
    <cfRule type="duplicateValues" dxfId="52826" priority="927"/>
  </conditionalFormatting>
  <conditionalFormatting sqref="D72">
    <cfRule type="duplicateValues" dxfId="52825" priority="900"/>
    <cfRule type="duplicateValues" dxfId="52824" priority="901"/>
    <cfRule type="duplicateValues" dxfId="52823" priority="902"/>
    <cfRule type="duplicateValues" dxfId="52822" priority="903"/>
    <cfRule type="duplicateValues" dxfId="52821" priority="904"/>
    <cfRule type="duplicateValues" dxfId="52820" priority="905"/>
    <cfRule type="duplicateValues" dxfId="52819" priority="906"/>
    <cfRule type="duplicateValues" dxfId="52818" priority="907"/>
    <cfRule type="duplicateValues" dxfId="52817" priority="908"/>
    <cfRule type="duplicateValues" dxfId="52816" priority="909"/>
    <cfRule type="duplicateValues" dxfId="52815" priority="910"/>
    <cfRule type="duplicateValues" dxfId="52814" priority="911"/>
    <cfRule type="duplicateValues" dxfId="52813" priority="912"/>
    <cfRule type="duplicateValues" dxfId="52812" priority="913"/>
  </conditionalFormatting>
  <conditionalFormatting sqref="D73">
    <cfRule type="duplicateValues" dxfId="52811" priority="886"/>
    <cfRule type="duplicateValues" dxfId="52810" priority="887"/>
    <cfRule type="duplicateValues" dxfId="52809" priority="888"/>
    <cfRule type="duplicateValues" dxfId="52808" priority="889"/>
    <cfRule type="duplicateValues" dxfId="52807" priority="890"/>
    <cfRule type="duplicateValues" dxfId="52806" priority="891"/>
    <cfRule type="duplicateValues" dxfId="52805" priority="892"/>
    <cfRule type="duplicateValues" dxfId="52804" priority="893"/>
    <cfRule type="duplicateValues" dxfId="52803" priority="894"/>
    <cfRule type="duplicateValues" dxfId="52802" priority="895"/>
    <cfRule type="duplicateValues" dxfId="52801" priority="896"/>
    <cfRule type="duplicateValues" dxfId="52800" priority="897"/>
    <cfRule type="duplicateValues" dxfId="52799" priority="898"/>
    <cfRule type="duplicateValues" dxfId="52798" priority="899"/>
  </conditionalFormatting>
  <conditionalFormatting sqref="D74">
    <cfRule type="duplicateValues" dxfId="52797" priority="872"/>
    <cfRule type="duplicateValues" dxfId="52796" priority="873"/>
    <cfRule type="duplicateValues" dxfId="52795" priority="874"/>
    <cfRule type="duplicateValues" dxfId="52794" priority="875"/>
    <cfRule type="duplicateValues" dxfId="52793" priority="876"/>
    <cfRule type="duplicateValues" dxfId="52792" priority="877"/>
    <cfRule type="duplicateValues" dxfId="52791" priority="878"/>
    <cfRule type="duplicateValues" dxfId="52790" priority="879"/>
    <cfRule type="duplicateValues" dxfId="52789" priority="880"/>
    <cfRule type="duplicateValues" dxfId="52788" priority="881"/>
    <cfRule type="duplicateValues" dxfId="52787" priority="882"/>
    <cfRule type="duplicateValues" dxfId="52786" priority="883"/>
    <cfRule type="duplicateValues" dxfId="52785" priority="884"/>
    <cfRule type="duplicateValues" dxfId="52784" priority="885"/>
  </conditionalFormatting>
  <conditionalFormatting sqref="D75">
    <cfRule type="duplicateValues" dxfId="52783" priority="988"/>
    <cfRule type="duplicateValues" dxfId="52782" priority="989"/>
    <cfRule type="duplicateValues" dxfId="52781" priority="990"/>
    <cfRule type="duplicateValues" dxfId="52780" priority="991"/>
    <cfRule type="duplicateValues" dxfId="52779" priority="992"/>
    <cfRule type="duplicateValues" dxfId="52778" priority="993"/>
    <cfRule type="duplicateValues" dxfId="52777" priority="994"/>
    <cfRule type="duplicateValues" dxfId="52776" priority="995"/>
    <cfRule type="duplicateValues" dxfId="52775" priority="996"/>
  </conditionalFormatting>
  <conditionalFormatting sqref="D76">
    <cfRule type="duplicateValues" dxfId="52774" priority="980"/>
    <cfRule type="duplicateValues" dxfId="52773" priority="981"/>
    <cfRule type="duplicateValues" dxfId="52772" priority="982"/>
    <cfRule type="duplicateValues" dxfId="52771" priority="983"/>
    <cfRule type="duplicateValues" dxfId="52770" priority="984"/>
    <cfRule type="duplicateValues" dxfId="52769" priority="985"/>
    <cfRule type="duplicateValues" dxfId="52768" priority="986"/>
    <cfRule type="duplicateValues" dxfId="52767" priority="987"/>
  </conditionalFormatting>
  <conditionalFormatting sqref="D77">
    <cfRule type="duplicateValues" dxfId="52766" priority="972"/>
    <cfRule type="duplicateValues" dxfId="52765" priority="973"/>
    <cfRule type="duplicateValues" dxfId="52764" priority="974"/>
    <cfRule type="duplicateValues" dxfId="52763" priority="975"/>
    <cfRule type="duplicateValues" dxfId="52762" priority="976"/>
    <cfRule type="duplicateValues" dxfId="52761" priority="977"/>
    <cfRule type="duplicateValues" dxfId="52760" priority="978"/>
    <cfRule type="duplicateValues" dxfId="52759" priority="979"/>
  </conditionalFormatting>
  <conditionalFormatting sqref="D78">
    <cfRule type="duplicateValues" dxfId="52758" priority="960"/>
    <cfRule type="duplicateValues" dxfId="52757" priority="961"/>
    <cfRule type="duplicateValues" dxfId="52756" priority="962"/>
    <cfRule type="duplicateValues" dxfId="52755" priority="963"/>
    <cfRule type="duplicateValues" dxfId="52754" priority="964"/>
    <cfRule type="duplicateValues" dxfId="52753" priority="965"/>
    <cfRule type="duplicateValues" dxfId="52752" priority="966"/>
    <cfRule type="duplicateValues" dxfId="52751" priority="967"/>
    <cfRule type="duplicateValues" dxfId="52750" priority="968"/>
    <cfRule type="duplicateValues" dxfId="52749" priority="969"/>
    <cfRule type="duplicateValues" dxfId="52748" priority="970"/>
    <cfRule type="duplicateValues" dxfId="52747" priority="971"/>
  </conditionalFormatting>
  <conditionalFormatting sqref="D79">
    <cfRule type="duplicateValues" dxfId="52746" priority="951"/>
    <cfRule type="duplicateValues" dxfId="52745" priority="952"/>
    <cfRule type="duplicateValues" dxfId="52744" priority="953"/>
    <cfRule type="duplicateValues" dxfId="52743" priority="954"/>
    <cfRule type="duplicateValues" dxfId="52742" priority="955"/>
    <cfRule type="duplicateValues" dxfId="52741" priority="956"/>
    <cfRule type="duplicateValues" dxfId="52740" priority="957"/>
    <cfRule type="duplicateValues" dxfId="52739" priority="958"/>
    <cfRule type="duplicateValues" dxfId="52738" priority="959"/>
  </conditionalFormatting>
  <conditionalFormatting sqref="D80">
    <cfRule type="duplicateValues" dxfId="52737" priority="942"/>
    <cfRule type="duplicateValues" dxfId="52736" priority="943"/>
    <cfRule type="duplicateValues" dxfId="52735" priority="944"/>
    <cfRule type="duplicateValues" dxfId="52734" priority="945"/>
    <cfRule type="duplicateValues" dxfId="52733" priority="946"/>
    <cfRule type="duplicateValues" dxfId="52732" priority="947"/>
    <cfRule type="duplicateValues" dxfId="52731" priority="948"/>
    <cfRule type="duplicateValues" dxfId="52730" priority="949"/>
    <cfRule type="duplicateValues" dxfId="52729" priority="950"/>
  </conditionalFormatting>
  <conditionalFormatting sqref="D81">
    <cfRule type="duplicateValues" dxfId="52728" priority="1004"/>
    <cfRule type="duplicateValues" dxfId="52727" priority="1005"/>
    <cfRule type="duplicateValues" dxfId="52726" priority="1006"/>
    <cfRule type="duplicateValues" dxfId="52725" priority="1007"/>
    <cfRule type="duplicateValues" dxfId="52724" priority="1008"/>
    <cfRule type="duplicateValues" dxfId="52723" priority="1009"/>
    <cfRule type="duplicateValues" dxfId="52722" priority="1010"/>
    <cfRule type="duplicateValues" dxfId="52721" priority="1011"/>
    <cfRule type="duplicateValues" dxfId="52720" priority="1012"/>
  </conditionalFormatting>
  <conditionalFormatting sqref="D82">
    <cfRule type="duplicateValues" dxfId="52719" priority="997"/>
    <cfRule type="duplicateValues" dxfId="52718" priority="998"/>
    <cfRule type="duplicateValues" dxfId="52717" priority="999"/>
    <cfRule type="duplicateValues" dxfId="52716" priority="1000"/>
    <cfRule type="duplicateValues" dxfId="52715" priority="1001"/>
    <cfRule type="duplicateValues" dxfId="52714" priority="1002"/>
    <cfRule type="duplicateValues" dxfId="52713" priority="1003"/>
  </conditionalFormatting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DC622-0D00-477F-8482-31EE77F054F6}">
  <dimension ref="A2:I110"/>
  <sheetViews>
    <sheetView topLeftCell="A54" workbookViewId="0">
      <selection activeCell="C65" sqref="C65"/>
    </sheetView>
  </sheetViews>
  <sheetFormatPr defaultRowHeight="15" x14ac:dyDescent="0.25"/>
  <cols>
    <col min="1" max="1" width="4.28515625" customWidth="1"/>
    <col min="2" max="2" width="62.7109375" customWidth="1"/>
    <col min="3" max="3" width="11.85546875" customWidth="1"/>
    <col min="4" max="4" width="40.28515625" customWidth="1"/>
    <col min="5" max="5" width="11.28515625" customWidth="1"/>
    <col min="6" max="6" width="11" customWidth="1"/>
    <col min="7" max="7" width="13.85546875" customWidth="1"/>
    <col min="8" max="8" width="18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2" t="s">
        <v>24</v>
      </c>
      <c r="C5" s="32" t="s">
        <v>578</v>
      </c>
      <c r="D5" s="32" t="s">
        <v>943</v>
      </c>
      <c r="E5" s="32">
        <v>27517</v>
      </c>
      <c r="F5" s="33">
        <v>30000</v>
      </c>
      <c r="G5" s="33">
        <v>30000</v>
      </c>
      <c r="H5" s="34">
        <v>9910846091859</v>
      </c>
      <c r="I5" s="44">
        <f t="shared" ref="I5:I68" si="0">G5+F5</f>
        <v>60000</v>
      </c>
    </row>
    <row r="6" spans="1:9" x14ac:dyDescent="0.25">
      <c r="A6" s="17">
        <v>2</v>
      </c>
      <c r="B6" s="32" t="s">
        <v>11</v>
      </c>
      <c r="C6" s="2" t="s">
        <v>69</v>
      </c>
      <c r="D6" s="32" t="s">
        <v>871</v>
      </c>
      <c r="E6" s="32">
        <v>27460</v>
      </c>
      <c r="F6" s="33"/>
      <c r="G6" s="33">
        <v>37500</v>
      </c>
      <c r="H6" s="34">
        <v>9910846882098</v>
      </c>
      <c r="I6" s="44">
        <f t="shared" si="0"/>
        <v>37500</v>
      </c>
    </row>
    <row r="7" spans="1:9" x14ac:dyDescent="0.25">
      <c r="A7" s="17">
        <v>3</v>
      </c>
      <c r="B7" s="32" t="s">
        <v>24</v>
      </c>
      <c r="C7" s="2" t="s">
        <v>76</v>
      </c>
      <c r="D7" s="32" t="s">
        <v>847</v>
      </c>
      <c r="E7" s="154">
        <v>27792</v>
      </c>
      <c r="F7" s="33"/>
      <c r="G7" s="33">
        <v>30000</v>
      </c>
      <c r="H7" s="34">
        <v>9910846967762</v>
      </c>
      <c r="I7" s="44">
        <f t="shared" si="0"/>
        <v>30000</v>
      </c>
    </row>
    <row r="8" spans="1:9" x14ac:dyDescent="0.25">
      <c r="A8" s="17">
        <v>4</v>
      </c>
      <c r="B8" s="32" t="s">
        <v>11</v>
      </c>
      <c r="C8" s="41" t="s">
        <v>76</v>
      </c>
      <c r="D8" s="32" t="s">
        <v>847</v>
      </c>
      <c r="E8" s="154">
        <v>27792</v>
      </c>
      <c r="F8" s="33"/>
      <c r="G8" s="33">
        <v>30000</v>
      </c>
      <c r="H8" s="34">
        <v>9910846967796</v>
      </c>
      <c r="I8" s="44">
        <f t="shared" si="0"/>
        <v>30000</v>
      </c>
    </row>
    <row r="9" spans="1:9" x14ac:dyDescent="0.25">
      <c r="A9" s="17">
        <v>5</v>
      </c>
      <c r="B9" s="32" t="s">
        <v>11</v>
      </c>
      <c r="C9" s="41" t="s">
        <v>1177</v>
      </c>
      <c r="D9" s="32" t="s">
        <v>1176</v>
      </c>
      <c r="E9" s="82">
        <v>26179</v>
      </c>
      <c r="F9" s="33"/>
      <c r="G9" s="33">
        <v>30000</v>
      </c>
      <c r="H9" s="34">
        <v>9910846970265</v>
      </c>
      <c r="I9" s="44">
        <f t="shared" si="0"/>
        <v>30000</v>
      </c>
    </row>
    <row r="10" spans="1:9" x14ac:dyDescent="0.25">
      <c r="A10" s="17">
        <v>6</v>
      </c>
      <c r="B10" s="32" t="s">
        <v>24</v>
      </c>
      <c r="C10" s="41" t="s">
        <v>1177</v>
      </c>
      <c r="D10" s="32" t="s">
        <v>1176</v>
      </c>
      <c r="E10" s="82">
        <v>26179</v>
      </c>
      <c r="F10" s="33"/>
      <c r="G10" s="33">
        <v>30000</v>
      </c>
      <c r="H10" s="34">
        <v>9910846961095</v>
      </c>
      <c r="I10" s="44">
        <f t="shared" si="0"/>
        <v>30000</v>
      </c>
    </row>
    <row r="11" spans="1:9" x14ac:dyDescent="0.25">
      <c r="A11" s="17">
        <v>7</v>
      </c>
      <c r="B11" s="32" t="s">
        <v>11</v>
      </c>
      <c r="C11" s="32" t="s">
        <v>226</v>
      </c>
      <c r="D11" s="129" t="s">
        <v>225</v>
      </c>
      <c r="E11" s="32">
        <v>27662</v>
      </c>
      <c r="F11" s="33"/>
      <c r="G11" s="33">
        <v>30000</v>
      </c>
      <c r="H11" s="34">
        <v>9910846934435</v>
      </c>
      <c r="I11" s="44">
        <f t="shared" si="0"/>
        <v>30000</v>
      </c>
    </row>
    <row r="12" spans="1:9" x14ac:dyDescent="0.25">
      <c r="A12" s="17">
        <v>8</v>
      </c>
      <c r="B12" s="32" t="s">
        <v>24</v>
      </c>
      <c r="C12" s="32" t="s">
        <v>226</v>
      </c>
      <c r="D12" s="129" t="s">
        <v>225</v>
      </c>
      <c r="E12" s="32">
        <v>27662</v>
      </c>
      <c r="F12" s="33"/>
      <c r="G12" s="33">
        <v>30000</v>
      </c>
      <c r="H12" s="34">
        <v>9910846934417</v>
      </c>
      <c r="I12" s="44">
        <f t="shared" si="0"/>
        <v>30000</v>
      </c>
    </row>
    <row r="13" spans="1:9" x14ac:dyDescent="0.25">
      <c r="A13" s="17">
        <v>9</v>
      </c>
      <c r="B13" s="32" t="s">
        <v>509</v>
      </c>
      <c r="C13" s="32" t="s">
        <v>226</v>
      </c>
      <c r="D13" s="129" t="s">
        <v>225</v>
      </c>
      <c r="E13" s="32">
        <v>27662</v>
      </c>
      <c r="F13" s="33">
        <v>30000</v>
      </c>
      <c r="G13" s="33"/>
      <c r="H13" s="34">
        <v>9910846934362</v>
      </c>
      <c r="I13" s="13">
        <f t="shared" si="0"/>
        <v>30000</v>
      </c>
    </row>
    <row r="14" spans="1:9" x14ac:dyDescent="0.25">
      <c r="A14" s="17">
        <v>10</v>
      </c>
      <c r="B14" s="32" t="s">
        <v>51</v>
      </c>
      <c r="C14" s="32" t="s">
        <v>292</v>
      </c>
      <c r="D14" s="129" t="s">
        <v>786</v>
      </c>
      <c r="E14" s="82">
        <v>27376</v>
      </c>
      <c r="F14" s="33">
        <v>30000</v>
      </c>
      <c r="G14" s="33"/>
      <c r="H14" s="34">
        <v>9910846868768</v>
      </c>
      <c r="I14" s="44">
        <f t="shared" si="0"/>
        <v>30000</v>
      </c>
    </row>
    <row r="15" spans="1:9" x14ac:dyDescent="0.25">
      <c r="A15" s="17">
        <v>11</v>
      </c>
      <c r="B15" s="2" t="s">
        <v>24</v>
      </c>
      <c r="C15" s="2" t="s">
        <v>249</v>
      </c>
      <c r="D15" s="2" t="s">
        <v>250</v>
      </c>
      <c r="E15" s="82">
        <v>27389</v>
      </c>
      <c r="F15" s="33"/>
      <c r="G15" s="33">
        <v>30000</v>
      </c>
      <c r="H15" s="34">
        <v>9910847042190</v>
      </c>
      <c r="I15" s="44">
        <f>G15+F15</f>
        <v>30000</v>
      </c>
    </row>
    <row r="16" spans="1:9" x14ac:dyDescent="0.25">
      <c r="A16" s="17">
        <v>12</v>
      </c>
      <c r="B16" s="139" t="s">
        <v>11</v>
      </c>
      <c r="C16" s="145" t="s">
        <v>568</v>
      </c>
      <c r="D16" s="139" t="s">
        <v>569</v>
      </c>
      <c r="E16" s="150">
        <v>27377</v>
      </c>
      <c r="F16" s="143">
        <v>30000</v>
      </c>
      <c r="G16" s="143">
        <v>30000</v>
      </c>
      <c r="H16" s="144">
        <v>9910846012632</v>
      </c>
      <c r="I16" s="44">
        <f t="shared" si="0"/>
        <v>60000</v>
      </c>
    </row>
    <row r="17" spans="1:9" x14ac:dyDescent="0.25">
      <c r="A17" s="17">
        <v>13</v>
      </c>
      <c r="B17" s="139" t="s">
        <v>11</v>
      </c>
      <c r="C17" s="139" t="s">
        <v>568</v>
      </c>
      <c r="D17" s="139" t="s">
        <v>569</v>
      </c>
      <c r="E17" s="150">
        <v>27377</v>
      </c>
      <c r="F17" s="143"/>
      <c r="G17" s="143">
        <v>37500</v>
      </c>
      <c r="H17" s="144">
        <v>9910846898497</v>
      </c>
      <c r="I17" s="44">
        <f t="shared" si="0"/>
        <v>37500</v>
      </c>
    </row>
    <row r="18" spans="1:9" x14ac:dyDescent="0.25">
      <c r="A18" s="17">
        <v>14</v>
      </c>
      <c r="B18" s="32" t="s">
        <v>11</v>
      </c>
      <c r="C18" s="32" t="s">
        <v>197</v>
      </c>
      <c r="D18" s="32" t="s">
        <v>685</v>
      </c>
      <c r="E18" s="32">
        <v>27650</v>
      </c>
      <c r="F18" s="33"/>
      <c r="G18" s="33">
        <v>30000</v>
      </c>
      <c r="H18" s="34">
        <v>9910847032495</v>
      </c>
      <c r="I18" s="44">
        <f t="shared" si="0"/>
        <v>30000</v>
      </c>
    </row>
    <row r="19" spans="1:9" x14ac:dyDescent="0.25">
      <c r="A19" s="17">
        <v>15</v>
      </c>
      <c r="B19" s="2" t="s">
        <v>24</v>
      </c>
      <c r="C19" s="121" t="s">
        <v>95</v>
      </c>
      <c r="D19" s="32" t="s">
        <v>1026</v>
      </c>
      <c r="E19" s="82">
        <v>27894</v>
      </c>
      <c r="F19" s="33"/>
      <c r="G19" s="33">
        <v>60000</v>
      </c>
      <c r="H19" s="34">
        <v>9910846512279</v>
      </c>
      <c r="I19" s="44">
        <f t="shared" si="0"/>
        <v>60000</v>
      </c>
    </row>
    <row r="20" spans="1:9" x14ac:dyDescent="0.25">
      <c r="A20" s="17">
        <v>16</v>
      </c>
      <c r="B20" s="32" t="s">
        <v>11</v>
      </c>
      <c r="C20" s="32" t="s">
        <v>649</v>
      </c>
      <c r="D20" s="2" t="s">
        <v>903</v>
      </c>
      <c r="E20" s="32">
        <v>28289</v>
      </c>
      <c r="F20" s="33"/>
      <c r="G20" s="33">
        <v>37500</v>
      </c>
      <c r="H20" s="34">
        <v>9910846884839</v>
      </c>
      <c r="I20" s="44">
        <f t="shared" si="0"/>
        <v>37500</v>
      </c>
    </row>
    <row r="21" spans="1:9" ht="17.25" x14ac:dyDescent="0.3">
      <c r="A21" s="17">
        <v>17</v>
      </c>
      <c r="B21" s="32" t="s">
        <v>11</v>
      </c>
      <c r="C21" s="32" t="s">
        <v>1199</v>
      </c>
      <c r="D21" s="170" t="s">
        <v>1200</v>
      </c>
      <c r="E21" s="82">
        <v>27223</v>
      </c>
      <c r="F21" s="33"/>
      <c r="G21" s="33">
        <v>37500</v>
      </c>
      <c r="H21" s="34">
        <v>9910846885187</v>
      </c>
      <c r="I21" s="44">
        <f t="shared" si="0"/>
        <v>37500</v>
      </c>
    </row>
    <row r="22" spans="1:9" x14ac:dyDescent="0.25">
      <c r="A22" s="17">
        <v>18</v>
      </c>
      <c r="B22" s="139" t="s">
        <v>24</v>
      </c>
      <c r="C22" s="139" t="s">
        <v>520</v>
      </c>
      <c r="D22" s="139" t="s">
        <v>1101</v>
      </c>
      <c r="E22" s="150" t="s">
        <v>182</v>
      </c>
      <c r="F22" s="143"/>
      <c r="G22" s="143">
        <v>30000</v>
      </c>
      <c r="H22" s="144">
        <v>9910846908442</v>
      </c>
      <c r="I22" s="44">
        <f t="shared" si="0"/>
        <v>30000</v>
      </c>
    </row>
    <row r="23" spans="1:9" x14ac:dyDescent="0.25">
      <c r="A23" s="17">
        <v>19</v>
      </c>
      <c r="B23" s="32" t="s">
        <v>11</v>
      </c>
      <c r="C23" s="32" t="s">
        <v>1201</v>
      </c>
      <c r="D23" s="32" t="s">
        <v>1202</v>
      </c>
      <c r="E23" s="82">
        <v>27379</v>
      </c>
      <c r="F23" s="33"/>
      <c r="G23" s="33">
        <v>30000</v>
      </c>
      <c r="H23" s="34">
        <v>9910847014877</v>
      </c>
      <c r="I23" s="44">
        <f t="shared" si="0"/>
        <v>30000</v>
      </c>
    </row>
    <row r="24" spans="1:9" x14ac:dyDescent="0.25">
      <c r="A24" s="17">
        <v>20</v>
      </c>
      <c r="B24" s="32" t="s">
        <v>264</v>
      </c>
      <c r="C24" s="32" t="s">
        <v>1201</v>
      </c>
      <c r="D24" s="32" t="s">
        <v>1202</v>
      </c>
      <c r="E24" s="82">
        <v>27379</v>
      </c>
      <c r="F24" s="33">
        <v>30000</v>
      </c>
      <c r="G24" s="33"/>
      <c r="H24" s="34">
        <v>9910847034826</v>
      </c>
      <c r="I24" s="44">
        <f>G24+F24</f>
        <v>30000</v>
      </c>
    </row>
    <row r="25" spans="1:9" x14ac:dyDescent="0.25">
      <c r="A25" s="17">
        <v>21</v>
      </c>
      <c r="B25" s="2" t="s">
        <v>24</v>
      </c>
      <c r="C25" s="32" t="s">
        <v>157</v>
      </c>
      <c r="D25" s="83" t="s">
        <v>1170</v>
      </c>
      <c r="E25" s="82">
        <v>26593</v>
      </c>
      <c r="F25" s="33"/>
      <c r="G25" s="33">
        <v>30000</v>
      </c>
      <c r="H25" s="34">
        <v>9910846893124</v>
      </c>
      <c r="I25" s="44">
        <f t="shared" si="0"/>
        <v>30000</v>
      </c>
    </row>
    <row r="26" spans="1:9" x14ac:dyDescent="0.25">
      <c r="A26" s="17">
        <v>22</v>
      </c>
      <c r="B26" s="32" t="s">
        <v>11</v>
      </c>
      <c r="C26" s="32" t="s">
        <v>157</v>
      </c>
      <c r="D26" s="83" t="s">
        <v>1170</v>
      </c>
      <c r="E26" s="82">
        <v>26593</v>
      </c>
      <c r="F26" s="33"/>
      <c r="G26" s="33">
        <v>30000</v>
      </c>
      <c r="H26" s="34">
        <v>9910846860014</v>
      </c>
      <c r="I26" s="44">
        <f t="shared" si="0"/>
        <v>30000</v>
      </c>
    </row>
    <row r="27" spans="1:9" x14ac:dyDescent="0.25">
      <c r="A27" s="17">
        <v>23</v>
      </c>
      <c r="B27" s="139" t="s">
        <v>1109</v>
      </c>
      <c r="C27" s="139" t="s">
        <v>1225</v>
      </c>
      <c r="D27" s="163" t="s">
        <v>1226</v>
      </c>
      <c r="E27" s="175">
        <v>27739</v>
      </c>
      <c r="F27" s="143">
        <v>37500</v>
      </c>
      <c r="G27" s="143"/>
      <c r="H27" s="144">
        <v>9910846961674</v>
      </c>
      <c r="I27" s="44">
        <f t="shared" si="0"/>
        <v>37500</v>
      </c>
    </row>
    <row r="28" spans="1:9" x14ac:dyDescent="0.25">
      <c r="A28" s="17">
        <v>24</v>
      </c>
      <c r="B28" s="43" t="s">
        <v>51</v>
      </c>
      <c r="C28" s="4" t="s">
        <v>867</v>
      </c>
      <c r="D28" s="43" t="s">
        <v>1169</v>
      </c>
      <c r="E28" s="70">
        <v>27226</v>
      </c>
      <c r="F28" s="44">
        <v>30000</v>
      </c>
      <c r="G28" s="44"/>
      <c r="H28" s="14">
        <v>9910846893975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867</v>
      </c>
      <c r="D29" s="43" t="s">
        <v>1169</v>
      </c>
      <c r="E29" s="70">
        <v>27226</v>
      </c>
      <c r="F29" s="44"/>
      <c r="G29" s="44">
        <v>30000</v>
      </c>
      <c r="H29" s="14">
        <v>9910846887112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43" t="s">
        <v>139</v>
      </c>
      <c r="D30" s="43" t="s">
        <v>1203</v>
      </c>
      <c r="E30" s="43" t="s">
        <v>182</v>
      </c>
      <c r="F30" s="44"/>
      <c r="G30" s="44">
        <v>30000</v>
      </c>
      <c r="H30" s="14">
        <v>9910846993041</v>
      </c>
      <c r="I30" s="44">
        <f t="shared" si="0"/>
        <v>30000</v>
      </c>
    </row>
    <row r="31" spans="1:9" x14ac:dyDescent="0.25">
      <c r="A31" s="17">
        <v>27</v>
      </c>
      <c r="B31" s="43" t="s">
        <v>24</v>
      </c>
      <c r="C31" s="12" t="s">
        <v>353</v>
      </c>
      <c r="D31" s="43" t="s">
        <v>1194</v>
      </c>
      <c r="E31" s="43">
        <v>27428</v>
      </c>
      <c r="F31" s="44"/>
      <c r="G31" s="44">
        <v>30000</v>
      </c>
      <c r="H31" s="14">
        <v>99108467017667</v>
      </c>
      <c r="I31" s="44">
        <f t="shared" si="0"/>
        <v>30000</v>
      </c>
    </row>
    <row r="32" spans="1:9" x14ac:dyDescent="0.25">
      <c r="A32" s="17">
        <v>28</v>
      </c>
      <c r="B32" s="12" t="s">
        <v>24</v>
      </c>
      <c r="C32" s="43" t="s">
        <v>324</v>
      </c>
      <c r="D32" s="43" t="s">
        <v>325</v>
      </c>
      <c r="E32" s="43">
        <v>27661</v>
      </c>
      <c r="F32" s="44"/>
      <c r="G32" s="44">
        <v>30000</v>
      </c>
      <c r="H32" s="14">
        <v>9910847022219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42</v>
      </c>
      <c r="D33" s="130" t="s">
        <v>43</v>
      </c>
      <c r="E33" s="43">
        <v>27644</v>
      </c>
      <c r="F33" s="44"/>
      <c r="G33" s="44">
        <v>30000</v>
      </c>
      <c r="H33" s="14">
        <v>9910847008732</v>
      </c>
      <c r="I33" s="44">
        <f t="shared" si="0"/>
        <v>30000</v>
      </c>
    </row>
    <row r="34" spans="1:9" x14ac:dyDescent="0.25">
      <c r="A34" s="17">
        <v>30</v>
      </c>
      <c r="B34" s="43" t="s">
        <v>509</v>
      </c>
      <c r="C34" s="4" t="s">
        <v>851</v>
      </c>
      <c r="D34" s="130" t="s">
        <v>852</v>
      </c>
      <c r="E34" s="70">
        <v>27841</v>
      </c>
      <c r="F34" s="44"/>
      <c r="G34" s="44">
        <v>30000</v>
      </c>
      <c r="H34" s="14">
        <v>9910846984842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43" t="s">
        <v>851</v>
      </c>
      <c r="D35" s="130" t="s">
        <v>852</v>
      </c>
      <c r="E35" s="70">
        <v>27841</v>
      </c>
      <c r="F35" s="44">
        <v>30000</v>
      </c>
      <c r="G35" s="44"/>
      <c r="H35" s="14">
        <v>9910846984866</v>
      </c>
      <c r="I35" s="44">
        <f t="shared" si="0"/>
        <v>30000</v>
      </c>
    </row>
    <row r="36" spans="1:9" x14ac:dyDescent="0.25">
      <c r="A36" s="17">
        <v>32</v>
      </c>
      <c r="B36" s="43" t="s">
        <v>98</v>
      </c>
      <c r="C36" s="43" t="s">
        <v>1030</v>
      </c>
      <c r="D36" s="43" t="s">
        <v>1031</v>
      </c>
      <c r="E36" s="70">
        <v>26628</v>
      </c>
      <c r="F36" s="44">
        <v>37500</v>
      </c>
      <c r="G36" s="44"/>
      <c r="H36" s="14">
        <v>9910846931400</v>
      </c>
      <c r="I36" s="44">
        <f t="shared" si="0"/>
        <v>37500</v>
      </c>
    </row>
    <row r="37" spans="1:9" x14ac:dyDescent="0.25">
      <c r="A37" s="17">
        <v>33</v>
      </c>
      <c r="B37" s="43" t="s">
        <v>11</v>
      </c>
      <c r="C37" s="12" t="s">
        <v>1214</v>
      </c>
      <c r="D37" s="43" t="s">
        <v>932</v>
      </c>
      <c r="E37" s="43">
        <v>27421</v>
      </c>
      <c r="F37" s="44">
        <v>7500</v>
      </c>
      <c r="G37" s="44">
        <v>30000</v>
      </c>
      <c r="H37" s="14">
        <v>9910846939447</v>
      </c>
      <c r="I37" s="72">
        <f>G37+F37</f>
        <v>37500</v>
      </c>
    </row>
    <row r="38" spans="1:9" x14ac:dyDescent="0.25">
      <c r="A38" s="17">
        <v>34</v>
      </c>
      <c r="B38" s="43" t="s">
        <v>11</v>
      </c>
      <c r="C38" s="4" t="s">
        <v>239</v>
      </c>
      <c r="D38" s="130" t="s">
        <v>767</v>
      </c>
      <c r="E38" s="43">
        <v>28290</v>
      </c>
      <c r="F38" s="44"/>
      <c r="G38" s="44">
        <v>30000</v>
      </c>
      <c r="H38" s="14">
        <v>9910846907767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215</v>
      </c>
      <c r="D39" s="43" t="s">
        <v>1040</v>
      </c>
      <c r="E39" s="70">
        <v>26279</v>
      </c>
      <c r="F39" s="44"/>
      <c r="G39" s="44">
        <v>30000</v>
      </c>
      <c r="H39" s="14">
        <v>9910847051074</v>
      </c>
      <c r="I39" s="44">
        <f t="shared" si="0"/>
        <v>30000</v>
      </c>
    </row>
    <row r="40" spans="1:9" x14ac:dyDescent="0.25">
      <c r="A40" s="17">
        <v>36</v>
      </c>
      <c r="B40" s="12" t="s">
        <v>24</v>
      </c>
      <c r="C40" s="43" t="s">
        <v>427</v>
      </c>
      <c r="D40" s="43" t="s">
        <v>428</v>
      </c>
      <c r="E40" s="43">
        <v>27531</v>
      </c>
      <c r="F40" s="44"/>
      <c r="G40" s="44">
        <v>30000</v>
      </c>
      <c r="H40" s="14">
        <v>991084755643</v>
      </c>
      <c r="I40" s="44">
        <f>G40+F40</f>
        <v>30000</v>
      </c>
    </row>
    <row r="41" spans="1:9" x14ac:dyDescent="0.25">
      <c r="A41" s="17">
        <v>37</v>
      </c>
      <c r="B41" s="43" t="s">
        <v>11</v>
      </c>
      <c r="C41" s="43" t="s">
        <v>350</v>
      </c>
      <c r="D41" s="43" t="s">
        <v>1215</v>
      </c>
      <c r="E41" s="70">
        <v>27791</v>
      </c>
      <c r="F41" s="44"/>
      <c r="G41" s="44">
        <v>30000</v>
      </c>
      <c r="H41" s="14">
        <v>9910847051126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43" t="s">
        <v>503</v>
      </c>
      <c r="D42" s="43" t="s">
        <v>504</v>
      </c>
      <c r="E42" s="70">
        <v>27441</v>
      </c>
      <c r="F42" s="44"/>
      <c r="G42" s="44">
        <v>30000</v>
      </c>
      <c r="H42" s="14">
        <v>9910847057319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3" t="s">
        <v>484</v>
      </c>
      <c r="D43" s="130" t="s">
        <v>485</v>
      </c>
      <c r="E43" s="70">
        <v>27630</v>
      </c>
      <c r="F43" s="44"/>
      <c r="G43" s="44">
        <v>30000</v>
      </c>
      <c r="H43" s="14">
        <v>9910847060631</v>
      </c>
      <c r="I43" s="44">
        <f t="shared" si="0"/>
        <v>30000</v>
      </c>
    </row>
    <row r="44" spans="1:9" x14ac:dyDescent="0.25">
      <c r="A44" s="17">
        <v>40</v>
      </c>
      <c r="B44" s="43" t="s">
        <v>11</v>
      </c>
      <c r="C44" s="43" t="s">
        <v>276</v>
      </c>
      <c r="D44" s="17" t="s">
        <v>1160</v>
      </c>
      <c r="E44" s="70">
        <v>27063</v>
      </c>
      <c r="F44" s="44"/>
      <c r="G44" s="44">
        <v>30000</v>
      </c>
      <c r="H44" s="14">
        <v>9910847015667</v>
      </c>
      <c r="I44" s="44">
        <f t="shared" si="0"/>
        <v>30000</v>
      </c>
    </row>
    <row r="45" spans="1:9" x14ac:dyDescent="0.25">
      <c r="A45" s="17">
        <v>41</v>
      </c>
      <c r="B45" s="43" t="s">
        <v>51</v>
      </c>
      <c r="C45" s="43" t="s">
        <v>276</v>
      </c>
      <c r="D45" s="17" t="s">
        <v>1160</v>
      </c>
      <c r="E45" s="70">
        <v>27063</v>
      </c>
      <c r="F45" s="44">
        <v>30000</v>
      </c>
      <c r="G45" s="44"/>
      <c r="H45" s="14">
        <v>9910847049601</v>
      </c>
      <c r="I45" s="44">
        <f t="shared" si="0"/>
        <v>30000</v>
      </c>
    </row>
    <row r="46" spans="1:9" x14ac:dyDescent="0.25">
      <c r="A46" s="17">
        <v>42</v>
      </c>
      <c r="B46" s="43" t="s">
        <v>11</v>
      </c>
      <c r="C46" s="4" t="s">
        <v>418</v>
      </c>
      <c r="D46" s="17" t="s">
        <v>1211</v>
      </c>
      <c r="E46" s="17">
        <v>27641</v>
      </c>
      <c r="F46" s="44"/>
      <c r="G46" s="44">
        <v>30000</v>
      </c>
      <c r="H46" s="14">
        <v>9910847062850</v>
      </c>
      <c r="I46" s="44">
        <f t="shared" si="0"/>
        <v>30000</v>
      </c>
    </row>
    <row r="47" spans="1:9" x14ac:dyDescent="0.25">
      <c r="A47" s="17">
        <v>43</v>
      </c>
      <c r="B47" s="43" t="s">
        <v>11</v>
      </c>
      <c r="C47" s="43" t="s">
        <v>1227</v>
      </c>
      <c r="D47" s="17" t="s">
        <v>1228</v>
      </c>
      <c r="E47" s="70">
        <v>27839</v>
      </c>
      <c r="F47" s="44"/>
      <c r="G47" s="44">
        <v>60000</v>
      </c>
      <c r="H47" s="14">
        <v>9910846470354</v>
      </c>
      <c r="I47" s="44">
        <f t="shared" si="0"/>
        <v>60000</v>
      </c>
    </row>
    <row r="48" spans="1:9" x14ac:dyDescent="0.25">
      <c r="A48" s="17">
        <v>44</v>
      </c>
      <c r="B48" s="43" t="s">
        <v>51</v>
      </c>
      <c r="C48" s="43" t="s">
        <v>833</v>
      </c>
      <c r="D48" s="64" t="s">
        <v>1229</v>
      </c>
      <c r="E48" s="17">
        <v>27699</v>
      </c>
      <c r="F48" s="44">
        <v>60000</v>
      </c>
      <c r="G48" s="44"/>
      <c r="H48" s="14">
        <v>9910846212122</v>
      </c>
      <c r="I48" s="44">
        <f t="shared" si="0"/>
        <v>60000</v>
      </c>
    </row>
    <row r="49" spans="1:9" x14ac:dyDescent="0.25">
      <c r="A49" s="17">
        <v>45</v>
      </c>
      <c r="B49" s="12" t="s">
        <v>24</v>
      </c>
      <c r="C49" s="43" t="s">
        <v>720</v>
      </c>
      <c r="D49" s="17" t="s">
        <v>1230</v>
      </c>
      <c r="E49" s="17">
        <v>27730</v>
      </c>
      <c r="F49" s="44">
        <v>30000</v>
      </c>
      <c r="G49" s="44">
        <v>30000</v>
      </c>
      <c r="H49" s="14">
        <v>9910846307564</v>
      </c>
      <c r="I49" s="44">
        <f>G49+F49</f>
        <v>60000</v>
      </c>
    </row>
    <row r="50" spans="1:9" x14ac:dyDescent="0.25">
      <c r="A50" s="17">
        <v>46</v>
      </c>
      <c r="B50" s="12" t="s">
        <v>779</v>
      </c>
      <c r="C50" s="4" t="s">
        <v>720</v>
      </c>
      <c r="D50" s="17" t="s">
        <v>1230</v>
      </c>
      <c r="E50" s="17">
        <v>27730</v>
      </c>
      <c r="F50" s="44">
        <v>60000</v>
      </c>
      <c r="G50" s="44"/>
      <c r="H50" s="14">
        <v>9910846286950</v>
      </c>
      <c r="I50" s="44">
        <f>G50+F50</f>
        <v>60000</v>
      </c>
    </row>
    <row r="51" spans="1:9" x14ac:dyDescent="0.25">
      <c r="A51" s="17">
        <v>47</v>
      </c>
      <c r="B51" s="12" t="s">
        <v>1212</v>
      </c>
      <c r="C51" s="43" t="s">
        <v>720</v>
      </c>
      <c r="D51" s="17" t="s">
        <v>1230</v>
      </c>
      <c r="E51" s="17">
        <v>27730</v>
      </c>
      <c r="F51" s="44">
        <v>60000</v>
      </c>
      <c r="G51" s="44"/>
      <c r="H51" s="14">
        <v>9910846286977</v>
      </c>
      <c r="I51" s="44">
        <f t="shared" si="0"/>
        <v>60000</v>
      </c>
    </row>
    <row r="52" spans="1:9" x14ac:dyDescent="0.25">
      <c r="A52" s="17">
        <v>48</v>
      </c>
      <c r="B52" s="43" t="s">
        <v>11</v>
      </c>
      <c r="C52" s="43" t="s">
        <v>720</v>
      </c>
      <c r="D52" s="43" t="s">
        <v>1230</v>
      </c>
      <c r="E52" s="43">
        <v>27730</v>
      </c>
      <c r="F52" s="44"/>
      <c r="G52" s="44">
        <v>60000</v>
      </c>
      <c r="H52" s="14">
        <v>9910845836761</v>
      </c>
      <c r="I52" s="44">
        <f t="shared" si="0"/>
        <v>60000</v>
      </c>
    </row>
    <row r="53" spans="1:9" x14ac:dyDescent="0.25">
      <c r="A53" s="17">
        <v>49</v>
      </c>
      <c r="B53" s="43" t="s">
        <v>11</v>
      </c>
      <c r="C53" s="43" t="s">
        <v>478</v>
      </c>
      <c r="D53" s="58" t="s">
        <v>1234</v>
      </c>
      <c r="E53" s="70">
        <v>27853</v>
      </c>
      <c r="F53" s="44"/>
      <c r="G53" s="44">
        <v>60000</v>
      </c>
      <c r="H53" s="14">
        <v>9910846366043</v>
      </c>
      <c r="I53" s="44">
        <f t="shared" si="0"/>
        <v>60000</v>
      </c>
    </row>
    <row r="54" spans="1:9" x14ac:dyDescent="0.25">
      <c r="A54" s="17">
        <v>50</v>
      </c>
      <c r="B54" s="43" t="s">
        <v>11</v>
      </c>
      <c r="C54" s="43" t="s">
        <v>490</v>
      </c>
      <c r="D54" s="130" t="s">
        <v>497</v>
      </c>
      <c r="E54" s="43">
        <v>27767</v>
      </c>
      <c r="F54" s="44">
        <v>30000</v>
      </c>
      <c r="G54" s="44">
        <v>30000</v>
      </c>
      <c r="H54" s="14">
        <v>9910846065600</v>
      </c>
      <c r="I54" s="44">
        <f t="shared" si="0"/>
        <v>60000</v>
      </c>
    </row>
    <row r="55" spans="1:9" x14ac:dyDescent="0.25">
      <c r="A55" s="17">
        <v>51</v>
      </c>
      <c r="B55" s="43" t="s">
        <v>1109</v>
      </c>
      <c r="C55" s="43" t="s">
        <v>490</v>
      </c>
      <c r="D55" s="130" t="s">
        <v>497</v>
      </c>
      <c r="E55" s="43">
        <v>27767</v>
      </c>
      <c r="F55" s="44">
        <v>30000</v>
      </c>
      <c r="G55" s="44">
        <v>30000</v>
      </c>
      <c r="H55" s="14">
        <v>9910846294701</v>
      </c>
      <c r="I55" s="44">
        <f t="shared" si="0"/>
        <v>60000</v>
      </c>
    </row>
    <row r="56" spans="1:9" x14ac:dyDescent="0.25">
      <c r="A56" s="17">
        <v>52</v>
      </c>
      <c r="B56" s="43" t="s">
        <v>11</v>
      </c>
      <c r="C56" s="43" t="s">
        <v>199</v>
      </c>
      <c r="D56" s="12" t="s">
        <v>1231</v>
      </c>
      <c r="E56" s="70" t="s">
        <v>182</v>
      </c>
      <c r="F56" s="44"/>
      <c r="G56" s="44">
        <v>45000</v>
      </c>
      <c r="H56" s="14">
        <v>9910846835959</v>
      </c>
      <c r="I56" s="44">
        <f t="shared" si="0"/>
        <v>45000</v>
      </c>
    </row>
    <row r="57" spans="1:9" x14ac:dyDescent="0.25">
      <c r="A57" s="17">
        <v>53</v>
      </c>
      <c r="B57" s="139" t="s">
        <v>11</v>
      </c>
      <c r="C57" s="145" t="s">
        <v>142</v>
      </c>
      <c r="D57" s="140" t="s">
        <v>143</v>
      </c>
      <c r="E57" s="174" t="s">
        <v>182</v>
      </c>
      <c r="F57" s="143"/>
      <c r="G57" s="143">
        <v>30000</v>
      </c>
      <c r="H57" s="144">
        <v>9910847091775</v>
      </c>
      <c r="I57" s="44">
        <f t="shared" si="0"/>
        <v>30000</v>
      </c>
    </row>
    <row r="58" spans="1:9" x14ac:dyDescent="0.25">
      <c r="A58" s="17">
        <v>54</v>
      </c>
      <c r="B58" s="43" t="s">
        <v>11</v>
      </c>
      <c r="C58" s="4" t="s">
        <v>142</v>
      </c>
      <c r="D58" s="12" t="s">
        <v>1233</v>
      </c>
      <c r="E58" s="147" t="s">
        <v>182</v>
      </c>
      <c r="F58" s="44"/>
      <c r="G58" s="44">
        <v>37500</v>
      </c>
      <c r="H58" s="14">
        <v>9910847000563</v>
      </c>
      <c r="I58" s="97">
        <f t="shared" si="0"/>
        <v>37500</v>
      </c>
    </row>
    <row r="59" spans="1:9" x14ac:dyDescent="0.25">
      <c r="A59" s="17">
        <v>55</v>
      </c>
      <c r="B59" s="139" t="s">
        <v>11</v>
      </c>
      <c r="C59" s="145" t="s">
        <v>1232</v>
      </c>
      <c r="D59" s="139" t="s">
        <v>873</v>
      </c>
      <c r="E59" s="139">
        <v>27723</v>
      </c>
      <c r="F59" s="143">
        <v>30000</v>
      </c>
      <c r="G59" s="143">
        <v>30000</v>
      </c>
      <c r="H59" s="144">
        <v>9910845888120</v>
      </c>
      <c r="I59" s="99">
        <f>G59+F59</f>
        <v>60000</v>
      </c>
    </row>
    <row r="60" spans="1:9" x14ac:dyDescent="0.25">
      <c r="A60" s="17">
        <v>56</v>
      </c>
      <c r="B60" s="140" t="s">
        <v>24</v>
      </c>
      <c r="C60" s="139" t="s">
        <v>1232</v>
      </c>
      <c r="D60" s="139" t="s">
        <v>873</v>
      </c>
      <c r="E60" s="139">
        <v>27723</v>
      </c>
      <c r="F60" s="188"/>
      <c r="G60" s="143">
        <v>60000</v>
      </c>
      <c r="H60" s="144">
        <v>9910845931020</v>
      </c>
      <c r="I60" s="98">
        <f>G60+F60</f>
        <v>60000</v>
      </c>
    </row>
    <row r="61" spans="1:9" x14ac:dyDescent="0.25">
      <c r="A61" s="17">
        <v>57</v>
      </c>
      <c r="B61" s="140" t="s">
        <v>1212</v>
      </c>
      <c r="C61" s="139" t="s">
        <v>1232</v>
      </c>
      <c r="D61" s="139" t="s">
        <v>873</v>
      </c>
      <c r="E61" s="139">
        <v>27723</v>
      </c>
      <c r="F61" s="143">
        <v>60000</v>
      </c>
      <c r="G61" s="189"/>
      <c r="H61" s="144">
        <v>9910846225126</v>
      </c>
      <c r="I61" s="44">
        <f t="shared" si="0"/>
        <v>60000</v>
      </c>
    </row>
    <row r="62" spans="1:9" x14ac:dyDescent="0.25">
      <c r="A62" s="17">
        <v>58</v>
      </c>
      <c r="B62" s="140" t="s">
        <v>779</v>
      </c>
      <c r="C62" s="139" t="s">
        <v>1232</v>
      </c>
      <c r="D62" s="139" t="s">
        <v>873</v>
      </c>
      <c r="E62" s="139">
        <v>27723</v>
      </c>
      <c r="F62" s="143">
        <v>60000</v>
      </c>
      <c r="G62" s="143"/>
      <c r="H62" s="144">
        <v>9910846225396</v>
      </c>
      <c r="I62" s="44">
        <f t="shared" si="0"/>
        <v>60000</v>
      </c>
    </row>
    <row r="63" spans="1:9" x14ac:dyDescent="0.25">
      <c r="A63" s="17">
        <v>59</v>
      </c>
      <c r="B63" s="139" t="s">
        <v>67</v>
      </c>
      <c r="C63" s="139" t="s">
        <v>1232</v>
      </c>
      <c r="D63" s="139" t="s">
        <v>873</v>
      </c>
      <c r="E63" s="139">
        <v>27723</v>
      </c>
      <c r="F63" s="143">
        <v>60000</v>
      </c>
      <c r="G63" s="143"/>
      <c r="H63" s="144">
        <v>9910846225272</v>
      </c>
      <c r="I63" s="44">
        <f t="shared" si="0"/>
        <v>60000</v>
      </c>
    </row>
    <row r="64" spans="1:9" x14ac:dyDescent="0.25">
      <c r="A64" s="17">
        <v>60</v>
      </c>
      <c r="B64" s="139" t="s">
        <v>11</v>
      </c>
      <c r="C64" s="139" t="s">
        <v>443</v>
      </c>
      <c r="D64" s="163" t="s">
        <v>444</v>
      </c>
      <c r="E64" s="139">
        <v>27775</v>
      </c>
      <c r="F64" s="143"/>
      <c r="G64" s="143">
        <v>60000</v>
      </c>
      <c r="H64" s="144">
        <v>9910846121357</v>
      </c>
      <c r="I64" s="44">
        <f t="shared" si="0"/>
        <v>60000</v>
      </c>
    </row>
    <row r="65" spans="1:9" x14ac:dyDescent="0.25">
      <c r="A65" s="17">
        <v>61</v>
      </c>
      <c r="B65" s="140" t="s">
        <v>24</v>
      </c>
      <c r="C65" s="139" t="s">
        <v>443</v>
      </c>
      <c r="D65" s="163" t="s">
        <v>444</v>
      </c>
      <c r="E65" s="139">
        <v>27775</v>
      </c>
      <c r="F65" s="143"/>
      <c r="G65" s="143">
        <v>60000</v>
      </c>
      <c r="H65" s="144">
        <v>9910846493348</v>
      </c>
      <c r="I65" s="44">
        <f t="shared" si="0"/>
        <v>60000</v>
      </c>
    </row>
    <row r="66" spans="1:9" x14ac:dyDescent="0.25">
      <c r="A66" s="17">
        <v>62</v>
      </c>
      <c r="B66" s="140" t="s">
        <v>24</v>
      </c>
      <c r="C66" s="139" t="s">
        <v>80</v>
      </c>
      <c r="D66" s="163" t="s">
        <v>81</v>
      </c>
      <c r="E66" s="139">
        <v>28361</v>
      </c>
      <c r="F66" s="143"/>
      <c r="G66" s="143">
        <v>52500</v>
      </c>
      <c r="H66" s="144">
        <v>9910846718003</v>
      </c>
      <c r="I66" s="44">
        <f t="shared" si="0"/>
        <v>52500</v>
      </c>
    </row>
    <row r="67" spans="1:9" x14ac:dyDescent="0.25">
      <c r="A67" s="17">
        <v>63</v>
      </c>
      <c r="B67" s="139" t="s">
        <v>1109</v>
      </c>
      <c r="C67" s="139" t="s">
        <v>80</v>
      </c>
      <c r="D67" s="163" t="s">
        <v>81</v>
      </c>
      <c r="E67" s="139">
        <v>28361</v>
      </c>
      <c r="F67" s="143"/>
      <c r="G67" s="143">
        <v>30000</v>
      </c>
      <c r="H67" s="144">
        <v>9910847065397</v>
      </c>
      <c r="I67" s="44">
        <f t="shared" si="0"/>
        <v>30000</v>
      </c>
    </row>
    <row r="68" spans="1:9" x14ac:dyDescent="0.25">
      <c r="A68" s="17">
        <v>64</v>
      </c>
      <c r="B68" s="139" t="s">
        <v>1109</v>
      </c>
      <c r="C68" s="139" t="s">
        <v>478</v>
      </c>
      <c r="D68" s="141" t="s">
        <v>1235</v>
      </c>
      <c r="E68" s="150">
        <v>27853</v>
      </c>
      <c r="F68" s="142"/>
      <c r="G68" s="143">
        <v>30000</v>
      </c>
      <c r="H68" s="144">
        <v>9910847117896</v>
      </c>
      <c r="I68" s="44">
        <f t="shared" si="0"/>
        <v>30000</v>
      </c>
    </row>
    <row r="69" spans="1:9" x14ac:dyDescent="0.25">
      <c r="A69" s="17">
        <v>65</v>
      </c>
      <c r="B69" s="139" t="s">
        <v>11</v>
      </c>
      <c r="C69" s="140" t="s">
        <v>1161</v>
      </c>
      <c r="D69" s="163" t="s">
        <v>1162</v>
      </c>
      <c r="E69" s="139">
        <v>27444</v>
      </c>
      <c r="F69" s="143"/>
      <c r="G69" s="143">
        <v>45000</v>
      </c>
      <c r="H69" s="144">
        <v>9910846827180</v>
      </c>
      <c r="I69" s="44">
        <f t="shared" ref="I69:I100" si="1">G69+F69</f>
        <v>45000</v>
      </c>
    </row>
    <row r="70" spans="1:9" x14ac:dyDescent="0.25">
      <c r="A70" s="17">
        <v>66</v>
      </c>
      <c r="B70" s="140" t="s">
        <v>24</v>
      </c>
      <c r="C70" s="140" t="s">
        <v>1204</v>
      </c>
      <c r="D70" s="163" t="s">
        <v>1205</v>
      </c>
      <c r="E70" s="139">
        <v>27754</v>
      </c>
      <c r="F70" s="143"/>
      <c r="G70" s="143">
        <v>30000</v>
      </c>
      <c r="H70" s="144">
        <v>9910847041230</v>
      </c>
      <c r="I70" s="44">
        <f t="shared" si="1"/>
        <v>30000</v>
      </c>
    </row>
    <row r="71" spans="1:9" x14ac:dyDescent="0.25">
      <c r="A71" s="17">
        <v>67</v>
      </c>
      <c r="B71" s="140" t="s">
        <v>24</v>
      </c>
      <c r="C71" s="140" t="s">
        <v>140</v>
      </c>
      <c r="D71" s="163" t="s">
        <v>141</v>
      </c>
      <c r="E71" s="139">
        <v>27760</v>
      </c>
      <c r="F71" s="143"/>
      <c r="G71" s="143">
        <v>30000</v>
      </c>
      <c r="H71" s="144">
        <v>9910847120090</v>
      </c>
      <c r="I71" s="44">
        <f t="shared" si="1"/>
        <v>30000</v>
      </c>
    </row>
    <row r="72" spans="1:9" x14ac:dyDescent="0.25">
      <c r="A72" s="17">
        <v>68</v>
      </c>
      <c r="B72" s="139" t="s">
        <v>11</v>
      </c>
      <c r="C72" s="140" t="s">
        <v>44</v>
      </c>
      <c r="D72" s="139" t="s">
        <v>634</v>
      </c>
      <c r="E72" s="150">
        <v>27384</v>
      </c>
      <c r="F72" s="142"/>
      <c r="G72" s="143">
        <v>45000</v>
      </c>
      <c r="H72" s="144">
        <v>9910846787256</v>
      </c>
      <c r="I72" s="44">
        <f t="shared" si="1"/>
        <v>45000</v>
      </c>
    </row>
    <row r="73" spans="1:9" x14ac:dyDescent="0.25">
      <c r="A73" s="17">
        <v>69</v>
      </c>
      <c r="B73" s="139" t="s">
        <v>11</v>
      </c>
      <c r="C73" s="140" t="s">
        <v>360</v>
      </c>
      <c r="D73" s="139" t="s">
        <v>359</v>
      </c>
      <c r="E73" s="150">
        <v>27440</v>
      </c>
      <c r="F73" s="143"/>
      <c r="G73" s="143">
        <v>37500</v>
      </c>
      <c r="H73" s="144">
        <v>9910846929123</v>
      </c>
      <c r="I73" s="44">
        <f t="shared" si="1"/>
        <v>37500</v>
      </c>
    </row>
    <row r="74" spans="1:9" x14ac:dyDescent="0.25">
      <c r="A74" s="17">
        <v>70</v>
      </c>
      <c r="B74" s="140" t="s">
        <v>1212</v>
      </c>
      <c r="C74" s="140" t="s">
        <v>1191</v>
      </c>
      <c r="D74" s="139" t="s">
        <v>1192</v>
      </c>
      <c r="E74" s="139">
        <v>27734</v>
      </c>
      <c r="F74" s="143">
        <v>30000</v>
      </c>
      <c r="G74" s="143"/>
      <c r="H74" s="144">
        <v>9910847022309</v>
      </c>
      <c r="I74" s="44">
        <f t="shared" si="1"/>
        <v>30000</v>
      </c>
    </row>
    <row r="75" spans="1:9" x14ac:dyDescent="0.25">
      <c r="A75" s="17">
        <v>71</v>
      </c>
      <c r="B75" s="139" t="s">
        <v>125</v>
      </c>
      <c r="C75" s="140" t="s">
        <v>1191</v>
      </c>
      <c r="D75" s="139" t="s">
        <v>1192</v>
      </c>
      <c r="E75" s="139">
        <v>27734</v>
      </c>
      <c r="F75" s="143">
        <v>30000</v>
      </c>
      <c r="G75" s="143"/>
      <c r="H75" s="144">
        <v>9910847022315</v>
      </c>
      <c r="I75" s="44">
        <f t="shared" si="1"/>
        <v>30000</v>
      </c>
    </row>
    <row r="76" spans="1:9" x14ac:dyDescent="0.25">
      <c r="A76" s="17">
        <v>72</v>
      </c>
      <c r="B76" s="12"/>
      <c r="C76" s="101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12"/>
      <c r="C79" s="43"/>
      <c r="D79" s="43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862500</v>
      </c>
      <c r="G110" s="9">
        <f>SUM(G5:G109)</f>
        <v>1972500</v>
      </c>
      <c r="H110" s="7"/>
      <c r="I110" s="9">
        <f>SUM(I5:I109)</f>
        <v>2835000</v>
      </c>
    </row>
  </sheetData>
  <mergeCells count="2">
    <mergeCell ref="A2:I2"/>
    <mergeCell ref="F3:G3"/>
  </mergeCells>
  <conditionalFormatting sqref="C6">
    <cfRule type="duplicateValues" dxfId="52712" priority="722"/>
    <cfRule type="duplicateValues" dxfId="52711" priority="723"/>
    <cfRule type="duplicateValues" dxfId="52710" priority="724"/>
    <cfRule type="duplicateValues" dxfId="52709" priority="725"/>
    <cfRule type="duplicateValues" dxfId="52708" priority="726"/>
    <cfRule type="duplicateValues" dxfId="52707" priority="727"/>
    <cfRule type="duplicateValues" dxfId="52706" priority="728"/>
    <cfRule type="duplicateValues" dxfId="52705" priority="729"/>
    <cfRule type="duplicateValues" dxfId="52704" priority="730"/>
    <cfRule type="duplicateValues" dxfId="52703" priority="731"/>
    <cfRule type="duplicateValues" dxfId="52702" priority="732"/>
    <cfRule type="duplicateValues" dxfId="52701" priority="733"/>
    <cfRule type="duplicateValues" dxfId="52700" priority="734"/>
    <cfRule type="duplicateValues" dxfId="52699" priority="735"/>
    <cfRule type="duplicateValues" dxfId="52698" priority="736"/>
    <cfRule type="duplicateValues" dxfId="52697" priority="737"/>
    <cfRule type="duplicateValues" dxfId="52696" priority="738"/>
    <cfRule type="duplicateValues" dxfId="52695" priority="739"/>
    <cfRule type="duplicateValues" dxfId="52694" priority="740"/>
    <cfRule type="duplicateValues" dxfId="52693" priority="741"/>
    <cfRule type="duplicateValues" dxfId="52692" priority="742"/>
    <cfRule type="duplicateValues" dxfId="52691" priority="743"/>
    <cfRule type="duplicateValues" dxfId="52690" priority="744"/>
    <cfRule type="duplicateValues" dxfId="52689" priority="745"/>
    <cfRule type="duplicateValues" dxfId="52688" priority="746"/>
    <cfRule type="duplicateValues" dxfId="52687" priority="747"/>
    <cfRule type="duplicateValues" dxfId="52686" priority="748"/>
    <cfRule type="duplicateValues" dxfId="52685" priority="749"/>
    <cfRule type="duplicateValues" dxfId="52684" priority="750"/>
    <cfRule type="duplicateValues" dxfId="52683" priority="751"/>
    <cfRule type="duplicateValues" dxfId="52682" priority="752"/>
  </conditionalFormatting>
  <conditionalFormatting sqref="C7">
    <cfRule type="duplicateValues" dxfId="52681" priority="683"/>
    <cfRule type="duplicateValues" dxfId="52680" priority="684"/>
    <cfRule type="duplicateValues" dxfId="52679" priority="685"/>
    <cfRule type="duplicateValues" dxfId="52678" priority="686"/>
    <cfRule type="duplicateValues" dxfId="52677" priority="687"/>
    <cfRule type="duplicateValues" dxfId="52676" priority="688"/>
    <cfRule type="duplicateValues" dxfId="52675" priority="689"/>
    <cfRule type="duplicateValues" dxfId="52674" priority="690"/>
    <cfRule type="duplicateValues" dxfId="52673" priority="691"/>
    <cfRule type="duplicateValues" dxfId="52672" priority="692"/>
    <cfRule type="duplicateValues" dxfId="52671" priority="693"/>
    <cfRule type="duplicateValues" dxfId="52670" priority="694"/>
    <cfRule type="duplicateValues" dxfId="52669" priority="695"/>
    <cfRule type="duplicateValues" dxfId="52668" priority="696"/>
    <cfRule type="duplicateValues" dxfId="52667" priority="697"/>
    <cfRule type="duplicateValues" dxfId="52666" priority="698"/>
    <cfRule type="duplicateValues" dxfId="52665" priority="699"/>
    <cfRule type="duplicateValues" dxfId="52664" priority="700"/>
    <cfRule type="duplicateValues" dxfId="52663" priority="701"/>
    <cfRule type="duplicateValues" dxfId="52662" priority="702"/>
    <cfRule type="duplicateValues" dxfId="52661" priority="703"/>
    <cfRule type="duplicateValues" dxfId="52660" priority="704"/>
    <cfRule type="duplicateValues" dxfId="52659" priority="705"/>
    <cfRule type="duplicateValues" dxfId="52658" priority="706"/>
    <cfRule type="duplicateValues" dxfId="52657" priority="707"/>
    <cfRule type="duplicateValues" dxfId="52656" priority="708"/>
    <cfRule type="duplicateValues" dxfId="52655" priority="709"/>
    <cfRule type="duplicateValues" dxfId="52654" priority="710"/>
    <cfRule type="duplicateValues" dxfId="52653" priority="711"/>
    <cfRule type="duplicateValues" dxfId="52652" priority="712"/>
    <cfRule type="duplicateValues" dxfId="52651" priority="713"/>
  </conditionalFormatting>
  <conditionalFormatting sqref="C15">
    <cfRule type="duplicateValues" dxfId="52650" priority="568"/>
    <cfRule type="duplicateValues" dxfId="52649" priority="569"/>
    <cfRule type="duplicateValues" dxfId="52648" priority="570"/>
    <cfRule type="duplicateValues" dxfId="52647" priority="571"/>
    <cfRule type="duplicateValues" dxfId="52646" priority="572"/>
    <cfRule type="duplicateValues" dxfId="52645" priority="573"/>
    <cfRule type="duplicateValues" dxfId="52644" priority="574"/>
    <cfRule type="duplicateValues" dxfId="52643" priority="575"/>
    <cfRule type="duplicateValues" dxfId="52642" priority="576"/>
    <cfRule type="duplicateValues" dxfId="52641" priority="577"/>
    <cfRule type="duplicateValues" dxfId="52640" priority="578"/>
    <cfRule type="duplicateValues" dxfId="52639" priority="579"/>
    <cfRule type="duplicateValues" dxfId="52638" priority="580"/>
    <cfRule type="duplicateValues" dxfId="52637" priority="581"/>
    <cfRule type="duplicateValues" dxfId="52636" priority="582"/>
    <cfRule type="duplicateValues" dxfId="52635" priority="583"/>
    <cfRule type="duplicateValues" dxfId="52634" priority="584"/>
    <cfRule type="duplicateValues" dxfId="52633" priority="585"/>
    <cfRule type="duplicateValues" dxfId="52632" priority="586"/>
    <cfRule type="duplicateValues" dxfId="52631" priority="587"/>
    <cfRule type="duplicateValues" dxfId="52630" priority="588"/>
    <cfRule type="duplicateValues" dxfId="52629" priority="589"/>
    <cfRule type="duplicateValues" dxfId="52628" priority="590"/>
    <cfRule type="duplicateValues" dxfId="52627" priority="591"/>
    <cfRule type="duplicateValues" dxfId="52626" priority="592"/>
    <cfRule type="duplicateValues" dxfId="52625" priority="593"/>
    <cfRule type="duplicateValues" dxfId="52624" priority="594"/>
    <cfRule type="duplicateValues" dxfId="52623" priority="595"/>
    <cfRule type="duplicateValues" dxfId="52622" priority="596"/>
    <cfRule type="duplicateValues" dxfId="52621" priority="597"/>
    <cfRule type="duplicateValues" dxfId="52620" priority="598"/>
  </conditionalFormatting>
  <conditionalFormatting sqref="C19">
    <cfRule type="duplicateValues" dxfId="52619" priority="499"/>
    <cfRule type="duplicateValues" dxfId="52618" priority="500"/>
    <cfRule type="duplicateValues" dxfId="52617" priority="501"/>
    <cfRule type="duplicateValues" dxfId="52616" priority="502"/>
    <cfRule type="duplicateValues" dxfId="52615" priority="503"/>
    <cfRule type="duplicateValues" dxfId="52614" priority="504"/>
    <cfRule type="duplicateValues" dxfId="52613" priority="505"/>
    <cfRule type="duplicateValues" dxfId="52612" priority="506"/>
    <cfRule type="duplicateValues" dxfId="52611" priority="507"/>
    <cfRule type="duplicateValues" dxfId="52610" priority="508"/>
    <cfRule type="duplicateValues" dxfId="52609" priority="509"/>
    <cfRule type="duplicateValues" dxfId="52608" priority="510"/>
    <cfRule type="duplicateValues" dxfId="52607" priority="511"/>
    <cfRule type="duplicateValues" dxfId="52606" priority="512"/>
    <cfRule type="duplicateValues" dxfId="52605" priority="513"/>
    <cfRule type="duplicateValues" dxfId="52604" priority="514"/>
    <cfRule type="duplicateValues" dxfId="52603" priority="515"/>
    <cfRule type="duplicateValues" dxfId="52602" priority="516"/>
    <cfRule type="duplicateValues" dxfId="52601" priority="517"/>
    <cfRule type="duplicateValues" dxfId="52600" priority="518"/>
    <cfRule type="duplicateValues" dxfId="52599" priority="519"/>
    <cfRule type="duplicateValues" dxfId="52598" priority="520"/>
    <cfRule type="duplicateValues" dxfId="52597" priority="521"/>
    <cfRule type="duplicateValues" dxfId="52596" priority="522"/>
    <cfRule type="duplicateValues" dxfId="52595" priority="523"/>
    <cfRule type="duplicateValues" dxfId="52594" priority="524"/>
    <cfRule type="duplicateValues" dxfId="52593" priority="525"/>
    <cfRule type="duplicateValues" dxfId="52592" priority="526"/>
    <cfRule type="duplicateValues" dxfId="52591" priority="527"/>
    <cfRule type="duplicateValues" dxfId="52590" priority="528"/>
    <cfRule type="duplicateValues" dxfId="52589" priority="529"/>
    <cfRule type="duplicateValues" dxfId="52588" priority="530"/>
    <cfRule type="duplicateValues" dxfId="52587" priority="531"/>
    <cfRule type="duplicateValues" dxfId="52586" priority="532"/>
    <cfRule type="duplicateValues" dxfId="52585" priority="533"/>
    <cfRule type="duplicateValues" dxfId="52584" priority="534"/>
    <cfRule type="duplicateValues" dxfId="52583" priority="535"/>
    <cfRule type="duplicateValues" dxfId="52582" priority="536"/>
    <cfRule type="duplicateValues" dxfId="52581" priority="537"/>
  </conditionalFormatting>
  <conditionalFormatting sqref="C31">
    <cfRule type="duplicateValues" dxfId="52580" priority="399"/>
    <cfRule type="duplicateValues" dxfId="52579" priority="400"/>
    <cfRule type="duplicateValues" dxfId="52578" priority="401"/>
    <cfRule type="duplicateValues" dxfId="52577" priority="402"/>
    <cfRule type="duplicateValues" dxfId="52576" priority="403"/>
    <cfRule type="duplicateValues" dxfId="52575" priority="404"/>
    <cfRule type="duplicateValues" dxfId="52574" priority="405"/>
    <cfRule type="duplicateValues" dxfId="52573" priority="406"/>
    <cfRule type="duplicateValues" dxfId="52572" priority="407"/>
    <cfRule type="duplicateValues" dxfId="52571" priority="408"/>
    <cfRule type="duplicateValues" dxfId="52570" priority="409"/>
    <cfRule type="duplicateValues" dxfId="52569" priority="410"/>
    <cfRule type="duplicateValues" dxfId="52568" priority="411"/>
    <cfRule type="duplicateValues" dxfId="52567" priority="412"/>
    <cfRule type="duplicateValues" dxfId="52566" priority="413"/>
    <cfRule type="duplicateValues" dxfId="52565" priority="414"/>
    <cfRule type="duplicateValues" dxfId="52564" priority="415"/>
    <cfRule type="duplicateValues" dxfId="52563" priority="416"/>
    <cfRule type="duplicateValues" dxfId="52562" priority="417"/>
    <cfRule type="duplicateValues" dxfId="52561" priority="418"/>
    <cfRule type="duplicateValues" dxfId="52560" priority="419"/>
    <cfRule type="duplicateValues" dxfId="52559" priority="420"/>
    <cfRule type="duplicateValues" dxfId="52558" priority="421"/>
    <cfRule type="duplicateValues" dxfId="52557" priority="422"/>
    <cfRule type="duplicateValues" dxfId="52556" priority="423"/>
    <cfRule type="duplicateValues" dxfId="52555" priority="424"/>
    <cfRule type="duplicateValues" dxfId="52554" priority="425"/>
    <cfRule type="duplicateValues" dxfId="52553" priority="426"/>
    <cfRule type="duplicateValues" dxfId="52552" priority="427"/>
    <cfRule type="duplicateValues" dxfId="52551" priority="428"/>
    <cfRule type="duplicateValues" dxfId="52550" priority="429"/>
  </conditionalFormatting>
  <conditionalFormatting sqref="C35">
    <cfRule type="duplicateValues" dxfId="52549" priority="348"/>
    <cfRule type="duplicateValues" dxfId="52548" priority="349"/>
    <cfRule type="duplicateValues" dxfId="52547" priority="350"/>
    <cfRule type="duplicateValues" dxfId="52546" priority="351"/>
    <cfRule type="duplicateValues" dxfId="52545" priority="352"/>
    <cfRule type="duplicateValues" dxfId="52544" priority="353"/>
    <cfRule type="duplicateValues" dxfId="52543" priority="354"/>
    <cfRule type="duplicateValues" dxfId="52542" priority="355"/>
    <cfRule type="duplicateValues" dxfId="52541" priority="356"/>
    <cfRule type="duplicateValues" dxfId="52540" priority="357"/>
    <cfRule type="duplicateValues" dxfId="52539" priority="358"/>
    <cfRule type="duplicateValues" dxfId="52538" priority="359"/>
    <cfRule type="duplicateValues" dxfId="52537" priority="360"/>
    <cfRule type="duplicateValues" dxfId="52536" priority="361"/>
    <cfRule type="duplicateValues" dxfId="52535" priority="362"/>
    <cfRule type="duplicateValues" dxfId="52534" priority="363"/>
    <cfRule type="duplicateValues" dxfId="52533" priority="364"/>
    <cfRule type="duplicateValues" dxfId="52532" priority="365"/>
    <cfRule type="duplicateValues" dxfId="52531" priority="366"/>
    <cfRule type="duplicateValues" dxfId="52530" priority="367"/>
    <cfRule type="duplicateValues" dxfId="52529" priority="368"/>
    <cfRule type="duplicateValues" dxfId="52528" priority="369"/>
    <cfRule type="duplicateValues" dxfId="52527" priority="370"/>
    <cfRule type="duplicateValues" dxfId="52526" priority="371"/>
    <cfRule type="duplicateValues" dxfId="52525" priority="372"/>
    <cfRule type="duplicateValues" dxfId="52524" priority="373"/>
    <cfRule type="duplicateValues" dxfId="52523" priority="374"/>
    <cfRule type="duplicateValues" dxfId="52522" priority="375"/>
    <cfRule type="duplicateValues" dxfId="52521" priority="376"/>
    <cfRule type="duplicateValues" dxfId="52520" priority="377"/>
    <cfRule type="duplicateValues" dxfId="52519" priority="378"/>
  </conditionalFormatting>
  <conditionalFormatting sqref="C37">
    <cfRule type="duplicateValues" dxfId="52518" priority="317"/>
    <cfRule type="duplicateValues" dxfId="52517" priority="318"/>
    <cfRule type="duplicateValues" dxfId="52516" priority="319"/>
    <cfRule type="duplicateValues" dxfId="52515" priority="320"/>
    <cfRule type="duplicateValues" dxfId="52514" priority="321"/>
    <cfRule type="duplicateValues" dxfId="52513" priority="322"/>
    <cfRule type="duplicateValues" dxfId="52512" priority="323"/>
    <cfRule type="duplicateValues" dxfId="52511" priority="324"/>
    <cfRule type="duplicateValues" dxfId="52510" priority="325"/>
    <cfRule type="duplicateValues" dxfId="52509" priority="326"/>
    <cfRule type="duplicateValues" dxfId="52508" priority="327"/>
    <cfRule type="duplicateValues" dxfId="52507" priority="328"/>
    <cfRule type="duplicateValues" dxfId="52506" priority="329"/>
    <cfRule type="duplicateValues" dxfId="52505" priority="330"/>
    <cfRule type="duplicateValues" dxfId="52504" priority="331"/>
    <cfRule type="duplicateValues" dxfId="52503" priority="332"/>
    <cfRule type="duplicateValues" dxfId="52502" priority="333"/>
    <cfRule type="duplicateValues" dxfId="52501" priority="334"/>
    <cfRule type="duplicateValues" dxfId="52500" priority="335"/>
    <cfRule type="duplicateValues" dxfId="52499" priority="336"/>
    <cfRule type="duplicateValues" dxfId="52498" priority="337"/>
    <cfRule type="duplicateValues" dxfId="52497" priority="338"/>
    <cfRule type="duplicateValues" dxfId="52496" priority="339"/>
    <cfRule type="duplicateValues" dxfId="52495" priority="340"/>
    <cfRule type="duplicateValues" dxfId="52494" priority="341"/>
    <cfRule type="duplicateValues" dxfId="52493" priority="342"/>
    <cfRule type="duplicateValues" dxfId="52492" priority="343"/>
    <cfRule type="duplicateValues" dxfId="52491" priority="344"/>
    <cfRule type="duplicateValues" dxfId="52490" priority="345"/>
    <cfRule type="duplicateValues" dxfId="52489" priority="346"/>
    <cfRule type="duplicateValues" dxfId="52488" priority="347"/>
  </conditionalFormatting>
  <conditionalFormatting sqref="C75">
    <cfRule type="duplicateValues" dxfId="52487" priority="1665"/>
    <cfRule type="duplicateValues" dxfId="52486" priority="1666"/>
    <cfRule type="duplicateValues" dxfId="52485" priority="1667"/>
    <cfRule type="duplicateValues" dxfId="52484" priority="1668"/>
    <cfRule type="duplicateValues" dxfId="52483" priority="1669"/>
    <cfRule type="duplicateValues" dxfId="52482" priority="1670"/>
    <cfRule type="duplicateValues" dxfId="52481" priority="1671"/>
    <cfRule type="duplicateValues" dxfId="52480" priority="1672"/>
    <cfRule type="duplicateValues" dxfId="52479" priority="1673"/>
    <cfRule type="duplicateValues" dxfId="52478" priority="1674"/>
    <cfRule type="duplicateValues" dxfId="52477" priority="1675"/>
    <cfRule type="duplicateValues" dxfId="52476" priority="1676"/>
    <cfRule type="duplicateValues" dxfId="52475" priority="1677"/>
    <cfRule type="duplicateValues" dxfId="52474" priority="1678"/>
    <cfRule type="duplicateValues" dxfId="52473" priority="1679"/>
    <cfRule type="duplicateValues" dxfId="52472" priority="1680"/>
    <cfRule type="duplicateValues" dxfId="52471" priority="1681"/>
    <cfRule type="duplicateValues" dxfId="52470" priority="1682"/>
    <cfRule type="duplicateValues" dxfId="52469" priority="1683"/>
    <cfRule type="duplicateValues" dxfId="52468" priority="1684"/>
    <cfRule type="duplicateValues" dxfId="52467" priority="1685"/>
    <cfRule type="duplicateValues" dxfId="52466" priority="1686"/>
    <cfRule type="duplicateValues" dxfId="52465" priority="1687"/>
    <cfRule type="duplicateValues" dxfId="52464" priority="1688"/>
    <cfRule type="duplicateValues" dxfId="52463" priority="1689"/>
    <cfRule type="duplicateValues" dxfId="52462" priority="1690"/>
    <cfRule type="duplicateValues" dxfId="52461" priority="1691"/>
    <cfRule type="duplicateValues" dxfId="52460" priority="1692"/>
    <cfRule type="duplicateValues" dxfId="52459" priority="1693"/>
    <cfRule type="duplicateValues" dxfId="52458" priority="1694"/>
    <cfRule type="duplicateValues" dxfId="52457" priority="1695"/>
  </conditionalFormatting>
  <conditionalFormatting sqref="D5">
    <cfRule type="duplicateValues" dxfId="52456" priority="753"/>
    <cfRule type="duplicateValues" dxfId="52455" priority="754"/>
    <cfRule type="duplicateValues" dxfId="52454" priority="755"/>
    <cfRule type="duplicateValues" dxfId="52453" priority="756"/>
    <cfRule type="duplicateValues" dxfId="52452" priority="757"/>
    <cfRule type="duplicateValues" dxfId="52451" priority="758"/>
    <cfRule type="duplicateValues" dxfId="52450" priority="759"/>
    <cfRule type="duplicateValues" dxfId="52449" priority="760"/>
  </conditionalFormatting>
  <conditionalFormatting sqref="D6">
    <cfRule type="duplicateValues" dxfId="52448" priority="714"/>
    <cfRule type="duplicateValues" dxfId="52447" priority="715"/>
    <cfRule type="duplicateValues" dxfId="52446" priority="716"/>
    <cfRule type="duplicateValues" dxfId="52445" priority="717"/>
    <cfRule type="duplicateValues" dxfId="52444" priority="718"/>
    <cfRule type="duplicateValues" dxfId="52443" priority="719"/>
    <cfRule type="duplicateValues" dxfId="52442" priority="720"/>
    <cfRule type="duplicateValues" dxfId="52441" priority="721"/>
  </conditionalFormatting>
  <conditionalFormatting sqref="D7">
    <cfRule type="duplicateValues" dxfId="52440" priority="674"/>
    <cfRule type="duplicateValues" dxfId="52439" priority="675"/>
    <cfRule type="duplicateValues" dxfId="52438" priority="676"/>
    <cfRule type="duplicateValues" dxfId="52437" priority="677"/>
    <cfRule type="duplicateValues" dxfId="52436" priority="678"/>
    <cfRule type="duplicateValues" dxfId="52435" priority="679"/>
    <cfRule type="duplicateValues" dxfId="52434" priority="680"/>
    <cfRule type="duplicateValues" dxfId="52433" priority="681"/>
    <cfRule type="duplicateValues" dxfId="52432" priority="682"/>
  </conditionalFormatting>
  <conditionalFormatting sqref="D8">
    <cfRule type="duplicateValues" dxfId="52431" priority="665"/>
    <cfRule type="duplicateValues" dxfId="52430" priority="666"/>
    <cfRule type="duplicateValues" dxfId="52429" priority="667"/>
    <cfRule type="duplicateValues" dxfId="52428" priority="668"/>
    <cfRule type="duplicateValues" dxfId="52427" priority="669"/>
    <cfRule type="duplicateValues" dxfId="52426" priority="670"/>
    <cfRule type="duplicateValues" dxfId="52425" priority="671"/>
    <cfRule type="duplicateValues" dxfId="52424" priority="672"/>
    <cfRule type="duplicateValues" dxfId="52423" priority="673"/>
  </conditionalFormatting>
  <conditionalFormatting sqref="D9">
    <cfRule type="duplicateValues" dxfId="52422" priority="656"/>
    <cfRule type="duplicateValues" dxfId="52421" priority="657"/>
    <cfRule type="duplicateValues" dxfId="52420" priority="658"/>
    <cfRule type="duplicateValues" dxfId="52419" priority="659"/>
    <cfRule type="duplicateValues" dxfId="52418" priority="660"/>
    <cfRule type="duplicateValues" dxfId="52417" priority="661"/>
    <cfRule type="duplicateValues" dxfId="52416" priority="662"/>
    <cfRule type="duplicateValues" dxfId="52415" priority="663"/>
    <cfRule type="duplicateValues" dxfId="52414" priority="664"/>
  </conditionalFormatting>
  <conditionalFormatting sqref="D10">
    <cfRule type="duplicateValues" dxfId="52413" priority="647"/>
    <cfRule type="duplicateValues" dxfId="52412" priority="648"/>
    <cfRule type="duplicateValues" dxfId="52411" priority="649"/>
    <cfRule type="duplicateValues" dxfId="52410" priority="650"/>
    <cfRule type="duplicateValues" dxfId="52409" priority="651"/>
    <cfRule type="duplicateValues" dxfId="52408" priority="652"/>
    <cfRule type="duplicateValues" dxfId="52407" priority="653"/>
    <cfRule type="duplicateValues" dxfId="52406" priority="654"/>
    <cfRule type="duplicateValues" dxfId="52405" priority="655"/>
  </conditionalFormatting>
  <conditionalFormatting sqref="D11">
    <cfRule type="duplicateValues" dxfId="52404" priority="635"/>
    <cfRule type="duplicateValues" dxfId="52403" priority="636"/>
    <cfRule type="duplicateValues" dxfId="52402" priority="637"/>
    <cfRule type="duplicateValues" dxfId="52401" priority="638"/>
    <cfRule type="duplicateValues" dxfId="52400" priority="639"/>
    <cfRule type="duplicateValues" dxfId="52399" priority="640"/>
    <cfRule type="duplicateValues" dxfId="52398" priority="641"/>
    <cfRule type="duplicateValues" dxfId="52397" priority="642"/>
    <cfRule type="duplicateValues" dxfId="52396" priority="643"/>
    <cfRule type="duplicateValues" dxfId="52395" priority="644"/>
    <cfRule type="duplicateValues" dxfId="52394" priority="645"/>
    <cfRule type="duplicateValues" dxfId="52393" priority="646"/>
  </conditionalFormatting>
  <conditionalFormatting sqref="D12">
    <cfRule type="duplicateValues" dxfId="52392" priority="623"/>
    <cfRule type="duplicateValues" dxfId="52391" priority="624"/>
    <cfRule type="duplicateValues" dxfId="52390" priority="625"/>
    <cfRule type="duplicateValues" dxfId="52389" priority="626"/>
    <cfRule type="duplicateValues" dxfId="52388" priority="627"/>
    <cfRule type="duplicateValues" dxfId="52387" priority="628"/>
    <cfRule type="duplicateValues" dxfId="52386" priority="629"/>
    <cfRule type="duplicateValues" dxfId="52385" priority="630"/>
    <cfRule type="duplicateValues" dxfId="52384" priority="631"/>
    <cfRule type="duplicateValues" dxfId="52383" priority="632"/>
    <cfRule type="duplicateValues" dxfId="52382" priority="633"/>
    <cfRule type="duplicateValues" dxfId="52381" priority="634"/>
  </conditionalFormatting>
  <conditionalFormatting sqref="D13">
    <cfRule type="duplicateValues" dxfId="52380" priority="611"/>
    <cfRule type="duplicateValues" dxfId="52379" priority="612"/>
    <cfRule type="duplicateValues" dxfId="52378" priority="613"/>
    <cfRule type="duplicateValues" dxfId="52377" priority="614"/>
    <cfRule type="duplicateValues" dxfId="52376" priority="615"/>
    <cfRule type="duplicateValues" dxfId="52375" priority="616"/>
    <cfRule type="duplicateValues" dxfId="52374" priority="617"/>
    <cfRule type="duplicateValues" dxfId="52373" priority="618"/>
    <cfRule type="duplicateValues" dxfId="52372" priority="619"/>
    <cfRule type="duplicateValues" dxfId="52371" priority="620"/>
    <cfRule type="duplicateValues" dxfId="52370" priority="621"/>
    <cfRule type="duplicateValues" dxfId="52369" priority="622"/>
  </conditionalFormatting>
  <conditionalFormatting sqref="D14">
    <cfRule type="duplicateValues" dxfId="52368" priority="599"/>
    <cfRule type="duplicateValues" dxfId="52367" priority="600"/>
    <cfRule type="duplicateValues" dxfId="52366" priority="601"/>
    <cfRule type="duplicateValues" dxfId="52365" priority="602"/>
    <cfRule type="duplicateValues" dxfId="52364" priority="603"/>
    <cfRule type="duplicateValues" dxfId="52363" priority="604"/>
    <cfRule type="duplicateValues" dxfId="52362" priority="605"/>
    <cfRule type="duplicateValues" dxfId="52361" priority="606"/>
    <cfRule type="duplicateValues" dxfId="52360" priority="607"/>
    <cfRule type="duplicateValues" dxfId="52359" priority="608"/>
    <cfRule type="duplicateValues" dxfId="52358" priority="609"/>
    <cfRule type="duplicateValues" dxfId="52357" priority="610"/>
  </conditionalFormatting>
  <conditionalFormatting sqref="D15">
    <cfRule type="containsText" dxfId="52356" priority="563" operator="containsText" text="TBA">
      <formula>NOT(ISERROR(SEARCH("TBA",D15)))</formula>
    </cfRule>
    <cfRule type="duplicateValues" dxfId="52355" priority="564"/>
    <cfRule type="duplicateValues" dxfId="52354" priority="565"/>
    <cfRule type="duplicateValues" dxfId="52353" priority="566"/>
    <cfRule type="duplicateValues" dxfId="52352" priority="567"/>
  </conditionalFormatting>
  <conditionalFormatting sqref="D16">
    <cfRule type="duplicateValues" dxfId="52351" priority="555"/>
    <cfRule type="duplicateValues" dxfId="52350" priority="556"/>
    <cfRule type="duplicateValues" dxfId="52349" priority="557"/>
    <cfRule type="duplicateValues" dxfId="52348" priority="558"/>
    <cfRule type="duplicateValues" dxfId="52347" priority="559"/>
    <cfRule type="duplicateValues" dxfId="52346" priority="560"/>
    <cfRule type="duplicateValues" dxfId="52345" priority="561"/>
    <cfRule type="duplicateValues" dxfId="52344" priority="562"/>
  </conditionalFormatting>
  <conditionalFormatting sqref="D17">
    <cfRule type="duplicateValues" dxfId="52343" priority="547"/>
    <cfRule type="duplicateValues" dxfId="52342" priority="548"/>
    <cfRule type="duplicateValues" dxfId="52341" priority="549"/>
    <cfRule type="duplicateValues" dxfId="52340" priority="550"/>
    <cfRule type="duplicateValues" dxfId="52339" priority="551"/>
    <cfRule type="duplicateValues" dxfId="52338" priority="552"/>
    <cfRule type="duplicateValues" dxfId="52337" priority="553"/>
    <cfRule type="duplicateValues" dxfId="52336" priority="554"/>
  </conditionalFormatting>
  <conditionalFormatting sqref="D18">
    <cfRule type="duplicateValues" dxfId="52335" priority="538"/>
    <cfRule type="duplicateValues" dxfId="52334" priority="539"/>
    <cfRule type="duplicateValues" dxfId="52333" priority="540"/>
    <cfRule type="duplicateValues" dxfId="52332" priority="541"/>
    <cfRule type="duplicateValues" dxfId="52331" priority="542"/>
    <cfRule type="duplicateValues" dxfId="52330" priority="543"/>
    <cfRule type="duplicateValues" dxfId="52329" priority="544"/>
    <cfRule type="duplicateValues" dxfId="52328" priority="545"/>
    <cfRule type="duplicateValues" dxfId="52327" priority="546"/>
  </conditionalFormatting>
  <conditionalFormatting sqref="D21">
    <cfRule type="duplicateValues" dxfId="52326" priority="490"/>
    <cfRule type="duplicateValues" dxfId="52325" priority="491"/>
    <cfRule type="duplicateValues" dxfId="52324" priority="492"/>
    <cfRule type="duplicateValues" dxfId="52323" priority="493"/>
    <cfRule type="duplicateValues" dxfId="52322" priority="494"/>
    <cfRule type="duplicateValues" dxfId="52321" priority="495"/>
    <cfRule type="duplicateValues" dxfId="52320" priority="496"/>
    <cfRule type="duplicateValues" dxfId="52319" priority="497"/>
    <cfRule type="duplicateValues" dxfId="52318" priority="498"/>
  </conditionalFormatting>
  <conditionalFormatting sqref="D22">
    <cfRule type="duplicateValues" dxfId="52317" priority="482"/>
    <cfRule type="duplicateValues" dxfId="52316" priority="483"/>
    <cfRule type="duplicateValues" dxfId="52315" priority="484"/>
    <cfRule type="duplicateValues" dxfId="52314" priority="485"/>
    <cfRule type="duplicateValues" dxfId="52313" priority="486"/>
    <cfRule type="duplicateValues" dxfId="52312" priority="487"/>
    <cfRule type="duplicateValues" dxfId="52311" priority="488"/>
    <cfRule type="duplicateValues" dxfId="52310" priority="489"/>
  </conditionalFormatting>
  <conditionalFormatting sqref="D23">
    <cfRule type="duplicateValues" dxfId="52309" priority="473"/>
    <cfRule type="duplicateValues" dxfId="52308" priority="474"/>
    <cfRule type="duplicateValues" dxfId="52307" priority="475"/>
    <cfRule type="duplicateValues" dxfId="52306" priority="476"/>
    <cfRule type="duplicateValues" dxfId="52305" priority="477"/>
    <cfRule type="duplicateValues" dxfId="52304" priority="478"/>
    <cfRule type="duplicateValues" dxfId="52303" priority="479"/>
    <cfRule type="duplicateValues" dxfId="52302" priority="480"/>
    <cfRule type="duplicateValues" dxfId="52301" priority="481"/>
  </conditionalFormatting>
  <conditionalFormatting sqref="D24">
    <cfRule type="duplicateValues" dxfId="52300" priority="464"/>
    <cfRule type="duplicateValues" dxfId="52299" priority="465"/>
    <cfRule type="duplicateValues" dxfId="52298" priority="466"/>
    <cfRule type="duplicateValues" dxfId="52297" priority="467"/>
    <cfRule type="duplicateValues" dxfId="52296" priority="468"/>
    <cfRule type="duplicateValues" dxfId="52295" priority="469"/>
    <cfRule type="duplicateValues" dxfId="52294" priority="470"/>
    <cfRule type="duplicateValues" dxfId="52293" priority="471"/>
    <cfRule type="duplicateValues" dxfId="52292" priority="472"/>
  </conditionalFormatting>
  <conditionalFormatting sqref="D25">
    <cfRule type="duplicateValues" dxfId="52291" priority="461"/>
    <cfRule type="duplicateValues" dxfId="52290" priority="462"/>
    <cfRule type="duplicateValues" dxfId="52289" priority="463"/>
  </conditionalFormatting>
  <conditionalFormatting sqref="D26">
    <cfRule type="duplicateValues" dxfId="52288" priority="458"/>
    <cfRule type="duplicateValues" dxfId="52287" priority="459"/>
    <cfRule type="duplicateValues" dxfId="52286" priority="460"/>
  </conditionalFormatting>
  <conditionalFormatting sqref="D27">
    <cfRule type="duplicateValues" dxfId="52285" priority="446"/>
    <cfRule type="duplicateValues" dxfId="52284" priority="447"/>
    <cfRule type="duplicateValues" dxfId="52283" priority="448"/>
    <cfRule type="duplicateValues" dxfId="52282" priority="449"/>
    <cfRule type="duplicateValues" dxfId="52281" priority="450"/>
    <cfRule type="duplicateValues" dxfId="52280" priority="451"/>
    <cfRule type="duplicateValues" dxfId="52279" priority="452"/>
    <cfRule type="duplicateValues" dxfId="52278" priority="453"/>
    <cfRule type="duplicateValues" dxfId="52277" priority="454"/>
    <cfRule type="duplicateValues" dxfId="52276" priority="455"/>
    <cfRule type="duplicateValues" dxfId="52275" priority="456"/>
    <cfRule type="duplicateValues" dxfId="52274" priority="457"/>
  </conditionalFormatting>
  <conditionalFormatting sqref="D28">
    <cfRule type="duplicateValues" dxfId="52273" priority="438"/>
    <cfRule type="duplicateValues" dxfId="52272" priority="439"/>
    <cfRule type="duplicateValues" dxfId="52271" priority="440"/>
    <cfRule type="duplicateValues" dxfId="52270" priority="441"/>
    <cfRule type="duplicateValues" dxfId="52269" priority="442"/>
    <cfRule type="duplicateValues" dxfId="52268" priority="443"/>
    <cfRule type="duplicateValues" dxfId="52267" priority="444"/>
    <cfRule type="duplicateValues" dxfId="52266" priority="445"/>
  </conditionalFormatting>
  <conditionalFormatting sqref="D29">
    <cfRule type="duplicateValues" dxfId="52265" priority="430"/>
    <cfRule type="duplicateValues" dxfId="52264" priority="431"/>
    <cfRule type="duplicateValues" dxfId="52263" priority="432"/>
    <cfRule type="duplicateValues" dxfId="52262" priority="433"/>
    <cfRule type="duplicateValues" dxfId="52261" priority="434"/>
    <cfRule type="duplicateValues" dxfId="52260" priority="435"/>
    <cfRule type="duplicateValues" dxfId="52259" priority="436"/>
    <cfRule type="duplicateValues" dxfId="52258" priority="437"/>
  </conditionalFormatting>
  <conditionalFormatting sqref="D32">
    <cfRule type="duplicateValues" dxfId="52257" priority="391"/>
    <cfRule type="duplicateValues" dxfId="52256" priority="392"/>
    <cfRule type="duplicateValues" dxfId="52255" priority="393"/>
    <cfRule type="duplicateValues" dxfId="52254" priority="394"/>
    <cfRule type="duplicateValues" dxfId="52253" priority="395"/>
    <cfRule type="duplicateValues" dxfId="52252" priority="396"/>
    <cfRule type="duplicateValues" dxfId="52251" priority="397"/>
    <cfRule type="duplicateValues" dxfId="52250" priority="398"/>
  </conditionalFormatting>
  <conditionalFormatting sqref="D33">
    <cfRule type="duplicateValues" dxfId="52249" priority="379"/>
    <cfRule type="duplicateValues" dxfId="52248" priority="380"/>
    <cfRule type="duplicateValues" dxfId="52247" priority="381"/>
    <cfRule type="duplicateValues" dxfId="52246" priority="382"/>
    <cfRule type="duplicateValues" dxfId="52245" priority="383"/>
    <cfRule type="duplicateValues" dxfId="52244" priority="384"/>
    <cfRule type="duplicateValues" dxfId="52243" priority="385"/>
    <cfRule type="duplicateValues" dxfId="52242" priority="386"/>
    <cfRule type="duplicateValues" dxfId="52241" priority="387"/>
    <cfRule type="duplicateValues" dxfId="52240" priority="388"/>
    <cfRule type="duplicateValues" dxfId="52239" priority="389"/>
    <cfRule type="duplicateValues" dxfId="52238" priority="390"/>
  </conditionalFormatting>
  <conditionalFormatting sqref="D34">
    <cfRule type="duplicateValues" dxfId="52237" priority="305"/>
    <cfRule type="duplicateValues" dxfId="52236" priority="306"/>
    <cfRule type="duplicateValues" dxfId="52235" priority="307"/>
    <cfRule type="duplicateValues" dxfId="52234" priority="308"/>
    <cfRule type="duplicateValues" dxfId="52233" priority="309"/>
    <cfRule type="duplicateValues" dxfId="52232" priority="310"/>
    <cfRule type="duplicateValues" dxfId="52231" priority="311"/>
    <cfRule type="duplicateValues" dxfId="52230" priority="312"/>
    <cfRule type="duplicateValues" dxfId="52229" priority="313"/>
    <cfRule type="duplicateValues" dxfId="52228" priority="314"/>
    <cfRule type="duplicateValues" dxfId="52227" priority="315"/>
    <cfRule type="duplicateValues" dxfId="52226" priority="316"/>
  </conditionalFormatting>
  <conditionalFormatting sqref="D35">
    <cfRule type="duplicateValues" dxfId="52225" priority="293"/>
    <cfRule type="duplicateValues" dxfId="52224" priority="294"/>
    <cfRule type="duplicateValues" dxfId="52223" priority="295"/>
    <cfRule type="duplicateValues" dxfId="52222" priority="296"/>
    <cfRule type="duplicateValues" dxfId="52221" priority="297"/>
    <cfRule type="duplicateValues" dxfId="52220" priority="298"/>
    <cfRule type="duplicateValues" dxfId="52219" priority="299"/>
    <cfRule type="duplicateValues" dxfId="52218" priority="300"/>
    <cfRule type="duplicateValues" dxfId="52217" priority="301"/>
    <cfRule type="duplicateValues" dxfId="52216" priority="302"/>
    <cfRule type="duplicateValues" dxfId="52215" priority="303"/>
    <cfRule type="duplicateValues" dxfId="52214" priority="304"/>
  </conditionalFormatting>
  <conditionalFormatting sqref="D36">
    <cfRule type="duplicateValues" dxfId="52213" priority="284"/>
    <cfRule type="duplicateValues" dxfId="52212" priority="285"/>
    <cfRule type="duplicateValues" dxfId="52211" priority="286"/>
    <cfRule type="duplicateValues" dxfId="52210" priority="287"/>
    <cfRule type="duplicateValues" dxfId="52209" priority="288"/>
    <cfRule type="duplicateValues" dxfId="52208" priority="289"/>
    <cfRule type="duplicateValues" dxfId="52207" priority="290"/>
    <cfRule type="duplicateValues" dxfId="52206" priority="291"/>
    <cfRule type="duplicateValues" dxfId="52205" priority="292"/>
  </conditionalFormatting>
  <conditionalFormatting sqref="D37">
    <cfRule type="duplicateValues" dxfId="52204" priority="275"/>
    <cfRule type="duplicateValues" dxfId="52203" priority="276"/>
    <cfRule type="duplicateValues" dxfId="52202" priority="277"/>
    <cfRule type="duplicateValues" dxfId="52201" priority="278"/>
    <cfRule type="duplicateValues" dxfId="52200" priority="279"/>
    <cfRule type="duplicateValues" dxfId="52199" priority="280"/>
    <cfRule type="duplicateValues" dxfId="52198" priority="281"/>
    <cfRule type="duplicateValues" dxfId="52197" priority="282"/>
    <cfRule type="duplicateValues" dxfId="52196" priority="283"/>
  </conditionalFormatting>
  <conditionalFormatting sqref="D38">
    <cfRule type="duplicateValues" dxfId="52195" priority="263"/>
    <cfRule type="duplicateValues" dxfId="52194" priority="264"/>
    <cfRule type="duplicateValues" dxfId="52193" priority="265"/>
    <cfRule type="duplicateValues" dxfId="52192" priority="266"/>
    <cfRule type="duplicateValues" dxfId="52191" priority="267"/>
    <cfRule type="duplicateValues" dxfId="52190" priority="268"/>
    <cfRule type="duplicateValues" dxfId="52189" priority="269"/>
    <cfRule type="duplicateValues" dxfId="52188" priority="270"/>
    <cfRule type="duplicateValues" dxfId="52187" priority="271"/>
    <cfRule type="duplicateValues" dxfId="52186" priority="272"/>
    <cfRule type="duplicateValues" dxfId="52185" priority="273"/>
    <cfRule type="duplicateValues" dxfId="52184" priority="274"/>
  </conditionalFormatting>
  <conditionalFormatting sqref="D39">
    <cfRule type="duplicateValues" dxfId="52183" priority="254"/>
    <cfRule type="duplicateValues" dxfId="52182" priority="255"/>
    <cfRule type="duplicateValues" dxfId="52181" priority="256"/>
    <cfRule type="duplicateValues" dxfId="52180" priority="257"/>
    <cfRule type="duplicateValues" dxfId="52179" priority="258"/>
    <cfRule type="duplicateValues" dxfId="52178" priority="259"/>
    <cfRule type="duplicateValues" dxfId="52177" priority="260"/>
    <cfRule type="duplicateValues" dxfId="52176" priority="261"/>
    <cfRule type="duplicateValues" dxfId="52175" priority="262"/>
  </conditionalFormatting>
  <conditionalFormatting sqref="D40">
    <cfRule type="duplicateValues" dxfId="52174" priority="245"/>
    <cfRule type="duplicateValues" dxfId="52173" priority="246"/>
    <cfRule type="duplicateValues" dxfId="52172" priority="247"/>
    <cfRule type="duplicateValues" dxfId="52171" priority="248"/>
    <cfRule type="duplicateValues" dxfId="52170" priority="249"/>
    <cfRule type="duplicateValues" dxfId="52169" priority="250"/>
    <cfRule type="duplicateValues" dxfId="52168" priority="251"/>
    <cfRule type="duplicateValues" dxfId="52167" priority="252"/>
    <cfRule type="duplicateValues" dxfId="52166" priority="253"/>
  </conditionalFormatting>
  <conditionalFormatting sqref="D41">
    <cfRule type="duplicateValues" dxfId="52165" priority="236"/>
    <cfRule type="duplicateValues" dxfId="52164" priority="237"/>
    <cfRule type="duplicateValues" dxfId="52163" priority="238"/>
    <cfRule type="duplicateValues" dxfId="52162" priority="239"/>
    <cfRule type="duplicateValues" dxfId="52161" priority="240"/>
    <cfRule type="duplicateValues" dxfId="52160" priority="241"/>
    <cfRule type="duplicateValues" dxfId="52159" priority="242"/>
    <cfRule type="duplicateValues" dxfId="52158" priority="243"/>
    <cfRule type="duplicateValues" dxfId="52157" priority="244"/>
  </conditionalFormatting>
  <conditionalFormatting sqref="D42">
    <cfRule type="duplicateValues" dxfId="52156" priority="227"/>
    <cfRule type="duplicateValues" dxfId="52155" priority="228"/>
    <cfRule type="duplicateValues" dxfId="52154" priority="229"/>
    <cfRule type="duplicateValues" dxfId="52153" priority="230"/>
    <cfRule type="duplicateValues" dxfId="52152" priority="231"/>
    <cfRule type="duplicateValues" dxfId="52151" priority="232"/>
    <cfRule type="duplicateValues" dxfId="52150" priority="233"/>
    <cfRule type="duplicateValues" dxfId="52149" priority="234"/>
    <cfRule type="duplicateValues" dxfId="52148" priority="235"/>
  </conditionalFormatting>
  <conditionalFormatting sqref="D43">
    <cfRule type="duplicateValues" dxfId="52147" priority="215"/>
    <cfRule type="duplicateValues" dxfId="52146" priority="216"/>
    <cfRule type="duplicateValues" dxfId="52145" priority="217"/>
    <cfRule type="duplicateValues" dxfId="52144" priority="218"/>
    <cfRule type="duplicateValues" dxfId="52143" priority="219"/>
    <cfRule type="duplicateValues" dxfId="52142" priority="220"/>
    <cfRule type="duplicateValues" dxfId="52141" priority="221"/>
    <cfRule type="duplicateValues" dxfId="52140" priority="222"/>
    <cfRule type="duplicateValues" dxfId="52139" priority="223"/>
    <cfRule type="duplicateValues" dxfId="52138" priority="224"/>
    <cfRule type="duplicateValues" dxfId="52137" priority="225"/>
    <cfRule type="duplicateValues" dxfId="52136" priority="226"/>
  </conditionalFormatting>
  <conditionalFormatting sqref="D44">
    <cfRule type="duplicateValues" dxfId="52135" priority="206"/>
    <cfRule type="duplicateValues" dxfId="52134" priority="207"/>
    <cfRule type="duplicateValues" dxfId="52133" priority="208"/>
    <cfRule type="duplicateValues" dxfId="52132" priority="209"/>
    <cfRule type="duplicateValues" dxfId="52131" priority="210"/>
    <cfRule type="duplicateValues" dxfId="52130" priority="211"/>
    <cfRule type="duplicateValues" dxfId="52129" priority="212"/>
    <cfRule type="duplicateValues" dxfId="52128" priority="213"/>
    <cfRule type="duplicateValues" dxfId="52127" priority="214"/>
  </conditionalFormatting>
  <conditionalFormatting sqref="D45">
    <cfRule type="duplicateValues" dxfId="52126" priority="197"/>
    <cfRule type="duplicateValues" dxfId="52125" priority="198"/>
    <cfRule type="duplicateValues" dxfId="52124" priority="199"/>
    <cfRule type="duplicateValues" dxfId="52123" priority="200"/>
    <cfRule type="duplicateValues" dxfId="52122" priority="201"/>
    <cfRule type="duplicateValues" dxfId="52121" priority="202"/>
    <cfRule type="duplicateValues" dxfId="52120" priority="203"/>
    <cfRule type="duplicateValues" dxfId="52119" priority="204"/>
    <cfRule type="duplicateValues" dxfId="52118" priority="205"/>
  </conditionalFormatting>
  <conditionalFormatting sqref="D46">
    <cfRule type="duplicateValues" dxfId="52117" priority="188"/>
    <cfRule type="duplicateValues" dxfId="52116" priority="189"/>
    <cfRule type="duplicateValues" dxfId="52115" priority="190"/>
    <cfRule type="duplicateValues" dxfId="52114" priority="191"/>
    <cfRule type="duplicateValues" dxfId="52113" priority="192"/>
    <cfRule type="duplicateValues" dxfId="52112" priority="193"/>
    <cfRule type="duplicateValues" dxfId="52111" priority="194"/>
    <cfRule type="duplicateValues" dxfId="52110" priority="195"/>
    <cfRule type="duplicateValues" dxfId="52109" priority="196"/>
  </conditionalFormatting>
  <conditionalFormatting sqref="D47">
    <cfRule type="duplicateValues" dxfId="52108" priority="180"/>
    <cfRule type="duplicateValues" dxfId="52107" priority="181"/>
    <cfRule type="duplicateValues" dxfId="52106" priority="182"/>
    <cfRule type="duplicateValues" dxfId="52105" priority="183"/>
    <cfRule type="duplicateValues" dxfId="52104" priority="184"/>
    <cfRule type="duplicateValues" dxfId="52103" priority="185"/>
    <cfRule type="duplicateValues" dxfId="52102" priority="186"/>
    <cfRule type="duplicateValues" dxfId="52101" priority="187"/>
  </conditionalFormatting>
  <conditionalFormatting sqref="D49">
    <cfRule type="duplicateValues" dxfId="52100" priority="172"/>
    <cfRule type="duplicateValues" dxfId="52099" priority="173"/>
    <cfRule type="duplicateValues" dxfId="52098" priority="174"/>
    <cfRule type="duplicateValues" dxfId="52097" priority="175"/>
    <cfRule type="duplicateValues" dxfId="52096" priority="176"/>
    <cfRule type="duplicateValues" dxfId="52095" priority="177"/>
    <cfRule type="duplicateValues" dxfId="52094" priority="178"/>
    <cfRule type="duplicateValues" dxfId="52093" priority="179"/>
  </conditionalFormatting>
  <conditionalFormatting sqref="D50">
    <cfRule type="duplicateValues" dxfId="52092" priority="164"/>
    <cfRule type="duplicateValues" dxfId="52091" priority="165"/>
    <cfRule type="duplicateValues" dxfId="52090" priority="166"/>
    <cfRule type="duplicateValues" dxfId="52089" priority="167"/>
    <cfRule type="duplicateValues" dxfId="52088" priority="168"/>
    <cfRule type="duplicateValues" dxfId="52087" priority="169"/>
    <cfRule type="duplicateValues" dxfId="52086" priority="170"/>
    <cfRule type="duplicateValues" dxfId="52085" priority="171"/>
  </conditionalFormatting>
  <conditionalFormatting sqref="D51">
    <cfRule type="duplicateValues" dxfId="52084" priority="156"/>
    <cfRule type="duplicateValues" dxfId="52083" priority="157"/>
    <cfRule type="duplicateValues" dxfId="52082" priority="158"/>
    <cfRule type="duplicateValues" dxfId="52081" priority="159"/>
    <cfRule type="duplicateValues" dxfId="52080" priority="160"/>
    <cfRule type="duplicateValues" dxfId="52079" priority="161"/>
    <cfRule type="duplicateValues" dxfId="52078" priority="162"/>
    <cfRule type="duplicateValues" dxfId="52077" priority="163"/>
  </conditionalFormatting>
  <conditionalFormatting sqref="D52">
    <cfRule type="duplicateValues" dxfId="52076" priority="148"/>
    <cfRule type="duplicateValues" dxfId="52075" priority="149"/>
    <cfRule type="duplicateValues" dxfId="52074" priority="150"/>
    <cfRule type="duplicateValues" dxfId="52073" priority="151"/>
    <cfRule type="duplicateValues" dxfId="52072" priority="152"/>
    <cfRule type="duplicateValues" dxfId="52071" priority="153"/>
    <cfRule type="duplicateValues" dxfId="52070" priority="154"/>
    <cfRule type="duplicateValues" dxfId="52069" priority="155"/>
  </conditionalFormatting>
  <conditionalFormatting sqref="D54">
    <cfRule type="duplicateValues" dxfId="52068" priority="136"/>
    <cfRule type="duplicateValues" dxfId="52067" priority="137"/>
    <cfRule type="duplicateValues" dxfId="52066" priority="138"/>
    <cfRule type="duplicateValues" dxfId="52065" priority="139"/>
    <cfRule type="duplicateValues" dxfId="52064" priority="140"/>
    <cfRule type="duplicateValues" dxfId="52063" priority="141"/>
    <cfRule type="duplicateValues" dxfId="52062" priority="142"/>
    <cfRule type="duplicateValues" dxfId="52061" priority="143"/>
    <cfRule type="duplicateValues" dxfId="52060" priority="144"/>
    <cfRule type="duplicateValues" dxfId="52059" priority="145"/>
    <cfRule type="duplicateValues" dxfId="52058" priority="146"/>
    <cfRule type="duplicateValues" dxfId="52057" priority="147"/>
  </conditionalFormatting>
  <conditionalFormatting sqref="D55">
    <cfRule type="duplicateValues" dxfId="52056" priority="124"/>
    <cfRule type="duplicateValues" dxfId="52055" priority="125"/>
    <cfRule type="duplicateValues" dxfId="52054" priority="126"/>
    <cfRule type="duplicateValues" dxfId="52053" priority="127"/>
    <cfRule type="duplicateValues" dxfId="52052" priority="128"/>
    <cfRule type="duplicateValues" dxfId="52051" priority="129"/>
    <cfRule type="duplicateValues" dxfId="52050" priority="130"/>
    <cfRule type="duplicateValues" dxfId="52049" priority="131"/>
    <cfRule type="duplicateValues" dxfId="52048" priority="132"/>
    <cfRule type="duplicateValues" dxfId="52047" priority="133"/>
    <cfRule type="duplicateValues" dxfId="52046" priority="134"/>
    <cfRule type="duplicateValues" dxfId="52045" priority="135"/>
  </conditionalFormatting>
  <conditionalFormatting sqref="D56">
    <cfRule type="duplicateValues" dxfId="52044" priority="117"/>
    <cfRule type="duplicateValues" dxfId="52043" priority="118"/>
    <cfRule type="duplicateValues" dxfId="52042" priority="119"/>
    <cfRule type="duplicateValues" dxfId="52041" priority="120"/>
    <cfRule type="duplicateValues" dxfId="52040" priority="121"/>
    <cfRule type="duplicateValues" dxfId="52039" priority="122"/>
    <cfRule type="duplicateValues" dxfId="52038" priority="123"/>
  </conditionalFormatting>
  <conditionalFormatting sqref="D57">
    <cfRule type="duplicateValues" dxfId="52037" priority="1004"/>
    <cfRule type="duplicateValues" dxfId="52036" priority="1005"/>
    <cfRule type="duplicateValues" dxfId="52035" priority="1006"/>
    <cfRule type="duplicateValues" dxfId="52034" priority="1007"/>
    <cfRule type="duplicateValues" dxfId="52033" priority="1008"/>
    <cfRule type="duplicateValues" dxfId="52032" priority="1009"/>
    <cfRule type="duplicateValues" dxfId="52031" priority="1010"/>
    <cfRule type="duplicateValues" dxfId="52030" priority="1011"/>
    <cfRule type="duplicateValues" dxfId="52029" priority="1012"/>
    <cfRule type="duplicateValues" dxfId="52028" priority="1013"/>
    <cfRule type="duplicateValues" dxfId="52027" priority="1014"/>
    <cfRule type="duplicateValues" dxfId="52026" priority="1015"/>
  </conditionalFormatting>
  <conditionalFormatting sqref="D58">
    <cfRule type="duplicateValues" dxfId="52025" priority="996"/>
    <cfRule type="duplicateValues" dxfId="52024" priority="997"/>
    <cfRule type="duplicateValues" dxfId="52023" priority="998"/>
    <cfRule type="duplicateValues" dxfId="52022" priority="999"/>
    <cfRule type="duplicateValues" dxfId="52021" priority="1000"/>
    <cfRule type="duplicateValues" dxfId="52020" priority="1001"/>
    <cfRule type="duplicateValues" dxfId="52019" priority="1002"/>
    <cfRule type="duplicateValues" dxfId="52018" priority="1003"/>
  </conditionalFormatting>
  <conditionalFormatting sqref="D59">
    <cfRule type="duplicateValues" dxfId="52017" priority="988"/>
    <cfRule type="duplicateValues" dxfId="52016" priority="989"/>
    <cfRule type="duplicateValues" dxfId="52015" priority="990"/>
    <cfRule type="duplicateValues" dxfId="52014" priority="991"/>
    <cfRule type="duplicateValues" dxfId="52013" priority="992"/>
    <cfRule type="duplicateValues" dxfId="52012" priority="993"/>
    <cfRule type="duplicateValues" dxfId="52011" priority="994"/>
    <cfRule type="duplicateValues" dxfId="52010" priority="995"/>
  </conditionalFormatting>
  <conditionalFormatting sqref="D60">
    <cfRule type="duplicateValues" dxfId="52009" priority="980"/>
    <cfRule type="duplicateValues" dxfId="52008" priority="981"/>
    <cfRule type="duplicateValues" dxfId="52007" priority="982"/>
    <cfRule type="duplicateValues" dxfId="52006" priority="983"/>
    <cfRule type="duplicateValues" dxfId="52005" priority="984"/>
    <cfRule type="duplicateValues" dxfId="52004" priority="985"/>
    <cfRule type="duplicateValues" dxfId="52003" priority="986"/>
    <cfRule type="duplicateValues" dxfId="52002" priority="987"/>
  </conditionalFormatting>
  <conditionalFormatting sqref="D61">
    <cfRule type="duplicateValues" dxfId="52001" priority="971"/>
    <cfRule type="duplicateValues" dxfId="52000" priority="972"/>
    <cfRule type="duplicateValues" dxfId="51999" priority="973"/>
    <cfRule type="duplicateValues" dxfId="51998" priority="974"/>
    <cfRule type="duplicateValues" dxfId="51997" priority="975"/>
    <cfRule type="duplicateValues" dxfId="51996" priority="976"/>
    <cfRule type="duplicateValues" dxfId="51995" priority="977"/>
    <cfRule type="duplicateValues" dxfId="51994" priority="978"/>
    <cfRule type="duplicateValues" dxfId="51993" priority="979"/>
  </conditionalFormatting>
  <conditionalFormatting sqref="D62">
    <cfRule type="duplicateValues" dxfId="51992" priority="963"/>
    <cfRule type="duplicateValues" dxfId="51991" priority="964"/>
    <cfRule type="duplicateValues" dxfId="51990" priority="965"/>
    <cfRule type="duplicateValues" dxfId="51989" priority="966"/>
    <cfRule type="duplicateValues" dxfId="51988" priority="967"/>
    <cfRule type="duplicateValues" dxfId="51987" priority="968"/>
    <cfRule type="duplicateValues" dxfId="51986" priority="969"/>
    <cfRule type="duplicateValues" dxfId="51985" priority="970"/>
  </conditionalFormatting>
  <conditionalFormatting sqref="D63">
    <cfRule type="duplicateValues" dxfId="51984" priority="955"/>
    <cfRule type="duplicateValues" dxfId="51983" priority="956"/>
    <cfRule type="duplicateValues" dxfId="51982" priority="957"/>
    <cfRule type="duplicateValues" dxfId="51981" priority="958"/>
    <cfRule type="duplicateValues" dxfId="51980" priority="959"/>
    <cfRule type="duplicateValues" dxfId="51979" priority="960"/>
    <cfRule type="duplicateValues" dxfId="51978" priority="961"/>
    <cfRule type="duplicateValues" dxfId="51977" priority="962"/>
  </conditionalFormatting>
  <conditionalFormatting sqref="D64">
    <cfRule type="duplicateValues" dxfId="51976" priority="105"/>
    <cfRule type="duplicateValues" dxfId="51975" priority="106"/>
    <cfRule type="duplicateValues" dxfId="51974" priority="107"/>
    <cfRule type="duplicateValues" dxfId="51973" priority="108"/>
    <cfRule type="duplicateValues" dxfId="51972" priority="109"/>
    <cfRule type="duplicateValues" dxfId="51971" priority="110"/>
    <cfRule type="duplicateValues" dxfId="51970" priority="111"/>
    <cfRule type="duplicateValues" dxfId="51969" priority="112"/>
    <cfRule type="duplicateValues" dxfId="51968" priority="113"/>
    <cfRule type="duplicateValues" dxfId="51967" priority="114"/>
    <cfRule type="duplicateValues" dxfId="51966" priority="115"/>
    <cfRule type="duplicateValues" dxfId="51965" priority="116"/>
  </conditionalFormatting>
  <conditionalFormatting sqref="D65">
    <cfRule type="duplicateValues" dxfId="51964" priority="93"/>
    <cfRule type="duplicateValues" dxfId="51963" priority="94"/>
    <cfRule type="duplicateValues" dxfId="51962" priority="95"/>
    <cfRule type="duplicateValues" dxfId="51961" priority="96"/>
    <cfRule type="duplicateValues" dxfId="51960" priority="97"/>
    <cfRule type="duplicateValues" dxfId="51959" priority="98"/>
    <cfRule type="duplicateValues" dxfId="51958" priority="99"/>
    <cfRule type="duplicateValues" dxfId="51957" priority="100"/>
    <cfRule type="duplicateValues" dxfId="51956" priority="101"/>
    <cfRule type="duplicateValues" dxfId="51955" priority="102"/>
    <cfRule type="duplicateValues" dxfId="51954" priority="103"/>
    <cfRule type="duplicateValues" dxfId="51953" priority="104"/>
  </conditionalFormatting>
  <conditionalFormatting sqref="D66">
    <cfRule type="duplicateValues" dxfId="51952" priority="81"/>
    <cfRule type="duplicateValues" dxfId="51951" priority="82"/>
    <cfRule type="duplicateValues" dxfId="51950" priority="83"/>
    <cfRule type="duplicateValues" dxfId="51949" priority="84"/>
    <cfRule type="duplicateValues" dxfId="51948" priority="85"/>
    <cfRule type="duplicateValues" dxfId="51947" priority="86"/>
    <cfRule type="duplicateValues" dxfId="51946" priority="87"/>
    <cfRule type="duplicateValues" dxfId="51945" priority="88"/>
    <cfRule type="duplicateValues" dxfId="51944" priority="89"/>
    <cfRule type="duplicateValues" dxfId="51943" priority="90"/>
    <cfRule type="duplicateValues" dxfId="51942" priority="91"/>
    <cfRule type="duplicateValues" dxfId="51941" priority="92"/>
  </conditionalFormatting>
  <conditionalFormatting sqref="D67">
    <cfRule type="duplicateValues" dxfId="51940" priority="69"/>
    <cfRule type="duplicateValues" dxfId="51939" priority="70"/>
    <cfRule type="duplicateValues" dxfId="51938" priority="71"/>
    <cfRule type="duplicateValues" dxfId="51937" priority="72"/>
    <cfRule type="duplicateValues" dxfId="51936" priority="73"/>
    <cfRule type="duplicateValues" dxfId="51935" priority="74"/>
    <cfRule type="duplicateValues" dxfId="51934" priority="75"/>
    <cfRule type="duplicateValues" dxfId="51933" priority="76"/>
    <cfRule type="duplicateValues" dxfId="51932" priority="77"/>
    <cfRule type="duplicateValues" dxfId="51931" priority="78"/>
    <cfRule type="duplicateValues" dxfId="51930" priority="79"/>
    <cfRule type="duplicateValues" dxfId="51929" priority="80"/>
  </conditionalFormatting>
  <conditionalFormatting sqref="D69">
    <cfRule type="duplicateValues" dxfId="51928" priority="57"/>
    <cfRule type="duplicateValues" dxfId="51927" priority="58"/>
    <cfRule type="duplicateValues" dxfId="51926" priority="59"/>
    <cfRule type="duplicateValues" dxfId="51925" priority="60"/>
    <cfRule type="duplicateValues" dxfId="51924" priority="61"/>
    <cfRule type="duplicateValues" dxfId="51923" priority="62"/>
    <cfRule type="duplicateValues" dxfId="51922" priority="63"/>
    <cfRule type="duplicateValues" dxfId="51921" priority="64"/>
    <cfRule type="duplicateValues" dxfId="51920" priority="65"/>
    <cfRule type="duplicateValues" dxfId="51919" priority="66"/>
    <cfRule type="duplicateValues" dxfId="51918" priority="67"/>
    <cfRule type="duplicateValues" dxfId="51917" priority="68"/>
  </conditionalFormatting>
  <conditionalFormatting sqref="D70">
    <cfRule type="duplicateValues" dxfId="51916" priority="45"/>
    <cfRule type="duplicateValues" dxfId="51915" priority="46"/>
    <cfRule type="duplicateValues" dxfId="51914" priority="47"/>
    <cfRule type="duplicateValues" dxfId="51913" priority="48"/>
    <cfRule type="duplicateValues" dxfId="51912" priority="49"/>
    <cfRule type="duplicateValues" dxfId="51911" priority="50"/>
    <cfRule type="duplicateValues" dxfId="51910" priority="51"/>
    <cfRule type="duplicateValues" dxfId="51909" priority="52"/>
    <cfRule type="duplicateValues" dxfId="51908" priority="53"/>
    <cfRule type="duplicateValues" dxfId="51907" priority="54"/>
    <cfRule type="duplicateValues" dxfId="51906" priority="55"/>
    <cfRule type="duplicateValues" dxfId="51905" priority="56"/>
  </conditionalFormatting>
  <conditionalFormatting sqref="D71">
    <cfRule type="duplicateValues" dxfId="51904" priority="33"/>
    <cfRule type="duplicateValues" dxfId="51903" priority="34"/>
    <cfRule type="duplicateValues" dxfId="51902" priority="35"/>
    <cfRule type="duplicateValues" dxfId="51901" priority="36"/>
    <cfRule type="duplicateValues" dxfId="51900" priority="37"/>
    <cfRule type="duplicateValues" dxfId="51899" priority="38"/>
    <cfRule type="duplicateValues" dxfId="51898" priority="39"/>
    <cfRule type="duplicateValues" dxfId="51897" priority="40"/>
    <cfRule type="duplicateValues" dxfId="51896" priority="41"/>
    <cfRule type="duplicateValues" dxfId="51895" priority="42"/>
    <cfRule type="duplicateValues" dxfId="51894" priority="43"/>
    <cfRule type="duplicateValues" dxfId="51893" priority="44"/>
  </conditionalFormatting>
  <conditionalFormatting sqref="D72">
    <cfRule type="duplicateValues" dxfId="51892" priority="25"/>
    <cfRule type="duplicateValues" dxfId="51891" priority="26"/>
    <cfRule type="duplicateValues" dxfId="51890" priority="27"/>
    <cfRule type="duplicateValues" dxfId="51889" priority="28"/>
    <cfRule type="duplicateValues" dxfId="51888" priority="29"/>
    <cfRule type="duplicateValues" dxfId="51887" priority="30"/>
    <cfRule type="duplicateValues" dxfId="51886" priority="31"/>
    <cfRule type="duplicateValues" dxfId="51885" priority="32"/>
  </conditionalFormatting>
  <conditionalFormatting sqref="D73">
    <cfRule type="duplicateValues" dxfId="51884" priority="17"/>
    <cfRule type="duplicateValues" dxfId="51883" priority="18"/>
    <cfRule type="duplicateValues" dxfId="51882" priority="19"/>
    <cfRule type="duplicateValues" dxfId="51881" priority="20"/>
    <cfRule type="duplicateValues" dxfId="51880" priority="21"/>
    <cfRule type="duplicateValues" dxfId="51879" priority="22"/>
    <cfRule type="duplicateValues" dxfId="51878" priority="23"/>
    <cfRule type="duplicateValues" dxfId="51877" priority="24"/>
  </conditionalFormatting>
  <conditionalFormatting sqref="D74">
    <cfRule type="duplicateValues" dxfId="51876" priority="9"/>
    <cfRule type="duplicateValues" dxfId="51875" priority="10"/>
    <cfRule type="duplicateValues" dxfId="51874" priority="11"/>
    <cfRule type="duplicateValues" dxfId="51873" priority="12"/>
    <cfRule type="duplicateValues" dxfId="51872" priority="13"/>
    <cfRule type="duplicateValues" dxfId="51871" priority="14"/>
    <cfRule type="duplicateValues" dxfId="51870" priority="15"/>
    <cfRule type="duplicateValues" dxfId="51869" priority="16"/>
  </conditionalFormatting>
  <conditionalFormatting sqref="D75">
    <cfRule type="duplicateValues" dxfId="51868" priority="1"/>
    <cfRule type="duplicateValues" dxfId="51867" priority="2"/>
    <cfRule type="duplicateValues" dxfId="51866" priority="3"/>
    <cfRule type="duplicateValues" dxfId="51865" priority="4"/>
    <cfRule type="duplicateValues" dxfId="51864" priority="5"/>
    <cfRule type="duplicateValues" dxfId="51863" priority="6"/>
    <cfRule type="duplicateValues" dxfId="51862" priority="7"/>
    <cfRule type="duplicateValues" dxfId="51861" priority="8"/>
  </conditionalFormatting>
  <conditionalFormatting sqref="D76">
    <cfRule type="duplicateValues" dxfId="51860" priority="1632"/>
    <cfRule type="duplicateValues" dxfId="51859" priority="1633"/>
    <cfRule type="duplicateValues" dxfId="51858" priority="1634"/>
    <cfRule type="duplicateValues" dxfId="51857" priority="1635"/>
    <cfRule type="duplicateValues" dxfId="51856" priority="1636"/>
    <cfRule type="duplicateValues" dxfId="51855" priority="1637"/>
    <cfRule type="duplicateValues" dxfId="51854" priority="1638"/>
    <cfRule type="duplicateValues" dxfId="51853" priority="1639"/>
  </conditionalFormatting>
  <conditionalFormatting sqref="D77">
    <cfRule type="duplicateValues" dxfId="51852" priority="1624"/>
    <cfRule type="duplicateValues" dxfId="51851" priority="1625"/>
    <cfRule type="duplicateValues" dxfId="51850" priority="1626"/>
    <cfRule type="duplicateValues" dxfId="51849" priority="1627"/>
    <cfRule type="duplicateValues" dxfId="51848" priority="1628"/>
    <cfRule type="duplicateValues" dxfId="51847" priority="1629"/>
    <cfRule type="duplicateValues" dxfId="51846" priority="1630"/>
    <cfRule type="duplicateValues" dxfId="51845" priority="1631"/>
  </conditionalFormatting>
  <conditionalFormatting sqref="D78">
    <cfRule type="duplicateValues" dxfId="51844" priority="1612"/>
    <cfRule type="duplicateValues" dxfId="51843" priority="1613"/>
    <cfRule type="duplicateValues" dxfId="51842" priority="1614"/>
    <cfRule type="duplicateValues" dxfId="51841" priority="1615"/>
    <cfRule type="duplicateValues" dxfId="51840" priority="1616"/>
    <cfRule type="duplicateValues" dxfId="51839" priority="1617"/>
    <cfRule type="duplicateValues" dxfId="51838" priority="1618"/>
    <cfRule type="duplicateValues" dxfId="51837" priority="1619"/>
    <cfRule type="duplicateValues" dxfId="51836" priority="1620"/>
    <cfRule type="duplicateValues" dxfId="51835" priority="1621"/>
    <cfRule type="duplicateValues" dxfId="51834" priority="1622"/>
    <cfRule type="duplicateValues" dxfId="51833" priority="1623"/>
  </conditionalFormatting>
  <conditionalFormatting sqref="D79">
    <cfRule type="duplicateValues" dxfId="51832" priority="1603"/>
    <cfRule type="duplicateValues" dxfId="51831" priority="1604"/>
    <cfRule type="duplicateValues" dxfId="51830" priority="1605"/>
    <cfRule type="duplicateValues" dxfId="51829" priority="1606"/>
    <cfRule type="duplicateValues" dxfId="51828" priority="1607"/>
    <cfRule type="duplicateValues" dxfId="51827" priority="1608"/>
    <cfRule type="duplicateValues" dxfId="51826" priority="1609"/>
    <cfRule type="duplicateValues" dxfId="51825" priority="1610"/>
    <cfRule type="duplicateValues" dxfId="51824" priority="1611"/>
  </conditionalFormatting>
  <conditionalFormatting sqref="D80">
    <cfRule type="duplicateValues" dxfId="51823" priority="1594"/>
    <cfRule type="duplicateValues" dxfId="51822" priority="1595"/>
    <cfRule type="duplicateValues" dxfId="51821" priority="1596"/>
    <cfRule type="duplicateValues" dxfId="51820" priority="1597"/>
    <cfRule type="duplicateValues" dxfId="51819" priority="1598"/>
    <cfRule type="duplicateValues" dxfId="51818" priority="1599"/>
    <cfRule type="duplicateValues" dxfId="51817" priority="1600"/>
    <cfRule type="duplicateValues" dxfId="51816" priority="1601"/>
    <cfRule type="duplicateValues" dxfId="51815" priority="1602"/>
  </conditionalFormatting>
  <conditionalFormatting sqref="D81">
    <cfRule type="duplicateValues" dxfId="51814" priority="1656"/>
    <cfRule type="duplicateValues" dxfId="51813" priority="1657"/>
    <cfRule type="duplicateValues" dxfId="51812" priority="1658"/>
    <cfRule type="duplicateValues" dxfId="51811" priority="1659"/>
    <cfRule type="duplicateValues" dxfId="51810" priority="1660"/>
    <cfRule type="duplicateValues" dxfId="51809" priority="1661"/>
    <cfRule type="duplicateValues" dxfId="51808" priority="1662"/>
    <cfRule type="duplicateValues" dxfId="51807" priority="1663"/>
    <cfRule type="duplicateValues" dxfId="51806" priority="1664"/>
  </conditionalFormatting>
  <conditionalFormatting sqref="D82">
    <cfRule type="duplicateValues" dxfId="51805" priority="1649"/>
    <cfRule type="duplicateValues" dxfId="51804" priority="1650"/>
    <cfRule type="duplicateValues" dxfId="51803" priority="1651"/>
    <cfRule type="duplicateValues" dxfId="51802" priority="1652"/>
    <cfRule type="duplicateValues" dxfId="51801" priority="1653"/>
    <cfRule type="duplicateValues" dxfId="51800" priority="1654"/>
    <cfRule type="duplicateValues" dxfId="51799" priority="1655"/>
  </conditionalFormatting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A648-CB92-4EB9-ADC5-42477BCE64AB}">
  <dimension ref="A2:I110"/>
  <sheetViews>
    <sheetView topLeftCell="A55" workbookViewId="0">
      <selection activeCell="C65" sqref="C65"/>
    </sheetView>
  </sheetViews>
  <sheetFormatPr defaultRowHeight="15" x14ac:dyDescent="0.25"/>
  <cols>
    <col min="1" max="1" width="5.85546875" customWidth="1"/>
    <col min="2" max="2" width="49.140625" customWidth="1"/>
    <col min="3" max="3" width="12.28515625" customWidth="1"/>
    <col min="4" max="4" width="41.42578125" customWidth="1"/>
    <col min="5" max="5" width="10.7109375" customWidth="1"/>
    <col min="6" max="6" width="12.28515625" customWidth="1"/>
    <col min="7" max="7" width="14.7109375" customWidth="1"/>
    <col min="8" max="8" width="18.28515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40" t="s">
        <v>24</v>
      </c>
      <c r="C5" s="139" t="s">
        <v>578</v>
      </c>
      <c r="D5" s="139" t="s">
        <v>943</v>
      </c>
      <c r="E5" s="139">
        <v>27517</v>
      </c>
      <c r="F5" s="143">
        <v>30000</v>
      </c>
      <c r="G5" s="143">
        <v>30000</v>
      </c>
      <c r="H5" s="144">
        <v>9910846091859</v>
      </c>
      <c r="I5" s="44">
        <f t="shared" ref="I5:I68" si="0">G5+F5</f>
        <v>60000</v>
      </c>
    </row>
    <row r="6" spans="1:9" x14ac:dyDescent="0.25">
      <c r="A6" s="17">
        <v>2</v>
      </c>
      <c r="B6" s="32" t="s">
        <v>11</v>
      </c>
      <c r="C6" s="2" t="s">
        <v>69</v>
      </c>
      <c r="D6" s="32" t="s">
        <v>871</v>
      </c>
      <c r="E6" s="32">
        <v>27460</v>
      </c>
      <c r="F6" s="33"/>
      <c r="G6" s="33">
        <v>37500</v>
      </c>
      <c r="H6" s="34">
        <v>9910846882098</v>
      </c>
      <c r="I6" s="44">
        <f t="shared" si="0"/>
        <v>37500</v>
      </c>
    </row>
    <row r="7" spans="1:9" x14ac:dyDescent="0.25">
      <c r="A7" s="17">
        <v>3</v>
      </c>
      <c r="B7" s="32" t="s">
        <v>24</v>
      </c>
      <c r="C7" s="2" t="s">
        <v>76</v>
      </c>
      <c r="D7" s="32" t="s">
        <v>847</v>
      </c>
      <c r="E7" s="154">
        <v>27792</v>
      </c>
      <c r="F7" s="33"/>
      <c r="G7" s="33">
        <v>30000</v>
      </c>
      <c r="H7" s="34">
        <v>9910846967762</v>
      </c>
      <c r="I7" s="44">
        <f t="shared" si="0"/>
        <v>30000</v>
      </c>
    </row>
    <row r="8" spans="1:9" x14ac:dyDescent="0.25">
      <c r="A8" s="17">
        <v>4</v>
      </c>
      <c r="B8" s="32" t="s">
        <v>11</v>
      </c>
      <c r="C8" s="41" t="s">
        <v>76</v>
      </c>
      <c r="D8" s="32" t="s">
        <v>847</v>
      </c>
      <c r="E8" s="154">
        <v>27792</v>
      </c>
      <c r="F8" s="33"/>
      <c r="G8" s="33">
        <v>30000</v>
      </c>
      <c r="H8" s="34">
        <v>9910846967796</v>
      </c>
      <c r="I8" s="44">
        <f t="shared" si="0"/>
        <v>30000</v>
      </c>
    </row>
    <row r="9" spans="1:9" x14ac:dyDescent="0.25">
      <c r="A9" s="17">
        <v>5</v>
      </c>
      <c r="B9" s="32" t="s">
        <v>11</v>
      </c>
      <c r="C9" s="41" t="s">
        <v>1177</v>
      </c>
      <c r="D9" s="32" t="s">
        <v>1176</v>
      </c>
      <c r="E9" s="82">
        <v>26179</v>
      </c>
      <c r="F9" s="33"/>
      <c r="G9" s="33">
        <v>30000</v>
      </c>
      <c r="H9" s="34">
        <v>9910846970265</v>
      </c>
      <c r="I9" s="44">
        <f t="shared" si="0"/>
        <v>30000</v>
      </c>
    </row>
    <row r="10" spans="1:9" x14ac:dyDescent="0.25">
      <c r="A10" s="17">
        <v>6</v>
      </c>
      <c r="B10" s="32" t="s">
        <v>24</v>
      </c>
      <c r="C10" s="41" t="s">
        <v>1177</v>
      </c>
      <c r="D10" s="32" t="s">
        <v>1176</v>
      </c>
      <c r="E10" s="82">
        <v>26179</v>
      </c>
      <c r="F10" s="33"/>
      <c r="G10" s="33">
        <v>30000</v>
      </c>
      <c r="H10" s="34">
        <v>9910846961095</v>
      </c>
      <c r="I10" s="44">
        <f t="shared" si="0"/>
        <v>30000</v>
      </c>
    </row>
    <row r="11" spans="1:9" x14ac:dyDescent="0.25">
      <c r="A11" s="17">
        <v>7</v>
      </c>
      <c r="B11" s="32" t="s">
        <v>11</v>
      </c>
      <c r="C11" s="32" t="s">
        <v>226</v>
      </c>
      <c r="D11" s="129" t="s">
        <v>225</v>
      </c>
      <c r="E11" s="32">
        <v>27662</v>
      </c>
      <c r="F11" s="33"/>
      <c r="G11" s="33">
        <v>30000</v>
      </c>
      <c r="H11" s="34">
        <v>9910846934435</v>
      </c>
      <c r="I11" s="44">
        <f t="shared" si="0"/>
        <v>30000</v>
      </c>
    </row>
    <row r="12" spans="1:9" x14ac:dyDescent="0.25">
      <c r="A12" s="17">
        <v>8</v>
      </c>
      <c r="B12" s="32" t="s">
        <v>24</v>
      </c>
      <c r="C12" s="32" t="s">
        <v>226</v>
      </c>
      <c r="D12" s="129" t="s">
        <v>225</v>
      </c>
      <c r="E12" s="32">
        <v>27662</v>
      </c>
      <c r="F12" s="33"/>
      <c r="G12" s="33">
        <v>30000</v>
      </c>
      <c r="H12" s="34">
        <v>9910846934417</v>
      </c>
      <c r="I12" s="44">
        <f t="shared" si="0"/>
        <v>30000</v>
      </c>
    </row>
    <row r="13" spans="1:9" x14ac:dyDescent="0.25">
      <c r="A13" s="17">
        <v>9</v>
      </c>
      <c r="B13" s="32" t="s">
        <v>509</v>
      </c>
      <c r="C13" s="32" t="s">
        <v>226</v>
      </c>
      <c r="D13" s="129" t="s">
        <v>225</v>
      </c>
      <c r="E13" s="32">
        <v>27662</v>
      </c>
      <c r="F13" s="33">
        <v>30000</v>
      </c>
      <c r="G13" s="33"/>
      <c r="H13" s="34">
        <v>9910846934362</v>
      </c>
      <c r="I13" s="13">
        <f t="shared" si="0"/>
        <v>30000</v>
      </c>
    </row>
    <row r="14" spans="1:9" x14ac:dyDescent="0.25">
      <c r="A14" s="17">
        <v>10</v>
      </c>
      <c r="B14" s="32" t="s">
        <v>51</v>
      </c>
      <c r="C14" s="32" t="s">
        <v>292</v>
      </c>
      <c r="D14" s="129" t="s">
        <v>786</v>
      </c>
      <c r="E14" s="82">
        <v>27376</v>
      </c>
      <c r="F14" s="33">
        <v>30000</v>
      </c>
      <c r="G14" s="33"/>
      <c r="H14" s="34">
        <v>9910846868768</v>
      </c>
      <c r="I14" s="44">
        <f t="shared" si="0"/>
        <v>30000</v>
      </c>
    </row>
    <row r="15" spans="1:9" x14ac:dyDescent="0.25">
      <c r="A15" s="17">
        <v>11</v>
      </c>
      <c r="B15" s="2" t="s">
        <v>24</v>
      </c>
      <c r="C15" s="2" t="s">
        <v>249</v>
      </c>
      <c r="D15" s="2" t="s">
        <v>250</v>
      </c>
      <c r="E15" s="82">
        <v>27389</v>
      </c>
      <c r="F15" s="33"/>
      <c r="G15" s="33">
        <v>30000</v>
      </c>
      <c r="H15" s="34">
        <v>9910847042190</v>
      </c>
      <c r="I15" s="44">
        <f>G15+F15</f>
        <v>30000</v>
      </c>
    </row>
    <row r="16" spans="1:9" x14ac:dyDescent="0.25">
      <c r="A16" s="17">
        <v>12</v>
      </c>
      <c r="B16" s="139" t="s">
        <v>11</v>
      </c>
      <c r="C16" s="145" t="s">
        <v>142</v>
      </c>
      <c r="D16" s="140" t="s">
        <v>143</v>
      </c>
      <c r="E16" s="174" t="s">
        <v>182</v>
      </c>
      <c r="F16" s="143"/>
      <c r="G16" s="143">
        <v>30000</v>
      </c>
      <c r="H16" s="144">
        <v>9910847091775</v>
      </c>
      <c r="I16" s="44">
        <f t="shared" si="0"/>
        <v>30000</v>
      </c>
    </row>
    <row r="17" spans="1:9" x14ac:dyDescent="0.25">
      <c r="A17" s="17">
        <v>13</v>
      </c>
      <c r="B17" s="140" t="s">
        <v>24</v>
      </c>
      <c r="C17" s="145" t="s">
        <v>142</v>
      </c>
      <c r="D17" s="140" t="s">
        <v>143</v>
      </c>
      <c r="E17" s="165" t="s">
        <v>182</v>
      </c>
      <c r="F17" s="143"/>
      <c r="G17" s="143">
        <v>37500</v>
      </c>
      <c r="H17" s="144">
        <v>9910847124093</v>
      </c>
      <c r="I17" s="44">
        <f t="shared" si="0"/>
        <v>37500</v>
      </c>
    </row>
    <row r="18" spans="1:9" x14ac:dyDescent="0.25">
      <c r="A18" s="17">
        <v>14</v>
      </c>
      <c r="B18" s="32" t="s">
        <v>11</v>
      </c>
      <c r="C18" s="32" t="s">
        <v>197</v>
      </c>
      <c r="D18" s="32" t="s">
        <v>685</v>
      </c>
      <c r="E18" s="32">
        <v>27650</v>
      </c>
      <c r="F18" s="33"/>
      <c r="G18" s="33">
        <v>30000</v>
      </c>
      <c r="H18" s="34">
        <v>9910847032495</v>
      </c>
      <c r="I18" s="44">
        <f t="shared" si="0"/>
        <v>30000</v>
      </c>
    </row>
    <row r="19" spans="1:9" x14ac:dyDescent="0.25">
      <c r="A19" s="17">
        <v>15</v>
      </c>
      <c r="B19" s="2" t="s">
        <v>24</v>
      </c>
      <c r="C19" s="121" t="s">
        <v>95</v>
      </c>
      <c r="D19" s="32" t="s">
        <v>1026</v>
      </c>
      <c r="E19" s="82">
        <v>27894</v>
      </c>
      <c r="F19" s="33"/>
      <c r="G19" s="33">
        <v>60000</v>
      </c>
      <c r="H19" s="34">
        <v>9910846512279</v>
      </c>
      <c r="I19" s="44">
        <f t="shared" si="0"/>
        <v>60000</v>
      </c>
    </row>
    <row r="20" spans="1:9" x14ac:dyDescent="0.25">
      <c r="A20" s="17">
        <v>16</v>
      </c>
      <c r="B20" s="32" t="s">
        <v>11</v>
      </c>
      <c r="C20" s="32" t="s">
        <v>649</v>
      </c>
      <c r="D20" s="2" t="s">
        <v>903</v>
      </c>
      <c r="E20" s="32">
        <v>28289</v>
      </c>
      <c r="F20" s="33"/>
      <c r="G20" s="33">
        <v>37500</v>
      </c>
      <c r="H20" s="34">
        <v>9910846884839</v>
      </c>
      <c r="I20" s="44">
        <f t="shared" si="0"/>
        <v>37500</v>
      </c>
    </row>
    <row r="21" spans="1:9" ht="17.25" x14ac:dyDescent="0.3">
      <c r="A21" s="17">
        <v>17</v>
      </c>
      <c r="B21" s="32" t="s">
        <v>11</v>
      </c>
      <c r="C21" s="32" t="s">
        <v>1199</v>
      </c>
      <c r="D21" s="170" t="s">
        <v>1200</v>
      </c>
      <c r="E21" s="82">
        <v>27223</v>
      </c>
      <c r="F21" s="33"/>
      <c r="G21" s="33">
        <v>37500</v>
      </c>
      <c r="H21" s="34">
        <v>9910846885187</v>
      </c>
      <c r="I21" s="44">
        <f t="shared" si="0"/>
        <v>37500</v>
      </c>
    </row>
    <row r="22" spans="1:9" x14ac:dyDescent="0.25">
      <c r="A22" s="17">
        <v>18</v>
      </c>
      <c r="B22" s="139" t="s">
        <v>11</v>
      </c>
      <c r="C22" s="139" t="s">
        <v>720</v>
      </c>
      <c r="D22" s="139" t="s">
        <v>721</v>
      </c>
      <c r="E22" s="139">
        <v>27730</v>
      </c>
      <c r="F22" s="143"/>
      <c r="G22" s="143">
        <v>30000</v>
      </c>
      <c r="H22" s="144">
        <v>9910847116089</v>
      </c>
      <c r="I22" s="44">
        <f t="shared" si="0"/>
        <v>30000</v>
      </c>
    </row>
    <row r="23" spans="1:9" x14ac:dyDescent="0.25">
      <c r="A23" s="17">
        <v>19</v>
      </c>
      <c r="B23" s="32" t="s">
        <v>11</v>
      </c>
      <c r="C23" s="32" t="s">
        <v>1201</v>
      </c>
      <c r="D23" s="32" t="s">
        <v>1202</v>
      </c>
      <c r="E23" s="82">
        <v>27379</v>
      </c>
      <c r="F23" s="33"/>
      <c r="G23" s="33">
        <v>30000</v>
      </c>
      <c r="H23" s="34">
        <v>9910847014877</v>
      </c>
      <c r="I23" s="44">
        <f t="shared" si="0"/>
        <v>30000</v>
      </c>
    </row>
    <row r="24" spans="1:9" x14ac:dyDescent="0.25">
      <c r="A24" s="17">
        <v>20</v>
      </c>
      <c r="B24" s="32" t="s">
        <v>264</v>
      </c>
      <c r="C24" s="32" t="s">
        <v>1201</v>
      </c>
      <c r="D24" s="32" t="s">
        <v>1202</v>
      </c>
      <c r="E24" s="82">
        <v>27379</v>
      </c>
      <c r="F24" s="33">
        <v>30000</v>
      </c>
      <c r="G24" s="33"/>
      <c r="H24" s="34">
        <v>9910847034826</v>
      </c>
      <c r="I24" s="44">
        <f>G24+F24</f>
        <v>30000</v>
      </c>
    </row>
    <row r="25" spans="1:9" x14ac:dyDescent="0.25">
      <c r="A25" s="17">
        <v>21</v>
      </c>
      <c r="B25" s="2" t="s">
        <v>24</v>
      </c>
      <c r="C25" s="32" t="s">
        <v>157</v>
      </c>
      <c r="D25" s="83" t="s">
        <v>1170</v>
      </c>
      <c r="E25" s="82">
        <v>26593</v>
      </c>
      <c r="F25" s="33"/>
      <c r="G25" s="33">
        <v>30000</v>
      </c>
      <c r="H25" s="34">
        <v>9910846893124</v>
      </c>
      <c r="I25" s="44">
        <f t="shared" si="0"/>
        <v>30000</v>
      </c>
    </row>
    <row r="26" spans="1:9" x14ac:dyDescent="0.25">
      <c r="A26" s="17">
        <v>22</v>
      </c>
      <c r="B26" s="32" t="s">
        <v>11</v>
      </c>
      <c r="C26" s="32" t="s">
        <v>157</v>
      </c>
      <c r="D26" s="83" t="s">
        <v>1170</v>
      </c>
      <c r="E26" s="82">
        <v>26593</v>
      </c>
      <c r="F26" s="33"/>
      <c r="G26" s="33">
        <v>30000</v>
      </c>
      <c r="H26" s="34">
        <v>9910846860014</v>
      </c>
      <c r="I26" s="44">
        <f t="shared" si="0"/>
        <v>30000</v>
      </c>
    </row>
    <row r="27" spans="1:9" x14ac:dyDescent="0.25">
      <c r="A27" s="17">
        <v>23</v>
      </c>
      <c r="B27" s="139" t="s">
        <v>11</v>
      </c>
      <c r="C27" s="139" t="s">
        <v>62</v>
      </c>
      <c r="D27" s="139" t="s">
        <v>543</v>
      </c>
      <c r="E27" s="150">
        <v>27849</v>
      </c>
      <c r="F27" s="143"/>
      <c r="G27" s="143">
        <v>30000</v>
      </c>
      <c r="H27" s="144">
        <v>9910847125121</v>
      </c>
      <c r="I27" s="44">
        <f t="shared" si="0"/>
        <v>30000</v>
      </c>
    </row>
    <row r="28" spans="1:9" x14ac:dyDescent="0.25">
      <c r="A28" s="17">
        <v>24</v>
      </c>
      <c r="B28" s="43" t="s">
        <v>51</v>
      </c>
      <c r="C28" s="4" t="s">
        <v>867</v>
      </c>
      <c r="D28" s="43" t="s">
        <v>1169</v>
      </c>
      <c r="E28" s="70">
        <v>27226</v>
      </c>
      <c r="F28" s="44">
        <v>30000</v>
      </c>
      <c r="G28" s="44"/>
      <c r="H28" s="14">
        <v>9910846893975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867</v>
      </c>
      <c r="D29" s="43" t="s">
        <v>1169</v>
      </c>
      <c r="E29" s="70">
        <v>27226</v>
      </c>
      <c r="F29" s="44"/>
      <c r="G29" s="44">
        <v>30000</v>
      </c>
      <c r="H29" s="14">
        <v>9910846887112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43" t="s">
        <v>139</v>
      </c>
      <c r="D30" s="43" t="s">
        <v>1203</v>
      </c>
      <c r="E30" s="43" t="s">
        <v>182</v>
      </c>
      <c r="F30" s="44"/>
      <c r="G30" s="44">
        <v>30000</v>
      </c>
      <c r="H30" s="14">
        <v>9910846993041</v>
      </c>
      <c r="I30" s="44">
        <f t="shared" si="0"/>
        <v>30000</v>
      </c>
    </row>
    <row r="31" spans="1:9" x14ac:dyDescent="0.25">
      <c r="A31" s="17">
        <v>27</v>
      </c>
      <c r="B31" s="139" t="s">
        <v>24</v>
      </c>
      <c r="C31" s="140" t="s">
        <v>353</v>
      </c>
      <c r="D31" s="139" t="s">
        <v>1194</v>
      </c>
      <c r="E31" s="139">
        <v>27428</v>
      </c>
      <c r="F31" s="143"/>
      <c r="G31" s="143">
        <v>30000</v>
      </c>
      <c r="H31" s="144">
        <v>99108467017667</v>
      </c>
      <c r="I31" s="44">
        <f t="shared" si="0"/>
        <v>30000</v>
      </c>
    </row>
    <row r="32" spans="1:9" x14ac:dyDescent="0.25">
      <c r="A32" s="17">
        <v>28</v>
      </c>
      <c r="B32" s="12" t="s">
        <v>24</v>
      </c>
      <c r="C32" s="43" t="s">
        <v>324</v>
      </c>
      <c r="D32" s="43" t="s">
        <v>325</v>
      </c>
      <c r="E32" s="43">
        <v>27661</v>
      </c>
      <c r="F32" s="44"/>
      <c r="G32" s="44">
        <v>30000</v>
      </c>
      <c r="H32" s="14">
        <v>9910847022219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42</v>
      </c>
      <c r="D33" s="130" t="s">
        <v>43</v>
      </c>
      <c r="E33" s="43">
        <v>27644</v>
      </c>
      <c r="F33" s="44"/>
      <c r="G33" s="44">
        <v>30000</v>
      </c>
      <c r="H33" s="14">
        <v>9910847008732</v>
      </c>
      <c r="I33" s="44">
        <f t="shared" si="0"/>
        <v>30000</v>
      </c>
    </row>
    <row r="34" spans="1:9" x14ac:dyDescent="0.25">
      <c r="A34" s="17">
        <v>30</v>
      </c>
      <c r="B34" s="43" t="s">
        <v>509</v>
      </c>
      <c r="C34" s="4" t="s">
        <v>851</v>
      </c>
      <c r="D34" s="130" t="s">
        <v>852</v>
      </c>
      <c r="E34" s="70">
        <v>27841</v>
      </c>
      <c r="F34" s="44"/>
      <c r="G34" s="44">
        <v>30000</v>
      </c>
      <c r="H34" s="14">
        <v>9910846984842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43" t="s">
        <v>851</v>
      </c>
      <c r="D35" s="130" t="s">
        <v>852</v>
      </c>
      <c r="E35" s="70">
        <v>27841</v>
      </c>
      <c r="F35" s="44">
        <v>30000</v>
      </c>
      <c r="G35" s="44"/>
      <c r="H35" s="14">
        <v>9910846984866</v>
      </c>
      <c r="I35" s="44">
        <f t="shared" si="0"/>
        <v>30000</v>
      </c>
    </row>
    <row r="36" spans="1:9" x14ac:dyDescent="0.25">
      <c r="A36" s="17">
        <v>32</v>
      </c>
      <c r="B36" s="43" t="s">
        <v>98</v>
      </c>
      <c r="C36" s="43" t="s">
        <v>1030</v>
      </c>
      <c r="D36" s="43" t="s">
        <v>1031</v>
      </c>
      <c r="E36" s="70">
        <v>26628</v>
      </c>
      <c r="F36" s="44">
        <v>37500</v>
      </c>
      <c r="G36" s="44"/>
      <c r="H36" s="14">
        <v>9910846931400</v>
      </c>
      <c r="I36" s="44">
        <f t="shared" si="0"/>
        <v>37500</v>
      </c>
    </row>
    <row r="37" spans="1:9" x14ac:dyDescent="0.25">
      <c r="A37" s="17">
        <v>33</v>
      </c>
      <c r="B37" s="43" t="s">
        <v>11</v>
      </c>
      <c r="C37" s="12" t="s">
        <v>1214</v>
      </c>
      <c r="D37" s="43" t="s">
        <v>932</v>
      </c>
      <c r="E37" s="43">
        <v>27421</v>
      </c>
      <c r="F37" s="44">
        <v>7500</v>
      </c>
      <c r="G37" s="44">
        <v>30000</v>
      </c>
      <c r="H37" s="14">
        <v>9910846939447</v>
      </c>
      <c r="I37" s="72">
        <f>G37+F37</f>
        <v>37500</v>
      </c>
    </row>
    <row r="38" spans="1:9" x14ac:dyDescent="0.25">
      <c r="A38" s="17">
        <v>34</v>
      </c>
      <c r="B38" s="43" t="s">
        <v>11</v>
      </c>
      <c r="C38" s="4" t="s">
        <v>239</v>
      </c>
      <c r="D38" s="130" t="s">
        <v>767</v>
      </c>
      <c r="E38" s="43">
        <v>28290</v>
      </c>
      <c r="F38" s="44"/>
      <c r="G38" s="44">
        <v>30000</v>
      </c>
      <c r="H38" s="14">
        <v>9910846907767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215</v>
      </c>
      <c r="D39" s="43" t="s">
        <v>1040</v>
      </c>
      <c r="E39" s="70">
        <v>26279</v>
      </c>
      <c r="F39" s="44"/>
      <c r="G39" s="44">
        <v>30000</v>
      </c>
      <c r="H39" s="14">
        <v>9910847051074</v>
      </c>
      <c r="I39" s="44">
        <f t="shared" si="0"/>
        <v>30000</v>
      </c>
    </row>
    <row r="40" spans="1:9" x14ac:dyDescent="0.25">
      <c r="A40" s="17">
        <v>36</v>
      </c>
      <c r="B40" s="12" t="s">
        <v>24</v>
      </c>
      <c r="C40" s="43" t="s">
        <v>427</v>
      </c>
      <c r="D40" s="43" t="s">
        <v>428</v>
      </c>
      <c r="E40" s="43">
        <v>27531</v>
      </c>
      <c r="F40" s="44"/>
      <c r="G40" s="44">
        <v>30000</v>
      </c>
      <c r="H40" s="14">
        <v>991084755643</v>
      </c>
      <c r="I40" s="44">
        <f>G40+F40</f>
        <v>30000</v>
      </c>
    </row>
    <row r="41" spans="1:9" x14ac:dyDescent="0.25">
      <c r="A41" s="17">
        <v>37</v>
      </c>
      <c r="B41" s="43" t="s">
        <v>11</v>
      </c>
      <c r="C41" s="43" t="s">
        <v>350</v>
      </c>
      <c r="D41" s="43" t="s">
        <v>1215</v>
      </c>
      <c r="E41" s="70">
        <v>27791</v>
      </c>
      <c r="F41" s="44"/>
      <c r="G41" s="44">
        <v>30000</v>
      </c>
      <c r="H41" s="14">
        <v>9910847051126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43" t="s">
        <v>503</v>
      </c>
      <c r="D42" s="43" t="s">
        <v>504</v>
      </c>
      <c r="E42" s="70">
        <v>27441</v>
      </c>
      <c r="F42" s="44"/>
      <c r="G42" s="44">
        <v>30000</v>
      </c>
      <c r="H42" s="14">
        <v>9910847057319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3" t="s">
        <v>484</v>
      </c>
      <c r="D43" s="130" t="s">
        <v>485</v>
      </c>
      <c r="E43" s="70">
        <v>27630</v>
      </c>
      <c r="F43" s="44"/>
      <c r="G43" s="44">
        <v>30000</v>
      </c>
      <c r="H43" s="14">
        <v>9910847060631</v>
      </c>
      <c r="I43" s="44">
        <f t="shared" si="0"/>
        <v>30000</v>
      </c>
    </row>
    <row r="44" spans="1:9" x14ac:dyDescent="0.25">
      <c r="A44" s="17">
        <v>40</v>
      </c>
      <c r="B44" s="43" t="s">
        <v>11</v>
      </c>
      <c r="C44" s="43" t="s">
        <v>276</v>
      </c>
      <c r="D44" s="17" t="s">
        <v>1160</v>
      </c>
      <c r="E44" s="70">
        <v>27063</v>
      </c>
      <c r="F44" s="44"/>
      <c r="G44" s="44">
        <v>30000</v>
      </c>
      <c r="H44" s="14">
        <v>9910847015667</v>
      </c>
      <c r="I44" s="44">
        <f t="shared" si="0"/>
        <v>30000</v>
      </c>
    </row>
    <row r="45" spans="1:9" x14ac:dyDescent="0.25">
      <c r="A45" s="17">
        <v>41</v>
      </c>
      <c r="B45" s="43" t="s">
        <v>51</v>
      </c>
      <c r="C45" s="43" t="s">
        <v>276</v>
      </c>
      <c r="D45" s="17" t="s">
        <v>1160</v>
      </c>
      <c r="E45" s="70">
        <v>27063</v>
      </c>
      <c r="F45" s="44">
        <v>30000</v>
      </c>
      <c r="G45" s="44"/>
      <c r="H45" s="14">
        <v>9910847049601</v>
      </c>
      <c r="I45" s="44">
        <f t="shared" si="0"/>
        <v>30000</v>
      </c>
    </row>
    <row r="46" spans="1:9" x14ac:dyDescent="0.25">
      <c r="A46" s="17">
        <v>42</v>
      </c>
      <c r="B46" s="43" t="s">
        <v>11</v>
      </c>
      <c r="C46" s="4" t="s">
        <v>418</v>
      </c>
      <c r="D46" s="17" t="s">
        <v>1211</v>
      </c>
      <c r="E46" s="17">
        <v>27641</v>
      </c>
      <c r="F46" s="44"/>
      <c r="G46" s="44">
        <v>30000</v>
      </c>
      <c r="H46" s="14">
        <v>9910847062850</v>
      </c>
      <c r="I46" s="44">
        <f t="shared" si="0"/>
        <v>30000</v>
      </c>
    </row>
    <row r="47" spans="1:9" x14ac:dyDescent="0.25">
      <c r="A47" s="17">
        <v>43</v>
      </c>
      <c r="B47" s="43" t="s">
        <v>11</v>
      </c>
      <c r="C47" s="43" t="s">
        <v>1227</v>
      </c>
      <c r="D47" s="17" t="s">
        <v>1228</v>
      </c>
      <c r="E47" s="70">
        <v>27839</v>
      </c>
      <c r="F47" s="44"/>
      <c r="G47" s="44">
        <v>60000</v>
      </c>
      <c r="H47" s="14">
        <v>9910846470354</v>
      </c>
      <c r="I47" s="44">
        <f t="shared" si="0"/>
        <v>60000</v>
      </c>
    </row>
    <row r="48" spans="1:9" x14ac:dyDescent="0.25">
      <c r="A48" s="17">
        <v>44</v>
      </c>
      <c r="B48" s="43" t="s">
        <v>51</v>
      </c>
      <c r="C48" s="43" t="s">
        <v>833</v>
      </c>
      <c r="D48" s="64" t="s">
        <v>1229</v>
      </c>
      <c r="E48" s="17">
        <v>27699</v>
      </c>
      <c r="F48" s="44">
        <v>60000</v>
      </c>
      <c r="G48" s="44"/>
      <c r="H48" s="14">
        <v>9910846212122</v>
      </c>
      <c r="I48" s="44">
        <f t="shared" si="0"/>
        <v>60000</v>
      </c>
    </row>
    <row r="49" spans="1:9" x14ac:dyDescent="0.25">
      <c r="A49" s="17">
        <v>45</v>
      </c>
      <c r="B49" s="12" t="s">
        <v>24</v>
      </c>
      <c r="C49" s="43" t="s">
        <v>720</v>
      </c>
      <c r="D49" s="17" t="s">
        <v>1230</v>
      </c>
      <c r="E49" s="17">
        <v>27730</v>
      </c>
      <c r="F49" s="44">
        <v>30000</v>
      </c>
      <c r="G49" s="44">
        <v>30000</v>
      </c>
      <c r="H49" s="14">
        <v>9910846307564</v>
      </c>
      <c r="I49" s="44">
        <f>G49+F49</f>
        <v>60000</v>
      </c>
    </row>
    <row r="50" spans="1:9" x14ac:dyDescent="0.25">
      <c r="A50" s="17">
        <v>46</v>
      </c>
      <c r="B50" s="12" t="s">
        <v>779</v>
      </c>
      <c r="C50" s="4" t="s">
        <v>720</v>
      </c>
      <c r="D50" s="17" t="s">
        <v>1230</v>
      </c>
      <c r="E50" s="17">
        <v>27730</v>
      </c>
      <c r="F50" s="44">
        <v>60000</v>
      </c>
      <c r="G50" s="44"/>
      <c r="H50" s="14">
        <v>9910846286950</v>
      </c>
      <c r="I50" s="44">
        <f>G50+F50</f>
        <v>60000</v>
      </c>
    </row>
    <row r="51" spans="1:9" x14ac:dyDescent="0.25">
      <c r="A51" s="17">
        <v>47</v>
      </c>
      <c r="B51" s="12" t="s">
        <v>1212</v>
      </c>
      <c r="C51" s="43" t="s">
        <v>720</v>
      </c>
      <c r="D51" s="17" t="s">
        <v>1230</v>
      </c>
      <c r="E51" s="17">
        <v>27730</v>
      </c>
      <c r="F51" s="44">
        <v>60000</v>
      </c>
      <c r="G51" s="44"/>
      <c r="H51" s="14">
        <v>9910846286977</v>
      </c>
      <c r="I51" s="44">
        <f t="shared" si="0"/>
        <v>60000</v>
      </c>
    </row>
    <row r="52" spans="1:9" x14ac:dyDescent="0.25">
      <c r="A52" s="17">
        <v>48</v>
      </c>
      <c r="B52" s="43" t="s">
        <v>11</v>
      </c>
      <c r="C52" s="43" t="s">
        <v>720</v>
      </c>
      <c r="D52" s="43" t="s">
        <v>1230</v>
      </c>
      <c r="E52" s="43">
        <v>27730</v>
      </c>
      <c r="F52" s="44"/>
      <c r="G52" s="44">
        <v>60000</v>
      </c>
      <c r="H52" s="14">
        <v>9910845836761</v>
      </c>
      <c r="I52" s="44">
        <f t="shared" si="0"/>
        <v>60000</v>
      </c>
    </row>
    <row r="53" spans="1:9" x14ac:dyDescent="0.25">
      <c r="A53" s="17">
        <v>49</v>
      </c>
      <c r="B53" s="43" t="s">
        <v>11</v>
      </c>
      <c r="C53" s="43" t="s">
        <v>478</v>
      </c>
      <c r="D53" s="58" t="s">
        <v>1234</v>
      </c>
      <c r="E53" s="70">
        <v>27853</v>
      </c>
      <c r="F53" s="44"/>
      <c r="G53" s="44">
        <v>60000</v>
      </c>
      <c r="H53" s="14">
        <v>9910846366043</v>
      </c>
      <c r="I53" s="44">
        <f t="shared" si="0"/>
        <v>60000</v>
      </c>
    </row>
    <row r="54" spans="1:9" x14ac:dyDescent="0.25">
      <c r="A54" s="17">
        <v>50</v>
      </c>
      <c r="B54" s="43" t="s">
        <v>11</v>
      </c>
      <c r="C54" s="43" t="s">
        <v>490</v>
      </c>
      <c r="D54" s="130" t="s">
        <v>497</v>
      </c>
      <c r="E54" s="43">
        <v>27767</v>
      </c>
      <c r="F54" s="44">
        <v>30000</v>
      </c>
      <c r="G54" s="44">
        <v>30000</v>
      </c>
      <c r="H54" s="14">
        <v>9910846065600</v>
      </c>
      <c r="I54" s="44">
        <f t="shared" si="0"/>
        <v>60000</v>
      </c>
    </row>
    <row r="55" spans="1:9" x14ac:dyDescent="0.25">
      <c r="A55" s="17">
        <v>51</v>
      </c>
      <c r="B55" s="43" t="s">
        <v>1109</v>
      </c>
      <c r="C55" s="43" t="s">
        <v>490</v>
      </c>
      <c r="D55" s="130" t="s">
        <v>497</v>
      </c>
      <c r="E55" s="43">
        <v>27767</v>
      </c>
      <c r="F55" s="44">
        <v>30000</v>
      </c>
      <c r="G55" s="44">
        <v>30000</v>
      </c>
      <c r="H55" s="14">
        <v>9910846294701</v>
      </c>
      <c r="I55" s="44">
        <f t="shared" si="0"/>
        <v>60000</v>
      </c>
    </row>
    <row r="56" spans="1:9" x14ac:dyDescent="0.25">
      <c r="A56" s="17">
        <v>52</v>
      </c>
      <c r="B56" s="43" t="s">
        <v>11</v>
      </c>
      <c r="C56" s="43" t="s">
        <v>199</v>
      </c>
      <c r="D56" s="12" t="s">
        <v>1231</v>
      </c>
      <c r="E56" s="70" t="s">
        <v>182</v>
      </c>
      <c r="F56" s="44"/>
      <c r="G56" s="44">
        <v>45000</v>
      </c>
      <c r="H56" s="14">
        <v>9910846835959</v>
      </c>
      <c r="I56" s="44">
        <f t="shared" si="0"/>
        <v>45000</v>
      </c>
    </row>
    <row r="57" spans="1:9" x14ac:dyDescent="0.25">
      <c r="A57" s="17">
        <v>53</v>
      </c>
      <c r="B57" s="139" t="s">
        <v>11</v>
      </c>
      <c r="C57" s="140" t="s">
        <v>1161</v>
      </c>
      <c r="D57" s="163" t="s">
        <v>1162</v>
      </c>
      <c r="E57" s="139">
        <v>27444</v>
      </c>
      <c r="F57" s="143"/>
      <c r="G57" s="143">
        <v>45000</v>
      </c>
      <c r="H57" s="144">
        <v>9910846827180</v>
      </c>
      <c r="I57" s="44">
        <f t="shared" si="0"/>
        <v>45000</v>
      </c>
    </row>
    <row r="58" spans="1:9" x14ac:dyDescent="0.25">
      <c r="A58" s="17">
        <v>54</v>
      </c>
      <c r="B58" s="140" t="s">
        <v>24</v>
      </c>
      <c r="C58" s="140" t="s">
        <v>1204</v>
      </c>
      <c r="D58" s="163" t="s">
        <v>1205</v>
      </c>
      <c r="E58" s="139">
        <v>27754</v>
      </c>
      <c r="F58" s="143"/>
      <c r="G58" s="143">
        <v>30000</v>
      </c>
      <c r="H58" s="144">
        <v>9910847041230</v>
      </c>
      <c r="I58" s="97">
        <f t="shared" si="0"/>
        <v>30000</v>
      </c>
    </row>
    <row r="59" spans="1:9" x14ac:dyDescent="0.25">
      <c r="A59" s="17">
        <v>55</v>
      </c>
      <c r="B59" s="140" t="s">
        <v>24</v>
      </c>
      <c r="C59" s="140" t="s">
        <v>140</v>
      </c>
      <c r="D59" s="163" t="s">
        <v>141</v>
      </c>
      <c r="E59" s="139">
        <v>27760</v>
      </c>
      <c r="F59" s="143"/>
      <c r="G59" s="143">
        <v>30000</v>
      </c>
      <c r="H59" s="144">
        <v>9910847120090</v>
      </c>
      <c r="I59" s="99">
        <f>G59+F59</f>
        <v>30000</v>
      </c>
    </row>
    <row r="60" spans="1:9" x14ac:dyDescent="0.25">
      <c r="A60" s="17">
        <v>56</v>
      </c>
      <c r="B60" s="139" t="s">
        <v>11</v>
      </c>
      <c r="C60" s="140" t="s">
        <v>44</v>
      </c>
      <c r="D60" s="139" t="s">
        <v>634</v>
      </c>
      <c r="E60" s="150">
        <v>27384</v>
      </c>
      <c r="F60" s="142"/>
      <c r="G60" s="143">
        <v>45000</v>
      </c>
      <c r="H60" s="144">
        <v>9910846787256</v>
      </c>
      <c r="I60" s="98">
        <f>G60+F60</f>
        <v>45000</v>
      </c>
    </row>
    <row r="61" spans="1:9" x14ac:dyDescent="0.25">
      <c r="A61" s="17">
        <v>57</v>
      </c>
      <c r="B61" s="139" t="s">
        <v>11</v>
      </c>
      <c r="C61" s="140" t="s">
        <v>360</v>
      </c>
      <c r="D61" s="139" t="s">
        <v>359</v>
      </c>
      <c r="E61" s="150">
        <v>27440</v>
      </c>
      <c r="F61" s="143"/>
      <c r="G61" s="143">
        <v>37500</v>
      </c>
      <c r="H61" s="144">
        <v>9910846929123</v>
      </c>
      <c r="I61" s="44">
        <f t="shared" si="0"/>
        <v>37500</v>
      </c>
    </row>
    <row r="62" spans="1:9" x14ac:dyDescent="0.25">
      <c r="A62" s="17">
        <v>58</v>
      </c>
      <c r="B62" s="140" t="s">
        <v>1212</v>
      </c>
      <c r="C62" s="140" t="s">
        <v>1191</v>
      </c>
      <c r="D62" s="139" t="s">
        <v>1192</v>
      </c>
      <c r="E62" s="139">
        <v>27734</v>
      </c>
      <c r="F62" s="143">
        <v>30000</v>
      </c>
      <c r="G62" s="143"/>
      <c r="H62" s="144">
        <v>9910847022309</v>
      </c>
      <c r="I62" s="44">
        <f t="shared" si="0"/>
        <v>30000</v>
      </c>
    </row>
    <row r="63" spans="1:9" x14ac:dyDescent="0.25">
      <c r="A63" s="17">
        <v>59</v>
      </c>
      <c r="B63" s="139" t="s">
        <v>125</v>
      </c>
      <c r="C63" s="140" t="s">
        <v>1191</v>
      </c>
      <c r="D63" s="139" t="s">
        <v>1192</v>
      </c>
      <c r="E63" s="139">
        <v>27734</v>
      </c>
      <c r="F63" s="143">
        <v>30000</v>
      </c>
      <c r="G63" s="143"/>
      <c r="H63" s="144">
        <v>9910847022315</v>
      </c>
      <c r="I63" s="44">
        <f t="shared" si="0"/>
        <v>30000</v>
      </c>
    </row>
    <row r="64" spans="1:9" x14ac:dyDescent="0.25">
      <c r="A64" s="17">
        <v>60</v>
      </c>
      <c r="B64" s="139" t="s">
        <v>11</v>
      </c>
      <c r="C64" s="139" t="s">
        <v>443</v>
      </c>
      <c r="D64" s="163" t="s">
        <v>444</v>
      </c>
      <c r="E64" s="139">
        <v>27775</v>
      </c>
      <c r="F64" s="143"/>
      <c r="G64" s="143">
        <v>60000</v>
      </c>
      <c r="H64" s="144">
        <v>9910846121357</v>
      </c>
      <c r="I64" s="44">
        <f t="shared" si="0"/>
        <v>60000</v>
      </c>
    </row>
    <row r="65" spans="1:9" x14ac:dyDescent="0.25">
      <c r="A65" s="17">
        <v>61</v>
      </c>
      <c r="B65" s="140" t="s">
        <v>24</v>
      </c>
      <c r="C65" s="139" t="s">
        <v>443</v>
      </c>
      <c r="D65" s="163" t="s">
        <v>444</v>
      </c>
      <c r="E65" s="139">
        <v>27775</v>
      </c>
      <c r="F65" s="143"/>
      <c r="G65" s="143">
        <v>60000</v>
      </c>
      <c r="H65" s="144">
        <v>9910846493348</v>
      </c>
      <c r="I65" s="44">
        <f t="shared" si="0"/>
        <v>60000</v>
      </c>
    </row>
    <row r="66" spans="1:9" x14ac:dyDescent="0.25">
      <c r="A66" s="17">
        <v>62</v>
      </c>
      <c r="B66" s="140" t="s">
        <v>24</v>
      </c>
      <c r="C66" s="139" t="s">
        <v>80</v>
      </c>
      <c r="D66" s="163" t="s">
        <v>81</v>
      </c>
      <c r="E66" s="139">
        <v>28361</v>
      </c>
      <c r="F66" s="143"/>
      <c r="G66" s="143">
        <v>52500</v>
      </c>
      <c r="H66" s="144">
        <v>9910846718003</v>
      </c>
      <c r="I66" s="44">
        <f t="shared" si="0"/>
        <v>52500</v>
      </c>
    </row>
    <row r="67" spans="1:9" x14ac:dyDescent="0.25">
      <c r="A67" s="17">
        <v>63</v>
      </c>
      <c r="B67" s="139" t="s">
        <v>1109</v>
      </c>
      <c r="C67" s="139" t="s">
        <v>80</v>
      </c>
      <c r="D67" s="163" t="s">
        <v>81</v>
      </c>
      <c r="E67" s="139">
        <v>28361</v>
      </c>
      <c r="F67" s="143"/>
      <c r="G67" s="143">
        <v>30000</v>
      </c>
      <c r="H67" s="144">
        <v>9910847065397</v>
      </c>
      <c r="I67" s="44">
        <f t="shared" si="0"/>
        <v>30000</v>
      </c>
    </row>
    <row r="68" spans="1:9" x14ac:dyDescent="0.25">
      <c r="A68" s="17">
        <v>64</v>
      </c>
      <c r="B68" s="139" t="s">
        <v>1109</v>
      </c>
      <c r="C68" s="139" t="s">
        <v>478</v>
      </c>
      <c r="D68" s="141" t="s">
        <v>1235</v>
      </c>
      <c r="E68" s="150">
        <v>27853</v>
      </c>
      <c r="F68" s="142"/>
      <c r="G68" s="143">
        <v>30000</v>
      </c>
      <c r="H68" s="144">
        <v>9910847117896</v>
      </c>
      <c r="I68" s="44">
        <f t="shared" si="0"/>
        <v>30000</v>
      </c>
    </row>
    <row r="69" spans="1:9" x14ac:dyDescent="0.25">
      <c r="A69" s="17">
        <v>65</v>
      </c>
      <c r="B69" s="12" t="s">
        <v>24</v>
      </c>
      <c r="C69" s="12" t="s">
        <v>273</v>
      </c>
      <c r="D69" s="17" t="s">
        <v>1236</v>
      </c>
      <c r="E69" s="70">
        <v>27786</v>
      </c>
      <c r="F69" s="44">
        <v>30000</v>
      </c>
      <c r="G69" s="44">
        <v>30000</v>
      </c>
      <c r="H69" s="14">
        <v>9910846233778</v>
      </c>
      <c r="I69" s="44">
        <f t="shared" ref="I69:I100" si="1">G69+F69</f>
        <v>60000</v>
      </c>
    </row>
    <row r="70" spans="1:9" x14ac:dyDescent="0.25">
      <c r="A70" s="17">
        <v>66</v>
      </c>
      <c r="B70" s="12" t="s">
        <v>24</v>
      </c>
      <c r="C70" s="12" t="s">
        <v>704</v>
      </c>
      <c r="D70" s="17" t="s">
        <v>1237</v>
      </c>
      <c r="E70" s="64">
        <v>27728</v>
      </c>
      <c r="F70" s="44">
        <v>30000</v>
      </c>
      <c r="G70" s="44">
        <v>30000</v>
      </c>
      <c r="H70" s="14">
        <v>9910846060805</v>
      </c>
      <c r="I70" s="44">
        <f t="shared" si="1"/>
        <v>60000</v>
      </c>
    </row>
    <row r="71" spans="1:9" x14ac:dyDescent="0.25">
      <c r="A71" s="17">
        <v>67</v>
      </c>
      <c r="B71" s="139" t="s">
        <v>51</v>
      </c>
      <c r="C71" s="139" t="s">
        <v>62</v>
      </c>
      <c r="D71" s="139" t="s">
        <v>543</v>
      </c>
      <c r="E71" s="150">
        <v>27849</v>
      </c>
      <c r="F71" s="143">
        <v>30000</v>
      </c>
      <c r="G71" s="143"/>
      <c r="H71" s="144">
        <v>9910847125121</v>
      </c>
      <c r="I71" s="44">
        <f t="shared" si="1"/>
        <v>30000</v>
      </c>
    </row>
    <row r="72" spans="1:9" x14ac:dyDescent="0.25">
      <c r="A72" s="17">
        <v>68</v>
      </c>
      <c r="B72" s="139" t="s">
        <v>11</v>
      </c>
      <c r="C72" s="140" t="s">
        <v>139</v>
      </c>
      <c r="D72" s="139" t="s">
        <v>1238</v>
      </c>
      <c r="E72" s="150">
        <v>26481</v>
      </c>
      <c r="F72" s="142"/>
      <c r="G72" s="143">
        <v>37500</v>
      </c>
      <c r="H72" s="144">
        <v>9910846993041</v>
      </c>
      <c r="I72" s="44">
        <f t="shared" si="1"/>
        <v>37500</v>
      </c>
    </row>
    <row r="73" spans="1:9" x14ac:dyDescent="0.25">
      <c r="A73" s="17">
        <v>69</v>
      </c>
      <c r="B73" s="139" t="s">
        <v>11</v>
      </c>
      <c r="C73" s="140" t="s">
        <v>160</v>
      </c>
      <c r="D73" s="163" t="s">
        <v>159</v>
      </c>
      <c r="E73" s="139">
        <v>27772</v>
      </c>
      <c r="F73" s="143">
        <v>30000</v>
      </c>
      <c r="G73" s="143"/>
      <c r="H73" s="144">
        <v>9910847102972</v>
      </c>
      <c r="I73" s="44">
        <f t="shared" si="1"/>
        <v>30000</v>
      </c>
    </row>
    <row r="74" spans="1:9" x14ac:dyDescent="0.25">
      <c r="A74" s="17">
        <v>70</v>
      </c>
      <c r="B74" s="139" t="s">
        <v>51</v>
      </c>
      <c r="C74" s="140" t="s">
        <v>604</v>
      </c>
      <c r="D74" s="139" t="s">
        <v>606</v>
      </c>
      <c r="E74" s="150">
        <v>27128</v>
      </c>
      <c r="F74" s="143">
        <v>30000</v>
      </c>
      <c r="G74" s="143"/>
      <c r="H74" s="144">
        <v>9910847103042</v>
      </c>
      <c r="I74" s="44">
        <f t="shared" si="1"/>
        <v>30000</v>
      </c>
    </row>
    <row r="75" spans="1:9" x14ac:dyDescent="0.25">
      <c r="A75" s="17">
        <v>71</v>
      </c>
      <c r="B75" s="139" t="s">
        <v>11</v>
      </c>
      <c r="C75" s="140" t="s">
        <v>604</v>
      </c>
      <c r="D75" s="139" t="s">
        <v>606</v>
      </c>
      <c r="E75" s="150">
        <v>27128</v>
      </c>
      <c r="F75" s="143"/>
      <c r="G75" s="143">
        <v>30000</v>
      </c>
      <c r="H75" s="144">
        <v>9910847109303</v>
      </c>
      <c r="I75" s="44">
        <f t="shared" si="1"/>
        <v>30000</v>
      </c>
    </row>
    <row r="76" spans="1:9" x14ac:dyDescent="0.25">
      <c r="A76" s="17">
        <v>72</v>
      </c>
      <c r="B76" s="139" t="s">
        <v>1109</v>
      </c>
      <c r="C76" s="149" t="s">
        <v>711</v>
      </c>
      <c r="D76" s="163" t="s">
        <v>874</v>
      </c>
      <c r="E76" s="150">
        <v>27626</v>
      </c>
      <c r="F76" s="143"/>
      <c r="G76" s="143">
        <v>30000</v>
      </c>
      <c r="H76" s="144">
        <v>9910847105662</v>
      </c>
      <c r="I76" s="44">
        <f t="shared" si="1"/>
        <v>30000</v>
      </c>
    </row>
    <row r="77" spans="1:9" x14ac:dyDescent="0.25">
      <c r="A77" s="17">
        <v>73</v>
      </c>
      <c r="B77" s="139" t="s">
        <v>11</v>
      </c>
      <c r="C77" s="149" t="s">
        <v>152</v>
      </c>
      <c r="D77" s="139" t="s">
        <v>1239</v>
      </c>
      <c r="E77" s="139">
        <v>27711</v>
      </c>
      <c r="F77" s="143"/>
      <c r="G77" s="143">
        <v>30000</v>
      </c>
      <c r="H77" s="144">
        <v>9910847071238</v>
      </c>
      <c r="I77" s="44">
        <f t="shared" si="1"/>
        <v>30000</v>
      </c>
    </row>
    <row r="78" spans="1:9" x14ac:dyDescent="0.25">
      <c r="A78" s="17">
        <v>74</v>
      </c>
      <c r="B78" s="139" t="s">
        <v>11</v>
      </c>
      <c r="C78" s="140" t="s">
        <v>220</v>
      </c>
      <c r="D78" s="139" t="s">
        <v>1193</v>
      </c>
      <c r="E78" s="168">
        <v>27726</v>
      </c>
      <c r="F78" s="143"/>
      <c r="G78" s="143">
        <v>37500</v>
      </c>
      <c r="H78" s="144">
        <v>9910846992590</v>
      </c>
      <c r="I78" s="44">
        <f t="shared" si="1"/>
        <v>37500</v>
      </c>
    </row>
    <row r="79" spans="1:9" x14ac:dyDescent="0.25">
      <c r="A79" s="17">
        <v>75</v>
      </c>
      <c r="B79" s="139" t="s">
        <v>11</v>
      </c>
      <c r="C79" s="139" t="s">
        <v>480</v>
      </c>
      <c r="D79" s="139" t="s">
        <v>792</v>
      </c>
      <c r="E79" s="150">
        <v>27095</v>
      </c>
      <c r="F79" s="143"/>
      <c r="G79" s="143">
        <v>37500</v>
      </c>
      <c r="H79" s="144">
        <v>9910846917263</v>
      </c>
      <c r="I79" s="44">
        <f t="shared" si="1"/>
        <v>37500</v>
      </c>
    </row>
    <row r="80" spans="1:9" x14ac:dyDescent="0.25">
      <c r="A80" s="17">
        <v>76</v>
      </c>
      <c r="B80" s="139" t="s">
        <v>1109</v>
      </c>
      <c r="C80" s="139" t="s">
        <v>480</v>
      </c>
      <c r="D80" s="139" t="s">
        <v>792</v>
      </c>
      <c r="E80" s="150">
        <v>27095</v>
      </c>
      <c r="F80" s="143"/>
      <c r="G80" s="143">
        <v>37500</v>
      </c>
      <c r="H80" s="144">
        <v>9910846970924</v>
      </c>
      <c r="I80" s="44">
        <f t="shared" si="1"/>
        <v>37500</v>
      </c>
    </row>
    <row r="81" spans="1:9" x14ac:dyDescent="0.25">
      <c r="A81" s="17">
        <v>77</v>
      </c>
      <c r="B81" s="140" t="s">
        <v>24</v>
      </c>
      <c r="C81" s="150" t="s">
        <v>480</v>
      </c>
      <c r="D81" s="139" t="s">
        <v>792</v>
      </c>
      <c r="E81" s="150">
        <v>27095</v>
      </c>
      <c r="F81" s="143"/>
      <c r="G81" s="143">
        <v>37500</v>
      </c>
      <c r="H81" s="144">
        <v>9910846917442</v>
      </c>
      <c r="I81" s="44">
        <f t="shared" si="1"/>
        <v>37500</v>
      </c>
    </row>
    <row r="82" spans="1:9" x14ac:dyDescent="0.25">
      <c r="A82" s="17">
        <v>78</v>
      </c>
      <c r="B82" s="12"/>
      <c r="C82" s="45"/>
      <c r="D82" s="157"/>
      <c r="E82" s="12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43"/>
      <c r="C83" s="45"/>
      <c r="D83" s="45"/>
      <c r="E83" s="43"/>
      <c r="F83" s="44"/>
      <c r="G83" s="44"/>
      <c r="H83" s="69"/>
      <c r="I83" s="44">
        <f t="shared" si="1"/>
        <v>0</v>
      </c>
    </row>
    <row r="84" spans="1:9" x14ac:dyDescent="0.25">
      <c r="A84" s="17">
        <v>80</v>
      </c>
      <c r="B84" s="43"/>
      <c r="C84" s="158"/>
      <c r="D84" s="159"/>
      <c r="E84" s="51"/>
      <c r="F84" s="44"/>
      <c r="G84" s="44"/>
      <c r="H84" s="69"/>
      <c r="I84" s="44">
        <f t="shared" si="1"/>
        <v>0</v>
      </c>
    </row>
    <row r="85" spans="1:9" x14ac:dyDescent="0.25">
      <c r="A85" s="17">
        <v>81</v>
      </c>
      <c r="B85" s="43"/>
      <c r="C85" s="158"/>
      <c r="D85" s="159"/>
      <c r="E85" s="51"/>
      <c r="F85" s="44"/>
      <c r="G85" s="44"/>
      <c r="H85" s="69"/>
      <c r="I85" s="44">
        <f t="shared" si="1"/>
        <v>0</v>
      </c>
    </row>
    <row r="86" spans="1:9" x14ac:dyDescent="0.25">
      <c r="A86" s="17">
        <v>82</v>
      </c>
      <c r="B86" s="43"/>
      <c r="C86" s="45"/>
      <c r="D86" s="157"/>
      <c r="E86" s="43"/>
      <c r="F86" s="45"/>
      <c r="G86" s="44"/>
      <c r="H86" s="69"/>
      <c r="I86" s="44">
        <f t="shared" si="1"/>
        <v>0</v>
      </c>
    </row>
    <row r="87" spans="1:9" x14ac:dyDescent="0.25">
      <c r="A87" s="17">
        <v>83</v>
      </c>
      <c r="B87" s="43"/>
      <c r="C87" s="45"/>
      <c r="D87" s="157"/>
      <c r="E87" s="43"/>
      <c r="F87" s="45"/>
      <c r="G87" s="44"/>
      <c r="H87" s="69"/>
      <c r="I87" s="44">
        <f t="shared" si="1"/>
        <v>0</v>
      </c>
    </row>
    <row r="88" spans="1:9" x14ac:dyDescent="0.25">
      <c r="A88" s="17">
        <v>84</v>
      </c>
      <c r="B88" s="43"/>
      <c r="C88" s="45"/>
      <c r="D88" s="45"/>
      <c r="E88" s="43"/>
      <c r="F88" s="44"/>
      <c r="G88" s="54"/>
      <c r="H88" s="69"/>
      <c r="I88" s="44">
        <f t="shared" si="1"/>
        <v>0</v>
      </c>
    </row>
    <row r="89" spans="1:9" x14ac:dyDescent="0.25">
      <c r="A89" s="17">
        <v>85</v>
      </c>
      <c r="B89" s="12"/>
      <c r="C89" s="45"/>
      <c r="D89" s="45"/>
      <c r="E89" s="43"/>
      <c r="F89" s="45"/>
      <c r="G89" s="44"/>
      <c r="H89" s="69"/>
      <c r="I89" s="44">
        <f t="shared" si="1"/>
        <v>0</v>
      </c>
    </row>
    <row r="90" spans="1:9" x14ac:dyDescent="0.25">
      <c r="A90" s="17">
        <v>86</v>
      </c>
      <c r="B90" s="12"/>
      <c r="C90" s="45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735000</v>
      </c>
      <c r="G110" s="9">
        <f>SUM(G5:G109)</f>
        <v>2182500</v>
      </c>
      <c r="H110" s="7"/>
      <c r="I110" s="9">
        <f>SUM(I5:I109)</f>
        <v>2917500</v>
      </c>
    </row>
  </sheetData>
  <mergeCells count="2">
    <mergeCell ref="A2:I2"/>
    <mergeCell ref="F3:G3"/>
  </mergeCells>
  <conditionalFormatting sqref="C6">
    <cfRule type="duplicateValues" dxfId="51798" priority="1031"/>
    <cfRule type="duplicateValues" dxfId="51797" priority="1032"/>
    <cfRule type="duplicateValues" dxfId="51796" priority="1033"/>
    <cfRule type="duplicateValues" dxfId="51795" priority="1034"/>
    <cfRule type="duplicateValues" dxfId="51794" priority="1035"/>
    <cfRule type="duplicateValues" dxfId="51793" priority="1036"/>
    <cfRule type="duplicateValues" dxfId="51792" priority="1037"/>
    <cfRule type="duplicateValues" dxfId="51791" priority="1038"/>
    <cfRule type="duplicateValues" dxfId="51790" priority="1039"/>
    <cfRule type="duplicateValues" dxfId="51789" priority="1040"/>
    <cfRule type="duplicateValues" dxfId="51788" priority="1041"/>
    <cfRule type="duplicateValues" dxfId="51787" priority="1042"/>
    <cfRule type="duplicateValues" dxfId="51786" priority="1043"/>
    <cfRule type="duplicateValues" dxfId="51785" priority="1044"/>
    <cfRule type="duplicateValues" dxfId="51784" priority="1045"/>
    <cfRule type="duplicateValues" dxfId="51783" priority="1046"/>
    <cfRule type="duplicateValues" dxfId="51782" priority="1047"/>
    <cfRule type="duplicateValues" dxfId="51781" priority="1048"/>
    <cfRule type="duplicateValues" dxfId="51780" priority="1049"/>
    <cfRule type="duplicateValues" dxfId="51779" priority="1050"/>
    <cfRule type="duplicateValues" dxfId="51778" priority="1051"/>
    <cfRule type="duplicateValues" dxfId="51777" priority="1052"/>
    <cfRule type="duplicateValues" dxfId="51776" priority="1053"/>
    <cfRule type="duplicateValues" dxfId="51775" priority="1054"/>
    <cfRule type="duplicateValues" dxfId="51774" priority="1055"/>
    <cfRule type="duplicateValues" dxfId="51773" priority="1056"/>
    <cfRule type="duplicateValues" dxfId="51772" priority="1057"/>
    <cfRule type="duplicateValues" dxfId="51771" priority="1058"/>
    <cfRule type="duplicateValues" dxfId="51770" priority="1059"/>
    <cfRule type="duplicateValues" dxfId="51769" priority="1060"/>
    <cfRule type="duplicateValues" dxfId="51768" priority="1061"/>
  </conditionalFormatting>
  <conditionalFormatting sqref="C7">
    <cfRule type="duplicateValues" dxfId="51767" priority="992"/>
    <cfRule type="duplicateValues" dxfId="51766" priority="993"/>
    <cfRule type="duplicateValues" dxfId="51765" priority="994"/>
    <cfRule type="duplicateValues" dxfId="51764" priority="995"/>
    <cfRule type="duplicateValues" dxfId="51763" priority="996"/>
    <cfRule type="duplicateValues" dxfId="51762" priority="997"/>
    <cfRule type="duplicateValues" dxfId="51761" priority="998"/>
    <cfRule type="duplicateValues" dxfId="51760" priority="999"/>
    <cfRule type="duplicateValues" dxfId="51759" priority="1000"/>
    <cfRule type="duplicateValues" dxfId="51758" priority="1001"/>
    <cfRule type="duplicateValues" dxfId="51757" priority="1002"/>
    <cfRule type="duplicateValues" dxfId="51756" priority="1003"/>
    <cfRule type="duplicateValues" dxfId="51755" priority="1004"/>
    <cfRule type="duplicateValues" dxfId="51754" priority="1005"/>
    <cfRule type="duplicateValues" dxfId="51753" priority="1006"/>
    <cfRule type="duplicateValues" dxfId="51752" priority="1007"/>
    <cfRule type="duplicateValues" dxfId="51751" priority="1008"/>
    <cfRule type="duplicateValues" dxfId="51750" priority="1009"/>
    <cfRule type="duplicateValues" dxfId="51749" priority="1010"/>
    <cfRule type="duplicateValues" dxfId="51748" priority="1011"/>
    <cfRule type="duplicateValues" dxfId="51747" priority="1012"/>
    <cfRule type="duplicateValues" dxfId="51746" priority="1013"/>
    <cfRule type="duplicateValues" dxfId="51745" priority="1014"/>
    <cfRule type="duplicateValues" dxfId="51744" priority="1015"/>
    <cfRule type="duplicateValues" dxfId="51743" priority="1016"/>
    <cfRule type="duplicateValues" dxfId="51742" priority="1017"/>
    <cfRule type="duplicateValues" dxfId="51741" priority="1018"/>
    <cfRule type="duplicateValues" dxfId="51740" priority="1019"/>
    <cfRule type="duplicateValues" dxfId="51739" priority="1020"/>
    <cfRule type="duplicateValues" dxfId="51738" priority="1021"/>
    <cfRule type="duplicateValues" dxfId="51737" priority="1022"/>
  </conditionalFormatting>
  <conditionalFormatting sqref="C15">
    <cfRule type="duplicateValues" dxfId="51736" priority="877"/>
    <cfRule type="duplicateValues" dxfId="51735" priority="878"/>
    <cfRule type="duplicateValues" dxfId="51734" priority="879"/>
    <cfRule type="duplicateValues" dxfId="51733" priority="880"/>
    <cfRule type="duplicateValues" dxfId="51732" priority="881"/>
    <cfRule type="duplicateValues" dxfId="51731" priority="882"/>
    <cfRule type="duplicateValues" dxfId="51730" priority="883"/>
    <cfRule type="duplicateValues" dxfId="51729" priority="884"/>
    <cfRule type="duplicateValues" dxfId="51728" priority="885"/>
    <cfRule type="duplicateValues" dxfId="51727" priority="886"/>
    <cfRule type="duplicateValues" dxfId="51726" priority="887"/>
    <cfRule type="duplicateValues" dxfId="51725" priority="888"/>
    <cfRule type="duplicateValues" dxfId="51724" priority="889"/>
    <cfRule type="duplicateValues" dxfId="51723" priority="890"/>
    <cfRule type="duplicateValues" dxfId="51722" priority="891"/>
    <cfRule type="duplicateValues" dxfId="51721" priority="892"/>
    <cfRule type="duplicateValues" dxfId="51720" priority="893"/>
    <cfRule type="duplicateValues" dxfId="51719" priority="894"/>
    <cfRule type="duplicateValues" dxfId="51718" priority="895"/>
    <cfRule type="duplicateValues" dxfId="51717" priority="896"/>
    <cfRule type="duplicateValues" dxfId="51716" priority="897"/>
    <cfRule type="duplicateValues" dxfId="51715" priority="898"/>
    <cfRule type="duplicateValues" dxfId="51714" priority="899"/>
    <cfRule type="duplicateValues" dxfId="51713" priority="900"/>
    <cfRule type="duplicateValues" dxfId="51712" priority="901"/>
    <cfRule type="duplicateValues" dxfId="51711" priority="902"/>
    <cfRule type="duplicateValues" dxfId="51710" priority="903"/>
    <cfRule type="duplicateValues" dxfId="51709" priority="904"/>
    <cfRule type="duplicateValues" dxfId="51708" priority="905"/>
    <cfRule type="duplicateValues" dxfId="51707" priority="906"/>
    <cfRule type="duplicateValues" dxfId="51706" priority="907"/>
  </conditionalFormatting>
  <conditionalFormatting sqref="C19">
    <cfRule type="duplicateValues" dxfId="51705" priority="808"/>
    <cfRule type="duplicateValues" dxfId="51704" priority="809"/>
    <cfRule type="duplicateValues" dxfId="51703" priority="810"/>
    <cfRule type="duplicateValues" dxfId="51702" priority="811"/>
    <cfRule type="duplicateValues" dxfId="51701" priority="812"/>
    <cfRule type="duplicateValues" dxfId="51700" priority="813"/>
    <cfRule type="duplicateValues" dxfId="51699" priority="814"/>
    <cfRule type="duplicateValues" dxfId="51698" priority="815"/>
    <cfRule type="duplicateValues" dxfId="51697" priority="816"/>
    <cfRule type="duplicateValues" dxfId="51696" priority="817"/>
    <cfRule type="duplicateValues" dxfId="51695" priority="818"/>
    <cfRule type="duplicateValues" dxfId="51694" priority="819"/>
    <cfRule type="duplicateValues" dxfId="51693" priority="820"/>
    <cfRule type="duplicateValues" dxfId="51692" priority="821"/>
    <cfRule type="duplicateValues" dxfId="51691" priority="822"/>
    <cfRule type="duplicateValues" dxfId="51690" priority="823"/>
    <cfRule type="duplicateValues" dxfId="51689" priority="824"/>
    <cfRule type="duplicateValues" dxfId="51688" priority="825"/>
    <cfRule type="duplicateValues" dxfId="51687" priority="826"/>
    <cfRule type="duplicateValues" dxfId="51686" priority="827"/>
    <cfRule type="duplicateValues" dxfId="51685" priority="828"/>
    <cfRule type="duplicateValues" dxfId="51684" priority="829"/>
    <cfRule type="duplicateValues" dxfId="51683" priority="830"/>
    <cfRule type="duplicateValues" dxfId="51682" priority="831"/>
    <cfRule type="duplicateValues" dxfId="51681" priority="832"/>
    <cfRule type="duplicateValues" dxfId="51680" priority="833"/>
    <cfRule type="duplicateValues" dxfId="51679" priority="834"/>
    <cfRule type="duplicateValues" dxfId="51678" priority="835"/>
    <cfRule type="duplicateValues" dxfId="51677" priority="836"/>
    <cfRule type="duplicateValues" dxfId="51676" priority="837"/>
    <cfRule type="duplicateValues" dxfId="51675" priority="838"/>
    <cfRule type="duplicateValues" dxfId="51674" priority="839"/>
    <cfRule type="duplicateValues" dxfId="51673" priority="840"/>
    <cfRule type="duplicateValues" dxfId="51672" priority="841"/>
    <cfRule type="duplicateValues" dxfId="51671" priority="842"/>
    <cfRule type="duplicateValues" dxfId="51670" priority="843"/>
    <cfRule type="duplicateValues" dxfId="51669" priority="844"/>
    <cfRule type="duplicateValues" dxfId="51668" priority="845"/>
    <cfRule type="duplicateValues" dxfId="51667" priority="846"/>
  </conditionalFormatting>
  <conditionalFormatting sqref="C31">
    <cfRule type="duplicateValues" dxfId="51666" priority="708"/>
    <cfRule type="duplicateValues" dxfId="51665" priority="709"/>
    <cfRule type="duplicateValues" dxfId="51664" priority="710"/>
    <cfRule type="duplicateValues" dxfId="51663" priority="711"/>
    <cfRule type="duplicateValues" dxfId="51662" priority="712"/>
    <cfRule type="duplicateValues" dxfId="51661" priority="713"/>
    <cfRule type="duplicateValues" dxfId="51660" priority="714"/>
    <cfRule type="duplicateValues" dxfId="51659" priority="715"/>
    <cfRule type="duplicateValues" dxfId="51658" priority="716"/>
    <cfRule type="duplicateValues" dxfId="51657" priority="717"/>
    <cfRule type="duplicateValues" dxfId="51656" priority="718"/>
    <cfRule type="duplicateValues" dxfId="51655" priority="719"/>
    <cfRule type="duplicateValues" dxfId="51654" priority="720"/>
    <cfRule type="duplicateValues" dxfId="51653" priority="721"/>
    <cfRule type="duplicateValues" dxfId="51652" priority="722"/>
    <cfRule type="duplicateValues" dxfId="51651" priority="723"/>
    <cfRule type="duplicateValues" dxfId="51650" priority="724"/>
    <cfRule type="duplicateValues" dxfId="51649" priority="725"/>
    <cfRule type="duplicateValues" dxfId="51648" priority="726"/>
    <cfRule type="duplicateValues" dxfId="51647" priority="727"/>
    <cfRule type="duplicateValues" dxfId="51646" priority="728"/>
    <cfRule type="duplicateValues" dxfId="51645" priority="729"/>
    <cfRule type="duplicateValues" dxfId="51644" priority="730"/>
    <cfRule type="duplicateValues" dxfId="51643" priority="731"/>
    <cfRule type="duplicateValues" dxfId="51642" priority="732"/>
    <cfRule type="duplicateValues" dxfId="51641" priority="733"/>
    <cfRule type="duplicateValues" dxfId="51640" priority="734"/>
    <cfRule type="duplicateValues" dxfId="51639" priority="735"/>
    <cfRule type="duplicateValues" dxfId="51638" priority="736"/>
    <cfRule type="duplicateValues" dxfId="51637" priority="737"/>
    <cfRule type="duplicateValues" dxfId="51636" priority="738"/>
  </conditionalFormatting>
  <conditionalFormatting sqref="C35">
    <cfRule type="duplicateValues" dxfId="51635" priority="657"/>
    <cfRule type="duplicateValues" dxfId="51634" priority="658"/>
    <cfRule type="duplicateValues" dxfId="51633" priority="659"/>
    <cfRule type="duplicateValues" dxfId="51632" priority="660"/>
    <cfRule type="duplicateValues" dxfId="51631" priority="661"/>
    <cfRule type="duplicateValues" dxfId="51630" priority="662"/>
    <cfRule type="duplicateValues" dxfId="51629" priority="663"/>
    <cfRule type="duplicateValues" dxfId="51628" priority="664"/>
    <cfRule type="duplicateValues" dxfId="51627" priority="665"/>
    <cfRule type="duplicateValues" dxfId="51626" priority="666"/>
    <cfRule type="duplicateValues" dxfId="51625" priority="667"/>
    <cfRule type="duplicateValues" dxfId="51624" priority="668"/>
    <cfRule type="duplicateValues" dxfId="51623" priority="669"/>
    <cfRule type="duplicateValues" dxfId="51622" priority="670"/>
    <cfRule type="duplicateValues" dxfId="51621" priority="671"/>
    <cfRule type="duplicateValues" dxfId="51620" priority="672"/>
    <cfRule type="duplicateValues" dxfId="51619" priority="673"/>
    <cfRule type="duplicateValues" dxfId="51618" priority="674"/>
    <cfRule type="duplicateValues" dxfId="51617" priority="675"/>
    <cfRule type="duplicateValues" dxfId="51616" priority="676"/>
    <cfRule type="duplicateValues" dxfId="51615" priority="677"/>
    <cfRule type="duplicateValues" dxfId="51614" priority="678"/>
    <cfRule type="duplicateValues" dxfId="51613" priority="679"/>
    <cfRule type="duplicateValues" dxfId="51612" priority="680"/>
    <cfRule type="duplicateValues" dxfId="51611" priority="681"/>
    <cfRule type="duplicateValues" dxfId="51610" priority="682"/>
    <cfRule type="duplicateValues" dxfId="51609" priority="683"/>
    <cfRule type="duplicateValues" dxfId="51608" priority="684"/>
    <cfRule type="duplicateValues" dxfId="51607" priority="685"/>
    <cfRule type="duplicateValues" dxfId="51606" priority="686"/>
    <cfRule type="duplicateValues" dxfId="51605" priority="687"/>
  </conditionalFormatting>
  <conditionalFormatting sqref="C37">
    <cfRule type="duplicateValues" dxfId="51604" priority="626"/>
    <cfRule type="duplicateValues" dxfId="51603" priority="627"/>
    <cfRule type="duplicateValues" dxfId="51602" priority="628"/>
    <cfRule type="duplicateValues" dxfId="51601" priority="629"/>
    <cfRule type="duplicateValues" dxfId="51600" priority="630"/>
    <cfRule type="duplicateValues" dxfId="51599" priority="631"/>
    <cfRule type="duplicateValues" dxfId="51598" priority="632"/>
    <cfRule type="duplicateValues" dxfId="51597" priority="633"/>
    <cfRule type="duplicateValues" dxfId="51596" priority="634"/>
    <cfRule type="duplicateValues" dxfId="51595" priority="635"/>
    <cfRule type="duplicateValues" dxfId="51594" priority="636"/>
    <cfRule type="duplicateValues" dxfId="51593" priority="637"/>
    <cfRule type="duplicateValues" dxfId="51592" priority="638"/>
    <cfRule type="duplicateValues" dxfId="51591" priority="639"/>
    <cfRule type="duplicateValues" dxfId="51590" priority="640"/>
    <cfRule type="duplicateValues" dxfId="51589" priority="641"/>
    <cfRule type="duplicateValues" dxfId="51588" priority="642"/>
    <cfRule type="duplicateValues" dxfId="51587" priority="643"/>
    <cfRule type="duplicateValues" dxfId="51586" priority="644"/>
    <cfRule type="duplicateValues" dxfId="51585" priority="645"/>
    <cfRule type="duplicateValues" dxfId="51584" priority="646"/>
    <cfRule type="duplicateValues" dxfId="51583" priority="647"/>
    <cfRule type="duplicateValues" dxfId="51582" priority="648"/>
    <cfRule type="duplicateValues" dxfId="51581" priority="649"/>
    <cfRule type="duplicateValues" dxfId="51580" priority="650"/>
    <cfRule type="duplicateValues" dxfId="51579" priority="651"/>
    <cfRule type="duplicateValues" dxfId="51578" priority="652"/>
    <cfRule type="duplicateValues" dxfId="51577" priority="653"/>
    <cfRule type="duplicateValues" dxfId="51576" priority="654"/>
    <cfRule type="duplicateValues" dxfId="51575" priority="655"/>
    <cfRule type="duplicateValues" dxfId="51574" priority="656"/>
  </conditionalFormatting>
  <conditionalFormatting sqref="C63">
    <cfRule type="duplicateValues" dxfId="51573" priority="259"/>
    <cfRule type="duplicateValues" dxfId="51572" priority="260"/>
    <cfRule type="duplicateValues" dxfId="51571" priority="261"/>
    <cfRule type="duplicateValues" dxfId="51570" priority="262"/>
    <cfRule type="duplicateValues" dxfId="51569" priority="263"/>
    <cfRule type="duplicateValues" dxfId="51568" priority="264"/>
    <cfRule type="duplicateValues" dxfId="51567" priority="265"/>
    <cfRule type="duplicateValues" dxfId="51566" priority="266"/>
    <cfRule type="duplicateValues" dxfId="51565" priority="267"/>
    <cfRule type="duplicateValues" dxfId="51564" priority="268"/>
    <cfRule type="duplicateValues" dxfId="51563" priority="269"/>
    <cfRule type="duplicateValues" dxfId="51562" priority="270"/>
    <cfRule type="duplicateValues" dxfId="51561" priority="271"/>
    <cfRule type="duplicateValues" dxfId="51560" priority="272"/>
    <cfRule type="duplicateValues" dxfId="51559" priority="273"/>
    <cfRule type="duplicateValues" dxfId="51558" priority="274"/>
    <cfRule type="duplicateValues" dxfId="51557" priority="275"/>
    <cfRule type="duplicateValues" dxfId="51556" priority="276"/>
    <cfRule type="duplicateValues" dxfId="51555" priority="277"/>
    <cfRule type="duplicateValues" dxfId="51554" priority="278"/>
    <cfRule type="duplicateValues" dxfId="51553" priority="279"/>
    <cfRule type="duplicateValues" dxfId="51552" priority="280"/>
    <cfRule type="duplicateValues" dxfId="51551" priority="281"/>
    <cfRule type="duplicateValues" dxfId="51550" priority="282"/>
    <cfRule type="duplicateValues" dxfId="51549" priority="283"/>
    <cfRule type="duplicateValues" dxfId="51548" priority="284"/>
    <cfRule type="duplicateValues" dxfId="51547" priority="285"/>
    <cfRule type="duplicateValues" dxfId="51546" priority="286"/>
    <cfRule type="duplicateValues" dxfId="51545" priority="287"/>
    <cfRule type="duplicateValues" dxfId="51544" priority="288"/>
    <cfRule type="duplicateValues" dxfId="51543" priority="289"/>
  </conditionalFormatting>
  <conditionalFormatting sqref="C75">
    <cfRule type="duplicateValues" dxfId="51542" priority="1193"/>
    <cfRule type="duplicateValues" dxfId="51541" priority="1194"/>
    <cfRule type="duplicateValues" dxfId="51540" priority="1195"/>
    <cfRule type="duplicateValues" dxfId="51539" priority="1196"/>
    <cfRule type="duplicateValues" dxfId="51538" priority="1197"/>
    <cfRule type="duplicateValues" dxfId="51537" priority="1198"/>
    <cfRule type="duplicateValues" dxfId="51536" priority="1199"/>
    <cfRule type="duplicateValues" dxfId="51535" priority="1200"/>
    <cfRule type="duplicateValues" dxfId="51534" priority="1201"/>
    <cfRule type="duplicateValues" dxfId="51533" priority="1202"/>
    <cfRule type="duplicateValues" dxfId="51532" priority="1203"/>
    <cfRule type="duplicateValues" dxfId="51531" priority="1204"/>
    <cfRule type="duplicateValues" dxfId="51530" priority="1205"/>
    <cfRule type="duplicateValues" dxfId="51529" priority="1206"/>
    <cfRule type="duplicateValues" dxfId="51528" priority="1207"/>
    <cfRule type="duplicateValues" dxfId="51527" priority="1208"/>
    <cfRule type="duplicateValues" dxfId="51526" priority="1209"/>
    <cfRule type="duplicateValues" dxfId="51525" priority="1210"/>
    <cfRule type="duplicateValues" dxfId="51524" priority="1211"/>
    <cfRule type="duplicateValues" dxfId="51523" priority="1212"/>
    <cfRule type="duplicateValues" dxfId="51522" priority="1213"/>
    <cfRule type="duplicateValues" dxfId="51521" priority="1214"/>
    <cfRule type="duplicateValues" dxfId="51520" priority="1215"/>
    <cfRule type="duplicateValues" dxfId="51519" priority="1216"/>
    <cfRule type="duplicateValues" dxfId="51518" priority="1217"/>
    <cfRule type="duplicateValues" dxfId="51517" priority="1218"/>
    <cfRule type="duplicateValues" dxfId="51516" priority="1219"/>
    <cfRule type="duplicateValues" dxfId="51515" priority="1220"/>
    <cfRule type="duplicateValues" dxfId="51514" priority="1221"/>
    <cfRule type="duplicateValues" dxfId="51513" priority="1222"/>
    <cfRule type="duplicateValues" dxfId="51512" priority="1223"/>
  </conditionalFormatting>
  <conditionalFormatting sqref="D5">
    <cfRule type="duplicateValues" dxfId="51511" priority="1062"/>
    <cfRule type="duplicateValues" dxfId="51510" priority="1063"/>
    <cfRule type="duplicateValues" dxfId="51509" priority="1064"/>
    <cfRule type="duplicateValues" dxfId="51508" priority="1065"/>
    <cfRule type="duplicateValues" dxfId="51507" priority="1066"/>
    <cfRule type="duplicateValues" dxfId="51506" priority="1067"/>
    <cfRule type="duplicateValues" dxfId="51505" priority="1068"/>
    <cfRule type="duplicateValues" dxfId="51504" priority="1069"/>
  </conditionalFormatting>
  <conditionalFormatting sqref="D6">
    <cfRule type="duplicateValues" dxfId="51503" priority="1023"/>
    <cfRule type="duplicateValues" dxfId="51502" priority="1024"/>
    <cfRule type="duplicateValues" dxfId="51501" priority="1025"/>
    <cfRule type="duplicateValues" dxfId="51500" priority="1026"/>
    <cfRule type="duplicateValues" dxfId="51499" priority="1027"/>
    <cfRule type="duplicateValues" dxfId="51498" priority="1028"/>
    <cfRule type="duplicateValues" dxfId="51497" priority="1029"/>
    <cfRule type="duplicateValues" dxfId="51496" priority="1030"/>
  </conditionalFormatting>
  <conditionalFormatting sqref="D7">
    <cfRule type="duplicateValues" dxfId="51495" priority="983"/>
    <cfRule type="duplicateValues" dxfId="51494" priority="984"/>
    <cfRule type="duplicateValues" dxfId="51493" priority="985"/>
    <cfRule type="duplicateValues" dxfId="51492" priority="986"/>
    <cfRule type="duplicateValues" dxfId="51491" priority="987"/>
    <cfRule type="duplicateValues" dxfId="51490" priority="988"/>
    <cfRule type="duplicateValues" dxfId="51489" priority="989"/>
    <cfRule type="duplicateValues" dxfId="51488" priority="990"/>
    <cfRule type="duplicateValues" dxfId="51487" priority="991"/>
  </conditionalFormatting>
  <conditionalFormatting sqref="D8">
    <cfRule type="duplicateValues" dxfId="51486" priority="974"/>
    <cfRule type="duplicateValues" dxfId="51485" priority="975"/>
    <cfRule type="duplicateValues" dxfId="51484" priority="976"/>
    <cfRule type="duplicateValues" dxfId="51483" priority="977"/>
    <cfRule type="duplicateValues" dxfId="51482" priority="978"/>
    <cfRule type="duplicateValues" dxfId="51481" priority="979"/>
    <cfRule type="duplicateValues" dxfId="51480" priority="980"/>
    <cfRule type="duplicateValues" dxfId="51479" priority="981"/>
    <cfRule type="duplicateValues" dxfId="51478" priority="982"/>
  </conditionalFormatting>
  <conditionalFormatting sqref="D9">
    <cfRule type="duplicateValues" dxfId="51477" priority="965"/>
    <cfRule type="duplicateValues" dxfId="51476" priority="966"/>
    <cfRule type="duplicateValues" dxfId="51475" priority="967"/>
    <cfRule type="duplicateValues" dxfId="51474" priority="968"/>
    <cfRule type="duplicateValues" dxfId="51473" priority="969"/>
    <cfRule type="duplicateValues" dxfId="51472" priority="970"/>
    <cfRule type="duplicateValues" dxfId="51471" priority="971"/>
    <cfRule type="duplicateValues" dxfId="51470" priority="972"/>
    <cfRule type="duplicateValues" dxfId="51469" priority="973"/>
  </conditionalFormatting>
  <conditionalFormatting sqref="D10">
    <cfRule type="duplicateValues" dxfId="51468" priority="956"/>
    <cfRule type="duplicateValues" dxfId="51467" priority="957"/>
    <cfRule type="duplicateValues" dxfId="51466" priority="958"/>
    <cfRule type="duplicateValues" dxfId="51465" priority="959"/>
    <cfRule type="duplicateValues" dxfId="51464" priority="960"/>
    <cfRule type="duplicateValues" dxfId="51463" priority="961"/>
    <cfRule type="duplicateValues" dxfId="51462" priority="962"/>
    <cfRule type="duplicateValues" dxfId="51461" priority="963"/>
    <cfRule type="duplicateValues" dxfId="51460" priority="964"/>
  </conditionalFormatting>
  <conditionalFormatting sqref="D11">
    <cfRule type="duplicateValues" dxfId="51459" priority="944"/>
    <cfRule type="duplicateValues" dxfId="51458" priority="945"/>
    <cfRule type="duplicateValues" dxfId="51457" priority="946"/>
    <cfRule type="duplicateValues" dxfId="51456" priority="947"/>
    <cfRule type="duplicateValues" dxfId="51455" priority="948"/>
    <cfRule type="duplicateValues" dxfId="51454" priority="949"/>
    <cfRule type="duplicateValues" dxfId="51453" priority="950"/>
    <cfRule type="duplicateValues" dxfId="51452" priority="951"/>
    <cfRule type="duplicateValues" dxfId="51451" priority="952"/>
    <cfRule type="duplicateValues" dxfId="51450" priority="953"/>
    <cfRule type="duplicateValues" dxfId="51449" priority="954"/>
    <cfRule type="duplicateValues" dxfId="51448" priority="955"/>
  </conditionalFormatting>
  <conditionalFormatting sqref="D12">
    <cfRule type="duplicateValues" dxfId="51447" priority="932"/>
    <cfRule type="duplicateValues" dxfId="51446" priority="933"/>
    <cfRule type="duplicateValues" dxfId="51445" priority="934"/>
    <cfRule type="duplicateValues" dxfId="51444" priority="935"/>
    <cfRule type="duplicateValues" dxfId="51443" priority="936"/>
    <cfRule type="duplicateValues" dxfId="51442" priority="937"/>
    <cfRule type="duplicateValues" dxfId="51441" priority="938"/>
    <cfRule type="duplicateValues" dxfId="51440" priority="939"/>
    <cfRule type="duplicateValues" dxfId="51439" priority="940"/>
    <cfRule type="duplicateValues" dxfId="51438" priority="941"/>
    <cfRule type="duplicateValues" dxfId="51437" priority="942"/>
    <cfRule type="duplicateValues" dxfId="51436" priority="943"/>
  </conditionalFormatting>
  <conditionalFormatting sqref="D13">
    <cfRule type="duplicateValues" dxfId="51435" priority="920"/>
    <cfRule type="duplicateValues" dxfId="51434" priority="921"/>
    <cfRule type="duplicateValues" dxfId="51433" priority="922"/>
    <cfRule type="duplicateValues" dxfId="51432" priority="923"/>
    <cfRule type="duplicateValues" dxfId="51431" priority="924"/>
    <cfRule type="duplicateValues" dxfId="51430" priority="925"/>
    <cfRule type="duplicateValues" dxfId="51429" priority="926"/>
    <cfRule type="duplicateValues" dxfId="51428" priority="927"/>
    <cfRule type="duplicateValues" dxfId="51427" priority="928"/>
    <cfRule type="duplicateValues" dxfId="51426" priority="929"/>
    <cfRule type="duplicateValues" dxfId="51425" priority="930"/>
    <cfRule type="duplicateValues" dxfId="51424" priority="931"/>
  </conditionalFormatting>
  <conditionalFormatting sqref="D14">
    <cfRule type="duplicateValues" dxfId="51423" priority="908"/>
    <cfRule type="duplicateValues" dxfId="51422" priority="909"/>
    <cfRule type="duplicateValues" dxfId="51421" priority="910"/>
    <cfRule type="duplicateValues" dxfId="51420" priority="911"/>
    <cfRule type="duplicateValues" dxfId="51419" priority="912"/>
    <cfRule type="duplicateValues" dxfId="51418" priority="913"/>
    <cfRule type="duplicateValues" dxfId="51417" priority="914"/>
    <cfRule type="duplicateValues" dxfId="51416" priority="915"/>
    <cfRule type="duplicateValues" dxfId="51415" priority="916"/>
    <cfRule type="duplicateValues" dxfId="51414" priority="917"/>
    <cfRule type="duplicateValues" dxfId="51413" priority="918"/>
    <cfRule type="duplicateValues" dxfId="51412" priority="919"/>
  </conditionalFormatting>
  <conditionalFormatting sqref="D15">
    <cfRule type="containsText" dxfId="51411" priority="872" operator="containsText" text="TBA">
      <formula>NOT(ISERROR(SEARCH("TBA",D15)))</formula>
    </cfRule>
    <cfRule type="duplicateValues" dxfId="51410" priority="873"/>
    <cfRule type="duplicateValues" dxfId="51409" priority="874"/>
    <cfRule type="duplicateValues" dxfId="51408" priority="875"/>
    <cfRule type="duplicateValues" dxfId="51407" priority="876"/>
  </conditionalFormatting>
  <conditionalFormatting sqref="D16">
    <cfRule type="duplicateValues" dxfId="51406" priority="298"/>
    <cfRule type="duplicateValues" dxfId="51405" priority="299"/>
    <cfRule type="duplicateValues" dxfId="51404" priority="300"/>
    <cfRule type="duplicateValues" dxfId="51403" priority="301"/>
    <cfRule type="duplicateValues" dxfId="51402" priority="302"/>
    <cfRule type="duplicateValues" dxfId="51401" priority="303"/>
    <cfRule type="duplicateValues" dxfId="51400" priority="304"/>
    <cfRule type="duplicateValues" dxfId="51399" priority="305"/>
    <cfRule type="duplicateValues" dxfId="51398" priority="306"/>
    <cfRule type="duplicateValues" dxfId="51397" priority="307"/>
    <cfRule type="duplicateValues" dxfId="51396" priority="308"/>
    <cfRule type="duplicateValues" dxfId="51395" priority="309"/>
  </conditionalFormatting>
  <conditionalFormatting sqref="D17">
    <cfRule type="duplicateValues" dxfId="51394" priority="290"/>
    <cfRule type="duplicateValues" dxfId="51393" priority="291"/>
    <cfRule type="duplicateValues" dxfId="51392" priority="292"/>
    <cfRule type="duplicateValues" dxfId="51391" priority="293"/>
    <cfRule type="duplicateValues" dxfId="51390" priority="294"/>
    <cfRule type="duplicateValues" dxfId="51389" priority="295"/>
    <cfRule type="duplicateValues" dxfId="51388" priority="296"/>
    <cfRule type="duplicateValues" dxfId="51387" priority="297"/>
  </conditionalFormatting>
  <conditionalFormatting sqref="D18">
    <cfRule type="duplicateValues" dxfId="51386" priority="847"/>
    <cfRule type="duplicateValues" dxfId="51385" priority="848"/>
    <cfRule type="duplicateValues" dxfId="51384" priority="849"/>
    <cfRule type="duplicateValues" dxfId="51383" priority="850"/>
    <cfRule type="duplicateValues" dxfId="51382" priority="851"/>
    <cfRule type="duplicateValues" dxfId="51381" priority="852"/>
    <cfRule type="duplicateValues" dxfId="51380" priority="853"/>
    <cfRule type="duplicateValues" dxfId="51379" priority="854"/>
    <cfRule type="duplicateValues" dxfId="51378" priority="855"/>
  </conditionalFormatting>
  <conditionalFormatting sqref="D21">
    <cfRule type="duplicateValues" dxfId="51377" priority="799"/>
    <cfRule type="duplicateValues" dxfId="51376" priority="800"/>
    <cfRule type="duplicateValues" dxfId="51375" priority="801"/>
    <cfRule type="duplicateValues" dxfId="51374" priority="802"/>
    <cfRule type="duplicateValues" dxfId="51373" priority="803"/>
    <cfRule type="duplicateValues" dxfId="51372" priority="804"/>
    <cfRule type="duplicateValues" dxfId="51371" priority="805"/>
    <cfRule type="duplicateValues" dxfId="51370" priority="806"/>
    <cfRule type="duplicateValues" dxfId="51369" priority="807"/>
  </conditionalFormatting>
  <conditionalFormatting sqref="D22">
    <cfRule type="duplicateValues" dxfId="51368" priority="119"/>
    <cfRule type="duplicateValues" dxfId="51367" priority="120"/>
    <cfRule type="duplicateValues" dxfId="51366" priority="121"/>
    <cfRule type="duplicateValues" dxfId="51365" priority="122"/>
    <cfRule type="duplicateValues" dxfId="51364" priority="123"/>
    <cfRule type="duplicateValues" dxfId="51363" priority="124"/>
    <cfRule type="duplicateValues" dxfId="51362" priority="125"/>
    <cfRule type="duplicateValues" dxfId="51361" priority="126"/>
  </conditionalFormatting>
  <conditionalFormatting sqref="D23">
    <cfRule type="duplicateValues" dxfId="51360" priority="782"/>
    <cfRule type="duplicateValues" dxfId="51359" priority="783"/>
    <cfRule type="duplicateValues" dxfId="51358" priority="784"/>
    <cfRule type="duplicateValues" dxfId="51357" priority="785"/>
    <cfRule type="duplicateValues" dxfId="51356" priority="786"/>
    <cfRule type="duplicateValues" dxfId="51355" priority="787"/>
    <cfRule type="duplicateValues" dxfId="51354" priority="788"/>
    <cfRule type="duplicateValues" dxfId="51353" priority="789"/>
    <cfRule type="duplicateValues" dxfId="51352" priority="790"/>
  </conditionalFormatting>
  <conditionalFormatting sqref="D24">
    <cfRule type="duplicateValues" dxfId="51351" priority="773"/>
    <cfRule type="duplicateValues" dxfId="51350" priority="774"/>
    <cfRule type="duplicateValues" dxfId="51349" priority="775"/>
    <cfRule type="duplicateValues" dxfId="51348" priority="776"/>
    <cfRule type="duplicateValues" dxfId="51347" priority="777"/>
    <cfRule type="duplicateValues" dxfId="51346" priority="778"/>
    <cfRule type="duplicateValues" dxfId="51345" priority="779"/>
    <cfRule type="duplicateValues" dxfId="51344" priority="780"/>
    <cfRule type="duplicateValues" dxfId="51343" priority="781"/>
  </conditionalFormatting>
  <conditionalFormatting sqref="D25">
    <cfRule type="duplicateValues" dxfId="51342" priority="770"/>
    <cfRule type="duplicateValues" dxfId="51341" priority="771"/>
    <cfRule type="duplicateValues" dxfId="51340" priority="772"/>
  </conditionalFormatting>
  <conditionalFormatting sqref="D26">
    <cfRule type="duplicateValues" dxfId="51339" priority="767"/>
    <cfRule type="duplicateValues" dxfId="51338" priority="768"/>
    <cfRule type="duplicateValues" dxfId="51337" priority="769"/>
  </conditionalFormatting>
  <conditionalFormatting sqref="D27">
    <cfRule type="duplicateValues" dxfId="51336" priority="105"/>
    <cfRule type="duplicateValues" dxfId="51335" priority="106"/>
    <cfRule type="duplicateValues" dxfId="51334" priority="107"/>
    <cfRule type="duplicateValues" dxfId="51333" priority="108"/>
    <cfRule type="duplicateValues" dxfId="51332" priority="109"/>
    <cfRule type="duplicateValues" dxfId="51331" priority="110"/>
    <cfRule type="duplicateValues" dxfId="51330" priority="111"/>
    <cfRule type="duplicateValues" dxfId="51329" priority="112"/>
    <cfRule type="duplicateValues" dxfId="51328" priority="113"/>
    <cfRule type="duplicateValues" dxfId="51327" priority="114"/>
    <cfRule type="duplicateValues" dxfId="51326" priority="115"/>
    <cfRule type="duplicateValues" dxfId="51325" priority="116"/>
    <cfRule type="duplicateValues" dxfId="51324" priority="117"/>
    <cfRule type="duplicateValues" dxfId="51323" priority="118"/>
  </conditionalFormatting>
  <conditionalFormatting sqref="D28">
    <cfRule type="duplicateValues" dxfId="51322" priority="747"/>
    <cfRule type="duplicateValues" dxfId="51321" priority="748"/>
    <cfRule type="duplicateValues" dxfId="51320" priority="749"/>
    <cfRule type="duplicateValues" dxfId="51319" priority="750"/>
    <cfRule type="duplicateValues" dxfId="51318" priority="751"/>
    <cfRule type="duplicateValues" dxfId="51317" priority="752"/>
    <cfRule type="duplicateValues" dxfId="51316" priority="753"/>
    <cfRule type="duplicateValues" dxfId="51315" priority="754"/>
  </conditionalFormatting>
  <conditionalFormatting sqref="D29">
    <cfRule type="duplicateValues" dxfId="51314" priority="739"/>
    <cfRule type="duplicateValues" dxfId="51313" priority="740"/>
    <cfRule type="duplicateValues" dxfId="51312" priority="741"/>
    <cfRule type="duplicateValues" dxfId="51311" priority="742"/>
    <cfRule type="duplicateValues" dxfId="51310" priority="743"/>
    <cfRule type="duplicateValues" dxfId="51309" priority="744"/>
    <cfRule type="duplicateValues" dxfId="51308" priority="745"/>
    <cfRule type="duplicateValues" dxfId="51307" priority="746"/>
  </conditionalFormatting>
  <conditionalFormatting sqref="D32">
    <cfRule type="duplicateValues" dxfId="51306" priority="700"/>
    <cfRule type="duplicateValues" dxfId="51305" priority="701"/>
    <cfRule type="duplicateValues" dxfId="51304" priority="702"/>
    <cfRule type="duplicateValues" dxfId="51303" priority="703"/>
    <cfRule type="duplicateValues" dxfId="51302" priority="704"/>
    <cfRule type="duplicateValues" dxfId="51301" priority="705"/>
    <cfRule type="duplicateValues" dxfId="51300" priority="706"/>
    <cfRule type="duplicateValues" dxfId="51299" priority="707"/>
  </conditionalFormatting>
  <conditionalFormatting sqref="D33">
    <cfRule type="duplicateValues" dxfId="51298" priority="688"/>
    <cfRule type="duplicateValues" dxfId="51297" priority="689"/>
    <cfRule type="duplicateValues" dxfId="51296" priority="690"/>
    <cfRule type="duplicateValues" dxfId="51295" priority="691"/>
    <cfRule type="duplicateValues" dxfId="51294" priority="692"/>
    <cfRule type="duplicateValues" dxfId="51293" priority="693"/>
    <cfRule type="duplicateValues" dxfId="51292" priority="694"/>
    <cfRule type="duplicateValues" dxfId="51291" priority="695"/>
    <cfRule type="duplicateValues" dxfId="51290" priority="696"/>
    <cfRule type="duplicateValues" dxfId="51289" priority="697"/>
    <cfRule type="duplicateValues" dxfId="51288" priority="698"/>
    <cfRule type="duplicateValues" dxfId="51287" priority="699"/>
  </conditionalFormatting>
  <conditionalFormatting sqref="D34">
    <cfRule type="duplicateValues" dxfId="51286" priority="614"/>
    <cfRule type="duplicateValues" dxfId="51285" priority="615"/>
    <cfRule type="duplicateValues" dxfId="51284" priority="616"/>
    <cfRule type="duplicateValues" dxfId="51283" priority="617"/>
    <cfRule type="duplicateValues" dxfId="51282" priority="618"/>
    <cfRule type="duplicateValues" dxfId="51281" priority="619"/>
    <cfRule type="duplicateValues" dxfId="51280" priority="620"/>
    <cfRule type="duplicateValues" dxfId="51279" priority="621"/>
    <cfRule type="duplicateValues" dxfId="51278" priority="622"/>
    <cfRule type="duplicateValues" dxfId="51277" priority="623"/>
    <cfRule type="duplicateValues" dxfId="51276" priority="624"/>
    <cfRule type="duplicateValues" dxfId="51275" priority="625"/>
  </conditionalFormatting>
  <conditionalFormatting sqref="D35">
    <cfRule type="duplicateValues" dxfId="51274" priority="602"/>
    <cfRule type="duplicateValues" dxfId="51273" priority="603"/>
    <cfRule type="duplicateValues" dxfId="51272" priority="604"/>
    <cfRule type="duplicateValues" dxfId="51271" priority="605"/>
    <cfRule type="duplicateValues" dxfId="51270" priority="606"/>
    <cfRule type="duplicateValues" dxfId="51269" priority="607"/>
    <cfRule type="duplicateValues" dxfId="51268" priority="608"/>
    <cfRule type="duplicateValues" dxfId="51267" priority="609"/>
    <cfRule type="duplicateValues" dxfId="51266" priority="610"/>
    <cfRule type="duplicateValues" dxfId="51265" priority="611"/>
    <cfRule type="duplicateValues" dxfId="51264" priority="612"/>
    <cfRule type="duplicateValues" dxfId="51263" priority="613"/>
  </conditionalFormatting>
  <conditionalFormatting sqref="D36">
    <cfRule type="duplicateValues" dxfId="51262" priority="593"/>
    <cfRule type="duplicateValues" dxfId="51261" priority="594"/>
    <cfRule type="duplicateValues" dxfId="51260" priority="595"/>
    <cfRule type="duplicateValues" dxfId="51259" priority="596"/>
    <cfRule type="duplicateValues" dxfId="51258" priority="597"/>
    <cfRule type="duplicateValues" dxfId="51257" priority="598"/>
    <cfRule type="duplicateValues" dxfId="51256" priority="599"/>
    <cfRule type="duplicateValues" dxfId="51255" priority="600"/>
    <cfRule type="duplicateValues" dxfId="51254" priority="601"/>
  </conditionalFormatting>
  <conditionalFormatting sqref="D37">
    <cfRule type="duplicateValues" dxfId="51253" priority="584"/>
    <cfRule type="duplicateValues" dxfId="51252" priority="585"/>
    <cfRule type="duplicateValues" dxfId="51251" priority="586"/>
    <cfRule type="duplicateValues" dxfId="51250" priority="587"/>
    <cfRule type="duplicateValues" dxfId="51249" priority="588"/>
    <cfRule type="duplicateValues" dxfId="51248" priority="589"/>
    <cfRule type="duplicateValues" dxfId="51247" priority="590"/>
    <cfRule type="duplicateValues" dxfId="51246" priority="591"/>
    <cfRule type="duplicateValues" dxfId="51245" priority="592"/>
  </conditionalFormatting>
  <conditionalFormatting sqref="D38">
    <cfRule type="duplicateValues" dxfId="51244" priority="572"/>
    <cfRule type="duplicateValues" dxfId="51243" priority="573"/>
    <cfRule type="duplicateValues" dxfId="51242" priority="574"/>
    <cfRule type="duplicateValues" dxfId="51241" priority="575"/>
    <cfRule type="duplicateValues" dxfId="51240" priority="576"/>
    <cfRule type="duplicateValues" dxfId="51239" priority="577"/>
    <cfRule type="duplicateValues" dxfId="51238" priority="578"/>
    <cfRule type="duplicateValues" dxfId="51237" priority="579"/>
    <cfRule type="duplicateValues" dxfId="51236" priority="580"/>
    <cfRule type="duplicateValues" dxfId="51235" priority="581"/>
    <cfRule type="duplicateValues" dxfId="51234" priority="582"/>
    <cfRule type="duplicateValues" dxfId="51233" priority="583"/>
  </conditionalFormatting>
  <conditionalFormatting sqref="D39">
    <cfRule type="duplicateValues" dxfId="51232" priority="563"/>
    <cfRule type="duplicateValues" dxfId="51231" priority="564"/>
    <cfRule type="duplicateValues" dxfId="51230" priority="565"/>
    <cfRule type="duplicateValues" dxfId="51229" priority="566"/>
    <cfRule type="duplicateValues" dxfId="51228" priority="567"/>
    <cfRule type="duplicateValues" dxfId="51227" priority="568"/>
    <cfRule type="duplicateValues" dxfId="51226" priority="569"/>
    <cfRule type="duplicateValues" dxfId="51225" priority="570"/>
    <cfRule type="duplicateValues" dxfId="51224" priority="571"/>
  </conditionalFormatting>
  <conditionalFormatting sqref="D40">
    <cfRule type="duplicateValues" dxfId="51223" priority="554"/>
    <cfRule type="duplicateValues" dxfId="51222" priority="555"/>
    <cfRule type="duplicateValues" dxfId="51221" priority="556"/>
    <cfRule type="duplicateValues" dxfId="51220" priority="557"/>
    <cfRule type="duplicateValues" dxfId="51219" priority="558"/>
    <cfRule type="duplicateValues" dxfId="51218" priority="559"/>
    <cfRule type="duplicateValues" dxfId="51217" priority="560"/>
    <cfRule type="duplicateValues" dxfId="51216" priority="561"/>
    <cfRule type="duplicateValues" dxfId="51215" priority="562"/>
  </conditionalFormatting>
  <conditionalFormatting sqref="D41">
    <cfRule type="duplicateValues" dxfId="51214" priority="545"/>
    <cfRule type="duplicateValues" dxfId="51213" priority="546"/>
    <cfRule type="duplicateValues" dxfId="51212" priority="547"/>
    <cfRule type="duplicateValues" dxfId="51211" priority="548"/>
    <cfRule type="duplicateValues" dxfId="51210" priority="549"/>
    <cfRule type="duplicateValues" dxfId="51209" priority="550"/>
    <cfRule type="duplicateValues" dxfId="51208" priority="551"/>
    <cfRule type="duplicateValues" dxfId="51207" priority="552"/>
    <cfRule type="duplicateValues" dxfId="51206" priority="553"/>
  </conditionalFormatting>
  <conditionalFormatting sqref="D42">
    <cfRule type="duplicateValues" dxfId="51205" priority="536"/>
    <cfRule type="duplicateValues" dxfId="51204" priority="537"/>
    <cfRule type="duplicateValues" dxfId="51203" priority="538"/>
    <cfRule type="duplicateValues" dxfId="51202" priority="539"/>
    <cfRule type="duplicateValues" dxfId="51201" priority="540"/>
    <cfRule type="duplicateValues" dxfId="51200" priority="541"/>
    <cfRule type="duplicateValues" dxfId="51199" priority="542"/>
    <cfRule type="duplicateValues" dxfId="51198" priority="543"/>
    <cfRule type="duplicateValues" dxfId="51197" priority="544"/>
  </conditionalFormatting>
  <conditionalFormatting sqref="D43">
    <cfRule type="duplicateValues" dxfId="51196" priority="524"/>
    <cfRule type="duplicateValues" dxfId="51195" priority="525"/>
    <cfRule type="duplicateValues" dxfId="51194" priority="526"/>
    <cfRule type="duplicateValues" dxfId="51193" priority="527"/>
    <cfRule type="duplicateValues" dxfId="51192" priority="528"/>
    <cfRule type="duplicateValues" dxfId="51191" priority="529"/>
    <cfRule type="duplicateValues" dxfId="51190" priority="530"/>
    <cfRule type="duplicateValues" dxfId="51189" priority="531"/>
    <cfRule type="duplicateValues" dxfId="51188" priority="532"/>
    <cfRule type="duplicateValues" dxfId="51187" priority="533"/>
    <cfRule type="duplicateValues" dxfId="51186" priority="534"/>
    <cfRule type="duplicateValues" dxfId="51185" priority="535"/>
  </conditionalFormatting>
  <conditionalFormatting sqref="D44">
    <cfRule type="duplicateValues" dxfId="51184" priority="515"/>
    <cfRule type="duplicateValues" dxfId="51183" priority="516"/>
    <cfRule type="duplicateValues" dxfId="51182" priority="517"/>
    <cfRule type="duplicateValues" dxfId="51181" priority="518"/>
    <cfRule type="duplicateValues" dxfId="51180" priority="519"/>
    <cfRule type="duplicateValues" dxfId="51179" priority="520"/>
    <cfRule type="duplicateValues" dxfId="51178" priority="521"/>
    <cfRule type="duplicateValues" dxfId="51177" priority="522"/>
    <cfRule type="duplicateValues" dxfId="51176" priority="523"/>
  </conditionalFormatting>
  <conditionalFormatting sqref="D45">
    <cfRule type="duplicateValues" dxfId="51175" priority="506"/>
    <cfRule type="duplicateValues" dxfId="51174" priority="507"/>
    <cfRule type="duplicateValues" dxfId="51173" priority="508"/>
    <cfRule type="duplicateValues" dxfId="51172" priority="509"/>
    <cfRule type="duplicateValues" dxfId="51171" priority="510"/>
    <cfRule type="duplicateValues" dxfId="51170" priority="511"/>
    <cfRule type="duplicateValues" dxfId="51169" priority="512"/>
    <cfRule type="duplicateValues" dxfId="51168" priority="513"/>
    <cfRule type="duplicateValues" dxfId="51167" priority="514"/>
  </conditionalFormatting>
  <conditionalFormatting sqref="D46">
    <cfRule type="duplicateValues" dxfId="51166" priority="497"/>
    <cfRule type="duplicateValues" dxfId="51165" priority="498"/>
    <cfRule type="duplicateValues" dxfId="51164" priority="499"/>
    <cfRule type="duplicateValues" dxfId="51163" priority="500"/>
    <cfRule type="duplicateValues" dxfId="51162" priority="501"/>
    <cfRule type="duplicateValues" dxfId="51161" priority="502"/>
    <cfRule type="duplicateValues" dxfId="51160" priority="503"/>
    <cfRule type="duplicateValues" dxfId="51159" priority="504"/>
    <cfRule type="duplicateValues" dxfId="51158" priority="505"/>
  </conditionalFormatting>
  <conditionalFormatting sqref="D47">
    <cfRule type="duplicateValues" dxfId="51157" priority="489"/>
    <cfRule type="duplicateValues" dxfId="51156" priority="490"/>
    <cfRule type="duplicateValues" dxfId="51155" priority="491"/>
    <cfRule type="duplicateValues" dxfId="51154" priority="492"/>
    <cfRule type="duplicateValues" dxfId="51153" priority="493"/>
    <cfRule type="duplicateValues" dxfId="51152" priority="494"/>
    <cfRule type="duplicateValues" dxfId="51151" priority="495"/>
    <cfRule type="duplicateValues" dxfId="51150" priority="496"/>
  </conditionalFormatting>
  <conditionalFormatting sqref="D49">
    <cfRule type="duplicateValues" dxfId="51149" priority="481"/>
    <cfRule type="duplicateValues" dxfId="51148" priority="482"/>
    <cfRule type="duplicateValues" dxfId="51147" priority="483"/>
    <cfRule type="duplicateValues" dxfId="51146" priority="484"/>
    <cfRule type="duplicateValues" dxfId="51145" priority="485"/>
    <cfRule type="duplicateValues" dxfId="51144" priority="486"/>
    <cfRule type="duplicateValues" dxfId="51143" priority="487"/>
    <cfRule type="duplicateValues" dxfId="51142" priority="488"/>
  </conditionalFormatting>
  <conditionalFormatting sqref="D50">
    <cfRule type="duplicateValues" dxfId="51141" priority="473"/>
    <cfRule type="duplicateValues" dxfId="51140" priority="474"/>
    <cfRule type="duplicateValues" dxfId="51139" priority="475"/>
    <cfRule type="duplicateValues" dxfId="51138" priority="476"/>
    <cfRule type="duplicateValues" dxfId="51137" priority="477"/>
    <cfRule type="duplicateValues" dxfId="51136" priority="478"/>
    <cfRule type="duplicateValues" dxfId="51135" priority="479"/>
    <cfRule type="duplicateValues" dxfId="51134" priority="480"/>
  </conditionalFormatting>
  <conditionalFormatting sqref="D51">
    <cfRule type="duplicateValues" dxfId="51133" priority="465"/>
    <cfRule type="duplicateValues" dxfId="51132" priority="466"/>
    <cfRule type="duplicateValues" dxfId="51131" priority="467"/>
    <cfRule type="duplicateValues" dxfId="51130" priority="468"/>
    <cfRule type="duplicateValues" dxfId="51129" priority="469"/>
    <cfRule type="duplicateValues" dxfId="51128" priority="470"/>
    <cfRule type="duplicateValues" dxfId="51127" priority="471"/>
    <cfRule type="duplicateValues" dxfId="51126" priority="472"/>
  </conditionalFormatting>
  <conditionalFormatting sqref="D52">
    <cfRule type="duplicateValues" dxfId="51125" priority="457"/>
    <cfRule type="duplicateValues" dxfId="51124" priority="458"/>
    <cfRule type="duplicateValues" dxfId="51123" priority="459"/>
    <cfRule type="duplicateValues" dxfId="51122" priority="460"/>
    <cfRule type="duplicateValues" dxfId="51121" priority="461"/>
    <cfRule type="duplicateValues" dxfId="51120" priority="462"/>
    <cfRule type="duplicateValues" dxfId="51119" priority="463"/>
    <cfRule type="duplicateValues" dxfId="51118" priority="464"/>
  </conditionalFormatting>
  <conditionalFormatting sqref="D54">
    <cfRule type="duplicateValues" dxfId="51117" priority="445"/>
    <cfRule type="duplicateValues" dxfId="51116" priority="446"/>
    <cfRule type="duplicateValues" dxfId="51115" priority="447"/>
    <cfRule type="duplicateValues" dxfId="51114" priority="448"/>
    <cfRule type="duplicateValues" dxfId="51113" priority="449"/>
    <cfRule type="duplicateValues" dxfId="51112" priority="450"/>
    <cfRule type="duplicateValues" dxfId="51111" priority="451"/>
    <cfRule type="duplicateValues" dxfId="51110" priority="452"/>
    <cfRule type="duplicateValues" dxfId="51109" priority="453"/>
    <cfRule type="duplicateValues" dxfId="51108" priority="454"/>
    <cfRule type="duplicateValues" dxfId="51107" priority="455"/>
    <cfRule type="duplicateValues" dxfId="51106" priority="456"/>
  </conditionalFormatting>
  <conditionalFormatting sqref="D55">
    <cfRule type="duplicateValues" dxfId="51105" priority="433"/>
    <cfRule type="duplicateValues" dxfId="51104" priority="434"/>
    <cfRule type="duplicateValues" dxfId="51103" priority="435"/>
    <cfRule type="duplicateValues" dxfId="51102" priority="436"/>
    <cfRule type="duplicateValues" dxfId="51101" priority="437"/>
    <cfRule type="duplicateValues" dxfId="51100" priority="438"/>
    <cfRule type="duplicateValues" dxfId="51099" priority="439"/>
    <cfRule type="duplicateValues" dxfId="51098" priority="440"/>
    <cfRule type="duplicateValues" dxfId="51097" priority="441"/>
    <cfRule type="duplicateValues" dxfId="51096" priority="442"/>
    <cfRule type="duplicateValues" dxfId="51095" priority="443"/>
    <cfRule type="duplicateValues" dxfId="51094" priority="444"/>
  </conditionalFormatting>
  <conditionalFormatting sqref="D56">
    <cfRule type="duplicateValues" dxfId="51093" priority="426"/>
    <cfRule type="duplicateValues" dxfId="51092" priority="427"/>
    <cfRule type="duplicateValues" dxfId="51091" priority="428"/>
    <cfRule type="duplicateValues" dxfId="51090" priority="429"/>
    <cfRule type="duplicateValues" dxfId="51089" priority="430"/>
    <cfRule type="duplicateValues" dxfId="51088" priority="431"/>
    <cfRule type="duplicateValues" dxfId="51087" priority="432"/>
  </conditionalFormatting>
  <conditionalFormatting sqref="D57">
    <cfRule type="duplicateValues" dxfId="51086" priority="247"/>
    <cfRule type="duplicateValues" dxfId="51085" priority="248"/>
    <cfRule type="duplicateValues" dxfId="51084" priority="249"/>
    <cfRule type="duplicateValues" dxfId="51083" priority="250"/>
    <cfRule type="duplicateValues" dxfId="51082" priority="251"/>
    <cfRule type="duplicateValues" dxfId="51081" priority="252"/>
    <cfRule type="duplicateValues" dxfId="51080" priority="253"/>
    <cfRule type="duplicateValues" dxfId="51079" priority="254"/>
    <cfRule type="duplicateValues" dxfId="51078" priority="255"/>
    <cfRule type="duplicateValues" dxfId="51077" priority="256"/>
    <cfRule type="duplicateValues" dxfId="51076" priority="257"/>
    <cfRule type="duplicateValues" dxfId="51075" priority="258"/>
  </conditionalFormatting>
  <conditionalFormatting sqref="D58">
    <cfRule type="duplicateValues" dxfId="51074" priority="235"/>
    <cfRule type="duplicateValues" dxfId="51073" priority="236"/>
    <cfRule type="duplicateValues" dxfId="51072" priority="237"/>
    <cfRule type="duplicateValues" dxfId="51071" priority="238"/>
    <cfRule type="duplicateValues" dxfId="51070" priority="239"/>
    <cfRule type="duplicateValues" dxfId="51069" priority="240"/>
    <cfRule type="duplicateValues" dxfId="51068" priority="241"/>
    <cfRule type="duplicateValues" dxfId="51067" priority="242"/>
    <cfRule type="duplicateValues" dxfId="51066" priority="243"/>
    <cfRule type="duplicateValues" dxfId="51065" priority="244"/>
    <cfRule type="duplicateValues" dxfId="51064" priority="245"/>
    <cfRule type="duplicateValues" dxfId="51063" priority="246"/>
  </conditionalFormatting>
  <conditionalFormatting sqref="D59">
    <cfRule type="duplicateValues" dxfId="51062" priority="223"/>
    <cfRule type="duplicateValues" dxfId="51061" priority="224"/>
    <cfRule type="duplicateValues" dxfId="51060" priority="225"/>
    <cfRule type="duplicateValues" dxfId="51059" priority="226"/>
    <cfRule type="duplicateValues" dxfId="51058" priority="227"/>
    <cfRule type="duplicateValues" dxfId="51057" priority="228"/>
    <cfRule type="duplicateValues" dxfId="51056" priority="229"/>
    <cfRule type="duplicateValues" dxfId="51055" priority="230"/>
    <cfRule type="duplicateValues" dxfId="51054" priority="231"/>
    <cfRule type="duplicateValues" dxfId="51053" priority="232"/>
    <cfRule type="duplicateValues" dxfId="51052" priority="233"/>
    <cfRule type="duplicateValues" dxfId="51051" priority="234"/>
  </conditionalFormatting>
  <conditionalFormatting sqref="D60">
    <cfRule type="duplicateValues" dxfId="51050" priority="215"/>
    <cfRule type="duplicateValues" dxfId="51049" priority="216"/>
    <cfRule type="duplicateValues" dxfId="51048" priority="217"/>
    <cfRule type="duplicateValues" dxfId="51047" priority="218"/>
    <cfRule type="duplicateValues" dxfId="51046" priority="219"/>
    <cfRule type="duplicateValues" dxfId="51045" priority="220"/>
    <cfRule type="duplicateValues" dxfId="51044" priority="221"/>
    <cfRule type="duplicateValues" dxfId="51043" priority="222"/>
  </conditionalFormatting>
  <conditionalFormatting sqref="D61">
    <cfRule type="duplicateValues" dxfId="51042" priority="207"/>
    <cfRule type="duplicateValues" dxfId="51041" priority="208"/>
    <cfRule type="duplicateValues" dxfId="51040" priority="209"/>
    <cfRule type="duplicateValues" dxfId="51039" priority="210"/>
    <cfRule type="duplicateValues" dxfId="51038" priority="211"/>
    <cfRule type="duplicateValues" dxfId="51037" priority="212"/>
    <cfRule type="duplicateValues" dxfId="51036" priority="213"/>
    <cfRule type="duplicateValues" dxfId="51035" priority="214"/>
  </conditionalFormatting>
  <conditionalFormatting sqref="D62">
    <cfRule type="duplicateValues" dxfId="51034" priority="199"/>
    <cfRule type="duplicateValues" dxfId="51033" priority="200"/>
    <cfRule type="duplicateValues" dxfId="51032" priority="201"/>
    <cfRule type="duplicateValues" dxfId="51031" priority="202"/>
    <cfRule type="duplicateValues" dxfId="51030" priority="203"/>
    <cfRule type="duplicateValues" dxfId="51029" priority="204"/>
    <cfRule type="duplicateValues" dxfId="51028" priority="205"/>
    <cfRule type="duplicateValues" dxfId="51027" priority="206"/>
  </conditionalFormatting>
  <conditionalFormatting sqref="D63">
    <cfRule type="duplicateValues" dxfId="51026" priority="191"/>
    <cfRule type="duplicateValues" dxfId="51025" priority="192"/>
    <cfRule type="duplicateValues" dxfId="51024" priority="193"/>
    <cfRule type="duplicateValues" dxfId="51023" priority="194"/>
    <cfRule type="duplicateValues" dxfId="51022" priority="195"/>
    <cfRule type="duplicateValues" dxfId="51021" priority="196"/>
    <cfRule type="duplicateValues" dxfId="51020" priority="197"/>
    <cfRule type="duplicateValues" dxfId="51019" priority="198"/>
  </conditionalFormatting>
  <conditionalFormatting sqref="D64">
    <cfRule type="duplicateValues" dxfId="51018" priority="179"/>
    <cfRule type="duplicateValues" dxfId="51017" priority="180"/>
    <cfRule type="duplicateValues" dxfId="51016" priority="181"/>
    <cfRule type="duplicateValues" dxfId="51015" priority="182"/>
    <cfRule type="duplicateValues" dxfId="51014" priority="183"/>
    <cfRule type="duplicateValues" dxfId="51013" priority="184"/>
    <cfRule type="duplicateValues" dxfId="51012" priority="185"/>
    <cfRule type="duplicateValues" dxfId="51011" priority="186"/>
    <cfRule type="duplicateValues" dxfId="51010" priority="187"/>
    <cfRule type="duplicateValues" dxfId="51009" priority="188"/>
    <cfRule type="duplicateValues" dxfId="51008" priority="189"/>
    <cfRule type="duplicateValues" dxfId="51007" priority="190"/>
  </conditionalFormatting>
  <conditionalFormatting sqref="D65">
    <cfRule type="duplicateValues" dxfId="51006" priority="167"/>
    <cfRule type="duplicateValues" dxfId="51005" priority="168"/>
    <cfRule type="duplicateValues" dxfId="51004" priority="169"/>
    <cfRule type="duplicateValues" dxfId="51003" priority="170"/>
    <cfRule type="duplicateValues" dxfId="51002" priority="171"/>
    <cfRule type="duplicateValues" dxfId="51001" priority="172"/>
    <cfRule type="duplicateValues" dxfId="51000" priority="173"/>
    <cfRule type="duplicateValues" dxfId="50999" priority="174"/>
    <cfRule type="duplicateValues" dxfId="50998" priority="175"/>
    <cfRule type="duplicateValues" dxfId="50997" priority="176"/>
    <cfRule type="duplicateValues" dxfId="50996" priority="177"/>
    <cfRule type="duplicateValues" dxfId="50995" priority="178"/>
  </conditionalFormatting>
  <conditionalFormatting sqref="D66">
    <cfRule type="duplicateValues" dxfId="50994" priority="155"/>
    <cfRule type="duplicateValues" dxfId="50993" priority="156"/>
    <cfRule type="duplicateValues" dxfId="50992" priority="157"/>
    <cfRule type="duplicateValues" dxfId="50991" priority="158"/>
    <cfRule type="duplicateValues" dxfId="50990" priority="159"/>
    <cfRule type="duplicateValues" dxfId="50989" priority="160"/>
    <cfRule type="duplicateValues" dxfId="50988" priority="161"/>
    <cfRule type="duplicateValues" dxfId="50987" priority="162"/>
    <cfRule type="duplicateValues" dxfId="50986" priority="163"/>
    <cfRule type="duplicateValues" dxfId="50985" priority="164"/>
    <cfRule type="duplicateValues" dxfId="50984" priority="165"/>
    <cfRule type="duplicateValues" dxfId="50983" priority="166"/>
  </conditionalFormatting>
  <conditionalFormatting sqref="D67">
    <cfRule type="duplicateValues" dxfId="50982" priority="143"/>
    <cfRule type="duplicateValues" dxfId="50981" priority="144"/>
    <cfRule type="duplicateValues" dxfId="50980" priority="145"/>
    <cfRule type="duplicateValues" dxfId="50979" priority="146"/>
    <cfRule type="duplicateValues" dxfId="50978" priority="147"/>
    <cfRule type="duplicateValues" dxfId="50977" priority="148"/>
    <cfRule type="duplicateValues" dxfId="50976" priority="149"/>
    <cfRule type="duplicateValues" dxfId="50975" priority="150"/>
    <cfRule type="duplicateValues" dxfId="50974" priority="151"/>
    <cfRule type="duplicateValues" dxfId="50973" priority="152"/>
    <cfRule type="duplicateValues" dxfId="50972" priority="153"/>
    <cfRule type="duplicateValues" dxfId="50971" priority="154"/>
  </conditionalFormatting>
  <conditionalFormatting sqref="D69">
    <cfRule type="duplicateValues" dxfId="50970" priority="135"/>
    <cfRule type="duplicateValues" dxfId="50969" priority="136"/>
    <cfRule type="duplicateValues" dxfId="50968" priority="137"/>
    <cfRule type="duplicateValues" dxfId="50967" priority="138"/>
    <cfRule type="duplicateValues" dxfId="50966" priority="139"/>
    <cfRule type="duplicateValues" dxfId="50965" priority="140"/>
    <cfRule type="duplicateValues" dxfId="50964" priority="141"/>
    <cfRule type="duplicateValues" dxfId="50963" priority="142"/>
  </conditionalFormatting>
  <conditionalFormatting sqref="D70">
    <cfRule type="duplicateValues" dxfId="50962" priority="127"/>
    <cfRule type="duplicateValues" dxfId="50961" priority="128"/>
    <cfRule type="duplicateValues" dxfId="50960" priority="129"/>
    <cfRule type="duplicateValues" dxfId="50959" priority="130"/>
    <cfRule type="duplicateValues" dxfId="50958" priority="131"/>
    <cfRule type="duplicateValues" dxfId="50957" priority="132"/>
    <cfRule type="duplicateValues" dxfId="50956" priority="133"/>
    <cfRule type="duplicateValues" dxfId="50955" priority="134"/>
  </conditionalFormatting>
  <conditionalFormatting sqref="D71">
    <cfRule type="duplicateValues" dxfId="50954" priority="91"/>
    <cfRule type="duplicateValues" dxfId="50953" priority="92"/>
    <cfRule type="duplicateValues" dxfId="50952" priority="93"/>
    <cfRule type="duplicateValues" dxfId="50951" priority="94"/>
    <cfRule type="duplicateValues" dxfId="50950" priority="95"/>
    <cfRule type="duplicateValues" dxfId="50949" priority="96"/>
    <cfRule type="duplicateValues" dxfId="50948" priority="97"/>
    <cfRule type="duplicateValues" dxfId="50947" priority="98"/>
    <cfRule type="duplicateValues" dxfId="50946" priority="99"/>
    <cfRule type="duplicateValues" dxfId="50945" priority="100"/>
    <cfRule type="duplicateValues" dxfId="50944" priority="101"/>
    <cfRule type="duplicateValues" dxfId="50943" priority="102"/>
    <cfRule type="duplicateValues" dxfId="50942" priority="103"/>
    <cfRule type="duplicateValues" dxfId="50941" priority="104"/>
  </conditionalFormatting>
  <conditionalFormatting sqref="D72">
    <cfRule type="duplicateValues" dxfId="50940" priority="83"/>
    <cfRule type="duplicateValues" dxfId="50939" priority="84"/>
    <cfRule type="duplicateValues" dxfId="50938" priority="85"/>
    <cfRule type="duplicateValues" dxfId="50937" priority="86"/>
    <cfRule type="duplicateValues" dxfId="50936" priority="87"/>
    <cfRule type="duplicateValues" dxfId="50935" priority="88"/>
    <cfRule type="duplicateValues" dxfId="50934" priority="89"/>
    <cfRule type="duplicateValues" dxfId="50933" priority="90"/>
  </conditionalFormatting>
  <conditionalFormatting sqref="D73">
    <cfRule type="duplicateValues" dxfId="50932" priority="71"/>
    <cfRule type="duplicateValues" dxfId="50931" priority="72"/>
    <cfRule type="duplicateValues" dxfId="50930" priority="73"/>
    <cfRule type="duplicateValues" dxfId="50929" priority="74"/>
    <cfRule type="duplicateValues" dxfId="50928" priority="75"/>
    <cfRule type="duplicateValues" dxfId="50927" priority="76"/>
    <cfRule type="duplicateValues" dxfId="50926" priority="77"/>
    <cfRule type="duplicateValues" dxfId="50925" priority="78"/>
    <cfRule type="duplicateValues" dxfId="50924" priority="79"/>
    <cfRule type="duplicateValues" dxfId="50923" priority="80"/>
    <cfRule type="duplicateValues" dxfId="50922" priority="81"/>
    <cfRule type="duplicateValues" dxfId="50921" priority="82"/>
  </conditionalFormatting>
  <conditionalFormatting sqref="D74">
    <cfRule type="duplicateValues" dxfId="50920" priority="63"/>
    <cfRule type="duplicateValues" dxfId="50919" priority="64"/>
    <cfRule type="duplicateValues" dxfId="50918" priority="65"/>
    <cfRule type="duplicateValues" dxfId="50917" priority="66"/>
    <cfRule type="duplicateValues" dxfId="50916" priority="67"/>
    <cfRule type="duplicateValues" dxfId="50915" priority="68"/>
    <cfRule type="duplicateValues" dxfId="50914" priority="69"/>
    <cfRule type="duplicateValues" dxfId="50913" priority="70"/>
  </conditionalFormatting>
  <conditionalFormatting sqref="D75">
    <cfRule type="duplicateValues" dxfId="50912" priority="55"/>
    <cfRule type="duplicateValues" dxfId="50911" priority="56"/>
    <cfRule type="duplicateValues" dxfId="50910" priority="57"/>
    <cfRule type="duplicateValues" dxfId="50909" priority="58"/>
    <cfRule type="duplicateValues" dxfId="50908" priority="59"/>
    <cfRule type="duplicateValues" dxfId="50907" priority="60"/>
    <cfRule type="duplicateValues" dxfId="50906" priority="61"/>
    <cfRule type="duplicateValues" dxfId="50905" priority="62"/>
  </conditionalFormatting>
  <conditionalFormatting sqref="D76">
    <cfRule type="duplicateValues" dxfId="50904" priority="34"/>
    <cfRule type="duplicateValues" dxfId="50903" priority="35"/>
    <cfRule type="duplicateValues" dxfId="50902" priority="36"/>
    <cfRule type="duplicateValues" dxfId="50901" priority="37"/>
    <cfRule type="duplicateValues" dxfId="50900" priority="38"/>
    <cfRule type="duplicateValues" dxfId="50899" priority="39"/>
    <cfRule type="duplicateValues" dxfId="50898" priority="40"/>
    <cfRule type="duplicateValues" dxfId="50897" priority="41"/>
    <cfRule type="duplicateValues" dxfId="50896" priority="42"/>
    <cfRule type="duplicateValues" dxfId="50895" priority="43"/>
    <cfRule type="duplicateValues" dxfId="50894" priority="44"/>
    <cfRule type="duplicateValues" dxfId="50893" priority="45"/>
  </conditionalFormatting>
  <conditionalFormatting sqref="D77">
    <cfRule type="duplicateValues" dxfId="50892" priority="46"/>
    <cfRule type="duplicateValues" dxfId="50891" priority="47"/>
    <cfRule type="duplicateValues" dxfId="50890" priority="48"/>
    <cfRule type="duplicateValues" dxfId="50889" priority="49"/>
    <cfRule type="duplicateValues" dxfId="50888" priority="50"/>
    <cfRule type="duplicateValues" dxfId="50887" priority="51"/>
    <cfRule type="duplicateValues" dxfId="50886" priority="52"/>
    <cfRule type="duplicateValues" dxfId="50885" priority="53"/>
    <cfRule type="duplicateValues" dxfId="50884" priority="54"/>
  </conditionalFormatting>
  <conditionalFormatting sqref="D78">
    <cfRule type="duplicateValues" dxfId="50883" priority="25"/>
    <cfRule type="duplicateValues" dxfId="50882" priority="26"/>
    <cfRule type="duplicateValues" dxfId="50881" priority="27"/>
    <cfRule type="duplicateValues" dxfId="50880" priority="28"/>
    <cfRule type="duplicateValues" dxfId="50879" priority="29"/>
    <cfRule type="duplicateValues" dxfId="50878" priority="30"/>
    <cfRule type="duplicateValues" dxfId="50877" priority="31"/>
    <cfRule type="duplicateValues" dxfId="50876" priority="32"/>
    <cfRule type="duplicateValues" dxfId="50875" priority="33"/>
  </conditionalFormatting>
  <conditionalFormatting sqref="D79">
    <cfRule type="duplicateValues" dxfId="50874" priority="17"/>
    <cfRule type="duplicateValues" dxfId="50873" priority="18"/>
    <cfRule type="duplicateValues" dxfId="50872" priority="19"/>
    <cfRule type="duplicateValues" dxfId="50871" priority="20"/>
    <cfRule type="duplicateValues" dxfId="50870" priority="21"/>
    <cfRule type="duplicateValues" dxfId="50869" priority="22"/>
    <cfRule type="duplicateValues" dxfId="50868" priority="23"/>
    <cfRule type="duplicateValues" dxfId="50867" priority="24"/>
  </conditionalFormatting>
  <conditionalFormatting sqref="D80">
    <cfRule type="duplicateValues" dxfId="50866" priority="9"/>
    <cfRule type="duplicateValues" dxfId="50865" priority="10"/>
    <cfRule type="duplicateValues" dxfId="50864" priority="11"/>
    <cfRule type="duplicateValues" dxfId="50863" priority="12"/>
    <cfRule type="duplicateValues" dxfId="50862" priority="13"/>
    <cfRule type="duplicateValues" dxfId="50861" priority="14"/>
    <cfRule type="duplicateValues" dxfId="50860" priority="15"/>
    <cfRule type="duplicateValues" dxfId="50859" priority="16"/>
  </conditionalFormatting>
  <conditionalFormatting sqref="D81">
    <cfRule type="duplicateValues" dxfId="50858" priority="1"/>
    <cfRule type="duplicateValues" dxfId="50857" priority="2"/>
    <cfRule type="duplicateValues" dxfId="50856" priority="3"/>
    <cfRule type="duplicateValues" dxfId="50855" priority="4"/>
    <cfRule type="duplicateValues" dxfId="50854" priority="5"/>
    <cfRule type="duplicateValues" dxfId="50853" priority="6"/>
    <cfRule type="duplicateValues" dxfId="50852" priority="7"/>
    <cfRule type="duplicateValues" dxfId="50851" priority="8"/>
  </conditionalFormatting>
  <conditionalFormatting sqref="D82">
    <cfRule type="duplicateValues" dxfId="50850" priority="1177"/>
    <cfRule type="duplicateValues" dxfId="50849" priority="1178"/>
    <cfRule type="duplicateValues" dxfId="50848" priority="1179"/>
    <cfRule type="duplicateValues" dxfId="50847" priority="1180"/>
    <cfRule type="duplicateValues" dxfId="50846" priority="1181"/>
    <cfRule type="duplicateValues" dxfId="50845" priority="1182"/>
    <cfRule type="duplicateValues" dxfId="50844" priority="1183"/>
  </conditionalFormatting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59C-E3A7-48EC-9EFF-BBC18D807032}">
  <dimension ref="A2:I110"/>
  <sheetViews>
    <sheetView topLeftCell="A54" workbookViewId="0">
      <selection activeCell="C65" sqref="C65"/>
    </sheetView>
  </sheetViews>
  <sheetFormatPr defaultRowHeight="15" x14ac:dyDescent="0.25"/>
  <cols>
    <col min="1" max="1" width="4" customWidth="1"/>
    <col min="2" max="2" width="63" customWidth="1"/>
    <col min="3" max="3" width="10.5703125" customWidth="1"/>
    <col min="4" max="4" width="46" customWidth="1"/>
    <col min="5" max="5" width="11.28515625" customWidth="1"/>
    <col min="6" max="6" width="11.140625" customWidth="1"/>
    <col min="7" max="7" width="13.28515625" customWidth="1"/>
    <col min="8" max="8" width="17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39" t="s">
        <v>11</v>
      </c>
      <c r="C5" s="150" t="s">
        <v>831</v>
      </c>
      <c r="D5" s="163" t="s">
        <v>832</v>
      </c>
      <c r="E5" s="139">
        <v>27514</v>
      </c>
      <c r="F5" s="143"/>
      <c r="G5" s="143">
        <v>30000</v>
      </c>
      <c r="H5" s="144">
        <v>9910847058317</v>
      </c>
      <c r="I5" s="44">
        <f t="shared" ref="I5:I68" si="0">G5+F5</f>
        <v>30000</v>
      </c>
    </row>
    <row r="6" spans="1:9" x14ac:dyDescent="0.25">
      <c r="A6" s="17">
        <v>2</v>
      </c>
      <c r="B6" s="32" t="s">
        <v>11</v>
      </c>
      <c r="C6" s="2" t="s">
        <v>69</v>
      </c>
      <c r="D6" s="32" t="s">
        <v>871</v>
      </c>
      <c r="E6" s="32">
        <v>27460</v>
      </c>
      <c r="F6" s="33"/>
      <c r="G6" s="33">
        <v>37500</v>
      </c>
      <c r="H6" s="34">
        <v>9910846882098</v>
      </c>
      <c r="I6" s="44">
        <f t="shared" si="0"/>
        <v>37500</v>
      </c>
    </row>
    <row r="7" spans="1:9" x14ac:dyDescent="0.25">
      <c r="A7" s="17">
        <v>3</v>
      </c>
      <c r="B7" s="32" t="s">
        <v>24</v>
      </c>
      <c r="C7" s="2" t="s">
        <v>76</v>
      </c>
      <c r="D7" s="32" t="s">
        <v>847</v>
      </c>
      <c r="E7" s="154">
        <v>27792</v>
      </c>
      <c r="F7" s="33"/>
      <c r="G7" s="33">
        <v>30000</v>
      </c>
      <c r="H7" s="34">
        <v>9910846967762</v>
      </c>
      <c r="I7" s="44">
        <f t="shared" si="0"/>
        <v>30000</v>
      </c>
    </row>
    <row r="8" spans="1:9" x14ac:dyDescent="0.25">
      <c r="A8" s="17">
        <v>4</v>
      </c>
      <c r="B8" s="32" t="s">
        <v>11</v>
      </c>
      <c r="C8" s="41" t="s">
        <v>76</v>
      </c>
      <c r="D8" s="32" t="s">
        <v>847</v>
      </c>
      <c r="E8" s="154">
        <v>27792</v>
      </c>
      <c r="F8" s="33"/>
      <c r="G8" s="33">
        <v>30000</v>
      </c>
      <c r="H8" s="34">
        <v>9910846967796</v>
      </c>
      <c r="I8" s="44">
        <f t="shared" si="0"/>
        <v>30000</v>
      </c>
    </row>
    <row r="9" spans="1:9" x14ac:dyDescent="0.25">
      <c r="A9" s="17">
        <v>5</v>
      </c>
      <c r="B9" s="32" t="s">
        <v>11</v>
      </c>
      <c r="C9" s="41" t="s">
        <v>1177</v>
      </c>
      <c r="D9" s="32" t="s">
        <v>1176</v>
      </c>
      <c r="E9" s="82">
        <v>26179</v>
      </c>
      <c r="F9" s="33"/>
      <c r="G9" s="33">
        <v>30000</v>
      </c>
      <c r="H9" s="34">
        <v>9910846970265</v>
      </c>
      <c r="I9" s="44">
        <f t="shared" si="0"/>
        <v>30000</v>
      </c>
    </row>
    <row r="10" spans="1:9" x14ac:dyDescent="0.25">
      <c r="A10" s="17">
        <v>6</v>
      </c>
      <c r="B10" s="32" t="s">
        <v>24</v>
      </c>
      <c r="C10" s="41" t="s">
        <v>1177</v>
      </c>
      <c r="D10" s="32" t="s">
        <v>1176</v>
      </c>
      <c r="E10" s="82">
        <v>26179</v>
      </c>
      <c r="F10" s="33"/>
      <c r="G10" s="33">
        <v>30000</v>
      </c>
      <c r="H10" s="34">
        <v>9910846961095</v>
      </c>
      <c r="I10" s="44">
        <f t="shared" si="0"/>
        <v>30000</v>
      </c>
    </row>
    <row r="11" spans="1:9" x14ac:dyDescent="0.25">
      <c r="A11" s="17">
        <v>7</v>
      </c>
      <c r="B11" s="139" t="s">
        <v>11</v>
      </c>
      <c r="C11" s="139" t="s">
        <v>226</v>
      </c>
      <c r="D11" s="163" t="s">
        <v>225</v>
      </c>
      <c r="E11" s="139">
        <v>27662</v>
      </c>
      <c r="F11" s="143"/>
      <c r="G11" s="143">
        <v>30000</v>
      </c>
      <c r="H11" s="144">
        <v>9910846934435</v>
      </c>
      <c r="I11" s="44">
        <f t="shared" si="0"/>
        <v>30000</v>
      </c>
    </row>
    <row r="12" spans="1:9" x14ac:dyDescent="0.25">
      <c r="A12" s="17">
        <v>8</v>
      </c>
      <c r="B12" s="139" t="s">
        <v>24</v>
      </c>
      <c r="C12" s="139" t="s">
        <v>226</v>
      </c>
      <c r="D12" s="163" t="s">
        <v>225</v>
      </c>
      <c r="E12" s="139">
        <v>27662</v>
      </c>
      <c r="F12" s="143"/>
      <c r="G12" s="143">
        <v>30000</v>
      </c>
      <c r="H12" s="144">
        <v>9910846934417</v>
      </c>
      <c r="I12" s="44">
        <f t="shared" si="0"/>
        <v>30000</v>
      </c>
    </row>
    <row r="13" spans="1:9" x14ac:dyDescent="0.25">
      <c r="A13" s="17">
        <v>9</v>
      </c>
      <c r="B13" s="139" t="s">
        <v>509</v>
      </c>
      <c r="C13" s="139" t="s">
        <v>226</v>
      </c>
      <c r="D13" s="163" t="s">
        <v>225</v>
      </c>
      <c r="E13" s="139">
        <v>27662</v>
      </c>
      <c r="F13" s="143">
        <v>30000</v>
      </c>
      <c r="G13" s="143"/>
      <c r="H13" s="144">
        <v>9910846934362</v>
      </c>
      <c r="I13" s="13">
        <f t="shared" si="0"/>
        <v>30000</v>
      </c>
    </row>
    <row r="14" spans="1:9" x14ac:dyDescent="0.25">
      <c r="A14" s="17">
        <v>10</v>
      </c>
      <c r="B14" s="139" t="s">
        <v>51</v>
      </c>
      <c r="C14" s="139" t="s">
        <v>292</v>
      </c>
      <c r="D14" s="163" t="s">
        <v>786</v>
      </c>
      <c r="E14" s="150">
        <v>27376</v>
      </c>
      <c r="F14" s="143">
        <v>30000</v>
      </c>
      <c r="G14" s="143"/>
      <c r="H14" s="144">
        <v>9910846868768</v>
      </c>
      <c r="I14" s="44">
        <f t="shared" si="0"/>
        <v>30000</v>
      </c>
    </row>
    <row r="15" spans="1:9" x14ac:dyDescent="0.25">
      <c r="A15" s="17">
        <v>11</v>
      </c>
      <c r="B15" s="140" t="s">
        <v>24</v>
      </c>
      <c r="C15" s="140" t="s">
        <v>249</v>
      </c>
      <c r="D15" s="140" t="s">
        <v>250</v>
      </c>
      <c r="E15" s="150">
        <v>27389</v>
      </c>
      <c r="F15" s="143"/>
      <c r="G15" s="143">
        <v>30000</v>
      </c>
      <c r="H15" s="144">
        <v>9910847042190</v>
      </c>
      <c r="I15" s="44">
        <f>G15+F15</f>
        <v>30000</v>
      </c>
    </row>
    <row r="16" spans="1:9" x14ac:dyDescent="0.25">
      <c r="A16" s="17">
        <v>12</v>
      </c>
      <c r="B16" s="139" t="s">
        <v>11</v>
      </c>
      <c r="C16" s="145" t="s">
        <v>142</v>
      </c>
      <c r="D16" s="140" t="s">
        <v>143</v>
      </c>
      <c r="E16" s="174" t="s">
        <v>182</v>
      </c>
      <c r="F16" s="143"/>
      <c r="G16" s="143">
        <v>30000</v>
      </c>
      <c r="H16" s="144">
        <v>9910847091775</v>
      </c>
      <c r="I16" s="44">
        <f t="shared" si="0"/>
        <v>30000</v>
      </c>
    </row>
    <row r="17" spans="1:9" x14ac:dyDescent="0.25">
      <c r="A17" s="17">
        <v>13</v>
      </c>
      <c r="B17" s="140" t="s">
        <v>24</v>
      </c>
      <c r="C17" s="145" t="s">
        <v>142</v>
      </c>
      <c r="D17" s="140" t="s">
        <v>143</v>
      </c>
      <c r="E17" s="165" t="s">
        <v>182</v>
      </c>
      <c r="F17" s="143"/>
      <c r="G17" s="143">
        <v>37500</v>
      </c>
      <c r="H17" s="144">
        <v>9910847124093</v>
      </c>
      <c r="I17" s="44">
        <f t="shared" si="0"/>
        <v>37500</v>
      </c>
    </row>
    <row r="18" spans="1:9" x14ac:dyDescent="0.25">
      <c r="A18" s="17">
        <v>14</v>
      </c>
      <c r="B18" s="32" t="s">
        <v>11</v>
      </c>
      <c r="C18" s="32" t="s">
        <v>197</v>
      </c>
      <c r="D18" s="32" t="s">
        <v>685</v>
      </c>
      <c r="E18" s="32">
        <v>27650</v>
      </c>
      <c r="F18" s="33"/>
      <c r="G18" s="33">
        <v>30000</v>
      </c>
      <c r="H18" s="34">
        <v>9910847032495</v>
      </c>
      <c r="I18" s="44">
        <f t="shared" si="0"/>
        <v>30000</v>
      </c>
    </row>
    <row r="19" spans="1:9" x14ac:dyDescent="0.25">
      <c r="A19" s="17">
        <v>15</v>
      </c>
      <c r="B19" s="2" t="s">
        <v>24</v>
      </c>
      <c r="C19" s="121" t="s">
        <v>95</v>
      </c>
      <c r="D19" s="32" t="s">
        <v>1026</v>
      </c>
      <c r="E19" s="82">
        <v>27894</v>
      </c>
      <c r="F19" s="33"/>
      <c r="G19" s="33">
        <v>60000</v>
      </c>
      <c r="H19" s="34">
        <v>9910846512279</v>
      </c>
      <c r="I19" s="44">
        <f t="shared" si="0"/>
        <v>60000</v>
      </c>
    </row>
    <row r="20" spans="1:9" x14ac:dyDescent="0.25">
      <c r="A20" s="17">
        <v>16</v>
      </c>
      <c r="B20" s="32" t="s">
        <v>11</v>
      </c>
      <c r="C20" s="32" t="s">
        <v>649</v>
      </c>
      <c r="D20" s="2" t="s">
        <v>903</v>
      </c>
      <c r="E20" s="32">
        <v>28289</v>
      </c>
      <c r="F20" s="33"/>
      <c r="G20" s="33">
        <v>37500</v>
      </c>
      <c r="H20" s="34">
        <v>9910846884839</v>
      </c>
      <c r="I20" s="44">
        <f t="shared" si="0"/>
        <v>37500</v>
      </c>
    </row>
    <row r="21" spans="1:9" ht="17.25" x14ac:dyDescent="0.3">
      <c r="A21" s="17">
        <v>17</v>
      </c>
      <c r="B21" s="32" t="s">
        <v>11</v>
      </c>
      <c r="C21" s="32" t="s">
        <v>1199</v>
      </c>
      <c r="D21" s="170" t="s">
        <v>1200</v>
      </c>
      <c r="E21" s="82">
        <v>27223</v>
      </c>
      <c r="F21" s="33"/>
      <c r="G21" s="33">
        <v>37500</v>
      </c>
      <c r="H21" s="34">
        <v>9910846885187</v>
      </c>
      <c r="I21" s="44">
        <f t="shared" si="0"/>
        <v>37500</v>
      </c>
    </row>
    <row r="22" spans="1:9" x14ac:dyDescent="0.25">
      <c r="A22" s="17">
        <v>18</v>
      </c>
      <c r="B22" s="43" t="s">
        <v>11</v>
      </c>
      <c r="C22" s="43" t="s">
        <v>720</v>
      </c>
      <c r="D22" s="43" t="s">
        <v>721</v>
      </c>
      <c r="E22" s="43">
        <v>27730</v>
      </c>
      <c r="F22" s="44"/>
      <c r="G22" s="44">
        <v>30000</v>
      </c>
      <c r="H22" s="14">
        <v>9910847116089</v>
      </c>
      <c r="I22" s="44">
        <f t="shared" si="0"/>
        <v>30000</v>
      </c>
    </row>
    <row r="23" spans="1:9" x14ac:dyDescent="0.25">
      <c r="A23" s="17">
        <v>19</v>
      </c>
      <c r="B23" s="32" t="s">
        <v>11</v>
      </c>
      <c r="C23" s="32" t="s">
        <v>1201</v>
      </c>
      <c r="D23" s="32" t="s">
        <v>1202</v>
      </c>
      <c r="E23" s="82">
        <v>27379</v>
      </c>
      <c r="F23" s="33"/>
      <c r="G23" s="33">
        <v>30000</v>
      </c>
      <c r="H23" s="34">
        <v>9910847014877</v>
      </c>
      <c r="I23" s="44">
        <f t="shared" si="0"/>
        <v>30000</v>
      </c>
    </row>
    <row r="24" spans="1:9" x14ac:dyDescent="0.25">
      <c r="A24" s="17">
        <v>20</v>
      </c>
      <c r="B24" s="32" t="s">
        <v>264</v>
      </c>
      <c r="C24" s="32" t="s">
        <v>1201</v>
      </c>
      <c r="D24" s="32" t="s">
        <v>1202</v>
      </c>
      <c r="E24" s="82">
        <v>27379</v>
      </c>
      <c r="F24" s="33">
        <v>30000</v>
      </c>
      <c r="G24" s="33"/>
      <c r="H24" s="34">
        <v>9910847034826</v>
      </c>
      <c r="I24" s="44">
        <f>G24+F24</f>
        <v>30000</v>
      </c>
    </row>
    <row r="25" spans="1:9" x14ac:dyDescent="0.25">
      <c r="A25" s="17">
        <v>21</v>
      </c>
      <c r="B25" s="2" t="s">
        <v>24</v>
      </c>
      <c r="C25" s="32" t="s">
        <v>157</v>
      </c>
      <c r="D25" s="83" t="s">
        <v>1170</v>
      </c>
      <c r="E25" s="82">
        <v>26593</v>
      </c>
      <c r="F25" s="33"/>
      <c r="G25" s="33">
        <v>30000</v>
      </c>
      <c r="H25" s="34">
        <v>9910846893124</v>
      </c>
      <c r="I25" s="44">
        <f t="shared" si="0"/>
        <v>30000</v>
      </c>
    </row>
    <row r="26" spans="1:9" x14ac:dyDescent="0.25">
      <c r="A26" s="17">
        <v>22</v>
      </c>
      <c r="B26" s="32" t="s">
        <v>11</v>
      </c>
      <c r="C26" s="32" t="s">
        <v>157</v>
      </c>
      <c r="D26" s="83" t="s">
        <v>1170</v>
      </c>
      <c r="E26" s="82">
        <v>26593</v>
      </c>
      <c r="F26" s="33"/>
      <c r="G26" s="33">
        <v>30000</v>
      </c>
      <c r="H26" s="34">
        <v>9910846860014</v>
      </c>
      <c r="I26" s="44">
        <f t="shared" si="0"/>
        <v>30000</v>
      </c>
    </row>
    <row r="27" spans="1:9" x14ac:dyDescent="0.25">
      <c r="A27" s="17">
        <v>23</v>
      </c>
      <c r="B27" s="139" t="s">
        <v>11</v>
      </c>
      <c r="C27" s="139" t="s">
        <v>62</v>
      </c>
      <c r="D27" s="139" t="s">
        <v>543</v>
      </c>
      <c r="E27" s="150">
        <v>27849</v>
      </c>
      <c r="F27" s="143"/>
      <c r="G27" s="143">
        <v>30000</v>
      </c>
      <c r="H27" s="144">
        <v>9910847125121</v>
      </c>
      <c r="I27" s="44">
        <f t="shared" si="0"/>
        <v>30000</v>
      </c>
    </row>
    <row r="28" spans="1:9" x14ac:dyDescent="0.25">
      <c r="A28" s="17">
        <v>24</v>
      </c>
      <c r="B28" s="43" t="s">
        <v>51</v>
      </c>
      <c r="C28" s="4" t="s">
        <v>867</v>
      </c>
      <c r="D28" s="43" t="s">
        <v>1169</v>
      </c>
      <c r="E28" s="70">
        <v>27226</v>
      </c>
      <c r="F28" s="44">
        <v>30000</v>
      </c>
      <c r="G28" s="44"/>
      <c r="H28" s="14">
        <v>9910846893975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867</v>
      </c>
      <c r="D29" s="43" t="s">
        <v>1169</v>
      </c>
      <c r="E29" s="70">
        <v>27226</v>
      </c>
      <c r="F29" s="44"/>
      <c r="G29" s="44">
        <v>30000</v>
      </c>
      <c r="H29" s="14">
        <v>9910846887112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43" t="s">
        <v>139</v>
      </c>
      <c r="D30" s="43" t="s">
        <v>1203</v>
      </c>
      <c r="E30" s="43" t="s">
        <v>182</v>
      </c>
      <c r="F30" s="44"/>
      <c r="G30" s="44">
        <v>30000</v>
      </c>
      <c r="H30" s="14">
        <v>9910846993041</v>
      </c>
      <c r="I30" s="44">
        <f t="shared" si="0"/>
        <v>30000</v>
      </c>
    </row>
    <row r="31" spans="1:9" x14ac:dyDescent="0.25">
      <c r="A31" s="17">
        <v>27</v>
      </c>
      <c r="B31" s="139" t="s">
        <v>24</v>
      </c>
      <c r="C31" s="140" t="s">
        <v>353</v>
      </c>
      <c r="D31" s="139" t="s">
        <v>1194</v>
      </c>
      <c r="E31" s="139">
        <v>27428</v>
      </c>
      <c r="F31" s="143"/>
      <c r="G31" s="143">
        <v>30000</v>
      </c>
      <c r="H31" s="144">
        <v>99108467017667</v>
      </c>
      <c r="I31" s="44">
        <f t="shared" si="0"/>
        <v>30000</v>
      </c>
    </row>
    <row r="32" spans="1:9" x14ac:dyDescent="0.25">
      <c r="A32" s="17">
        <v>28</v>
      </c>
      <c r="B32" s="12" t="s">
        <v>24</v>
      </c>
      <c r="C32" s="43" t="s">
        <v>324</v>
      </c>
      <c r="D32" s="43" t="s">
        <v>325</v>
      </c>
      <c r="E32" s="43">
        <v>27661</v>
      </c>
      <c r="F32" s="44"/>
      <c r="G32" s="44">
        <v>30000</v>
      </c>
      <c r="H32" s="14">
        <v>9910847022219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42</v>
      </c>
      <c r="D33" s="130" t="s">
        <v>43</v>
      </c>
      <c r="E33" s="43">
        <v>27644</v>
      </c>
      <c r="F33" s="44"/>
      <c r="G33" s="44">
        <v>30000</v>
      </c>
      <c r="H33" s="14">
        <v>9910847008732</v>
      </c>
      <c r="I33" s="44">
        <f t="shared" si="0"/>
        <v>30000</v>
      </c>
    </row>
    <row r="34" spans="1:9" x14ac:dyDescent="0.25">
      <c r="A34" s="17">
        <v>30</v>
      </c>
      <c r="B34" s="43" t="s">
        <v>509</v>
      </c>
      <c r="C34" s="4" t="s">
        <v>851</v>
      </c>
      <c r="D34" s="130" t="s">
        <v>852</v>
      </c>
      <c r="E34" s="70">
        <v>27841</v>
      </c>
      <c r="F34" s="44"/>
      <c r="G34" s="44">
        <v>30000</v>
      </c>
      <c r="H34" s="14">
        <v>9910846984842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43" t="s">
        <v>851</v>
      </c>
      <c r="D35" s="130" t="s">
        <v>852</v>
      </c>
      <c r="E35" s="70">
        <v>27841</v>
      </c>
      <c r="F35" s="44">
        <v>30000</v>
      </c>
      <c r="G35" s="44"/>
      <c r="H35" s="14">
        <v>9910846984866</v>
      </c>
      <c r="I35" s="44">
        <f t="shared" si="0"/>
        <v>30000</v>
      </c>
    </row>
    <row r="36" spans="1:9" x14ac:dyDescent="0.25">
      <c r="A36" s="17">
        <v>32</v>
      </c>
      <c r="B36" s="43" t="s">
        <v>98</v>
      </c>
      <c r="C36" s="43" t="s">
        <v>1030</v>
      </c>
      <c r="D36" s="43" t="s">
        <v>1031</v>
      </c>
      <c r="E36" s="70">
        <v>26628</v>
      </c>
      <c r="F36" s="44">
        <v>37500</v>
      </c>
      <c r="G36" s="44"/>
      <c r="H36" s="14">
        <v>9910846931400</v>
      </c>
      <c r="I36" s="44">
        <f t="shared" si="0"/>
        <v>37500</v>
      </c>
    </row>
    <row r="37" spans="1:9" x14ac:dyDescent="0.25">
      <c r="A37" s="17">
        <v>33</v>
      </c>
      <c r="B37" s="43" t="s">
        <v>11</v>
      </c>
      <c r="C37" s="12" t="s">
        <v>1214</v>
      </c>
      <c r="D37" s="43" t="s">
        <v>932</v>
      </c>
      <c r="E37" s="43">
        <v>27421</v>
      </c>
      <c r="F37" s="44">
        <v>7500</v>
      </c>
      <c r="G37" s="44">
        <v>30000</v>
      </c>
      <c r="H37" s="14">
        <v>9910846939447</v>
      </c>
      <c r="I37" s="72">
        <f>G37+F37</f>
        <v>37500</v>
      </c>
    </row>
    <row r="38" spans="1:9" x14ac:dyDescent="0.25">
      <c r="A38" s="17">
        <v>34</v>
      </c>
      <c r="B38" s="43" t="s">
        <v>11</v>
      </c>
      <c r="C38" s="4" t="s">
        <v>239</v>
      </c>
      <c r="D38" s="130" t="s">
        <v>767</v>
      </c>
      <c r="E38" s="43">
        <v>28290</v>
      </c>
      <c r="F38" s="44"/>
      <c r="G38" s="44">
        <v>30000</v>
      </c>
      <c r="H38" s="14">
        <v>9910846907767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215</v>
      </c>
      <c r="D39" s="43" t="s">
        <v>1040</v>
      </c>
      <c r="E39" s="70">
        <v>26279</v>
      </c>
      <c r="F39" s="44"/>
      <c r="G39" s="44">
        <v>30000</v>
      </c>
      <c r="H39" s="14">
        <v>9910847051074</v>
      </c>
      <c r="I39" s="44">
        <f t="shared" si="0"/>
        <v>30000</v>
      </c>
    </row>
    <row r="40" spans="1:9" x14ac:dyDescent="0.25">
      <c r="A40" s="17">
        <v>36</v>
      </c>
      <c r="B40" s="12" t="s">
        <v>24</v>
      </c>
      <c r="C40" s="43" t="s">
        <v>427</v>
      </c>
      <c r="D40" s="43" t="s">
        <v>428</v>
      </c>
      <c r="E40" s="43">
        <v>27531</v>
      </c>
      <c r="F40" s="44"/>
      <c r="G40" s="44">
        <v>30000</v>
      </c>
      <c r="H40" s="14">
        <v>991084755643</v>
      </c>
      <c r="I40" s="44">
        <f>G40+F40</f>
        <v>30000</v>
      </c>
    </row>
    <row r="41" spans="1:9" x14ac:dyDescent="0.25">
      <c r="A41" s="17">
        <v>37</v>
      </c>
      <c r="B41" s="43" t="s">
        <v>11</v>
      </c>
      <c r="C41" s="43" t="s">
        <v>350</v>
      </c>
      <c r="D41" s="43" t="s">
        <v>1215</v>
      </c>
      <c r="E41" s="70">
        <v>27791</v>
      </c>
      <c r="F41" s="44"/>
      <c r="G41" s="44">
        <v>30000</v>
      </c>
      <c r="H41" s="14">
        <v>9910847051126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43" t="s">
        <v>503</v>
      </c>
      <c r="D42" s="43" t="s">
        <v>504</v>
      </c>
      <c r="E42" s="70">
        <v>27441</v>
      </c>
      <c r="F42" s="44"/>
      <c r="G42" s="44">
        <v>30000</v>
      </c>
      <c r="H42" s="14">
        <v>9910847057319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3" t="s">
        <v>484</v>
      </c>
      <c r="D43" s="130" t="s">
        <v>485</v>
      </c>
      <c r="E43" s="70">
        <v>27630</v>
      </c>
      <c r="F43" s="44"/>
      <c r="G43" s="44">
        <v>30000</v>
      </c>
      <c r="H43" s="14">
        <v>9910847060631</v>
      </c>
      <c r="I43" s="44">
        <f t="shared" si="0"/>
        <v>30000</v>
      </c>
    </row>
    <row r="44" spans="1:9" x14ac:dyDescent="0.25">
      <c r="A44" s="17">
        <v>40</v>
      </c>
      <c r="B44" s="43" t="s">
        <v>11</v>
      </c>
      <c r="C44" s="43" t="s">
        <v>276</v>
      </c>
      <c r="D44" s="17" t="s">
        <v>1160</v>
      </c>
      <c r="E44" s="70">
        <v>27063</v>
      </c>
      <c r="F44" s="44"/>
      <c r="G44" s="44">
        <v>30000</v>
      </c>
      <c r="H44" s="14">
        <v>9910847015667</v>
      </c>
      <c r="I44" s="44">
        <f t="shared" si="0"/>
        <v>30000</v>
      </c>
    </row>
    <row r="45" spans="1:9" x14ac:dyDescent="0.25">
      <c r="A45" s="17">
        <v>41</v>
      </c>
      <c r="B45" s="43" t="s">
        <v>51</v>
      </c>
      <c r="C45" s="43" t="s">
        <v>276</v>
      </c>
      <c r="D45" s="17" t="s">
        <v>1160</v>
      </c>
      <c r="E45" s="70">
        <v>27063</v>
      </c>
      <c r="F45" s="44">
        <v>30000</v>
      </c>
      <c r="G45" s="44"/>
      <c r="H45" s="14">
        <v>9910847049601</v>
      </c>
      <c r="I45" s="44">
        <f t="shared" si="0"/>
        <v>30000</v>
      </c>
    </row>
    <row r="46" spans="1:9" x14ac:dyDescent="0.25">
      <c r="A46" s="17">
        <v>42</v>
      </c>
      <c r="B46" s="43" t="s">
        <v>11</v>
      </c>
      <c r="C46" s="4" t="s">
        <v>418</v>
      </c>
      <c r="D46" s="17" t="s">
        <v>1211</v>
      </c>
      <c r="E46" s="17">
        <v>27641</v>
      </c>
      <c r="F46" s="44"/>
      <c r="G46" s="44">
        <v>30000</v>
      </c>
      <c r="H46" s="14">
        <v>9910847062850</v>
      </c>
      <c r="I46" s="44">
        <f t="shared" si="0"/>
        <v>30000</v>
      </c>
    </row>
    <row r="47" spans="1:9" x14ac:dyDescent="0.25">
      <c r="A47" s="17">
        <v>43</v>
      </c>
      <c r="B47" s="43" t="s">
        <v>11</v>
      </c>
      <c r="C47" s="43" t="s">
        <v>1227</v>
      </c>
      <c r="D47" s="17" t="s">
        <v>1228</v>
      </c>
      <c r="E47" s="70">
        <v>27839</v>
      </c>
      <c r="F47" s="44"/>
      <c r="G47" s="44">
        <v>60000</v>
      </c>
      <c r="H47" s="14">
        <v>9910846470354</v>
      </c>
      <c r="I47" s="44">
        <f t="shared" si="0"/>
        <v>60000</v>
      </c>
    </row>
    <row r="48" spans="1:9" x14ac:dyDescent="0.25">
      <c r="A48" s="17">
        <v>44</v>
      </c>
      <c r="B48" s="43" t="s">
        <v>51</v>
      </c>
      <c r="C48" s="43" t="s">
        <v>833</v>
      </c>
      <c r="D48" s="64" t="s">
        <v>1229</v>
      </c>
      <c r="E48" s="17">
        <v>27699</v>
      </c>
      <c r="F48" s="44">
        <v>60000</v>
      </c>
      <c r="G48" s="44"/>
      <c r="H48" s="14">
        <v>9910846212122</v>
      </c>
      <c r="I48" s="44">
        <f t="shared" si="0"/>
        <v>60000</v>
      </c>
    </row>
    <row r="49" spans="1:9" x14ac:dyDescent="0.25">
      <c r="A49" s="17">
        <v>45</v>
      </c>
      <c r="B49" s="12" t="s">
        <v>24</v>
      </c>
      <c r="C49" s="43" t="s">
        <v>720</v>
      </c>
      <c r="D49" s="17" t="s">
        <v>1230</v>
      </c>
      <c r="E49" s="17">
        <v>27730</v>
      </c>
      <c r="F49" s="44">
        <v>30000</v>
      </c>
      <c r="G49" s="44">
        <v>30000</v>
      </c>
      <c r="H49" s="14">
        <v>9910846307564</v>
      </c>
      <c r="I49" s="44">
        <f>G49+F49</f>
        <v>60000</v>
      </c>
    </row>
    <row r="50" spans="1:9" x14ac:dyDescent="0.25">
      <c r="A50" s="17">
        <v>46</v>
      </c>
      <c r="B50" s="12" t="s">
        <v>779</v>
      </c>
      <c r="C50" s="4" t="s">
        <v>720</v>
      </c>
      <c r="D50" s="17" t="s">
        <v>1230</v>
      </c>
      <c r="E50" s="17">
        <v>27730</v>
      </c>
      <c r="F50" s="44">
        <v>60000</v>
      </c>
      <c r="G50" s="44"/>
      <c r="H50" s="14">
        <v>9910846286950</v>
      </c>
      <c r="I50" s="44">
        <f>G50+F50</f>
        <v>60000</v>
      </c>
    </row>
    <row r="51" spans="1:9" x14ac:dyDescent="0.25">
      <c r="A51" s="17">
        <v>47</v>
      </c>
      <c r="B51" s="12" t="s">
        <v>1212</v>
      </c>
      <c r="C51" s="43" t="s">
        <v>720</v>
      </c>
      <c r="D51" s="17" t="s">
        <v>1230</v>
      </c>
      <c r="E51" s="17">
        <v>27730</v>
      </c>
      <c r="F51" s="44">
        <v>60000</v>
      </c>
      <c r="G51" s="44"/>
      <c r="H51" s="14">
        <v>9910846286977</v>
      </c>
      <c r="I51" s="44">
        <f t="shared" si="0"/>
        <v>60000</v>
      </c>
    </row>
    <row r="52" spans="1:9" x14ac:dyDescent="0.25">
      <c r="A52" s="17">
        <v>48</v>
      </c>
      <c r="B52" s="43" t="s">
        <v>11</v>
      </c>
      <c r="C52" s="43" t="s">
        <v>720</v>
      </c>
      <c r="D52" s="43" t="s">
        <v>1230</v>
      </c>
      <c r="E52" s="43">
        <v>27730</v>
      </c>
      <c r="F52" s="44"/>
      <c r="G52" s="44">
        <v>60000</v>
      </c>
      <c r="H52" s="14">
        <v>9910845836761</v>
      </c>
      <c r="I52" s="44">
        <f t="shared" si="0"/>
        <v>60000</v>
      </c>
    </row>
    <row r="53" spans="1:9" x14ac:dyDescent="0.25">
      <c r="A53" s="17">
        <v>49</v>
      </c>
      <c r="B53" s="43" t="s">
        <v>11</v>
      </c>
      <c r="C53" s="43" t="s">
        <v>478</v>
      </c>
      <c r="D53" s="58" t="s">
        <v>1234</v>
      </c>
      <c r="E53" s="70">
        <v>27853</v>
      </c>
      <c r="F53" s="44"/>
      <c r="G53" s="44">
        <v>60000</v>
      </c>
      <c r="H53" s="14">
        <v>9910846366043</v>
      </c>
      <c r="I53" s="44">
        <f t="shared" si="0"/>
        <v>60000</v>
      </c>
    </row>
    <row r="54" spans="1:9" x14ac:dyDescent="0.25">
      <c r="A54" s="17">
        <v>50</v>
      </c>
      <c r="B54" s="43" t="s">
        <v>11</v>
      </c>
      <c r="C54" s="43" t="s">
        <v>490</v>
      </c>
      <c r="D54" s="130" t="s">
        <v>497</v>
      </c>
      <c r="E54" s="43">
        <v>27767</v>
      </c>
      <c r="F54" s="44">
        <v>30000</v>
      </c>
      <c r="G54" s="44">
        <v>30000</v>
      </c>
      <c r="H54" s="14">
        <v>9910846065600</v>
      </c>
      <c r="I54" s="44">
        <f t="shared" si="0"/>
        <v>60000</v>
      </c>
    </row>
    <row r="55" spans="1:9" x14ac:dyDescent="0.25">
      <c r="A55" s="17">
        <v>51</v>
      </c>
      <c r="B55" s="43" t="s">
        <v>1109</v>
      </c>
      <c r="C55" s="43" t="s">
        <v>490</v>
      </c>
      <c r="D55" s="130" t="s">
        <v>497</v>
      </c>
      <c r="E55" s="43">
        <v>27767</v>
      </c>
      <c r="F55" s="44">
        <v>30000</v>
      </c>
      <c r="G55" s="44">
        <v>30000</v>
      </c>
      <c r="H55" s="14">
        <v>9910846294701</v>
      </c>
      <c r="I55" s="44">
        <f t="shared" si="0"/>
        <v>60000</v>
      </c>
    </row>
    <row r="56" spans="1:9" x14ac:dyDescent="0.25">
      <c r="A56" s="17">
        <v>52</v>
      </c>
      <c r="B56" s="43" t="s">
        <v>11</v>
      </c>
      <c r="C56" s="43" t="s">
        <v>199</v>
      </c>
      <c r="D56" s="12" t="s">
        <v>1231</v>
      </c>
      <c r="E56" s="70" t="s">
        <v>182</v>
      </c>
      <c r="F56" s="44"/>
      <c r="G56" s="44">
        <v>45000</v>
      </c>
      <c r="H56" s="14">
        <v>9910846835959</v>
      </c>
      <c r="I56" s="44">
        <f t="shared" si="0"/>
        <v>45000</v>
      </c>
    </row>
    <row r="57" spans="1:9" x14ac:dyDescent="0.25">
      <c r="A57" s="17">
        <v>53</v>
      </c>
      <c r="B57" s="181" t="s">
        <v>11</v>
      </c>
      <c r="C57" s="183" t="s">
        <v>1161</v>
      </c>
      <c r="D57" s="187" t="s">
        <v>1162</v>
      </c>
      <c r="E57" s="181">
        <v>27444</v>
      </c>
      <c r="F57" s="185"/>
      <c r="G57" s="185">
        <v>45000</v>
      </c>
      <c r="H57" s="186">
        <v>9910846827180</v>
      </c>
      <c r="I57" s="44">
        <f t="shared" si="0"/>
        <v>45000</v>
      </c>
    </row>
    <row r="58" spans="1:9" x14ac:dyDescent="0.25">
      <c r="A58" s="17">
        <v>54</v>
      </c>
      <c r="B58" s="140" t="s">
        <v>24</v>
      </c>
      <c r="C58" s="140" t="s">
        <v>1204</v>
      </c>
      <c r="D58" s="163" t="s">
        <v>1205</v>
      </c>
      <c r="E58" s="139">
        <v>27754</v>
      </c>
      <c r="F58" s="143"/>
      <c r="G58" s="143">
        <v>30000</v>
      </c>
      <c r="H58" s="144">
        <v>9910847041230</v>
      </c>
      <c r="I58" s="97">
        <f t="shared" si="0"/>
        <v>30000</v>
      </c>
    </row>
    <row r="59" spans="1:9" x14ac:dyDescent="0.25">
      <c r="A59" s="17">
        <v>55</v>
      </c>
      <c r="B59" s="140" t="s">
        <v>24</v>
      </c>
      <c r="C59" s="140" t="s">
        <v>140</v>
      </c>
      <c r="D59" s="163" t="s">
        <v>141</v>
      </c>
      <c r="E59" s="139">
        <v>27760</v>
      </c>
      <c r="F59" s="143"/>
      <c r="G59" s="143">
        <v>30000</v>
      </c>
      <c r="H59" s="144">
        <v>9910847120090</v>
      </c>
      <c r="I59" s="99">
        <f>G59+F59</f>
        <v>30000</v>
      </c>
    </row>
    <row r="60" spans="1:9" x14ac:dyDescent="0.25">
      <c r="A60" s="17">
        <v>56</v>
      </c>
      <c r="B60" s="139" t="s">
        <v>11</v>
      </c>
      <c r="C60" s="140" t="s">
        <v>44</v>
      </c>
      <c r="D60" s="139" t="s">
        <v>634</v>
      </c>
      <c r="E60" s="150">
        <v>27384</v>
      </c>
      <c r="F60" s="142"/>
      <c r="G60" s="143">
        <v>45000</v>
      </c>
      <c r="H60" s="144">
        <v>9910846787256</v>
      </c>
      <c r="I60" s="98">
        <f>G60+F60</f>
        <v>45000</v>
      </c>
    </row>
    <row r="61" spans="1:9" x14ac:dyDescent="0.25">
      <c r="A61" s="17">
        <v>57</v>
      </c>
      <c r="B61" s="139" t="s">
        <v>11</v>
      </c>
      <c r="C61" s="140" t="s">
        <v>360</v>
      </c>
      <c r="D61" s="139" t="s">
        <v>359</v>
      </c>
      <c r="E61" s="150">
        <v>27440</v>
      </c>
      <c r="F61" s="143"/>
      <c r="G61" s="143">
        <v>37500</v>
      </c>
      <c r="H61" s="144">
        <v>9910846929123</v>
      </c>
      <c r="I61" s="44">
        <f t="shared" si="0"/>
        <v>37500</v>
      </c>
    </row>
    <row r="62" spans="1:9" x14ac:dyDescent="0.25">
      <c r="A62" s="17">
        <v>58</v>
      </c>
      <c r="B62" s="140" t="s">
        <v>1212</v>
      </c>
      <c r="C62" s="140" t="s">
        <v>1191</v>
      </c>
      <c r="D62" s="139" t="s">
        <v>1192</v>
      </c>
      <c r="E62" s="139">
        <v>27734</v>
      </c>
      <c r="F62" s="143">
        <v>30000</v>
      </c>
      <c r="G62" s="143"/>
      <c r="H62" s="144">
        <v>9910847022309</v>
      </c>
      <c r="I62" s="44">
        <f t="shared" si="0"/>
        <v>30000</v>
      </c>
    </row>
    <row r="63" spans="1:9" x14ac:dyDescent="0.25">
      <c r="A63" s="17">
        <v>59</v>
      </c>
      <c r="B63" s="139" t="s">
        <v>125</v>
      </c>
      <c r="C63" s="140" t="s">
        <v>1191</v>
      </c>
      <c r="D63" s="139" t="s">
        <v>1192</v>
      </c>
      <c r="E63" s="139">
        <v>27734</v>
      </c>
      <c r="F63" s="143">
        <v>30000</v>
      </c>
      <c r="G63" s="143"/>
      <c r="H63" s="144">
        <v>9910847022315</v>
      </c>
      <c r="I63" s="44">
        <f t="shared" si="0"/>
        <v>30000</v>
      </c>
    </row>
    <row r="64" spans="1:9" x14ac:dyDescent="0.25">
      <c r="A64" s="17">
        <v>60</v>
      </c>
      <c r="B64" s="139" t="s">
        <v>11</v>
      </c>
      <c r="C64" s="139" t="s">
        <v>443</v>
      </c>
      <c r="D64" s="163" t="s">
        <v>444</v>
      </c>
      <c r="E64" s="139">
        <v>27775</v>
      </c>
      <c r="F64" s="143"/>
      <c r="G64" s="143">
        <v>60000</v>
      </c>
      <c r="H64" s="144">
        <v>9910846121357</v>
      </c>
      <c r="I64" s="44">
        <f t="shared" si="0"/>
        <v>60000</v>
      </c>
    </row>
    <row r="65" spans="1:9" x14ac:dyDescent="0.25">
      <c r="A65" s="17">
        <v>61</v>
      </c>
      <c r="B65" s="140" t="s">
        <v>24</v>
      </c>
      <c r="C65" s="139" t="s">
        <v>443</v>
      </c>
      <c r="D65" s="163" t="s">
        <v>444</v>
      </c>
      <c r="E65" s="139">
        <v>27775</v>
      </c>
      <c r="F65" s="143"/>
      <c r="G65" s="143">
        <v>60000</v>
      </c>
      <c r="H65" s="144">
        <v>9910846493348</v>
      </c>
      <c r="I65" s="44">
        <f t="shared" si="0"/>
        <v>60000</v>
      </c>
    </row>
    <row r="66" spans="1:9" x14ac:dyDescent="0.25">
      <c r="A66" s="17">
        <v>62</v>
      </c>
      <c r="B66" s="140" t="s">
        <v>24</v>
      </c>
      <c r="C66" s="139" t="s">
        <v>80</v>
      </c>
      <c r="D66" s="163" t="s">
        <v>81</v>
      </c>
      <c r="E66" s="139">
        <v>28361</v>
      </c>
      <c r="F66" s="143"/>
      <c r="G66" s="143">
        <v>52500</v>
      </c>
      <c r="H66" s="144">
        <v>9910846718003</v>
      </c>
      <c r="I66" s="44">
        <f t="shared" si="0"/>
        <v>52500</v>
      </c>
    </row>
    <row r="67" spans="1:9" x14ac:dyDescent="0.25">
      <c r="A67" s="17">
        <v>63</v>
      </c>
      <c r="B67" s="139" t="s">
        <v>1109</v>
      </c>
      <c r="C67" s="139" t="s">
        <v>80</v>
      </c>
      <c r="D67" s="163" t="s">
        <v>81</v>
      </c>
      <c r="E67" s="139">
        <v>28361</v>
      </c>
      <c r="F67" s="143"/>
      <c r="G67" s="143">
        <v>30000</v>
      </c>
      <c r="H67" s="144">
        <v>9910847065397</v>
      </c>
      <c r="I67" s="44">
        <f t="shared" si="0"/>
        <v>30000</v>
      </c>
    </row>
    <row r="68" spans="1:9" x14ac:dyDescent="0.25">
      <c r="A68" s="17">
        <v>64</v>
      </c>
      <c r="B68" s="139" t="s">
        <v>1109</v>
      </c>
      <c r="C68" s="139" t="s">
        <v>478</v>
      </c>
      <c r="D68" s="141" t="s">
        <v>1235</v>
      </c>
      <c r="E68" s="150">
        <v>27853</v>
      </c>
      <c r="F68" s="142"/>
      <c r="G68" s="143">
        <v>30000</v>
      </c>
      <c r="H68" s="144">
        <v>9910847117896</v>
      </c>
      <c r="I68" s="44">
        <f t="shared" si="0"/>
        <v>30000</v>
      </c>
    </row>
    <row r="69" spans="1:9" x14ac:dyDescent="0.25">
      <c r="A69" s="17">
        <v>65</v>
      </c>
      <c r="B69" s="12" t="s">
        <v>24</v>
      </c>
      <c r="C69" s="12" t="s">
        <v>273</v>
      </c>
      <c r="D69" s="17" t="s">
        <v>1236</v>
      </c>
      <c r="E69" s="70">
        <v>27786</v>
      </c>
      <c r="F69" s="44">
        <v>30000</v>
      </c>
      <c r="G69" s="44">
        <v>30000</v>
      </c>
      <c r="H69" s="14">
        <v>9910846233778</v>
      </c>
      <c r="I69" s="44">
        <f t="shared" ref="I69:I100" si="1">G69+F69</f>
        <v>60000</v>
      </c>
    </row>
    <row r="70" spans="1:9" x14ac:dyDescent="0.25">
      <c r="A70" s="17">
        <v>66</v>
      </c>
      <c r="B70" s="12" t="s">
        <v>24</v>
      </c>
      <c r="C70" s="12" t="s">
        <v>704</v>
      </c>
      <c r="D70" s="17" t="s">
        <v>1237</v>
      </c>
      <c r="E70" s="64">
        <v>27728</v>
      </c>
      <c r="F70" s="44">
        <v>30000</v>
      </c>
      <c r="G70" s="44">
        <v>30000</v>
      </c>
      <c r="H70" s="14">
        <v>9910846060805</v>
      </c>
      <c r="I70" s="44">
        <f t="shared" si="1"/>
        <v>60000</v>
      </c>
    </row>
    <row r="71" spans="1:9" x14ac:dyDescent="0.25">
      <c r="A71" s="17">
        <v>67</v>
      </c>
      <c r="B71" s="139" t="s">
        <v>51</v>
      </c>
      <c r="C71" s="139" t="s">
        <v>62</v>
      </c>
      <c r="D71" s="139" t="s">
        <v>543</v>
      </c>
      <c r="E71" s="150">
        <v>27849</v>
      </c>
      <c r="F71" s="143">
        <v>30000</v>
      </c>
      <c r="G71" s="143"/>
      <c r="H71" s="144">
        <v>9910847125121</v>
      </c>
      <c r="I71" s="44">
        <f t="shared" si="1"/>
        <v>30000</v>
      </c>
    </row>
    <row r="72" spans="1:9" x14ac:dyDescent="0.25">
      <c r="A72" s="17">
        <v>68</v>
      </c>
      <c r="B72" s="181" t="s">
        <v>11</v>
      </c>
      <c r="C72" s="183" t="s">
        <v>139</v>
      </c>
      <c r="D72" s="181" t="s">
        <v>1238</v>
      </c>
      <c r="E72" s="184">
        <v>26481</v>
      </c>
      <c r="F72" s="191"/>
      <c r="G72" s="185">
        <v>37500</v>
      </c>
      <c r="H72" s="186">
        <v>9910846993041</v>
      </c>
      <c r="I72" s="44">
        <f t="shared" si="1"/>
        <v>37500</v>
      </c>
    </row>
    <row r="73" spans="1:9" x14ac:dyDescent="0.25">
      <c r="A73" s="17">
        <v>69</v>
      </c>
      <c r="B73" s="139" t="s">
        <v>11</v>
      </c>
      <c r="C73" s="140" t="s">
        <v>160</v>
      </c>
      <c r="D73" s="163" t="s">
        <v>159</v>
      </c>
      <c r="E73" s="139">
        <v>27772</v>
      </c>
      <c r="F73" s="143">
        <v>30000</v>
      </c>
      <c r="G73" s="143"/>
      <c r="H73" s="144">
        <v>9910847102972</v>
      </c>
      <c r="I73" s="44">
        <f t="shared" si="1"/>
        <v>30000</v>
      </c>
    </row>
    <row r="74" spans="1:9" x14ac:dyDescent="0.25">
      <c r="A74" s="17">
        <v>70</v>
      </c>
      <c r="B74" s="139" t="s">
        <v>51</v>
      </c>
      <c r="C74" s="140" t="s">
        <v>604</v>
      </c>
      <c r="D74" s="139" t="s">
        <v>606</v>
      </c>
      <c r="E74" s="150">
        <v>27128</v>
      </c>
      <c r="F74" s="143">
        <v>30000</v>
      </c>
      <c r="G74" s="143"/>
      <c r="H74" s="144">
        <v>9910847103042</v>
      </c>
      <c r="I74" s="44">
        <f t="shared" si="1"/>
        <v>30000</v>
      </c>
    </row>
    <row r="75" spans="1:9" x14ac:dyDescent="0.25">
      <c r="A75" s="17">
        <v>71</v>
      </c>
      <c r="B75" s="139" t="s">
        <v>11</v>
      </c>
      <c r="C75" s="140" t="s">
        <v>604</v>
      </c>
      <c r="D75" s="139" t="s">
        <v>606</v>
      </c>
      <c r="E75" s="150">
        <v>27128</v>
      </c>
      <c r="F75" s="143"/>
      <c r="G75" s="143">
        <v>30000</v>
      </c>
      <c r="H75" s="144">
        <v>9910847109303</v>
      </c>
      <c r="I75" s="44">
        <f t="shared" si="1"/>
        <v>30000</v>
      </c>
    </row>
    <row r="76" spans="1:9" x14ac:dyDescent="0.25">
      <c r="A76" s="17">
        <v>72</v>
      </c>
      <c r="B76" s="139" t="s">
        <v>1109</v>
      </c>
      <c r="C76" s="149" t="s">
        <v>711</v>
      </c>
      <c r="D76" s="163" t="s">
        <v>874</v>
      </c>
      <c r="E76" s="150">
        <v>27626</v>
      </c>
      <c r="F76" s="143"/>
      <c r="G76" s="143">
        <v>30000</v>
      </c>
      <c r="H76" s="144">
        <v>9910847105662</v>
      </c>
      <c r="I76" s="44">
        <f t="shared" si="1"/>
        <v>30000</v>
      </c>
    </row>
    <row r="77" spans="1:9" x14ac:dyDescent="0.25">
      <c r="A77" s="17">
        <v>73</v>
      </c>
      <c r="B77" s="139" t="s">
        <v>11</v>
      </c>
      <c r="C77" s="149" t="s">
        <v>633</v>
      </c>
      <c r="D77" s="140" t="s">
        <v>1240</v>
      </c>
      <c r="E77" s="139" t="s">
        <v>182</v>
      </c>
      <c r="F77" s="143"/>
      <c r="G77" s="143">
        <v>30000</v>
      </c>
      <c r="H77" s="144">
        <v>9910847102461</v>
      </c>
      <c r="I77" s="44">
        <f t="shared" si="1"/>
        <v>30000</v>
      </c>
    </row>
    <row r="78" spans="1:9" x14ac:dyDescent="0.25">
      <c r="A78" s="17">
        <v>74</v>
      </c>
      <c r="B78" s="140" t="s">
        <v>24</v>
      </c>
      <c r="C78" s="140" t="s">
        <v>633</v>
      </c>
      <c r="D78" s="140" t="s">
        <v>1240</v>
      </c>
      <c r="E78" s="168" t="s">
        <v>182</v>
      </c>
      <c r="F78" s="143"/>
      <c r="G78" s="143">
        <v>30000</v>
      </c>
      <c r="H78" s="144">
        <v>99108471065359</v>
      </c>
      <c r="I78" s="44">
        <f t="shared" si="1"/>
        <v>30000</v>
      </c>
    </row>
    <row r="79" spans="1:9" x14ac:dyDescent="0.25">
      <c r="A79" s="17">
        <v>75</v>
      </c>
      <c r="B79" s="139" t="s">
        <v>785</v>
      </c>
      <c r="C79" s="139" t="s">
        <v>633</v>
      </c>
      <c r="D79" s="140" t="s">
        <v>1240</v>
      </c>
      <c r="E79" s="150" t="s">
        <v>182</v>
      </c>
      <c r="F79" s="143"/>
      <c r="G79" s="143">
        <v>30000</v>
      </c>
      <c r="H79" s="144">
        <v>9910847064176</v>
      </c>
      <c r="I79" s="44">
        <f t="shared" si="1"/>
        <v>30000</v>
      </c>
    </row>
    <row r="80" spans="1:9" x14ac:dyDescent="0.25">
      <c r="A80" s="17">
        <v>76</v>
      </c>
      <c r="B80" s="139" t="s">
        <v>785</v>
      </c>
      <c r="C80" s="139" t="s">
        <v>633</v>
      </c>
      <c r="D80" s="140" t="s">
        <v>1240</v>
      </c>
      <c r="E80" s="150" t="s">
        <v>182</v>
      </c>
      <c r="F80" s="143"/>
      <c r="G80" s="143">
        <v>30000</v>
      </c>
      <c r="H80" s="144">
        <v>9910847030709</v>
      </c>
      <c r="I80" s="44">
        <f t="shared" si="1"/>
        <v>30000</v>
      </c>
    </row>
    <row r="81" spans="1:9" x14ac:dyDescent="0.25">
      <c r="A81" s="17">
        <v>77</v>
      </c>
      <c r="B81" s="140" t="s">
        <v>24</v>
      </c>
      <c r="C81" s="150" t="s">
        <v>378</v>
      </c>
      <c r="D81" s="163" t="s">
        <v>379</v>
      </c>
      <c r="E81" s="139">
        <v>27773</v>
      </c>
      <c r="F81" s="143"/>
      <c r="G81" s="143">
        <v>30000</v>
      </c>
      <c r="H81" s="144">
        <v>9910847098761</v>
      </c>
      <c r="I81" s="44">
        <f t="shared" si="1"/>
        <v>30000</v>
      </c>
    </row>
    <row r="82" spans="1:9" x14ac:dyDescent="0.25">
      <c r="A82" s="17">
        <v>78</v>
      </c>
      <c r="B82" s="181" t="s">
        <v>11</v>
      </c>
      <c r="C82" s="183" t="s">
        <v>61</v>
      </c>
      <c r="D82" s="183" t="s">
        <v>622</v>
      </c>
      <c r="E82" s="181" t="s">
        <v>182</v>
      </c>
      <c r="F82" s="185"/>
      <c r="G82" s="185">
        <v>37500</v>
      </c>
      <c r="H82" s="186">
        <v>9910846994374</v>
      </c>
      <c r="I82" s="44">
        <f t="shared" si="1"/>
        <v>37500</v>
      </c>
    </row>
    <row r="83" spans="1:9" x14ac:dyDescent="0.25">
      <c r="A83" s="17">
        <v>79</v>
      </c>
      <c r="B83" s="181" t="s">
        <v>67</v>
      </c>
      <c r="C83" s="181" t="s">
        <v>270</v>
      </c>
      <c r="D83" s="181" t="s">
        <v>271</v>
      </c>
      <c r="E83" s="181">
        <v>27520</v>
      </c>
      <c r="F83" s="185">
        <v>30000</v>
      </c>
      <c r="G83" s="185"/>
      <c r="H83" s="186">
        <v>9910847028988</v>
      </c>
      <c r="I83" s="44">
        <f t="shared" si="1"/>
        <v>30000</v>
      </c>
    </row>
    <row r="84" spans="1:9" x14ac:dyDescent="0.25">
      <c r="A84" s="17">
        <v>80</v>
      </c>
      <c r="B84" s="181" t="s">
        <v>98</v>
      </c>
      <c r="C84" s="181" t="s">
        <v>270</v>
      </c>
      <c r="D84" s="181" t="s">
        <v>271</v>
      </c>
      <c r="E84" s="181">
        <v>27520</v>
      </c>
      <c r="F84" s="185">
        <v>30000</v>
      </c>
      <c r="G84" s="185"/>
      <c r="H84" s="186">
        <v>9910847028995</v>
      </c>
      <c r="I84" s="44">
        <f t="shared" si="1"/>
        <v>30000</v>
      </c>
    </row>
    <row r="85" spans="1:9" x14ac:dyDescent="0.25">
      <c r="A85" s="17">
        <v>81</v>
      </c>
      <c r="B85" s="181" t="s">
        <v>11</v>
      </c>
      <c r="C85" s="182" t="s">
        <v>270</v>
      </c>
      <c r="D85" s="181" t="s">
        <v>271</v>
      </c>
      <c r="E85" s="181">
        <v>27520</v>
      </c>
      <c r="F85" s="185"/>
      <c r="G85" s="185">
        <v>30000</v>
      </c>
      <c r="H85" s="186">
        <v>9910846967311</v>
      </c>
      <c r="I85" s="44">
        <f t="shared" si="1"/>
        <v>30000</v>
      </c>
    </row>
    <row r="86" spans="1:9" x14ac:dyDescent="0.25">
      <c r="A86" s="17">
        <v>82</v>
      </c>
      <c r="B86" s="181" t="s">
        <v>11</v>
      </c>
      <c r="C86" s="182" t="s">
        <v>270</v>
      </c>
      <c r="D86" s="181" t="s">
        <v>271</v>
      </c>
      <c r="E86" s="181">
        <v>27520</v>
      </c>
      <c r="F86" s="185"/>
      <c r="G86" s="185">
        <v>60000</v>
      </c>
      <c r="H86" s="186">
        <v>9910846040178</v>
      </c>
      <c r="I86" s="44">
        <f t="shared" si="1"/>
        <v>60000</v>
      </c>
    </row>
    <row r="87" spans="1:9" x14ac:dyDescent="0.25">
      <c r="A87" s="17">
        <v>83</v>
      </c>
      <c r="B87" s="181" t="s">
        <v>24</v>
      </c>
      <c r="C87" s="181" t="s">
        <v>270</v>
      </c>
      <c r="D87" s="181" t="s">
        <v>271</v>
      </c>
      <c r="E87" s="181">
        <v>27520</v>
      </c>
      <c r="F87" s="185">
        <v>30000</v>
      </c>
      <c r="G87" s="185">
        <v>30000</v>
      </c>
      <c r="H87" s="186">
        <v>9910846040160</v>
      </c>
      <c r="I87" s="44">
        <f t="shared" si="1"/>
        <v>60000</v>
      </c>
    </row>
    <row r="88" spans="1:9" x14ac:dyDescent="0.25">
      <c r="A88" s="17">
        <v>84</v>
      </c>
      <c r="B88" s="181" t="s">
        <v>1212</v>
      </c>
      <c r="C88" s="181" t="s">
        <v>461</v>
      </c>
      <c r="D88" s="181" t="s">
        <v>96</v>
      </c>
      <c r="E88" s="184">
        <v>27435</v>
      </c>
      <c r="F88" s="185">
        <v>30000</v>
      </c>
      <c r="G88" s="190"/>
      <c r="H88" s="186">
        <v>9910847146644</v>
      </c>
      <c r="I88" s="44">
        <f t="shared" si="1"/>
        <v>30000</v>
      </c>
    </row>
    <row r="89" spans="1:9" x14ac:dyDescent="0.25">
      <c r="A89" s="17">
        <v>85</v>
      </c>
      <c r="B89" s="181" t="s">
        <v>11</v>
      </c>
      <c r="C89" s="181" t="s">
        <v>197</v>
      </c>
      <c r="D89" s="181" t="s">
        <v>685</v>
      </c>
      <c r="E89" s="181">
        <v>27650</v>
      </c>
      <c r="F89" s="191"/>
      <c r="G89" s="185">
        <v>37500</v>
      </c>
      <c r="H89" s="186">
        <v>9910847032495</v>
      </c>
      <c r="I89" s="44">
        <f t="shared" si="1"/>
        <v>37500</v>
      </c>
    </row>
    <row r="90" spans="1:9" x14ac:dyDescent="0.25">
      <c r="A90" s="17">
        <v>86</v>
      </c>
      <c r="B90" s="181" t="s">
        <v>24</v>
      </c>
      <c r="C90" s="181" t="s">
        <v>580</v>
      </c>
      <c r="D90" s="181" t="s">
        <v>584</v>
      </c>
      <c r="E90" s="184">
        <v>27333</v>
      </c>
      <c r="F90" s="191"/>
      <c r="G90" s="185">
        <v>37500</v>
      </c>
      <c r="H90" s="186">
        <v>9910846936362</v>
      </c>
      <c r="I90" s="44">
        <f t="shared" si="1"/>
        <v>37500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825000</v>
      </c>
      <c r="G110" s="9">
        <f>SUM(G5:G109)</f>
        <v>2385000</v>
      </c>
      <c r="H110" s="7"/>
      <c r="I110" s="9">
        <f>SUM(I5:I109)</f>
        <v>3210000</v>
      </c>
    </row>
  </sheetData>
  <mergeCells count="2">
    <mergeCell ref="A2:I2"/>
    <mergeCell ref="F3:G3"/>
  </mergeCells>
  <conditionalFormatting sqref="C6">
    <cfRule type="duplicateValues" dxfId="50843" priority="1045"/>
    <cfRule type="duplicateValues" dxfId="50842" priority="1046"/>
    <cfRule type="duplicateValues" dxfId="50841" priority="1047"/>
    <cfRule type="duplicateValues" dxfId="50840" priority="1048"/>
    <cfRule type="duplicateValues" dxfId="50839" priority="1049"/>
    <cfRule type="duplicateValues" dxfId="50838" priority="1050"/>
    <cfRule type="duplicateValues" dxfId="50837" priority="1051"/>
    <cfRule type="duplicateValues" dxfId="50836" priority="1052"/>
    <cfRule type="duplicateValues" dxfId="50835" priority="1053"/>
    <cfRule type="duplicateValues" dxfId="50834" priority="1054"/>
    <cfRule type="duplicateValues" dxfId="50833" priority="1055"/>
    <cfRule type="duplicateValues" dxfId="50832" priority="1056"/>
    <cfRule type="duplicateValues" dxfId="50831" priority="1057"/>
    <cfRule type="duplicateValues" dxfId="50830" priority="1058"/>
    <cfRule type="duplicateValues" dxfId="50829" priority="1059"/>
    <cfRule type="duplicateValues" dxfId="50828" priority="1060"/>
    <cfRule type="duplicateValues" dxfId="50827" priority="1061"/>
    <cfRule type="duplicateValues" dxfId="50826" priority="1062"/>
    <cfRule type="duplicateValues" dxfId="50825" priority="1063"/>
    <cfRule type="duplicateValues" dxfId="50824" priority="1064"/>
    <cfRule type="duplicateValues" dxfId="50823" priority="1065"/>
    <cfRule type="duplicateValues" dxfId="50822" priority="1066"/>
    <cfRule type="duplicateValues" dxfId="50821" priority="1067"/>
    <cfRule type="duplicateValues" dxfId="50820" priority="1068"/>
    <cfRule type="duplicateValues" dxfId="50819" priority="1069"/>
    <cfRule type="duplicateValues" dxfId="50818" priority="1070"/>
    <cfRule type="duplicateValues" dxfId="50817" priority="1071"/>
    <cfRule type="duplicateValues" dxfId="50816" priority="1072"/>
    <cfRule type="duplicateValues" dxfId="50815" priority="1073"/>
    <cfRule type="duplicateValues" dxfId="50814" priority="1074"/>
    <cfRule type="duplicateValues" dxfId="50813" priority="1075"/>
  </conditionalFormatting>
  <conditionalFormatting sqref="C7">
    <cfRule type="duplicateValues" dxfId="50812" priority="1006"/>
    <cfRule type="duplicateValues" dxfId="50811" priority="1007"/>
    <cfRule type="duplicateValues" dxfId="50810" priority="1008"/>
    <cfRule type="duplicateValues" dxfId="50809" priority="1009"/>
    <cfRule type="duplicateValues" dxfId="50808" priority="1010"/>
    <cfRule type="duplicateValues" dxfId="50807" priority="1011"/>
    <cfRule type="duplicateValues" dxfId="50806" priority="1012"/>
    <cfRule type="duplicateValues" dxfId="50805" priority="1013"/>
    <cfRule type="duplicateValues" dxfId="50804" priority="1014"/>
    <cfRule type="duplicateValues" dxfId="50803" priority="1015"/>
    <cfRule type="duplicateValues" dxfId="50802" priority="1016"/>
    <cfRule type="duplicateValues" dxfId="50801" priority="1017"/>
    <cfRule type="duplicateValues" dxfId="50800" priority="1018"/>
    <cfRule type="duplicateValues" dxfId="50799" priority="1019"/>
    <cfRule type="duplicateValues" dxfId="50798" priority="1020"/>
    <cfRule type="duplicateValues" dxfId="50797" priority="1021"/>
    <cfRule type="duplicateValues" dxfId="50796" priority="1022"/>
    <cfRule type="duplicateValues" dxfId="50795" priority="1023"/>
    <cfRule type="duplicateValues" dxfId="50794" priority="1024"/>
    <cfRule type="duplicateValues" dxfId="50793" priority="1025"/>
    <cfRule type="duplicateValues" dxfId="50792" priority="1026"/>
    <cfRule type="duplicateValues" dxfId="50791" priority="1027"/>
    <cfRule type="duplicateValues" dxfId="50790" priority="1028"/>
    <cfRule type="duplicateValues" dxfId="50789" priority="1029"/>
    <cfRule type="duplicateValues" dxfId="50788" priority="1030"/>
    <cfRule type="duplicateValues" dxfId="50787" priority="1031"/>
    <cfRule type="duplicateValues" dxfId="50786" priority="1032"/>
    <cfRule type="duplicateValues" dxfId="50785" priority="1033"/>
    <cfRule type="duplicateValues" dxfId="50784" priority="1034"/>
    <cfRule type="duplicateValues" dxfId="50783" priority="1035"/>
    <cfRule type="duplicateValues" dxfId="50782" priority="1036"/>
  </conditionalFormatting>
  <conditionalFormatting sqref="C15">
    <cfRule type="duplicateValues" dxfId="50781" priority="891"/>
    <cfRule type="duplicateValues" dxfId="50780" priority="892"/>
    <cfRule type="duplicateValues" dxfId="50779" priority="893"/>
    <cfRule type="duplicateValues" dxfId="50778" priority="894"/>
    <cfRule type="duplicateValues" dxfId="50777" priority="895"/>
    <cfRule type="duplicateValues" dxfId="50776" priority="896"/>
    <cfRule type="duplicateValues" dxfId="50775" priority="897"/>
    <cfRule type="duplicateValues" dxfId="50774" priority="898"/>
    <cfRule type="duplicateValues" dxfId="50773" priority="899"/>
    <cfRule type="duplicateValues" dxfId="50772" priority="900"/>
    <cfRule type="duplicateValues" dxfId="50771" priority="901"/>
    <cfRule type="duplicateValues" dxfId="50770" priority="902"/>
    <cfRule type="duplicateValues" dxfId="50769" priority="903"/>
    <cfRule type="duplicateValues" dxfId="50768" priority="904"/>
    <cfRule type="duplicateValues" dxfId="50767" priority="905"/>
    <cfRule type="duplicateValues" dxfId="50766" priority="906"/>
    <cfRule type="duplicateValues" dxfId="50765" priority="907"/>
    <cfRule type="duplicateValues" dxfId="50764" priority="908"/>
    <cfRule type="duplicateValues" dxfId="50763" priority="909"/>
    <cfRule type="duplicateValues" dxfId="50762" priority="910"/>
    <cfRule type="duplicateValues" dxfId="50761" priority="911"/>
    <cfRule type="duplicateValues" dxfId="50760" priority="912"/>
    <cfRule type="duplicateValues" dxfId="50759" priority="913"/>
    <cfRule type="duplicateValues" dxfId="50758" priority="914"/>
    <cfRule type="duplicateValues" dxfId="50757" priority="915"/>
    <cfRule type="duplicateValues" dxfId="50756" priority="916"/>
    <cfRule type="duplicateValues" dxfId="50755" priority="917"/>
    <cfRule type="duplicateValues" dxfId="50754" priority="918"/>
    <cfRule type="duplicateValues" dxfId="50753" priority="919"/>
    <cfRule type="duplicateValues" dxfId="50752" priority="920"/>
    <cfRule type="duplicateValues" dxfId="50751" priority="921"/>
  </conditionalFormatting>
  <conditionalFormatting sqref="C19">
    <cfRule type="duplicateValues" dxfId="50750" priority="838"/>
    <cfRule type="duplicateValues" dxfId="50749" priority="839"/>
    <cfRule type="duplicateValues" dxfId="50748" priority="840"/>
    <cfRule type="duplicateValues" dxfId="50747" priority="841"/>
    <cfRule type="duplicateValues" dxfId="50746" priority="842"/>
    <cfRule type="duplicateValues" dxfId="50745" priority="843"/>
    <cfRule type="duplicateValues" dxfId="50744" priority="844"/>
    <cfRule type="duplicateValues" dxfId="50743" priority="845"/>
    <cfRule type="duplicateValues" dxfId="50742" priority="846"/>
    <cfRule type="duplicateValues" dxfId="50741" priority="847"/>
    <cfRule type="duplicateValues" dxfId="50740" priority="848"/>
    <cfRule type="duplicateValues" dxfId="50739" priority="849"/>
    <cfRule type="duplicateValues" dxfId="50738" priority="850"/>
    <cfRule type="duplicateValues" dxfId="50737" priority="851"/>
    <cfRule type="duplicateValues" dxfId="50736" priority="852"/>
    <cfRule type="duplicateValues" dxfId="50735" priority="853"/>
    <cfRule type="duplicateValues" dxfId="50734" priority="854"/>
    <cfRule type="duplicateValues" dxfId="50733" priority="855"/>
    <cfRule type="duplicateValues" dxfId="50732" priority="856"/>
    <cfRule type="duplicateValues" dxfId="50731" priority="857"/>
    <cfRule type="duplicateValues" dxfId="50730" priority="858"/>
    <cfRule type="duplicateValues" dxfId="50729" priority="859"/>
    <cfRule type="duplicateValues" dxfId="50728" priority="860"/>
    <cfRule type="duplicateValues" dxfId="50727" priority="861"/>
    <cfRule type="duplicateValues" dxfId="50726" priority="862"/>
    <cfRule type="duplicateValues" dxfId="50725" priority="863"/>
    <cfRule type="duplicateValues" dxfId="50724" priority="864"/>
    <cfRule type="duplicateValues" dxfId="50723" priority="865"/>
    <cfRule type="duplicateValues" dxfId="50722" priority="866"/>
    <cfRule type="duplicateValues" dxfId="50721" priority="867"/>
    <cfRule type="duplicateValues" dxfId="50720" priority="868"/>
    <cfRule type="duplicateValues" dxfId="50719" priority="869"/>
    <cfRule type="duplicateValues" dxfId="50718" priority="870"/>
    <cfRule type="duplicateValues" dxfId="50717" priority="871"/>
    <cfRule type="duplicateValues" dxfId="50716" priority="872"/>
    <cfRule type="duplicateValues" dxfId="50715" priority="873"/>
    <cfRule type="duplicateValues" dxfId="50714" priority="874"/>
    <cfRule type="duplicateValues" dxfId="50713" priority="875"/>
    <cfRule type="duplicateValues" dxfId="50712" priority="876"/>
  </conditionalFormatting>
  <conditionalFormatting sqref="C31">
    <cfRule type="duplicateValues" dxfId="50711" priority="758"/>
    <cfRule type="duplicateValues" dxfId="50710" priority="759"/>
    <cfRule type="duplicateValues" dxfId="50709" priority="760"/>
    <cfRule type="duplicateValues" dxfId="50708" priority="761"/>
    <cfRule type="duplicateValues" dxfId="50707" priority="762"/>
    <cfRule type="duplicateValues" dxfId="50706" priority="763"/>
    <cfRule type="duplicateValues" dxfId="50705" priority="764"/>
    <cfRule type="duplicateValues" dxfId="50704" priority="765"/>
    <cfRule type="duplicateValues" dxfId="50703" priority="766"/>
    <cfRule type="duplicateValues" dxfId="50702" priority="767"/>
    <cfRule type="duplicateValues" dxfId="50701" priority="768"/>
    <cfRule type="duplicateValues" dxfId="50700" priority="769"/>
    <cfRule type="duplicateValues" dxfId="50699" priority="770"/>
    <cfRule type="duplicateValues" dxfId="50698" priority="771"/>
    <cfRule type="duplicateValues" dxfId="50697" priority="772"/>
    <cfRule type="duplicateValues" dxfId="50696" priority="773"/>
    <cfRule type="duplicateValues" dxfId="50695" priority="774"/>
    <cfRule type="duplicateValues" dxfId="50694" priority="775"/>
    <cfRule type="duplicateValues" dxfId="50693" priority="776"/>
    <cfRule type="duplicateValues" dxfId="50692" priority="777"/>
    <cfRule type="duplicateValues" dxfId="50691" priority="778"/>
    <cfRule type="duplicateValues" dxfId="50690" priority="779"/>
    <cfRule type="duplicateValues" dxfId="50689" priority="780"/>
    <cfRule type="duplicateValues" dxfId="50688" priority="781"/>
    <cfRule type="duplicateValues" dxfId="50687" priority="782"/>
    <cfRule type="duplicateValues" dxfId="50686" priority="783"/>
    <cfRule type="duplicateValues" dxfId="50685" priority="784"/>
    <cfRule type="duplicateValues" dxfId="50684" priority="785"/>
    <cfRule type="duplicateValues" dxfId="50683" priority="786"/>
    <cfRule type="duplicateValues" dxfId="50682" priority="787"/>
    <cfRule type="duplicateValues" dxfId="50681" priority="788"/>
  </conditionalFormatting>
  <conditionalFormatting sqref="C35">
    <cfRule type="duplicateValues" dxfId="50680" priority="707"/>
    <cfRule type="duplicateValues" dxfId="50679" priority="708"/>
    <cfRule type="duplicateValues" dxfId="50678" priority="709"/>
    <cfRule type="duplicateValues" dxfId="50677" priority="710"/>
    <cfRule type="duplicateValues" dxfId="50676" priority="711"/>
    <cfRule type="duplicateValues" dxfId="50675" priority="712"/>
    <cfRule type="duplicateValues" dxfId="50674" priority="713"/>
    <cfRule type="duplicateValues" dxfId="50673" priority="714"/>
    <cfRule type="duplicateValues" dxfId="50672" priority="715"/>
    <cfRule type="duplicateValues" dxfId="50671" priority="716"/>
    <cfRule type="duplicateValues" dxfId="50670" priority="717"/>
    <cfRule type="duplicateValues" dxfId="50669" priority="718"/>
    <cfRule type="duplicateValues" dxfId="50668" priority="719"/>
    <cfRule type="duplicateValues" dxfId="50667" priority="720"/>
    <cfRule type="duplicateValues" dxfId="50666" priority="721"/>
    <cfRule type="duplicateValues" dxfId="50665" priority="722"/>
    <cfRule type="duplicateValues" dxfId="50664" priority="723"/>
    <cfRule type="duplicateValues" dxfId="50663" priority="724"/>
    <cfRule type="duplicateValues" dxfId="50662" priority="725"/>
    <cfRule type="duplicateValues" dxfId="50661" priority="726"/>
    <cfRule type="duplicateValues" dxfId="50660" priority="727"/>
    <cfRule type="duplicateValues" dxfId="50659" priority="728"/>
    <cfRule type="duplicateValues" dxfId="50658" priority="729"/>
    <cfRule type="duplicateValues" dxfId="50657" priority="730"/>
    <cfRule type="duplicateValues" dxfId="50656" priority="731"/>
    <cfRule type="duplicateValues" dxfId="50655" priority="732"/>
    <cfRule type="duplicateValues" dxfId="50654" priority="733"/>
    <cfRule type="duplicateValues" dxfId="50653" priority="734"/>
    <cfRule type="duplicateValues" dxfId="50652" priority="735"/>
    <cfRule type="duplicateValues" dxfId="50651" priority="736"/>
    <cfRule type="duplicateValues" dxfId="50650" priority="737"/>
  </conditionalFormatting>
  <conditionalFormatting sqref="C37">
    <cfRule type="duplicateValues" dxfId="50649" priority="676"/>
    <cfRule type="duplicateValues" dxfId="50648" priority="677"/>
    <cfRule type="duplicateValues" dxfId="50647" priority="678"/>
    <cfRule type="duplicateValues" dxfId="50646" priority="679"/>
    <cfRule type="duplicateValues" dxfId="50645" priority="680"/>
    <cfRule type="duplicateValues" dxfId="50644" priority="681"/>
    <cfRule type="duplicateValues" dxfId="50643" priority="682"/>
    <cfRule type="duplicateValues" dxfId="50642" priority="683"/>
    <cfRule type="duplicateValues" dxfId="50641" priority="684"/>
    <cfRule type="duplicateValues" dxfId="50640" priority="685"/>
    <cfRule type="duplicateValues" dxfId="50639" priority="686"/>
    <cfRule type="duplicateValues" dxfId="50638" priority="687"/>
    <cfRule type="duplicateValues" dxfId="50637" priority="688"/>
    <cfRule type="duplicateValues" dxfId="50636" priority="689"/>
    <cfRule type="duplicateValues" dxfId="50635" priority="690"/>
    <cfRule type="duplicateValues" dxfId="50634" priority="691"/>
    <cfRule type="duplicateValues" dxfId="50633" priority="692"/>
    <cfRule type="duplicateValues" dxfId="50632" priority="693"/>
    <cfRule type="duplicateValues" dxfId="50631" priority="694"/>
    <cfRule type="duplicateValues" dxfId="50630" priority="695"/>
    <cfRule type="duplicateValues" dxfId="50629" priority="696"/>
    <cfRule type="duplicateValues" dxfId="50628" priority="697"/>
    <cfRule type="duplicateValues" dxfId="50627" priority="698"/>
    <cfRule type="duplicateValues" dxfId="50626" priority="699"/>
    <cfRule type="duplicateValues" dxfId="50625" priority="700"/>
    <cfRule type="duplicateValues" dxfId="50624" priority="701"/>
    <cfRule type="duplicateValues" dxfId="50623" priority="702"/>
    <cfRule type="duplicateValues" dxfId="50622" priority="703"/>
    <cfRule type="duplicateValues" dxfId="50621" priority="704"/>
    <cfRule type="duplicateValues" dxfId="50620" priority="705"/>
    <cfRule type="duplicateValues" dxfId="50619" priority="706"/>
  </conditionalFormatting>
  <conditionalFormatting sqref="C63">
    <cfRule type="duplicateValues" dxfId="50618" priority="425"/>
    <cfRule type="duplicateValues" dxfId="50617" priority="426"/>
    <cfRule type="duplicateValues" dxfId="50616" priority="427"/>
    <cfRule type="duplicateValues" dxfId="50615" priority="428"/>
    <cfRule type="duplicateValues" dxfId="50614" priority="429"/>
    <cfRule type="duplicateValues" dxfId="50613" priority="430"/>
    <cfRule type="duplicateValues" dxfId="50612" priority="431"/>
    <cfRule type="duplicateValues" dxfId="50611" priority="432"/>
    <cfRule type="duplicateValues" dxfId="50610" priority="433"/>
    <cfRule type="duplicateValues" dxfId="50609" priority="434"/>
    <cfRule type="duplicateValues" dxfId="50608" priority="435"/>
    <cfRule type="duplicateValues" dxfId="50607" priority="436"/>
    <cfRule type="duplicateValues" dxfId="50606" priority="437"/>
    <cfRule type="duplicateValues" dxfId="50605" priority="438"/>
    <cfRule type="duplicateValues" dxfId="50604" priority="439"/>
    <cfRule type="duplicateValues" dxfId="50603" priority="440"/>
    <cfRule type="duplicateValues" dxfId="50602" priority="441"/>
    <cfRule type="duplicateValues" dxfId="50601" priority="442"/>
    <cfRule type="duplicateValues" dxfId="50600" priority="443"/>
    <cfRule type="duplicateValues" dxfId="50599" priority="444"/>
    <cfRule type="duplicateValues" dxfId="50598" priority="445"/>
    <cfRule type="duplicateValues" dxfId="50597" priority="446"/>
    <cfRule type="duplicateValues" dxfId="50596" priority="447"/>
    <cfRule type="duplicateValues" dxfId="50595" priority="448"/>
    <cfRule type="duplicateValues" dxfId="50594" priority="449"/>
    <cfRule type="duplicateValues" dxfId="50593" priority="450"/>
    <cfRule type="duplicateValues" dxfId="50592" priority="451"/>
    <cfRule type="duplicateValues" dxfId="50591" priority="452"/>
    <cfRule type="duplicateValues" dxfId="50590" priority="453"/>
    <cfRule type="duplicateValues" dxfId="50589" priority="454"/>
    <cfRule type="duplicateValues" dxfId="50588" priority="455"/>
  </conditionalFormatting>
  <conditionalFormatting sqref="C75">
    <cfRule type="duplicateValues" dxfId="50587" priority="1091"/>
    <cfRule type="duplicateValues" dxfId="50586" priority="1092"/>
    <cfRule type="duplicateValues" dxfId="50585" priority="1093"/>
    <cfRule type="duplicateValues" dxfId="50584" priority="1094"/>
    <cfRule type="duplicateValues" dxfId="50583" priority="1095"/>
    <cfRule type="duplicateValues" dxfId="50582" priority="1096"/>
    <cfRule type="duplicateValues" dxfId="50581" priority="1097"/>
    <cfRule type="duplicateValues" dxfId="50580" priority="1098"/>
    <cfRule type="duplicateValues" dxfId="50579" priority="1099"/>
    <cfRule type="duplicateValues" dxfId="50578" priority="1100"/>
    <cfRule type="duplicateValues" dxfId="50577" priority="1101"/>
    <cfRule type="duplicateValues" dxfId="50576" priority="1102"/>
    <cfRule type="duplicateValues" dxfId="50575" priority="1103"/>
    <cfRule type="duplicateValues" dxfId="50574" priority="1104"/>
    <cfRule type="duplicateValues" dxfId="50573" priority="1105"/>
    <cfRule type="duplicateValues" dxfId="50572" priority="1106"/>
    <cfRule type="duplicateValues" dxfId="50571" priority="1107"/>
    <cfRule type="duplicateValues" dxfId="50570" priority="1108"/>
    <cfRule type="duplicateValues" dxfId="50569" priority="1109"/>
    <cfRule type="duplicateValues" dxfId="50568" priority="1110"/>
    <cfRule type="duplicateValues" dxfId="50567" priority="1111"/>
    <cfRule type="duplicateValues" dxfId="50566" priority="1112"/>
    <cfRule type="duplicateValues" dxfId="50565" priority="1113"/>
    <cfRule type="duplicateValues" dxfId="50564" priority="1114"/>
    <cfRule type="duplicateValues" dxfId="50563" priority="1115"/>
    <cfRule type="duplicateValues" dxfId="50562" priority="1116"/>
    <cfRule type="duplicateValues" dxfId="50561" priority="1117"/>
    <cfRule type="duplicateValues" dxfId="50560" priority="1118"/>
    <cfRule type="duplicateValues" dxfId="50559" priority="1119"/>
    <cfRule type="duplicateValues" dxfId="50558" priority="1120"/>
    <cfRule type="duplicateValues" dxfId="50557" priority="1121"/>
  </conditionalFormatting>
  <conditionalFormatting sqref="C87">
    <cfRule type="duplicateValues" dxfId="50556" priority="66"/>
    <cfRule type="duplicateValues" dxfId="50555" priority="67"/>
    <cfRule type="duplicateValues" dxfId="50554" priority="68"/>
    <cfRule type="duplicateValues" dxfId="50553" priority="69"/>
    <cfRule type="duplicateValues" dxfId="50552" priority="70"/>
    <cfRule type="duplicateValues" dxfId="50551" priority="71"/>
    <cfRule type="duplicateValues" dxfId="50550" priority="72"/>
    <cfRule type="duplicateValues" dxfId="50549" priority="73"/>
    <cfRule type="duplicateValues" dxfId="50548" priority="74"/>
    <cfRule type="duplicateValues" dxfId="50547" priority="75"/>
    <cfRule type="duplicateValues" dxfId="50546" priority="76"/>
    <cfRule type="duplicateValues" dxfId="50545" priority="77"/>
    <cfRule type="duplicateValues" dxfId="50544" priority="78"/>
    <cfRule type="duplicateValues" dxfId="50543" priority="79"/>
    <cfRule type="duplicateValues" dxfId="50542" priority="80"/>
    <cfRule type="duplicateValues" dxfId="50541" priority="81"/>
    <cfRule type="duplicateValues" dxfId="50540" priority="82"/>
    <cfRule type="duplicateValues" dxfId="50539" priority="83"/>
    <cfRule type="duplicateValues" dxfId="50538" priority="84"/>
    <cfRule type="duplicateValues" dxfId="50537" priority="85"/>
    <cfRule type="duplicateValues" dxfId="50536" priority="86"/>
    <cfRule type="duplicateValues" dxfId="50535" priority="87"/>
    <cfRule type="duplicateValues" dxfId="50534" priority="88"/>
    <cfRule type="duplicateValues" dxfId="50533" priority="89"/>
    <cfRule type="duplicateValues" dxfId="50532" priority="90"/>
    <cfRule type="duplicateValues" dxfId="50531" priority="91"/>
    <cfRule type="duplicateValues" dxfId="50530" priority="92"/>
    <cfRule type="duplicateValues" dxfId="50529" priority="93"/>
    <cfRule type="duplicateValues" dxfId="50528" priority="94"/>
    <cfRule type="duplicateValues" dxfId="50527" priority="95"/>
    <cfRule type="duplicateValues" dxfId="50526" priority="96"/>
  </conditionalFormatting>
  <conditionalFormatting sqref="D5">
    <cfRule type="duplicateValues" dxfId="50525" priority="123"/>
    <cfRule type="duplicateValues" dxfId="50524" priority="124"/>
    <cfRule type="duplicateValues" dxfId="50523" priority="125"/>
    <cfRule type="duplicateValues" dxfId="50522" priority="126"/>
    <cfRule type="duplicateValues" dxfId="50521" priority="127"/>
    <cfRule type="duplicateValues" dxfId="50520" priority="128"/>
    <cfRule type="duplicateValues" dxfId="50519" priority="129"/>
    <cfRule type="duplicateValues" dxfId="50518" priority="130"/>
    <cfRule type="duplicateValues" dxfId="50517" priority="131"/>
    <cfRule type="duplicateValues" dxfId="50516" priority="132"/>
    <cfRule type="duplicateValues" dxfId="50515" priority="133"/>
    <cfRule type="duplicateValues" dxfId="50514" priority="134"/>
  </conditionalFormatting>
  <conditionalFormatting sqref="D6">
    <cfRule type="duplicateValues" dxfId="50513" priority="1037"/>
    <cfRule type="duplicateValues" dxfId="50512" priority="1038"/>
    <cfRule type="duplicateValues" dxfId="50511" priority="1039"/>
    <cfRule type="duplicateValues" dxfId="50510" priority="1040"/>
    <cfRule type="duplicateValues" dxfId="50509" priority="1041"/>
    <cfRule type="duplicateValues" dxfId="50508" priority="1042"/>
    <cfRule type="duplicateValues" dxfId="50507" priority="1043"/>
    <cfRule type="duplicateValues" dxfId="50506" priority="1044"/>
  </conditionalFormatting>
  <conditionalFormatting sqref="D7">
    <cfRule type="duplicateValues" dxfId="50505" priority="997"/>
    <cfRule type="duplicateValues" dxfId="50504" priority="998"/>
    <cfRule type="duplicateValues" dxfId="50503" priority="999"/>
    <cfRule type="duplicateValues" dxfId="50502" priority="1000"/>
    <cfRule type="duplicateValues" dxfId="50501" priority="1001"/>
    <cfRule type="duplicateValues" dxfId="50500" priority="1002"/>
    <cfRule type="duplicateValues" dxfId="50499" priority="1003"/>
    <cfRule type="duplicateValues" dxfId="50498" priority="1004"/>
    <cfRule type="duplicateValues" dxfId="50497" priority="1005"/>
  </conditionalFormatting>
  <conditionalFormatting sqref="D8">
    <cfRule type="duplicateValues" dxfId="50496" priority="988"/>
    <cfRule type="duplicateValues" dxfId="50495" priority="989"/>
    <cfRule type="duplicateValues" dxfId="50494" priority="990"/>
    <cfRule type="duplicateValues" dxfId="50493" priority="991"/>
    <cfRule type="duplicateValues" dxfId="50492" priority="992"/>
    <cfRule type="duplicateValues" dxfId="50491" priority="993"/>
    <cfRule type="duplicateValues" dxfId="50490" priority="994"/>
    <cfRule type="duplicateValues" dxfId="50489" priority="995"/>
    <cfRule type="duplicateValues" dxfId="50488" priority="996"/>
  </conditionalFormatting>
  <conditionalFormatting sqref="D9">
    <cfRule type="duplicateValues" dxfId="50487" priority="979"/>
    <cfRule type="duplicateValues" dxfId="50486" priority="980"/>
    <cfRule type="duplicateValues" dxfId="50485" priority="981"/>
    <cfRule type="duplicateValues" dxfId="50484" priority="982"/>
    <cfRule type="duplicateValues" dxfId="50483" priority="983"/>
    <cfRule type="duplicateValues" dxfId="50482" priority="984"/>
    <cfRule type="duplicateValues" dxfId="50481" priority="985"/>
    <cfRule type="duplicateValues" dxfId="50480" priority="986"/>
    <cfRule type="duplicateValues" dxfId="50479" priority="987"/>
  </conditionalFormatting>
  <conditionalFormatting sqref="D10">
    <cfRule type="duplicateValues" dxfId="50478" priority="970"/>
    <cfRule type="duplicateValues" dxfId="50477" priority="971"/>
    <cfRule type="duplicateValues" dxfId="50476" priority="972"/>
    <cfRule type="duplicateValues" dxfId="50475" priority="973"/>
    <cfRule type="duplicateValues" dxfId="50474" priority="974"/>
    <cfRule type="duplicateValues" dxfId="50473" priority="975"/>
    <cfRule type="duplicateValues" dxfId="50472" priority="976"/>
    <cfRule type="duplicateValues" dxfId="50471" priority="977"/>
    <cfRule type="duplicateValues" dxfId="50470" priority="978"/>
  </conditionalFormatting>
  <conditionalFormatting sqref="D11">
    <cfRule type="duplicateValues" dxfId="50469" priority="958"/>
    <cfRule type="duplicateValues" dxfId="50468" priority="959"/>
    <cfRule type="duplicateValues" dxfId="50467" priority="960"/>
    <cfRule type="duplicateValues" dxfId="50466" priority="961"/>
    <cfRule type="duplicateValues" dxfId="50465" priority="962"/>
    <cfRule type="duplicateValues" dxfId="50464" priority="963"/>
    <cfRule type="duplicateValues" dxfId="50463" priority="964"/>
    <cfRule type="duplicateValues" dxfId="50462" priority="965"/>
    <cfRule type="duplicateValues" dxfId="50461" priority="966"/>
    <cfRule type="duplicateValues" dxfId="50460" priority="967"/>
    <cfRule type="duplicateValues" dxfId="50459" priority="968"/>
    <cfRule type="duplicateValues" dxfId="50458" priority="969"/>
  </conditionalFormatting>
  <conditionalFormatting sqref="D12">
    <cfRule type="duplicateValues" dxfId="50457" priority="946"/>
    <cfRule type="duplicateValues" dxfId="50456" priority="947"/>
    <cfRule type="duplicateValues" dxfId="50455" priority="948"/>
    <cfRule type="duplicateValues" dxfId="50454" priority="949"/>
    <cfRule type="duplicateValues" dxfId="50453" priority="950"/>
    <cfRule type="duplicateValues" dxfId="50452" priority="951"/>
    <cfRule type="duplicateValues" dxfId="50451" priority="952"/>
    <cfRule type="duplicateValues" dxfId="50450" priority="953"/>
    <cfRule type="duplicateValues" dxfId="50449" priority="954"/>
    <cfRule type="duplicateValues" dxfId="50448" priority="955"/>
    <cfRule type="duplicateValues" dxfId="50447" priority="956"/>
    <cfRule type="duplicateValues" dxfId="50446" priority="957"/>
  </conditionalFormatting>
  <conditionalFormatting sqref="D13">
    <cfRule type="duplicateValues" dxfId="50445" priority="934"/>
    <cfRule type="duplicateValues" dxfId="50444" priority="935"/>
    <cfRule type="duplicateValues" dxfId="50443" priority="936"/>
    <cfRule type="duplicateValues" dxfId="50442" priority="937"/>
    <cfRule type="duplicateValues" dxfId="50441" priority="938"/>
    <cfRule type="duplicateValues" dxfId="50440" priority="939"/>
    <cfRule type="duplicateValues" dxfId="50439" priority="940"/>
    <cfRule type="duplicateValues" dxfId="50438" priority="941"/>
    <cfRule type="duplicateValues" dxfId="50437" priority="942"/>
    <cfRule type="duplicateValues" dxfId="50436" priority="943"/>
    <cfRule type="duplicateValues" dxfId="50435" priority="944"/>
    <cfRule type="duplicateValues" dxfId="50434" priority="945"/>
  </conditionalFormatting>
  <conditionalFormatting sqref="D14">
    <cfRule type="duplicateValues" dxfId="50433" priority="922"/>
    <cfRule type="duplicateValues" dxfId="50432" priority="923"/>
    <cfRule type="duplicateValues" dxfId="50431" priority="924"/>
    <cfRule type="duplicateValues" dxfId="50430" priority="925"/>
    <cfRule type="duplicateValues" dxfId="50429" priority="926"/>
    <cfRule type="duplicateValues" dxfId="50428" priority="927"/>
    <cfRule type="duplicateValues" dxfId="50427" priority="928"/>
    <cfRule type="duplicateValues" dxfId="50426" priority="929"/>
    <cfRule type="duplicateValues" dxfId="50425" priority="930"/>
    <cfRule type="duplicateValues" dxfId="50424" priority="931"/>
    <cfRule type="duplicateValues" dxfId="50423" priority="932"/>
    <cfRule type="duplicateValues" dxfId="50422" priority="933"/>
  </conditionalFormatting>
  <conditionalFormatting sqref="D15">
    <cfRule type="containsText" dxfId="50421" priority="886" operator="containsText" text="TBA">
      <formula>NOT(ISERROR(SEARCH("TBA",D15)))</formula>
    </cfRule>
    <cfRule type="duplicateValues" dxfId="50420" priority="887"/>
    <cfRule type="duplicateValues" dxfId="50419" priority="888"/>
    <cfRule type="duplicateValues" dxfId="50418" priority="889"/>
    <cfRule type="duplicateValues" dxfId="50417" priority="890"/>
  </conditionalFormatting>
  <conditionalFormatting sqref="D16">
    <cfRule type="duplicateValues" dxfId="50416" priority="464"/>
    <cfRule type="duplicateValues" dxfId="50415" priority="465"/>
    <cfRule type="duplicateValues" dxfId="50414" priority="466"/>
    <cfRule type="duplicateValues" dxfId="50413" priority="467"/>
    <cfRule type="duplicateValues" dxfId="50412" priority="468"/>
    <cfRule type="duplicateValues" dxfId="50411" priority="469"/>
    <cfRule type="duplicateValues" dxfId="50410" priority="470"/>
    <cfRule type="duplicateValues" dxfId="50409" priority="471"/>
    <cfRule type="duplicateValues" dxfId="50408" priority="472"/>
    <cfRule type="duplicateValues" dxfId="50407" priority="473"/>
    <cfRule type="duplicateValues" dxfId="50406" priority="474"/>
    <cfRule type="duplicateValues" dxfId="50405" priority="475"/>
  </conditionalFormatting>
  <conditionalFormatting sqref="D17">
    <cfRule type="duplicateValues" dxfId="50404" priority="456"/>
    <cfRule type="duplicateValues" dxfId="50403" priority="457"/>
    <cfRule type="duplicateValues" dxfId="50402" priority="458"/>
    <cfRule type="duplicateValues" dxfId="50401" priority="459"/>
    <cfRule type="duplicateValues" dxfId="50400" priority="460"/>
    <cfRule type="duplicateValues" dxfId="50399" priority="461"/>
    <cfRule type="duplicateValues" dxfId="50398" priority="462"/>
    <cfRule type="duplicateValues" dxfId="50397" priority="463"/>
  </conditionalFormatting>
  <conditionalFormatting sqref="D18">
    <cfRule type="duplicateValues" dxfId="50396" priority="877"/>
    <cfRule type="duplicateValues" dxfId="50395" priority="878"/>
    <cfRule type="duplicateValues" dxfId="50394" priority="879"/>
    <cfRule type="duplicateValues" dxfId="50393" priority="880"/>
    <cfRule type="duplicateValues" dxfId="50392" priority="881"/>
    <cfRule type="duplicateValues" dxfId="50391" priority="882"/>
    <cfRule type="duplicateValues" dxfId="50390" priority="883"/>
    <cfRule type="duplicateValues" dxfId="50389" priority="884"/>
    <cfRule type="duplicateValues" dxfId="50388" priority="885"/>
  </conditionalFormatting>
  <conditionalFormatting sqref="D21">
    <cfRule type="duplicateValues" dxfId="50387" priority="829"/>
    <cfRule type="duplicateValues" dxfId="50386" priority="830"/>
    <cfRule type="duplicateValues" dxfId="50385" priority="831"/>
    <cfRule type="duplicateValues" dxfId="50384" priority="832"/>
    <cfRule type="duplicateValues" dxfId="50383" priority="833"/>
    <cfRule type="duplicateValues" dxfId="50382" priority="834"/>
    <cfRule type="duplicateValues" dxfId="50381" priority="835"/>
    <cfRule type="duplicateValues" dxfId="50380" priority="836"/>
    <cfRule type="duplicateValues" dxfId="50379" priority="837"/>
  </conditionalFormatting>
  <conditionalFormatting sqref="D22">
    <cfRule type="duplicateValues" dxfId="50378" priority="285"/>
    <cfRule type="duplicateValues" dxfId="50377" priority="286"/>
    <cfRule type="duplicateValues" dxfId="50376" priority="287"/>
    <cfRule type="duplicateValues" dxfId="50375" priority="288"/>
    <cfRule type="duplicateValues" dxfId="50374" priority="289"/>
    <cfRule type="duplicateValues" dxfId="50373" priority="290"/>
    <cfRule type="duplicateValues" dxfId="50372" priority="291"/>
    <cfRule type="duplicateValues" dxfId="50371" priority="292"/>
  </conditionalFormatting>
  <conditionalFormatting sqref="D23">
    <cfRule type="duplicateValues" dxfId="50370" priority="820"/>
    <cfRule type="duplicateValues" dxfId="50369" priority="821"/>
    <cfRule type="duplicateValues" dxfId="50368" priority="822"/>
    <cfRule type="duplicateValues" dxfId="50367" priority="823"/>
    <cfRule type="duplicateValues" dxfId="50366" priority="824"/>
    <cfRule type="duplicateValues" dxfId="50365" priority="825"/>
    <cfRule type="duplicateValues" dxfId="50364" priority="826"/>
    <cfRule type="duplicateValues" dxfId="50363" priority="827"/>
    <cfRule type="duplicateValues" dxfId="50362" priority="828"/>
  </conditionalFormatting>
  <conditionalFormatting sqref="D24">
    <cfRule type="duplicateValues" dxfId="50361" priority="811"/>
    <cfRule type="duplicateValues" dxfId="50360" priority="812"/>
    <cfRule type="duplicateValues" dxfId="50359" priority="813"/>
    <cfRule type="duplicateValues" dxfId="50358" priority="814"/>
    <cfRule type="duplicateValues" dxfId="50357" priority="815"/>
    <cfRule type="duplicateValues" dxfId="50356" priority="816"/>
    <cfRule type="duplicateValues" dxfId="50355" priority="817"/>
    <cfRule type="duplicateValues" dxfId="50354" priority="818"/>
    <cfRule type="duplicateValues" dxfId="50353" priority="819"/>
  </conditionalFormatting>
  <conditionalFormatting sqref="D25">
    <cfRule type="duplicateValues" dxfId="50352" priority="808"/>
    <cfRule type="duplicateValues" dxfId="50351" priority="809"/>
    <cfRule type="duplicateValues" dxfId="50350" priority="810"/>
  </conditionalFormatting>
  <conditionalFormatting sqref="D26">
    <cfRule type="duplicateValues" dxfId="50349" priority="805"/>
    <cfRule type="duplicateValues" dxfId="50348" priority="806"/>
    <cfRule type="duplicateValues" dxfId="50347" priority="807"/>
  </conditionalFormatting>
  <conditionalFormatting sqref="D27">
    <cfRule type="duplicateValues" dxfId="50346" priority="271"/>
    <cfRule type="duplicateValues" dxfId="50345" priority="272"/>
    <cfRule type="duplicateValues" dxfId="50344" priority="273"/>
    <cfRule type="duplicateValues" dxfId="50343" priority="274"/>
    <cfRule type="duplicateValues" dxfId="50342" priority="275"/>
    <cfRule type="duplicateValues" dxfId="50341" priority="276"/>
    <cfRule type="duplicateValues" dxfId="50340" priority="277"/>
    <cfRule type="duplicateValues" dxfId="50339" priority="278"/>
    <cfRule type="duplicateValues" dxfId="50338" priority="279"/>
    <cfRule type="duplicateValues" dxfId="50337" priority="280"/>
    <cfRule type="duplicateValues" dxfId="50336" priority="281"/>
    <cfRule type="duplicateValues" dxfId="50335" priority="282"/>
    <cfRule type="duplicateValues" dxfId="50334" priority="283"/>
    <cfRule type="duplicateValues" dxfId="50333" priority="284"/>
  </conditionalFormatting>
  <conditionalFormatting sqref="D28">
    <cfRule type="duplicateValues" dxfId="50332" priority="797"/>
    <cfRule type="duplicateValues" dxfId="50331" priority="798"/>
    <cfRule type="duplicateValues" dxfId="50330" priority="799"/>
    <cfRule type="duplicateValues" dxfId="50329" priority="800"/>
    <cfRule type="duplicateValues" dxfId="50328" priority="801"/>
    <cfRule type="duplicateValues" dxfId="50327" priority="802"/>
    <cfRule type="duplicateValues" dxfId="50326" priority="803"/>
    <cfRule type="duplicateValues" dxfId="50325" priority="804"/>
  </conditionalFormatting>
  <conditionalFormatting sqref="D29">
    <cfRule type="duplicateValues" dxfId="50324" priority="789"/>
    <cfRule type="duplicateValues" dxfId="50323" priority="790"/>
    <cfRule type="duplicateValues" dxfId="50322" priority="791"/>
    <cfRule type="duplicateValues" dxfId="50321" priority="792"/>
    <cfRule type="duplicateValues" dxfId="50320" priority="793"/>
    <cfRule type="duplicateValues" dxfId="50319" priority="794"/>
    <cfRule type="duplicateValues" dxfId="50318" priority="795"/>
    <cfRule type="duplicateValues" dxfId="50317" priority="796"/>
  </conditionalFormatting>
  <conditionalFormatting sqref="D32">
    <cfRule type="duplicateValues" dxfId="50316" priority="750"/>
    <cfRule type="duplicateValues" dxfId="50315" priority="751"/>
    <cfRule type="duplicateValues" dxfId="50314" priority="752"/>
    <cfRule type="duplicateValues" dxfId="50313" priority="753"/>
    <cfRule type="duplicateValues" dxfId="50312" priority="754"/>
    <cfRule type="duplicateValues" dxfId="50311" priority="755"/>
    <cfRule type="duplicateValues" dxfId="50310" priority="756"/>
    <cfRule type="duplicateValues" dxfId="50309" priority="757"/>
  </conditionalFormatting>
  <conditionalFormatting sqref="D33">
    <cfRule type="duplicateValues" dxfId="50308" priority="738"/>
    <cfRule type="duplicateValues" dxfId="50307" priority="739"/>
    <cfRule type="duplicateValues" dxfId="50306" priority="740"/>
    <cfRule type="duplicateValues" dxfId="50305" priority="741"/>
    <cfRule type="duplicateValues" dxfId="50304" priority="742"/>
    <cfRule type="duplicateValues" dxfId="50303" priority="743"/>
    <cfRule type="duplicateValues" dxfId="50302" priority="744"/>
    <cfRule type="duplicateValues" dxfId="50301" priority="745"/>
    <cfRule type="duplicateValues" dxfId="50300" priority="746"/>
    <cfRule type="duplicateValues" dxfId="50299" priority="747"/>
    <cfRule type="duplicateValues" dxfId="50298" priority="748"/>
    <cfRule type="duplicateValues" dxfId="50297" priority="749"/>
  </conditionalFormatting>
  <conditionalFormatting sqref="D34">
    <cfRule type="duplicateValues" dxfId="50296" priority="664"/>
    <cfRule type="duplicateValues" dxfId="50295" priority="665"/>
    <cfRule type="duplicateValues" dxfId="50294" priority="666"/>
    <cfRule type="duplicateValues" dxfId="50293" priority="667"/>
    <cfRule type="duplicateValues" dxfId="50292" priority="668"/>
    <cfRule type="duplicateValues" dxfId="50291" priority="669"/>
    <cfRule type="duplicateValues" dxfId="50290" priority="670"/>
    <cfRule type="duplicateValues" dxfId="50289" priority="671"/>
    <cfRule type="duplicateValues" dxfId="50288" priority="672"/>
    <cfRule type="duplicateValues" dxfId="50287" priority="673"/>
    <cfRule type="duplicateValues" dxfId="50286" priority="674"/>
    <cfRule type="duplicateValues" dxfId="50285" priority="675"/>
  </conditionalFormatting>
  <conditionalFormatting sqref="D35">
    <cfRule type="duplicateValues" dxfId="50284" priority="652"/>
    <cfRule type="duplicateValues" dxfId="50283" priority="653"/>
    <cfRule type="duplicateValues" dxfId="50282" priority="654"/>
    <cfRule type="duplicateValues" dxfId="50281" priority="655"/>
    <cfRule type="duplicateValues" dxfId="50280" priority="656"/>
    <cfRule type="duplicateValues" dxfId="50279" priority="657"/>
    <cfRule type="duplicateValues" dxfId="50278" priority="658"/>
    <cfRule type="duplicateValues" dxfId="50277" priority="659"/>
    <cfRule type="duplicateValues" dxfId="50276" priority="660"/>
    <cfRule type="duplicateValues" dxfId="50275" priority="661"/>
    <cfRule type="duplicateValues" dxfId="50274" priority="662"/>
    <cfRule type="duplicateValues" dxfId="50273" priority="663"/>
  </conditionalFormatting>
  <conditionalFormatting sqref="D36">
    <cfRule type="duplicateValues" dxfId="50272" priority="643"/>
    <cfRule type="duplicateValues" dxfId="50271" priority="644"/>
    <cfRule type="duplicateValues" dxfId="50270" priority="645"/>
    <cfRule type="duplicateValues" dxfId="50269" priority="646"/>
    <cfRule type="duplicateValues" dxfId="50268" priority="647"/>
    <cfRule type="duplicateValues" dxfId="50267" priority="648"/>
    <cfRule type="duplicateValues" dxfId="50266" priority="649"/>
    <cfRule type="duplicateValues" dxfId="50265" priority="650"/>
    <cfRule type="duplicateValues" dxfId="50264" priority="651"/>
  </conditionalFormatting>
  <conditionalFormatting sqref="D37">
    <cfRule type="duplicateValues" dxfId="50263" priority="634"/>
    <cfRule type="duplicateValues" dxfId="50262" priority="635"/>
    <cfRule type="duplicateValues" dxfId="50261" priority="636"/>
    <cfRule type="duplicateValues" dxfId="50260" priority="637"/>
    <cfRule type="duplicateValues" dxfId="50259" priority="638"/>
    <cfRule type="duplicateValues" dxfId="50258" priority="639"/>
    <cfRule type="duplicateValues" dxfId="50257" priority="640"/>
    <cfRule type="duplicateValues" dxfId="50256" priority="641"/>
    <cfRule type="duplicateValues" dxfId="50255" priority="642"/>
  </conditionalFormatting>
  <conditionalFormatting sqref="D38">
    <cfRule type="duplicateValues" dxfId="50254" priority="622"/>
    <cfRule type="duplicateValues" dxfId="50253" priority="623"/>
    <cfRule type="duplicateValues" dxfId="50252" priority="624"/>
    <cfRule type="duplicateValues" dxfId="50251" priority="625"/>
    <cfRule type="duplicateValues" dxfId="50250" priority="626"/>
    <cfRule type="duplicateValues" dxfId="50249" priority="627"/>
    <cfRule type="duplicateValues" dxfId="50248" priority="628"/>
    <cfRule type="duplicateValues" dxfId="50247" priority="629"/>
    <cfRule type="duplicateValues" dxfId="50246" priority="630"/>
    <cfRule type="duplicateValues" dxfId="50245" priority="631"/>
    <cfRule type="duplicateValues" dxfId="50244" priority="632"/>
    <cfRule type="duplicateValues" dxfId="50243" priority="633"/>
  </conditionalFormatting>
  <conditionalFormatting sqref="D39">
    <cfRule type="duplicateValues" dxfId="50242" priority="613"/>
    <cfRule type="duplicateValues" dxfId="50241" priority="614"/>
    <cfRule type="duplicateValues" dxfId="50240" priority="615"/>
    <cfRule type="duplicateValues" dxfId="50239" priority="616"/>
    <cfRule type="duplicateValues" dxfId="50238" priority="617"/>
    <cfRule type="duplicateValues" dxfId="50237" priority="618"/>
    <cfRule type="duplicateValues" dxfId="50236" priority="619"/>
    <cfRule type="duplicateValues" dxfId="50235" priority="620"/>
    <cfRule type="duplicateValues" dxfId="50234" priority="621"/>
  </conditionalFormatting>
  <conditionalFormatting sqref="D40">
    <cfRule type="duplicateValues" dxfId="50233" priority="604"/>
    <cfRule type="duplicateValues" dxfId="50232" priority="605"/>
    <cfRule type="duplicateValues" dxfId="50231" priority="606"/>
    <cfRule type="duplicateValues" dxfId="50230" priority="607"/>
    <cfRule type="duplicateValues" dxfId="50229" priority="608"/>
    <cfRule type="duplicateValues" dxfId="50228" priority="609"/>
    <cfRule type="duplicateValues" dxfId="50227" priority="610"/>
    <cfRule type="duplicateValues" dxfId="50226" priority="611"/>
    <cfRule type="duplicateValues" dxfId="50225" priority="612"/>
  </conditionalFormatting>
  <conditionalFormatting sqref="D41">
    <cfRule type="duplicateValues" dxfId="50224" priority="595"/>
    <cfRule type="duplicateValues" dxfId="50223" priority="596"/>
    <cfRule type="duplicateValues" dxfId="50222" priority="597"/>
    <cfRule type="duplicateValues" dxfId="50221" priority="598"/>
    <cfRule type="duplicateValues" dxfId="50220" priority="599"/>
    <cfRule type="duplicateValues" dxfId="50219" priority="600"/>
    <cfRule type="duplicateValues" dxfId="50218" priority="601"/>
    <cfRule type="duplicateValues" dxfId="50217" priority="602"/>
    <cfRule type="duplicateValues" dxfId="50216" priority="603"/>
  </conditionalFormatting>
  <conditionalFormatting sqref="D42">
    <cfRule type="duplicateValues" dxfId="50215" priority="586"/>
    <cfRule type="duplicateValues" dxfId="50214" priority="587"/>
    <cfRule type="duplicateValues" dxfId="50213" priority="588"/>
    <cfRule type="duplicateValues" dxfId="50212" priority="589"/>
    <cfRule type="duplicateValues" dxfId="50211" priority="590"/>
    <cfRule type="duplicateValues" dxfId="50210" priority="591"/>
    <cfRule type="duplicateValues" dxfId="50209" priority="592"/>
    <cfRule type="duplicateValues" dxfId="50208" priority="593"/>
    <cfRule type="duplicateValues" dxfId="50207" priority="594"/>
  </conditionalFormatting>
  <conditionalFormatting sqref="D43">
    <cfRule type="duplicateValues" dxfId="50206" priority="574"/>
    <cfRule type="duplicateValues" dxfId="50205" priority="575"/>
    <cfRule type="duplicateValues" dxfId="50204" priority="576"/>
    <cfRule type="duplicateValues" dxfId="50203" priority="577"/>
    <cfRule type="duplicateValues" dxfId="50202" priority="578"/>
    <cfRule type="duplicateValues" dxfId="50201" priority="579"/>
    <cfRule type="duplicateValues" dxfId="50200" priority="580"/>
    <cfRule type="duplicateValues" dxfId="50199" priority="581"/>
    <cfRule type="duplicateValues" dxfId="50198" priority="582"/>
    <cfRule type="duplicateValues" dxfId="50197" priority="583"/>
    <cfRule type="duplicateValues" dxfId="50196" priority="584"/>
    <cfRule type="duplicateValues" dxfId="50195" priority="585"/>
  </conditionalFormatting>
  <conditionalFormatting sqref="D44">
    <cfRule type="duplicateValues" dxfId="50194" priority="565"/>
    <cfRule type="duplicateValues" dxfId="50193" priority="566"/>
    <cfRule type="duplicateValues" dxfId="50192" priority="567"/>
    <cfRule type="duplicateValues" dxfId="50191" priority="568"/>
    <cfRule type="duplicateValues" dxfId="50190" priority="569"/>
    <cfRule type="duplicateValues" dxfId="50189" priority="570"/>
    <cfRule type="duplicateValues" dxfId="50188" priority="571"/>
    <cfRule type="duplicateValues" dxfId="50187" priority="572"/>
    <cfRule type="duplicateValues" dxfId="50186" priority="573"/>
  </conditionalFormatting>
  <conditionalFormatting sqref="D45">
    <cfRule type="duplicateValues" dxfId="50185" priority="556"/>
    <cfRule type="duplicateValues" dxfId="50184" priority="557"/>
    <cfRule type="duplicateValues" dxfId="50183" priority="558"/>
    <cfRule type="duplicateValues" dxfId="50182" priority="559"/>
    <cfRule type="duplicateValues" dxfId="50181" priority="560"/>
    <cfRule type="duplicateValues" dxfId="50180" priority="561"/>
    <cfRule type="duplicateValues" dxfId="50179" priority="562"/>
    <cfRule type="duplicateValues" dxfId="50178" priority="563"/>
    <cfRule type="duplicateValues" dxfId="50177" priority="564"/>
  </conditionalFormatting>
  <conditionalFormatting sqref="D46">
    <cfRule type="duplicateValues" dxfId="50176" priority="547"/>
    <cfRule type="duplicateValues" dxfId="50175" priority="548"/>
    <cfRule type="duplicateValues" dxfId="50174" priority="549"/>
    <cfRule type="duplicateValues" dxfId="50173" priority="550"/>
    <cfRule type="duplicateValues" dxfId="50172" priority="551"/>
    <cfRule type="duplicateValues" dxfId="50171" priority="552"/>
    <cfRule type="duplicateValues" dxfId="50170" priority="553"/>
    <cfRule type="duplicateValues" dxfId="50169" priority="554"/>
    <cfRule type="duplicateValues" dxfId="50168" priority="555"/>
  </conditionalFormatting>
  <conditionalFormatting sqref="D47">
    <cfRule type="duplicateValues" dxfId="50167" priority="539"/>
    <cfRule type="duplicateValues" dxfId="50166" priority="540"/>
    <cfRule type="duplicateValues" dxfId="50165" priority="541"/>
    <cfRule type="duplicateValues" dxfId="50164" priority="542"/>
    <cfRule type="duplicateValues" dxfId="50163" priority="543"/>
    <cfRule type="duplicateValues" dxfId="50162" priority="544"/>
    <cfRule type="duplicateValues" dxfId="50161" priority="545"/>
    <cfRule type="duplicateValues" dxfId="50160" priority="546"/>
  </conditionalFormatting>
  <conditionalFormatting sqref="D49">
    <cfRule type="duplicateValues" dxfId="50159" priority="531"/>
    <cfRule type="duplicateValues" dxfId="50158" priority="532"/>
    <cfRule type="duplicateValues" dxfId="50157" priority="533"/>
    <cfRule type="duplicateValues" dxfId="50156" priority="534"/>
    <cfRule type="duplicateValues" dxfId="50155" priority="535"/>
    <cfRule type="duplicateValues" dxfId="50154" priority="536"/>
    <cfRule type="duplicateValues" dxfId="50153" priority="537"/>
    <cfRule type="duplicateValues" dxfId="50152" priority="538"/>
  </conditionalFormatting>
  <conditionalFormatting sqref="D50">
    <cfRule type="duplicateValues" dxfId="50151" priority="523"/>
    <cfRule type="duplicateValues" dxfId="50150" priority="524"/>
    <cfRule type="duplicateValues" dxfId="50149" priority="525"/>
    <cfRule type="duplicateValues" dxfId="50148" priority="526"/>
    <cfRule type="duplicateValues" dxfId="50147" priority="527"/>
    <cfRule type="duplicateValues" dxfId="50146" priority="528"/>
    <cfRule type="duplicateValues" dxfId="50145" priority="529"/>
    <cfRule type="duplicateValues" dxfId="50144" priority="530"/>
  </conditionalFormatting>
  <conditionalFormatting sqref="D51">
    <cfRule type="duplicateValues" dxfId="50143" priority="515"/>
    <cfRule type="duplicateValues" dxfId="50142" priority="516"/>
    <cfRule type="duplicateValues" dxfId="50141" priority="517"/>
    <cfRule type="duplicateValues" dxfId="50140" priority="518"/>
    <cfRule type="duplicateValues" dxfId="50139" priority="519"/>
    <cfRule type="duplicateValues" dxfId="50138" priority="520"/>
    <cfRule type="duplicateValues" dxfId="50137" priority="521"/>
    <cfRule type="duplicateValues" dxfId="50136" priority="522"/>
  </conditionalFormatting>
  <conditionalFormatting sqref="D52">
    <cfRule type="duplicateValues" dxfId="50135" priority="507"/>
    <cfRule type="duplicateValues" dxfId="50134" priority="508"/>
    <cfRule type="duplicateValues" dxfId="50133" priority="509"/>
    <cfRule type="duplicateValues" dxfId="50132" priority="510"/>
    <cfRule type="duplicateValues" dxfId="50131" priority="511"/>
    <cfRule type="duplicateValues" dxfId="50130" priority="512"/>
    <cfRule type="duplicateValues" dxfId="50129" priority="513"/>
    <cfRule type="duplicateValues" dxfId="50128" priority="514"/>
  </conditionalFormatting>
  <conditionalFormatting sqref="D54">
    <cfRule type="duplicateValues" dxfId="50127" priority="495"/>
    <cfRule type="duplicateValues" dxfId="50126" priority="496"/>
    <cfRule type="duplicateValues" dxfId="50125" priority="497"/>
    <cfRule type="duplicateValues" dxfId="50124" priority="498"/>
    <cfRule type="duplicateValues" dxfId="50123" priority="499"/>
    <cfRule type="duplicateValues" dxfId="50122" priority="500"/>
    <cfRule type="duplicateValues" dxfId="50121" priority="501"/>
    <cfRule type="duplicateValues" dxfId="50120" priority="502"/>
    <cfRule type="duplicateValues" dxfId="50119" priority="503"/>
    <cfRule type="duplicateValues" dxfId="50118" priority="504"/>
    <cfRule type="duplicateValues" dxfId="50117" priority="505"/>
    <cfRule type="duplicateValues" dxfId="50116" priority="506"/>
  </conditionalFormatting>
  <conditionalFormatting sqref="D55">
    <cfRule type="duplicateValues" dxfId="50115" priority="483"/>
    <cfRule type="duplicateValues" dxfId="50114" priority="484"/>
    <cfRule type="duplicateValues" dxfId="50113" priority="485"/>
    <cfRule type="duplicateValues" dxfId="50112" priority="486"/>
    <cfRule type="duplicateValues" dxfId="50111" priority="487"/>
    <cfRule type="duplicateValues" dxfId="50110" priority="488"/>
    <cfRule type="duplicateValues" dxfId="50109" priority="489"/>
    <cfRule type="duplicateValues" dxfId="50108" priority="490"/>
    <cfRule type="duplicateValues" dxfId="50107" priority="491"/>
    <cfRule type="duplicateValues" dxfId="50106" priority="492"/>
    <cfRule type="duplicateValues" dxfId="50105" priority="493"/>
    <cfRule type="duplicateValues" dxfId="50104" priority="494"/>
  </conditionalFormatting>
  <conditionalFormatting sqref="D56">
    <cfRule type="duplicateValues" dxfId="50103" priority="476"/>
    <cfRule type="duplicateValues" dxfId="50102" priority="477"/>
    <cfRule type="duplicateValues" dxfId="50101" priority="478"/>
    <cfRule type="duplicateValues" dxfId="50100" priority="479"/>
    <cfRule type="duplicateValues" dxfId="50099" priority="480"/>
    <cfRule type="duplicateValues" dxfId="50098" priority="481"/>
    <cfRule type="duplicateValues" dxfId="50097" priority="482"/>
  </conditionalFormatting>
  <conditionalFormatting sqref="D57">
    <cfRule type="duplicateValues" dxfId="50096" priority="413"/>
    <cfRule type="duplicateValues" dxfId="50095" priority="414"/>
    <cfRule type="duplicateValues" dxfId="50094" priority="415"/>
    <cfRule type="duplicateValues" dxfId="50093" priority="416"/>
    <cfRule type="duplicateValues" dxfId="50092" priority="417"/>
    <cfRule type="duplicateValues" dxfId="50091" priority="418"/>
    <cfRule type="duplicateValues" dxfId="50090" priority="419"/>
    <cfRule type="duplicateValues" dxfId="50089" priority="420"/>
    <cfRule type="duplicateValues" dxfId="50088" priority="421"/>
    <cfRule type="duplicateValues" dxfId="50087" priority="422"/>
    <cfRule type="duplicateValues" dxfId="50086" priority="423"/>
    <cfRule type="duplicateValues" dxfId="50085" priority="424"/>
  </conditionalFormatting>
  <conditionalFormatting sqref="D58">
    <cfRule type="duplicateValues" dxfId="50084" priority="401"/>
    <cfRule type="duplicateValues" dxfId="50083" priority="402"/>
    <cfRule type="duplicateValues" dxfId="50082" priority="403"/>
    <cfRule type="duplicateValues" dxfId="50081" priority="404"/>
    <cfRule type="duplicateValues" dxfId="50080" priority="405"/>
    <cfRule type="duplicateValues" dxfId="50079" priority="406"/>
    <cfRule type="duplicateValues" dxfId="50078" priority="407"/>
    <cfRule type="duplicateValues" dxfId="50077" priority="408"/>
    <cfRule type="duplicateValues" dxfId="50076" priority="409"/>
    <cfRule type="duplicateValues" dxfId="50075" priority="410"/>
    <cfRule type="duplicateValues" dxfId="50074" priority="411"/>
    <cfRule type="duplicateValues" dxfId="50073" priority="412"/>
  </conditionalFormatting>
  <conditionalFormatting sqref="D59">
    <cfRule type="duplicateValues" dxfId="50072" priority="389"/>
    <cfRule type="duplicateValues" dxfId="50071" priority="390"/>
    <cfRule type="duplicateValues" dxfId="50070" priority="391"/>
    <cfRule type="duplicateValues" dxfId="50069" priority="392"/>
    <cfRule type="duplicateValues" dxfId="50068" priority="393"/>
    <cfRule type="duplicateValues" dxfId="50067" priority="394"/>
    <cfRule type="duplicateValues" dxfId="50066" priority="395"/>
    <cfRule type="duplicateValues" dxfId="50065" priority="396"/>
    <cfRule type="duplicateValues" dxfId="50064" priority="397"/>
    <cfRule type="duplicateValues" dxfId="50063" priority="398"/>
    <cfRule type="duplicateValues" dxfId="50062" priority="399"/>
    <cfRule type="duplicateValues" dxfId="50061" priority="400"/>
  </conditionalFormatting>
  <conditionalFormatting sqref="D60">
    <cfRule type="duplicateValues" dxfId="50060" priority="381"/>
    <cfRule type="duplicateValues" dxfId="50059" priority="382"/>
    <cfRule type="duplicateValues" dxfId="50058" priority="383"/>
    <cfRule type="duplicateValues" dxfId="50057" priority="384"/>
    <cfRule type="duplicateValues" dxfId="50056" priority="385"/>
    <cfRule type="duplicateValues" dxfId="50055" priority="386"/>
    <cfRule type="duplicateValues" dxfId="50054" priority="387"/>
    <cfRule type="duplicateValues" dxfId="50053" priority="388"/>
  </conditionalFormatting>
  <conditionalFormatting sqref="D61">
    <cfRule type="duplicateValues" dxfId="50052" priority="373"/>
    <cfRule type="duplicateValues" dxfId="50051" priority="374"/>
    <cfRule type="duplicateValues" dxfId="50050" priority="375"/>
    <cfRule type="duplicateValues" dxfId="50049" priority="376"/>
    <cfRule type="duplicateValues" dxfId="50048" priority="377"/>
    <cfRule type="duplicateValues" dxfId="50047" priority="378"/>
    <cfRule type="duplicateValues" dxfId="50046" priority="379"/>
    <cfRule type="duplicateValues" dxfId="50045" priority="380"/>
  </conditionalFormatting>
  <conditionalFormatting sqref="D62">
    <cfRule type="duplicateValues" dxfId="50044" priority="365"/>
    <cfRule type="duplicateValues" dxfId="50043" priority="366"/>
    <cfRule type="duplicateValues" dxfId="50042" priority="367"/>
    <cfRule type="duplicateValues" dxfId="50041" priority="368"/>
    <cfRule type="duplicateValues" dxfId="50040" priority="369"/>
    <cfRule type="duplicateValues" dxfId="50039" priority="370"/>
    <cfRule type="duplicateValues" dxfId="50038" priority="371"/>
    <cfRule type="duplicateValues" dxfId="50037" priority="372"/>
  </conditionalFormatting>
  <conditionalFormatting sqref="D63">
    <cfRule type="duplicateValues" dxfId="50036" priority="357"/>
    <cfRule type="duplicateValues" dxfId="50035" priority="358"/>
    <cfRule type="duplicateValues" dxfId="50034" priority="359"/>
    <cfRule type="duplicateValues" dxfId="50033" priority="360"/>
    <cfRule type="duplicateValues" dxfId="50032" priority="361"/>
    <cfRule type="duplicateValues" dxfId="50031" priority="362"/>
    <cfRule type="duplicateValues" dxfId="50030" priority="363"/>
    <cfRule type="duplicateValues" dxfId="50029" priority="364"/>
  </conditionalFormatting>
  <conditionalFormatting sqref="D64">
    <cfRule type="duplicateValues" dxfId="50028" priority="345"/>
    <cfRule type="duplicateValues" dxfId="50027" priority="346"/>
    <cfRule type="duplicateValues" dxfId="50026" priority="347"/>
    <cfRule type="duplicateValues" dxfId="50025" priority="348"/>
    <cfRule type="duplicateValues" dxfId="50024" priority="349"/>
    <cfRule type="duplicateValues" dxfId="50023" priority="350"/>
    <cfRule type="duplicateValues" dxfId="50022" priority="351"/>
    <cfRule type="duplicateValues" dxfId="50021" priority="352"/>
    <cfRule type="duplicateValues" dxfId="50020" priority="353"/>
    <cfRule type="duplicateValues" dxfId="50019" priority="354"/>
    <cfRule type="duplicateValues" dxfId="50018" priority="355"/>
    <cfRule type="duplicateValues" dxfId="50017" priority="356"/>
  </conditionalFormatting>
  <conditionalFormatting sqref="D65">
    <cfRule type="duplicateValues" dxfId="50016" priority="333"/>
    <cfRule type="duplicateValues" dxfId="50015" priority="334"/>
    <cfRule type="duplicateValues" dxfId="50014" priority="335"/>
    <cfRule type="duplicateValues" dxfId="50013" priority="336"/>
    <cfRule type="duplicateValues" dxfId="50012" priority="337"/>
    <cfRule type="duplicateValues" dxfId="50011" priority="338"/>
    <cfRule type="duplicateValues" dxfId="50010" priority="339"/>
    <cfRule type="duplicateValues" dxfId="50009" priority="340"/>
    <cfRule type="duplicateValues" dxfId="50008" priority="341"/>
    <cfRule type="duplicateValues" dxfId="50007" priority="342"/>
    <cfRule type="duplicateValues" dxfId="50006" priority="343"/>
    <cfRule type="duplicateValues" dxfId="50005" priority="344"/>
  </conditionalFormatting>
  <conditionalFormatting sqref="D66">
    <cfRule type="duplicateValues" dxfId="50004" priority="321"/>
    <cfRule type="duplicateValues" dxfId="50003" priority="322"/>
    <cfRule type="duplicateValues" dxfId="50002" priority="323"/>
    <cfRule type="duplicateValues" dxfId="50001" priority="324"/>
    <cfRule type="duplicateValues" dxfId="50000" priority="325"/>
    <cfRule type="duplicateValues" dxfId="49999" priority="326"/>
    <cfRule type="duplicateValues" dxfId="49998" priority="327"/>
    <cfRule type="duplicateValues" dxfId="49997" priority="328"/>
    <cfRule type="duplicateValues" dxfId="49996" priority="329"/>
    <cfRule type="duplicateValues" dxfId="49995" priority="330"/>
    <cfRule type="duplicateValues" dxfId="49994" priority="331"/>
    <cfRule type="duplicateValues" dxfId="49993" priority="332"/>
  </conditionalFormatting>
  <conditionalFormatting sqref="D67">
    <cfRule type="duplicateValues" dxfId="49992" priority="309"/>
    <cfRule type="duplicateValues" dxfId="49991" priority="310"/>
    <cfRule type="duplicateValues" dxfId="49990" priority="311"/>
    <cfRule type="duplicateValues" dxfId="49989" priority="312"/>
    <cfRule type="duplicateValues" dxfId="49988" priority="313"/>
    <cfRule type="duplicateValues" dxfId="49987" priority="314"/>
    <cfRule type="duplicateValues" dxfId="49986" priority="315"/>
    <cfRule type="duplicateValues" dxfId="49985" priority="316"/>
    <cfRule type="duplicateValues" dxfId="49984" priority="317"/>
    <cfRule type="duplicateValues" dxfId="49983" priority="318"/>
    <cfRule type="duplicateValues" dxfId="49982" priority="319"/>
    <cfRule type="duplicateValues" dxfId="49981" priority="320"/>
  </conditionalFormatting>
  <conditionalFormatting sqref="D69">
    <cfRule type="duplicateValues" dxfId="49980" priority="301"/>
    <cfRule type="duplicateValues" dxfId="49979" priority="302"/>
    <cfRule type="duplicateValues" dxfId="49978" priority="303"/>
    <cfRule type="duplicateValues" dxfId="49977" priority="304"/>
    <cfRule type="duplicateValues" dxfId="49976" priority="305"/>
    <cfRule type="duplicateValues" dxfId="49975" priority="306"/>
    <cfRule type="duplicateValues" dxfId="49974" priority="307"/>
    <cfRule type="duplicateValues" dxfId="49973" priority="308"/>
  </conditionalFormatting>
  <conditionalFormatting sqref="D70">
    <cfRule type="duplicateValues" dxfId="49972" priority="293"/>
    <cfRule type="duplicateValues" dxfId="49971" priority="294"/>
    <cfRule type="duplicateValues" dxfId="49970" priority="295"/>
    <cfRule type="duplicateValues" dxfId="49969" priority="296"/>
    <cfRule type="duplicateValues" dxfId="49968" priority="297"/>
    <cfRule type="duplicateValues" dxfId="49967" priority="298"/>
    <cfRule type="duplicateValues" dxfId="49966" priority="299"/>
    <cfRule type="duplicateValues" dxfId="49965" priority="300"/>
  </conditionalFormatting>
  <conditionalFormatting sqref="D71">
    <cfRule type="duplicateValues" dxfId="49964" priority="257"/>
    <cfRule type="duplicateValues" dxfId="49963" priority="258"/>
    <cfRule type="duplicateValues" dxfId="49962" priority="259"/>
    <cfRule type="duplicateValues" dxfId="49961" priority="260"/>
    <cfRule type="duplicateValues" dxfId="49960" priority="261"/>
    <cfRule type="duplicateValues" dxfId="49959" priority="262"/>
    <cfRule type="duplicateValues" dxfId="49958" priority="263"/>
    <cfRule type="duplicateValues" dxfId="49957" priority="264"/>
    <cfRule type="duplicateValues" dxfId="49956" priority="265"/>
    <cfRule type="duplicateValues" dxfId="49955" priority="266"/>
    <cfRule type="duplicateValues" dxfId="49954" priority="267"/>
    <cfRule type="duplicateValues" dxfId="49953" priority="268"/>
    <cfRule type="duplicateValues" dxfId="49952" priority="269"/>
    <cfRule type="duplicateValues" dxfId="49951" priority="270"/>
  </conditionalFormatting>
  <conditionalFormatting sqref="D72">
    <cfRule type="duplicateValues" dxfId="49950" priority="249"/>
    <cfRule type="duplicateValues" dxfId="49949" priority="250"/>
    <cfRule type="duplicateValues" dxfId="49948" priority="251"/>
    <cfRule type="duplicateValues" dxfId="49947" priority="252"/>
    <cfRule type="duplicateValues" dxfId="49946" priority="253"/>
    <cfRule type="duplicateValues" dxfId="49945" priority="254"/>
    <cfRule type="duplicateValues" dxfId="49944" priority="255"/>
    <cfRule type="duplicateValues" dxfId="49943" priority="256"/>
  </conditionalFormatting>
  <conditionalFormatting sqref="D73">
    <cfRule type="duplicateValues" dxfId="49942" priority="237"/>
    <cfRule type="duplicateValues" dxfId="49941" priority="238"/>
    <cfRule type="duplicateValues" dxfId="49940" priority="239"/>
    <cfRule type="duplicateValues" dxfId="49939" priority="240"/>
    <cfRule type="duplicateValues" dxfId="49938" priority="241"/>
    <cfRule type="duplicateValues" dxfId="49937" priority="242"/>
    <cfRule type="duplicateValues" dxfId="49936" priority="243"/>
    <cfRule type="duplicateValues" dxfId="49935" priority="244"/>
    <cfRule type="duplicateValues" dxfId="49934" priority="245"/>
    <cfRule type="duplicateValues" dxfId="49933" priority="246"/>
    <cfRule type="duplicateValues" dxfId="49932" priority="247"/>
    <cfRule type="duplicateValues" dxfId="49931" priority="248"/>
  </conditionalFormatting>
  <conditionalFormatting sqref="D74">
    <cfRule type="duplicateValues" dxfId="49930" priority="229"/>
    <cfRule type="duplicateValues" dxfId="49929" priority="230"/>
    <cfRule type="duplicateValues" dxfId="49928" priority="231"/>
    <cfRule type="duplicateValues" dxfId="49927" priority="232"/>
    <cfRule type="duplicateValues" dxfId="49926" priority="233"/>
    <cfRule type="duplicateValues" dxfId="49925" priority="234"/>
    <cfRule type="duplicateValues" dxfId="49924" priority="235"/>
    <cfRule type="duplicateValues" dxfId="49923" priority="236"/>
  </conditionalFormatting>
  <conditionalFormatting sqref="D75">
    <cfRule type="duplicateValues" dxfId="49922" priority="221"/>
    <cfRule type="duplicateValues" dxfId="49921" priority="222"/>
    <cfRule type="duplicateValues" dxfId="49920" priority="223"/>
    <cfRule type="duplicateValues" dxfId="49919" priority="224"/>
    <cfRule type="duplicateValues" dxfId="49918" priority="225"/>
    <cfRule type="duplicateValues" dxfId="49917" priority="226"/>
    <cfRule type="duplicateValues" dxfId="49916" priority="227"/>
    <cfRule type="duplicateValues" dxfId="49915" priority="228"/>
  </conditionalFormatting>
  <conditionalFormatting sqref="D76">
    <cfRule type="duplicateValues" dxfId="49914" priority="200"/>
    <cfRule type="duplicateValues" dxfId="49913" priority="201"/>
    <cfRule type="duplicateValues" dxfId="49912" priority="202"/>
    <cfRule type="duplicateValues" dxfId="49911" priority="203"/>
    <cfRule type="duplicateValues" dxfId="49910" priority="204"/>
    <cfRule type="duplicateValues" dxfId="49909" priority="205"/>
    <cfRule type="duplicateValues" dxfId="49908" priority="206"/>
    <cfRule type="duplicateValues" dxfId="49907" priority="207"/>
    <cfRule type="duplicateValues" dxfId="49906" priority="208"/>
    <cfRule type="duplicateValues" dxfId="49905" priority="209"/>
    <cfRule type="duplicateValues" dxfId="49904" priority="210"/>
    <cfRule type="duplicateValues" dxfId="49903" priority="211"/>
  </conditionalFormatting>
  <conditionalFormatting sqref="D77">
    <cfRule type="duplicateValues" dxfId="49902" priority="159"/>
    <cfRule type="duplicateValues" dxfId="49901" priority="160"/>
    <cfRule type="duplicateValues" dxfId="49900" priority="161"/>
    <cfRule type="duplicateValues" dxfId="49899" priority="162"/>
    <cfRule type="duplicateValues" dxfId="49898" priority="163"/>
    <cfRule type="duplicateValues" dxfId="49897" priority="164"/>
    <cfRule type="duplicateValues" dxfId="49896" priority="165"/>
    <cfRule type="duplicateValues" dxfId="49895" priority="166"/>
  </conditionalFormatting>
  <conditionalFormatting sqref="D78">
    <cfRule type="duplicateValues" dxfId="49894" priority="143"/>
    <cfRule type="duplicateValues" dxfId="49893" priority="144"/>
    <cfRule type="duplicateValues" dxfId="49892" priority="145"/>
    <cfRule type="duplicateValues" dxfId="49891" priority="146"/>
    <cfRule type="duplicateValues" dxfId="49890" priority="147"/>
    <cfRule type="duplicateValues" dxfId="49889" priority="148"/>
    <cfRule type="duplicateValues" dxfId="49888" priority="149"/>
    <cfRule type="duplicateValues" dxfId="49887" priority="150"/>
  </conditionalFormatting>
  <conditionalFormatting sqref="D79">
    <cfRule type="duplicateValues" dxfId="49886" priority="135"/>
    <cfRule type="duplicateValues" dxfId="49885" priority="136"/>
    <cfRule type="duplicateValues" dxfId="49884" priority="137"/>
    <cfRule type="duplicateValues" dxfId="49883" priority="138"/>
    <cfRule type="duplicateValues" dxfId="49882" priority="139"/>
    <cfRule type="duplicateValues" dxfId="49881" priority="140"/>
    <cfRule type="duplicateValues" dxfId="49880" priority="141"/>
    <cfRule type="duplicateValues" dxfId="49879" priority="142"/>
  </conditionalFormatting>
  <conditionalFormatting sqref="D80">
    <cfRule type="duplicateValues" dxfId="49878" priority="151"/>
    <cfRule type="duplicateValues" dxfId="49877" priority="152"/>
    <cfRule type="duplicateValues" dxfId="49876" priority="153"/>
    <cfRule type="duplicateValues" dxfId="49875" priority="154"/>
    <cfRule type="duplicateValues" dxfId="49874" priority="155"/>
    <cfRule type="duplicateValues" dxfId="49873" priority="156"/>
    <cfRule type="duplicateValues" dxfId="49872" priority="157"/>
    <cfRule type="duplicateValues" dxfId="49871" priority="158"/>
  </conditionalFormatting>
  <conditionalFormatting sqref="D81">
    <cfRule type="duplicateValues" dxfId="49870" priority="111"/>
    <cfRule type="duplicateValues" dxfId="49869" priority="112"/>
    <cfRule type="duplicateValues" dxfId="49868" priority="113"/>
    <cfRule type="duplicateValues" dxfId="49867" priority="114"/>
    <cfRule type="duplicateValues" dxfId="49866" priority="115"/>
    <cfRule type="duplicateValues" dxfId="49865" priority="116"/>
    <cfRule type="duplicateValues" dxfId="49864" priority="117"/>
    <cfRule type="duplicateValues" dxfId="49863" priority="118"/>
    <cfRule type="duplicateValues" dxfId="49862" priority="119"/>
    <cfRule type="duplicateValues" dxfId="49861" priority="120"/>
    <cfRule type="duplicateValues" dxfId="49860" priority="121"/>
    <cfRule type="duplicateValues" dxfId="49859" priority="122"/>
  </conditionalFormatting>
  <conditionalFormatting sqref="D82">
    <cfRule type="duplicateValues" dxfId="49858" priority="97"/>
    <cfRule type="duplicateValues" dxfId="49857" priority="98"/>
    <cfRule type="duplicateValues" dxfId="49856" priority="99"/>
    <cfRule type="duplicateValues" dxfId="49855" priority="100"/>
    <cfRule type="duplicateValues" dxfId="49854" priority="101"/>
    <cfRule type="duplicateValues" dxfId="49853" priority="102"/>
    <cfRule type="duplicateValues" dxfId="49852" priority="103"/>
    <cfRule type="duplicateValues" dxfId="49851" priority="104"/>
    <cfRule type="duplicateValues" dxfId="49850" priority="105"/>
    <cfRule type="duplicateValues" dxfId="49849" priority="106"/>
    <cfRule type="duplicateValues" dxfId="49848" priority="107"/>
    <cfRule type="duplicateValues" dxfId="49847" priority="108"/>
    <cfRule type="duplicateValues" dxfId="49846" priority="109"/>
    <cfRule type="duplicateValues" dxfId="49845" priority="110"/>
  </conditionalFormatting>
  <conditionalFormatting sqref="D83">
    <cfRule type="duplicateValues" dxfId="49844" priority="58"/>
    <cfRule type="duplicateValues" dxfId="49843" priority="59"/>
    <cfRule type="duplicateValues" dxfId="49842" priority="60"/>
    <cfRule type="duplicateValues" dxfId="49841" priority="61"/>
    <cfRule type="duplicateValues" dxfId="49840" priority="62"/>
    <cfRule type="duplicateValues" dxfId="49839" priority="63"/>
    <cfRule type="duplicateValues" dxfId="49838" priority="64"/>
    <cfRule type="duplicateValues" dxfId="49837" priority="65"/>
  </conditionalFormatting>
  <conditionalFormatting sqref="D84">
    <cfRule type="duplicateValues" dxfId="49836" priority="50"/>
    <cfRule type="duplicateValues" dxfId="49835" priority="51"/>
    <cfRule type="duplicateValues" dxfId="49834" priority="52"/>
    <cfRule type="duplicateValues" dxfId="49833" priority="53"/>
    <cfRule type="duplicateValues" dxfId="49832" priority="54"/>
    <cfRule type="duplicateValues" dxfId="49831" priority="55"/>
    <cfRule type="duplicateValues" dxfId="49830" priority="56"/>
    <cfRule type="duplicateValues" dxfId="49829" priority="57"/>
  </conditionalFormatting>
  <conditionalFormatting sqref="D85">
    <cfRule type="duplicateValues" dxfId="49828" priority="42"/>
    <cfRule type="duplicateValues" dxfId="49827" priority="43"/>
    <cfRule type="duplicateValues" dxfId="49826" priority="44"/>
    <cfRule type="duplicateValues" dxfId="49825" priority="45"/>
    <cfRule type="duplicateValues" dxfId="49824" priority="46"/>
    <cfRule type="duplicateValues" dxfId="49823" priority="47"/>
    <cfRule type="duplicateValues" dxfId="49822" priority="48"/>
    <cfRule type="duplicateValues" dxfId="49821" priority="49"/>
  </conditionalFormatting>
  <conditionalFormatting sqref="D86">
    <cfRule type="duplicateValues" dxfId="49820" priority="34"/>
    <cfRule type="duplicateValues" dxfId="49819" priority="35"/>
    <cfRule type="duplicateValues" dxfId="49818" priority="36"/>
    <cfRule type="duplicateValues" dxfId="49817" priority="37"/>
    <cfRule type="duplicateValues" dxfId="49816" priority="38"/>
    <cfRule type="duplicateValues" dxfId="49815" priority="39"/>
    <cfRule type="duplicateValues" dxfId="49814" priority="40"/>
    <cfRule type="duplicateValues" dxfId="49813" priority="41"/>
  </conditionalFormatting>
  <conditionalFormatting sqref="D87">
    <cfRule type="duplicateValues" dxfId="49812" priority="26"/>
    <cfRule type="duplicateValues" dxfId="49811" priority="27"/>
    <cfRule type="duplicateValues" dxfId="49810" priority="28"/>
    <cfRule type="duplicateValues" dxfId="49809" priority="29"/>
    <cfRule type="duplicateValues" dxfId="49808" priority="30"/>
    <cfRule type="duplicateValues" dxfId="49807" priority="31"/>
    <cfRule type="duplicateValues" dxfId="49806" priority="32"/>
    <cfRule type="duplicateValues" dxfId="49805" priority="33"/>
  </conditionalFormatting>
  <conditionalFormatting sqref="D88">
    <cfRule type="duplicateValues" dxfId="49804" priority="18"/>
    <cfRule type="duplicateValues" dxfId="49803" priority="19"/>
    <cfRule type="duplicateValues" dxfId="49802" priority="20"/>
    <cfRule type="duplicateValues" dxfId="49801" priority="21"/>
    <cfRule type="duplicateValues" dxfId="49800" priority="22"/>
    <cfRule type="duplicateValues" dxfId="49799" priority="23"/>
    <cfRule type="duplicateValues" dxfId="49798" priority="24"/>
    <cfRule type="duplicateValues" dxfId="49797" priority="25"/>
  </conditionalFormatting>
  <conditionalFormatting sqref="D89">
    <cfRule type="duplicateValues" dxfId="49796" priority="9"/>
    <cfRule type="duplicateValues" dxfId="49795" priority="10"/>
    <cfRule type="duplicateValues" dxfId="49794" priority="11"/>
    <cfRule type="duplicateValues" dxfId="49793" priority="12"/>
    <cfRule type="duplicateValues" dxfId="49792" priority="13"/>
    <cfRule type="duplicateValues" dxfId="49791" priority="14"/>
    <cfRule type="duplicateValues" dxfId="49790" priority="15"/>
    <cfRule type="duplicateValues" dxfId="49789" priority="16"/>
    <cfRule type="duplicateValues" dxfId="49788" priority="17"/>
  </conditionalFormatting>
  <conditionalFormatting sqref="D90">
    <cfRule type="duplicateValues" dxfId="49787" priority="1"/>
    <cfRule type="duplicateValues" dxfId="49786" priority="2"/>
    <cfRule type="duplicateValues" dxfId="49785" priority="3"/>
    <cfRule type="duplicateValues" dxfId="49784" priority="4"/>
    <cfRule type="duplicateValues" dxfId="49783" priority="5"/>
    <cfRule type="duplicateValues" dxfId="49782" priority="6"/>
    <cfRule type="duplicateValues" dxfId="49781" priority="7"/>
    <cfRule type="duplicateValues" dxfId="49780" priority="8"/>
  </conditionalFormatting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FC131-8D18-45E7-A0FD-2609388CA713}">
  <dimension ref="A2:I110"/>
  <sheetViews>
    <sheetView topLeftCell="A47" workbookViewId="0">
      <selection activeCell="C53" sqref="C53"/>
    </sheetView>
  </sheetViews>
  <sheetFormatPr defaultRowHeight="15" x14ac:dyDescent="0.25"/>
  <cols>
    <col min="1" max="1" width="4.5703125" customWidth="1"/>
    <col min="2" max="2" width="67" customWidth="1"/>
    <col min="3" max="3" width="12.140625" customWidth="1"/>
    <col min="4" max="4" width="41" customWidth="1"/>
    <col min="5" max="5" width="10.28515625" customWidth="1"/>
    <col min="6" max="6" width="11.140625" customWidth="1"/>
    <col min="7" max="7" width="13.85546875" customWidth="1"/>
    <col min="8" max="8" width="19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39" t="s">
        <v>11</v>
      </c>
      <c r="C5" s="150" t="s">
        <v>831</v>
      </c>
      <c r="D5" s="163" t="s">
        <v>832</v>
      </c>
      <c r="E5" s="139">
        <v>27514</v>
      </c>
      <c r="F5" s="143"/>
      <c r="G5" s="143">
        <v>30000</v>
      </c>
      <c r="H5" s="144">
        <v>9910847058317</v>
      </c>
      <c r="I5" s="44">
        <f t="shared" ref="I5:I68" si="0">G5+F5</f>
        <v>30000</v>
      </c>
    </row>
    <row r="6" spans="1:9" x14ac:dyDescent="0.25">
      <c r="A6" s="17">
        <v>2</v>
      </c>
      <c r="B6" s="32" t="s">
        <v>11</v>
      </c>
      <c r="C6" s="2" t="s">
        <v>69</v>
      </c>
      <c r="D6" s="32" t="s">
        <v>871</v>
      </c>
      <c r="E6" s="32">
        <v>27460</v>
      </c>
      <c r="F6" s="33"/>
      <c r="G6" s="33">
        <v>37500</v>
      </c>
      <c r="H6" s="34">
        <v>9910846882098</v>
      </c>
      <c r="I6" s="44">
        <f t="shared" si="0"/>
        <v>37500</v>
      </c>
    </row>
    <row r="7" spans="1:9" x14ac:dyDescent="0.25">
      <c r="A7" s="17">
        <v>3</v>
      </c>
      <c r="B7" s="181" t="s">
        <v>24</v>
      </c>
      <c r="C7" s="183" t="s">
        <v>76</v>
      </c>
      <c r="D7" s="181" t="s">
        <v>847</v>
      </c>
      <c r="E7" s="194">
        <v>27792</v>
      </c>
      <c r="F7" s="185"/>
      <c r="G7" s="185">
        <v>30000</v>
      </c>
      <c r="H7" s="186">
        <v>9910846967762</v>
      </c>
      <c r="I7" s="44">
        <f t="shared" si="0"/>
        <v>30000</v>
      </c>
    </row>
    <row r="8" spans="1:9" x14ac:dyDescent="0.25">
      <c r="A8" s="17">
        <v>4</v>
      </c>
      <c r="B8" s="181" t="s">
        <v>11</v>
      </c>
      <c r="C8" s="182" t="s">
        <v>76</v>
      </c>
      <c r="D8" s="181" t="s">
        <v>847</v>
      </c>
      <c r="E8" s="194">
        <v>27792</v>
      </c>
      <c r="F8" s="185"/>
      <c r="G8" s="185">
        <v>30000</v>
      </c>
      <c r="H8" s="186">
        <v>9910846967796</v>
      </c>
      <c r="I8" s="44">
        <f t="shared" si="0"/>
        <v>30000</v>
      </c>
    </row>
    <row r="9" spans="1:9" x14ac:dyDescent="0.25">
      <c r="A9" s="17">
        <v>5</v>
      </c>
      <c r="B9" s="181" t="s">
        <v>11</v>
      </c>
      <c r="C9" s="182" t="s">
        <v>1177</v>
      </c>
      <c r="D9" s="181" t="s">
        <v>1176</v>
      </c>
      <c r="E9" s="184">
        <v>26179</v>
      </c>
      <c r="F9" s="185"/>
      <c r="G9" s="185">
        <v>30000</v>
      </c>
      <c r="H9" s="186">
        <v>9910846970265</v>
      </c>
      <c r="I9" s="44">
        <f t="shared" si="0"/>
        <v>30000</v>
      </c>
    </row>
    <row r="10" spans="1:9" x14ac:dyDescent="0.25">
      <c r="A10" s="17">
        <v>6</v>
      </c>
      <c r="B10" s="181" t="s">
        <v>24</v>
      </c>
      <c r="C10" s="182" t="s">
        <v>1177</v>
      </c>
      <c r="D10" s="181" t="s">
        <v>1176</v>
      </c>
      <c r="E10" s="184">
        <v>26179</v>
      </c>
      <c r="F10" s="185"/>
      <c r="G10" s="185">
        <v>30000</v>
      </c>
      <c r="H10" s="186">
        <v>9910846961095</v>
      </c>
      <c r="I10" s="44">
        <f t="shared" si="0"/>
        <v>30000</v>
      </c>
    </row>
    <row r="11" spans="1:9" x14ac:dyDescent="0.25">
      <c r="A11" s="17">
        <v>7</v>
      </c>
      <c r="B11" s="181" t="s">
        <v>11</v>
      </c>
      <c r="C11" s="181" t="s">
        <v>226</v>
      </c>
      <c r="D11" s="187" t="s">
        <v>225</v>
      </c>
      <c r="E11" s="181">
        <v>27662</v>
      </c>
      <c r="F11" s="185"/>
      <c r="G11" s="185">
        <v>30000</v>
      </c>
      <c r="H11" s="186">
        <v>9910846934435</v>
      </c>
      <c r="I11" s="44">
        <f t="shared" si="0"/>
        <v>30000</v>
      </c>
    </row>
    <row r="12" spans="1:9" x14ac:dyDescent="0.25">
      <c r="A12" s="17">
        <v>8</v>
      </c>
      <c r="B12" s="181" t="s">
        <v>24</v>
      </c>
      <c r="C12" s="181" t="s">
        <v>226</v>
      </c>
      <c r="D12" s="187" t="s">
        <v>225</v>
      </c>
      <c r="E12" s="181">
        <v>27662</v>
      </c>
      <c r="F12" s="185"/>
      <c r="G12" s="185">
        <v>30000</v>
      </c>
      <c r="H12" s="186">
        <v>9910846934417</v>
      </c>
      <c r="I12" s="44">
        <f t="shared" si="0"/>
        <v>30000</v>
      </c>
    </row>
    <row r="13" spans="1:9" x14ac:dyDescent="0.25">
      <c r="A13" s="17">
        <v>9</v>
      </c>
      <c r="B13" s="181" t="s">
        <v>509</v>
      </c>
      <c r="C13" s="181" t="s">
        <v>226</v>
      </c>
      <c r="D13" s="187" t="s">
        <v>225</v>
      </c>
      <c r="E13" s="181">
        <v>27662</v>
      </c>
      <c r="F13" s="185">
        <v>30000</v>
      </c>
      <c r="G13" s="185"/>
      <c r="H13" s="186">
        <v>9910846934362</v>
      </c>
      <c r="I13" s="13">
        <f t="shared" si="0"/>
        <v>30000</v>
      </c>
    </row>
    <row r="14" spans="1:9" x14ac:dyDescent="0.25">
      <c r="A14" s="17">
        <v>10</v>
      </c>
      <c r="B14" s="181" t="s">
        <v>51</v>
      </c>
      <c r="C14" s="181" t="s">
        <v>292</v>
      </c>
      <c r="D14" s="187" t="s">
        <v>786</v>
      </c>
      <c r="E14" s="184">
        <v>27376</v>
      </c>
      <c r="F14" s="185">
        <v>30000</v>
      </c>
      <c r="G14" s="185"/>
      <c r="H14" s="186">
        <v>9910846868768</v>
      </c>
      <c r="I14" s="44">
        <f t="shared" si="0"/>
        <v>30000</v>
      </c>
    </row>
    <row r="15" spans="1:9" x14ac:dyDescent="0.25">
      <c r="A15" s="17">
        <v>11</v>
      </c>
      <c r="B15" s="183" t="s">
        <v>24</v>
      </c>
      <c r="C15" s="183" t="s">
        <v>249</v>
      </c>
      <c r="D15" s="183" t="s">
        <v>250</v>
      </c>
      <c r="E15" s="184">
        <v>27389</v>
      </c>
      <c r="F15" s="185"/>
      <c r="G15" s="185">
        <v>30000</v>
      </c>
      <c r="H15" s="186">
        <v>9910847042190</v>
      </c>
      <c r="I15" s="44">
        <f>G15+F15</f>
        <v>30000</v>
      </c>
    </row>
    <row r="16" spans="1:9" x14ac:dyDescent="0.25">
      <c r="A16" s="17">
        <v>12</v>
      </c>
      <c r="B16" s="181" t="s">
        <v>11</v>
      </c>
      <c r="C16" s="182" t="s">
        <v>142</v>
      </c>
      <c r="D16" s="183" t="s">
        <v>143</v>
      </c>
      <c r="E16" s="194" t="s">
        <v>182</v>
      </c>
      <c r="F16" s="185"/>
      <c r="G16" s="185">
        <v>30000</v>
      </c>
      <c r="H16" s="186">
        <v>9910847091775</v>
      </c>
      <c r="I16" s="44">
        <f t="shared" si="0"/>
        <v>30000</v>
      </c>
    </row>
    <row r="17" spans="1:9" x14ac:dyDescent="0.25">
      <c r="A17" s="17">
        <v>13</v>
      </c>
      <c r="B17" s="183" t="s">
        <v>24</v>
      </c>
      <c r="C17" s="182" t="s">
        <v>142</v>
      </c>
      <c r="D17" s="183" t="s">
        <v>143</v>
      </c>
      <c r="E17" s="195" t="s">
        <v>182</v>
      </c>
      <c r="F17" s="185"/>
      <c r="G17" s="185">
        <v>37500</v>
      </c>
      <c r="H17" s="186">
        <v>9910847124093</v>
      </c>
      <c r="I17" s="44">
        <f t="shared" si="0"/>
        <v>37500</v>
      </c>
    </row>
    <row r="18" spans="1:9" x14ac:dyDescent="0.25">
      <c r="A18" s="17">
        <v>14</v>
      </c>
      <c r="B18" s="32" t="s">
        <v>11</v>
      </c>
      <c r="C18" s="32" t="s">
        <v>197</v>
      </c>
      <c r="D18" s="32" t="s">
        <v>685</v>
      </c>
      <c r="E18" s="32">
        <v>27650</v>
      </c>
      <c r="F18" s="33"/>
      <c r="G18" s="33">
        <v>30000</v>
      </c>
      <c r="H18" s="34">
        <v>9910847032495</v>
      </c>
      <c r="I18" s="44">
        <f t="shared" si="0"/>
        <v>30000</v>
      </c>
    </row>
    <row r="19" spans="1:9" x14ac:dyDescent="0.25">
      <c r="A19" s="17">
        <v>15</v>
      </c>
      <c r="B19" s="2" t="s">
        <v>24</v>
      </c>
      <c r="C19" s="121" t="s">
        <v>95</v>
      </c>
      <c r="D19" s="32" t="s">
        <v>1026</v>
      </c>
      <c r="E19" s="82">
        <v>27894</v>
      </c>
      <c r="F19" s="33"/>
      <c r="G19" s="33">
        <v>60000</v>
      </c>
      <c r="H19" s="34">
        <v>9910846512279</v>
      </c>
      <c r="I19" s="44">
        <f t="shared" si="0"/>
        <v>60000</v>
      </c>
    </row>
    <row r="20" spans="1:9" x14ac:dyDescent="0.25">
      <c r="A20" s="17">
        <v>16</v>
      </c>
      <c r="B20" s="32" t="s">
        <v>11</v>
      </c>
      <c r="C20" s="32" t="s">
        <v>649</v>
      </c>
      <c r="D20" s="2" t="s">
        <v>903</v>
      </c>
      <c r="E20" s="32">
        <v>28289</v>
      </c>
      <c r="F20" s="33"/>
      <c r="G20" s="33">
        <v>37500</v>
      </c>
      <c r="H20" s="34">
        <v>9910846884839</v>
      </c>
      <c r="I20" s="44">
        <f t="shared" si="0"/>
        <v>37500</v>
      </c>
    </row>
    <row r="21" spans="1:9" ht="17.25" x14ac:dyDescent="0.3">
      <c r="A21" s="17">
        <v>17</v>
      </c>
      <c r="B21" s="32" t="s">
        <v>11</v>
      </c>
      <c r="C21" s="32" t="s">
        <v>1199</v>
      </c>
      <c r="D21" s="170" t="s">
        <v>1200</v>
      </c>
      <c r="E21" s="82">
        <v>27223</v>
      </c>
      <c r="F21" s="33"/>
      <c r="G21" s="33">
        <v>37500</v>
      </c>
      <c r="H21" s="34">
        <v>9910846885187</v>
      </c>
      <c r="I21" s="44">
        <f t="shared" si="0"/>
        <v>37500</v>
      </c>
    </row>
    <row r="22" spans="1:9" x14ac:dyDescent="0.25">
      <c r="A22" s="17">
        <v>18</v>
      </c>
      <c r="B22" s="139" t="s">
        <v>51</v>
      </c>
      <c r="C22" s="139" t="s">
        <v>62</v>
      </c>
      <c r="D22" s="139" t="s">
        <v>543</v>
      </c>
      <c r="E22" s="150">
        <v>27849</v>
      </c>
      <c r="F22" s="143">
        <v>30000</v>
      </c>
      <c r="G22" s="143"/>
      <c r="H22" s="144">
        <v>9910847125121</v>
      </c>
      <c r="I22" s="44">
        <f t="shared" si="0"/>
        <v>30000</v>
      </c>
    </row>
    <row r="23" spans="1:9" x14ac:dyDescent="0.25">
      <c r="A23" s="17">
        <v>19</v>
      </c>
      <c r="B23" s="32" t="s">
        <v>11</v>
      </c>
      <c r="C23" s="32" t="s">
        <v>1201</v>
      </c>
      <c r="D23" s="32" t="s">
        <v>1202</v>
      </c>
      <c r="E23" s="82">
        <v>27379</v>
      </c>
      <c r="F23" s="33"/>
      <c r="G23" s="33">
        <v>30000</v>
      </c>
      <c r="H23" s="34">
        <v>9910847014877</v>
      </c>
      <c r="I23" s="44">
        <f t="shared" si="0"/>
        <v>30000</v>
      </c>
    </row>
    <row r="24" spans="1:9" x14ac:dyDescent="0.25">
      <c r="A24" s="17">
        <v>20</v>
      </c>
      <c r="B24" s="32" t="s">
        <v>264</v>
      </c>
      <c r="C24" s="32" t="s">
        <v>1201</v>
      </c>
      <c r="D24" s="32" t="s">
        <v>1202</v>
      </c>
      <c r="E24" s="82">
        <v>27379</v>
      </c>
      <c r="F24" s="33">
        <v>30000</v>
      </c>
      <c r="G24" s="33"/>
      <c r="H24" s="34">
        <v>9910847034826</v>
      </c>
      <c r="I24" s="44">
        <f>G24+F24</f>
        <v>30000</v>
      </c>
    </row>
    <row r="25" spans="1:9" x14ac:dyDescent="0.25">
      <c r="A25" s="17">
        <v>21</v>
      </c>
      <c r="B25" s="2" t="s">
        <v>24</v>
      </c>
      <c r="C25" s="32" t="s">
        <v>157</v>
      </c>
      <c r="D25" s="83" t="s">
        <v>1170</v>
      </c>
      <c r="E25" s="82">
        <v>26593</v>
      </c>
      <c r="F25" s="33"/>
      <c r="G25" s="33">
        <v>30000</v>
      </c>
      <c r="H25" s="34">
        <v>9910846893124</v>
      </c>
      <c r="I25" s="44">
        <f t="shared" si="0"/>
        <v>30000</v>
      </c>
    </row>
    <row r="26" spans="1:9" x14ac:dyDescent="0.25">
      <c r="A26" s="17">
        <v>22</v>
      </c>
      <c r="B26" s="32" t="s">
        <v>11</v>
      </c>
      <c r="C26" s="32" t="s">
        <v>157</v>
      </c>
      <c r="D26" s="83" t="s">
        <v>1170</v>
      </c>
      <c r="E26" s="82">
        <v>26593</v>
      </c>
      <c r="F26" s="33"/>
      <c r="G26" s="33">
        <v>30000</v>
      </c>
      <c r="H26" s="34">
        <v>9910846860014</v>
      </c>
      <c r="I26" s="44">
        <f t="shared" si="0"/>
        <v>30000</v>
      </c>
    </row>
    <row r="27" spans="1:9" x14ac:dyDescent="0.25">
      <c r="A27" s="17">
        <v>23</v>
      </c>
      <c r="B27" s="139" t="s">
        <v>11</v>
      </c>
      <c r="C27" s="139" t="s">
        <v>62</v>
      </c>
      <c r="D27" s="139" t="s">
        <v>543</v>
      </c>
      <c r="E27" s="150">
        <v>27849</v>
      </c>
      <c r="F27" s="143"/>
      <c r="G27" s="143">
        <v>30000</v>
      </c>
      <c r="H27" s="144">
        <v>9910847125121</v>
      </c>
      <c r="I27" s="44">
        <f t="shared" si="0"/>
        <v>30000</v>
      </c>
    </row>
    <row r="28" spans="1:9" x14ac:dyDescent="0.25">
      <c r="A28" s="17">
        <v>24</v>
      </c>
      <c r="B28" s="43" t="s">
        <v>51</v>
      </c>
      <c r="C28" s="4" t="s">
        <v>867</v>
      </c>
      <c r="D28" s="43" t="s">
        <v>1169</v>
      </c>
      <c r="E28" s="70">
        <v>27226</v>
      </c>
      <c r="F28" s="44">
        <v>30000</v>
      </c>
      <c r="G28" s="44"/>
      <c r="H28" s="14">
        <v>9910846893975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867</v>
      </c>
      <c r="D29" s="43" t="s">
        <v>1169</v>
      </c>
      <c r="E29" s="70">
        <v>27226</v>
      </c>
      <c r="F29" s="44"/>
      <c r="G29" s="44">
        <v>30000</v>
      </c>
      <c r="H29" s="14">
        <v>9910846887112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43" t="s">
        <v>139</v>
      </c>
      <c r="D30" s="43" t="s">
        <v>1203</v>
      </c>
      <c r="E30" s="43" t="s">
        <v>182</v>
      </c>
      <c r="F30" s="44"/>
      <c r="G30" s="44">
        <v>30000</v>
      </c>
      <c r="H30" s="14">
        <v>9910846993041</v>
      </c>
      <c r="I30" s="44">
        <f t="shared" si="0"/>
        <v>30000</v>
      </c>
    </row>
    <row r="31" spans="1:9" x14ac:dyDescent="0.25">
      <c r="A31" s="17">
        <v>27</v>
      </c>
      <c r="B31" s="139" t="s">
        <v>24</v>
      </c>
      <c r="C31" s="140" t="s">
        <v>353</v>
      </c>
      <c r="D31" s="139" t="s">
        <v>1194</v>
      </c>
      <c r="E31" s="139">
        <v>27428</v>
      </c>
      <c r="F31" s="143"/>
      <c r="G31" s="143">
        <v>30000</v>
      </c>
      <c r="H31" s="144">
        <v>99108467017667</v>
      </c>
      <c r="I31" s="44">
        <f t="shared" si="0"/>
        <v>30000</v>
      </c>
    </row>
    <row r="32" spans="1:9" x14ac:dyDescent="0.25">
      <c r="A32" s="17">
        <v>28</v>
      </c>
      <c r="B32" s="12" t="s">
        <v>24</v>
      </c>
      <c r="C32" s="43" t="s">
        <v>324</v>
      </c>
      <c r="D32" s="43" t="s">
        <v>325</v>
      </c>
      <c r="E32" s="43">
        <v>27661</v>
      </c>
      <c r="F32" s="44"/>
      <c r="G32" s="44">
        <v>30000</v>
      </c>
      <c r="H32" s="14">
        <v>9910847022219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42</v>
      </c>
      <c r="D33" s="130" t="s">
        <v>43</v>
      </c>
      <c r="E33" s="43">
        <v>27644</v>
      </c>
      <c r="F33" s="44"/>
      <c r="G33" s="44">
        <v>30000</v>
      </c>
      <c r="H33" s="14">
        <v>9910847008732</v>
      </c>
      <c r="I33" s="44">
        <f t="shared" si="0"/>
        <v>30000</v>
      </c>
    </row>
    <row r="34" spans="1:9" x14ac:dyDescent="0.25">
      <c r="A34" s="17">
        <v>30</v>
      </c>
      <c r="B34" s="43" t="s">
        <v>509</v>
      </c>
      <c r="C34" s="4" t="s">
        <v>851</v>
      </c>
      <c r="D34" s="130" t="s">
        <v>852</v>
      </c>
      <c r="E34" s="70">
        <v>27841</v>
      </c>
      <c r="F34" s="44"/>
      <c r="G34" s="44">
        <v>30000</v>
      </c>
      <c r="H34" s="14">
        <v>9910846984842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43" t="s">
        <v>851</v>
      </c>
      <c r="D35" s="130" t="s">
        <v>852</v>
      </c>
      <c r="E35" s="70">
        <v>27841</v>
      </c>
      <c r="F35" s="44">
        <v>30000</v>
      </c>
      <c r="G35" s="44"/>
      <c r="H35" s="14">
        <v>9910846984866</v>
      </c>
      <c r="I35" s="44">
        <f t="shared" si="0"/>
        <v>30000</v>
      </c>
    </row>
    <row r="36" spans="1:9" x14ac:dyDescent="0.25">
      <c r="A36" s="17">
        <v>32</v>
      </c>
      <c r="B36" s="43" t="s">
        <v>98</v>
      </c>
      <c r="C36" s="43" t="s">
        <v>1030</v>
      </c>
      <c r="D36" s="43" t="s">
        <v>1031</v>
      </c>
      <c r="E36" s="70">
        <v>26628</v>
      </c>
      <c r="F36" s="44">
        <v>37500</v>
      </c>
      <c r="G36" s="44"/>
      <c r="H36" s="14">
        <v>9910846931400</v>
      </c>
      <c r="I36" s="44">
        <f t="shared" si="0"/>
        <v>37500</v>
      </c>
    </row>
    <row r="37" spans="1:9" x14ac:dyDescent="0.25">
      <c r="A37" s="17">
        <v>33</v>
      </c>
      <c r="B37" s="43" t="s">
        <v>11</v>
      </c>
      <c r="C37" s="12" t="s">
        <v>1214</v>
      </c>
      <c r="D37" s="43" t="s">
        <v>932</v>
      </c>
      <c r="E37" s="43">
        <v>27421</v>
      </c>
      <c r="F37" s="44">
        <v>7500</v>
      </c>
      <c r="G37" s="44">
        <v>30000</v>
      </c>
      <c r="H37" s="14">
        <v>9910846939447</v>
      </c>
      <c r="I37" s="72">
        <f>G37+F37</f>
        <v>37500</v>
      </c>
    </row>
    <row r="38" spans="1:9" x14ac:dyDescent="0.25">
      <c r="A38" s="17">
        <v>34</v>
      </c>
      <c r="B38" s="43" t="s">
        <v>11</v>
      </c>
      <c r="C38" s="4" t="s">
        <v>239</v>
      </c>
      <c r="D38" s="130" t="s">
        <v>767</v>
      </c>
      <c r="E38" s="43">
        <v>28290</v>
      </c>
      <c r="F38" s="44"/>
      <c r="G38" s="44">
        <v>30000</v>
      </c>
      <c r="H38" s="14">
        <v>9910846907767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215</v>
      </c>
      <c r="D39" s="43" t="s">
        <v>1040</v>
      </c>
      <c r="E39" s="70">
        <v>26279</v>
      </c>
      <c r="F39" s="44"/>
      <c r="G39" s="44">
        <v>30000</v>
      </c>
      <c r="H39" s="14">
        <v>9910847051074</v>
      </c>
      <c r="I39" s="44">
        <f t="shared" si="0"/>
        <v>30000</v>
      </c>
    </row>
    <row r="40" spans="1:9" x14ac:dyDescent="0.25">
      <c r="A40" s="17">
        <v>36</v>
      </c>
      <c r="B40" s="12" t="s">
        <v>24</v>
      </c>
      <c r="C40" s="43" t="s">
        <v>427</v>
      </c>
      <c r="D40" s="43" t="s">
        <v>428</v>
      </c>
      <c r="E40" s="43">
        <v>27531</v>
      </c>
      <c r="F40" s="44"/>
      <c r="G40" s="44">
        <v>30000</v>
      </c>
      <c r="H40" s="14">
        <v>991084755643</v>
      </c>
      <c r="I40" s="44">
        <f>G40+F40</f>
        <v>30000</v>
      </c>
    </row>
    <row r="41" spans="1:9" x14ac:dyDescent="0.25">
      <c r="A41" s="17">
        <v>37</v>
      </c>
      <c r="B41" s="43" t="s">
        <v>11</v>
      </c>
      <c r="C41" s="43" t="s">
        <v>350</v>
      </c>
      <c r="D41" s="43" t="s">
        <v>1215</v>
      </c>
      <c r="E41" s="70">
        <v>27791</v>
      </c>
      <c r="F41" s="44"/>
      <c r="G41" s="44">
        <v>30000</v>
      </c>
      <c r="H41" s="14">
        <v>9910847051126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43" t="s">
        <v>503</v>
      </c>
      <c r="D42" s="43" t="s">
        <v>504</v>
      </c>
      <c r="E42" s="70">
        <v>27441</v>
      </c>
      <c r="F42" s="44"/>
      <c r="G42" s="44">
        <v>30000</v>
      </c>
      <c r="H42" s="14">
        <v>9910847057319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3" t="s">
        <v>484</v>
      </c>
      <c r="D43" s="130" t="s">
        <v>485</v>
      </c>
      <c r="E43" s="70">
        <v>27630</v>
      </c>
      <c r="F43" s="44"/>
      <c r="G43" s="44">
        <v>30000</v>
      </c>
      <c r="H43" s="14">
        <v>9910847060631</v>
      </c>
      <c r="I43" s="44">
        <f t="shared" si="0"/>
        <v>30000</v>
      </c>
    </row>
    <row r="44" spans="1:9" x14ac:dyDescent="0.25">
      <c r="A44" s="17">
        <v>40</v>
      </c>
      <c r="B44" s="43" t="s">
        <v>11</v>
      </c>
      <c r="C44" s="43" t="s">
        <v>276</v>
      </c>
      <c r="D44" s="17" t="s">
        <v>1160</v>
      </c>
      <c r="E44" s="70">
        <v>27063</v>
      </c>
      <c r="F44" s="44"/>
      <c r="G44" s="44">
        <v>30000</v>
      </c>
      <c r="H44" s="14">
        <v>9910847015667</v>
      </c>
      <c r="I44" s="44">
        <f t="shared" si="0"/>
        <v>30000</v>
      </c>
    </row>
    <row r="45" spans="1:9" x14ac:dyDescent="0.25">
      <c r="A45" s="17">
        <v>41</v>
      </c>
      <c r="B45" s="43" t="s">
        <v>51</v>
      </c>
      <c r="C45" s="43" t="s">
        <v>276</v>
      </c>
      <c r="D45" s="17" t="s">
        <v>1160</v>
      </c>
      <c r="E45" s="70">
        <v>27063</v>
      </c>
      <c r="F45" s="44">
        <v>30000</v>
      </c>
      <c r="G45" s="44"/>
      <c r="H45" s="14">
        <v>9910847049601</v>
      </c>
      <c r="I45" s="44">
        <f t="shared" si="0"/>
        <v>30000</v>
      </c>
    </row>
    <row r="46" spans="1:9" x14ac:dyDescent="0.25">
      <c r="A46" s="17">
        <v>42</v>
      </c>
      <c r="B46" s="139" t="s">
        <v>11</v>
      </c>
      <c r="C46" s="145" t="s">
        <v>418</v>
      </c>
      <c r="D46" s="139" t="s">
        <v>1211</v>
      </c>
      <c r="E46" s="139">
        <v>27641</v>
      </c>
      <c r="F46" s="143"/>
      <c r="G46" s="143">
        <v>30000</v>
      </c>
      <c r="H46" s="144">
        <v>9910847062850</v>
      </c>
      <c r="I46" s="44">
        <f t="shared" si="0"/>
        <v>30000</v>
      </c>
    </row>
    <row r="47" spans="1:9" x14ac:dyDescent="0.25">
      <c r="A47" s="17">
        <v>43</v>
      </c>
      <c r="B47" s="140" t="s">
        <v>24</v>
      </c>
      <c r="C47" s="140" t="s">
        <v>140</v>
      </c>
      <c r="D47" s="163" t="s">
        <v>141</v>
      </c>
      <c r="E47" s="139">
        <v>27760</v>
      </c>
      <c r="F47" s="143"/>
      <c r="G47" s="143">
        <v>30000</v>
      </c>
      <c r="H47" s="144">
        <v>9910847120090</v>
      </c>
      <c r="I47" s="44">
        <f t="shared" si="0"/>
        <v>30000</v>
      </c>
    </row>
    <row r="48" spans="1:9" x14ac:dyDescent="0.25">
      <c r="A48" s="17">
        <v>44</v>
      </c>
      <c r="B48" s="183" t="s">
        <v>24</v>
      </c>
      <c r="C48" s="183" t="s">
        <v>1015</v>
      </c>
      <c r="D48" s="187" t="s">
        <v>1242</v>
      </c>
      <c r="E48" s="196">
        <v>27752</v>
      </c>
      <c r="F48" s="185">
        <v>30000</v>
      </c>
      <c r="G48" s="185">
        <v>30000</v>
      </c>
      <c r="H48" s="186">
        <v>9910846400154</v>
      </c>
      <c r="I48" s="44">
        <f t="shared" si="0"/>
        <v>60000</v>
      </c>
    </row>
    <row r="49" spans="1:9" x14ac:dyDescent="0.25">
      <c r="A49" s="17">
        <v>45</v>
      </c>
      <c r="B49" s="43" t="s">
        <v>11</v>
      </c>
      <c r="C49" s="12" t="s">
        <v>360</v>
      </c>
      <c r="D49" s="43" t="s">
        <v>359</v>
      </c>
      <c r="E49" s="70">
        <v>27440</v>
      </c>
      <c r="F49" s="44"/>
      <c r="G49" s="44">
        <v>37500</v>
      </c>
      <c r="H49" s="14">
        <v>9910846929123</v>
      </c>
      <c r="I49" s="44">
        <f>G49+F49</f>
        <v>37500</v>
      </c>
    </row>
    <row r="50" spans="1:9" x14ac:dyDescent="0.25">
      <c r="A50" s="17">
        <v>46</v>
      </c>
      <c r="B50" s="12" t="s">
        <v>1212</v>
      </c>
      <c r="C50" s="12" t="s">
        <v>1191</v>
      </c>
      <c r="D50" s="43" t="s">
        <v>1192</v>
      </c>
      <c r="E50" s="43">
        <v>27734</v>
      </c>
      <c r="F50" s="44">
        <v>30000</v>
      </c>
      <c r="G50" s="44"/>
      <c r="H50" s="14">
        <v>9910847022309</v>
      </c>
      <c r="I50" s="44">
        <f>G50+F50</f>
        <v>30000</v>
      </c>
    </row>
    <row r="51" spans="1:9" x14ac:dyDescent="0.25">
      <c r="A51" s="17">
        <v>47</v>
      </c>
      <c r="B51" s="43" t="s">
        <v>125</v>
      </c>
      <c r="C51" s="12" t="s">
        <v>1191</v>
      </c>
      <c r="D51" s="43" t="s">
        <v>1192</v>
      </c>
      <c r="E51" s="43">
        <v>27734</v>
      </c>
      <c r="F51" s="44">
        <v>30000</v>
      </c>
      <c r="G51" s="44"/>
      <c r="H51" s="14">
        <v>9910847022315</v>
      </c>
      <c r="I51" s="44">
        <f t="shared" si="0"/>
        <v>30000</v>
      </c>
    </row>
    <row r="52" spans="1:9" x14ac:dyDescent="0.25">
      <c r="A52" s="17">
        <v>48</v>
      </c>
      <c r="B52" s="197" t="s">
        <v>11</v>
      </c>
      <c r="C52" s="197" t="s">
        <v>443</v>
      </c>
      <c r="D52" s="198" t="s">
        <v>1247</v>
      </c>
      <c r="E52" s="197">
        <v>27775</v>
      </c>
      <c r="F52" s="199"/>
      <c r="G52" s="199">
        <v>60000</v>
      </c>
      <c r="H52" s="200">
        <v>9910846121357</v>
      </c>
      <c r="I52" s="44">
        <f t="shared" si="0"/>
        <v>60000</v>
      </c>
    </row>
    <row r="53" spans="1:9" x14ac:dyDescent="0.25">
      <c r="A53" s="17">
        <v>49</v>
      </c>
      <c r="B53" s="201" t="s">
        <v>24</v>
      </c>
      <c r="C53" s="197" t="s">
        <v>443</v>
      </c>
      <c r="D53" s="198" t="s">
        <v>1247</v>
      </c>
      <c r="E53" s="197">
        <v>27775</v>
      </c>
      <c r="F53" s="199"/>
      <c r="G53" s="199">
        <v>60000</v>
      </c>
      <c r="H53" s="200">
        <v>9910846493348</v>
      </c>
      <c r="I53" s="44">
        <f t="shared" si="0"/>
        <v>60000</v>
      </c>
    </row>
    <row r="54" spans="1:9" x14ac:dyDescent="0.25">
      <c r="A54" s="17">
        <v>50</v>
      </c>
      <c r="B54" s="12" t="s">
        <v>24</v>
      </c>
      <c r="C54" s="43" t="s">
        <v>80</v>
      </c>
      <c r="D54" s="130" t="s">
        <v>81</v>
      </c>
      <c r="E54" s="43">
        <v>28361</v>
      </c>
      <c r="F54" s="44"/>
      <c r="G54" s="44">
        <v>52500</v>
      </c>
      <c r="H54" s="14">
        <v>9910846718003</v>
      </c>
      <c r="I54" s="44">
        <f t="shared" si="0"/>
        <v>52500</v>
      </c>
    </row>
    <row r="55" spans="1:9" x14ac:dyDescent="0.25">
      <c r="A55" s="17">
        <v>51</v>
      </c>
      <c r="B55" s="43" t="s">
        <v>1109</v>
      </c>
      <c r="C55" s="43" t="s">
        <v>80</v>
      </c>
      <c r="D55" s="130" t="s">
        <v>81</v>
      </c>
      <c r="E55" s="43">
        <v>28361</v>
      </c>
      <c r="F55" s="44"/>
      <c r="G55" s="44">
        <v>30000</v>
      </c>
      <c r="H55" s="14">
        <v>9910847065397</v>
      </c>
      <c r="I55" s="44">
        <f t="shared" si="0"/>
        <v>30000</v>
      </c>
    </row>
    <row r="56" spans="1:9" x14ac:dyDescent="0.25">
      <c r="A56" s="17">
        <v>52</v>
      </c>
      <c r="B56" s="43" t="s">
        <v>1109</v>
      </c>
      <c r="C56" s="43" t="s">
        <v>478</v>
      </c>
      <c r="D56" s="58" t="s">
        <v>1235</v>
      </c>
      <c r="E56" s="70">
        <v>27853</v>
      </c>
      <c r="F56" s="45"/>
      <c r="G56" s="44">
        <v>30000</v>
      </c>
      <c r="H56" s="14">
        <v>9910847117896</v>
      </c>
      <c r="I56" s="44">
        <f t="shared" si="0"/>
        <v>30000</v>
      </c>
    </row>
    <row r="57" spans="1:9" x14ac:dyDescent="0.25">
      <c r="A57" s="17">
        <v>53</v>
      </c>
      <c r="B57" s="181" t="s">
        <v>11</v>
      </c>
      <c r="C57" s="183" t="s">
        <v>160</v>
      </c>
      <c r="D57" s="187" t="s">
        <v>159</v>
      </c>
      <c r="E57" s="181">
        <v>27772</v>
      </c>
      <c r="F57" s="185">
        <v>30000</v>
      </c>
      <c r="G57" s="185"/>
      <c r="H57" s="186">
        <v>9910847102972</v>
      </c>
      <c r="I57" s="44">
        <f t="shared" si="0"/>
        <v>30000</v>
      </c>
    </row>
    <row r="58" spans="1:9" x14ac:dyDescent="0.25">
      <c r="A58" s="17">
        <v>54</v>
      </c>
      <c r="B58" s="181" t="s">
        <v>51</v>
      </c>
      <c r="C58" s="183" t="s">
        <v>604</v>
      </c>
      <c r="D58" s="181" t="s">
        <v>606</v>
      </c>
      <c r="E58" s="184">
        <v>27128</v>
      </c>
      <c r="F58" s="185">
        <v>30000</v>
      </c>
      <c r="G58" s="185"/>
      <c r="H58" s="186">
        <v>9910847103042</v>
      </c>
      <c r="I58" s="97">
        <f t="shared" si="0"/>
        <v>30000</v>
      </c>
    </row>
    <row r="59" spans="1:9" x14ac:dyDescent="0.25">
      <c r="A59" s="17">
        <v>55</v>
      </c>
      <c r="B59" s="181" t="s">
        <v>11</v>
      </c>
      <c r="C59" s="183" t="s">
        <v>604</v>
      </c>
      <c r="D59" s="181" t="s">
        <v>606</v>
      </c>
      <c r="E59" s="184">
        <v>27128</v>
      </c>
      <c r="F59" s="185"/>
      <c r="G59" s="185">
        <v>30000</v>
      </c>
      <c r="H59" s="186">
        <v>9910847109303</v>
      </c>
      <c r="I59" s="99">
        <f>G59+F59</f>
        <v>30000</v>
      </c>
    </row>
    <row r="60" spans="1:9" x14ac:dyDescent="0.25">
      <c r="A60" s="17">
        <v>56</v>
      </c>
      <c r="B60" s="181" t="s">
        <v>1109</v>
      </c>
      <c r="C60" s="192" t="s">
        <v>711</v>
      </c>
      <c r="D60" s="187" t="s">
        <v>874</v>
      </c>
      <c r="E60" s="184">
        <v>27626</v>
      </c>
      <c r="F60" s="185"/>
      <c r="G60" s="185">
        <v>30000</v>
      </c>
      <c r="H60" s="186">
        <v>9910847105662</v>
      </c>
      <c r="I60" s="98">
        <f>G60+F60</f>
        <v>30000</v>
      </c>
    </row>
    <row r="61" spans="1:9" x14ac:dyDescent="0.25">
      <c r="A61" s="17">
        <v>57</v>
      </c>
      <c r="B61" s="181" t="s">
        <v>11</v>
      </c>
      <c r="C61" s="192" t="s">
        <v>633</v>
      </c>
      <c r="D61" s="183" t="s">
        <v>1240</v>
      </c>
      <c r="E61" s="181" t="s">
        <v>182</v>
      </c>
      <c r="F61" s="185"/>
      <c r="G61" s="185">
        <v>30000</v>
      </c>
      <c r="H61" s="186">
        <v>9910847102461</v>
      </c>
      <c r="I61" s="44">
        <f t="shared" si="0"/>
        <v>30000</v>
      </c>
    </row>
    <row r="62" spans="1:9" x14ac:dyDescent="0.25">
      <c r="A62" s="17">
        <v>58</v>
      </c>
      <c r="B62" s="183" t="s">
        <v>24</v>
      </c>
      <c r="C62" s="183" t="s">
        <v>633</v>
      </c>
      <c r="D62" s="183" t="s">
        <v>1240</v>
      </c>
      <c r="E62" s="193" t="s">
        <v>182</v>
      </c>
      <c r="F62" s="185"/>
      <c r="G62" s="185">
        <v>30000</v>
      </c>
      <c r="H62" s="186">
        <v>99108471065359</v>
      </c>
      <c r="I62" s="44">
        <f t="shared" si="0"/>
        <v>30000</v>
      </c>
    </row>
    <row r="63" spans="1:9" x14ac:dyDescent="0.25">
      <c r="A63" s="17">
        <v>59</v>
      </c>
      <c r="B63" s="181" t="s">
        <v>785</v>
      </c>
      <c r="C63" s="181" t="s">
        <v>633</v>
      </c>
      <c r="D63" s="183" t="s">
        <v>1240</v>
      </c>
      <c r="E63" s="184" t="s">
        <v>182</v>
      </c>
      <c r="F63" s="185"/>
      <c r="G63" s="185">
        <v>30000</v>
      </c>
      <c r="H63" s="186">
        <v>9910847064176</v>
      </c>
      <c r="I63" s="44">
        <f t="shared" si="0"/>
        <v>30000</v>
      </c>
    </row>
    <row r="64" spans="1:9" x14ac:dyDescent="0.25">
      <c r="A64" s="17">
        <v>60</v>
      </c>
      <c r="B64" s="181" t="s">
        <v>785</v>
      </c>
      <c r="C64" s="181" t="s">
        <v>633</v>
      </c>
      <c r="D64" s="183" t="s">
        <v>1240</v>
      </c>
      <c r="E64" s="184" t="s">
        <v>182</v>
      </c>
      <c r="F64" s="185"/>
      <c r="G64" s="185">
        <v>30000</v>
      </c>
      <c r="H64" s="186">
        <v>9910847030709</v>
      </c>
      <c r="I64" s="44">
        <f t="shared" si="0"/>
        <v>30000</v>
      </c>
    </row>
    <row r="65" spans="1:9" x14ac:dyDescent="0.25">
      <c r="A65" s="17">
        <v>61</v>
      </c>
      <c r="B65" s="183" t="s">
        <v>24</v>
      </c>
      <c r="C65" s="184" t="s">
        <v>378</v>
      </c>
      <c r="D65" s="187" t="s">
        <v>1245</v>
      </c>
      <c r="E65" s="181">
        <v>27773</v>
      </c>
      <c r="F65" s="185"/>
      <c r="G65" s="185">
        <v>30000</v>
      </c>
      <c r="H65" s="186">
        <v>9910847098761</v>
      </c>
      <c r="I65" s="44">
        <f t="shared" si="0"/>
        <v>30000</v>
      </c>
    </row>
    <row r="66" spans="1:9" x14ac:dyDescent="0.25">
      <c r="A66" s="17">
        <v>62</v>
      </c>
      <c r="B66" s="181" t="s">
        <v>11</v>
      </c>
      <c r="C66" s="183" t="s">
        <v>1161</v>
      </c>
      <c r="D66" s="187" t="s">
        <v>1246</v>
      </c>
      <c r="E66" s="181">
        <v>27444</v>
      </c>
      <c r="F66" s="185"/>
      <c r="G66" s="185">
        <v>52500</v>
      </c>
      <c r="H66" s="186">
        <v>9910846827180</v>
      </c>
      <c r="I66" s="44">
        <f t="shared" si="0"/>
        <v>52500</v>
      </c>
    </row>
    <row r="67" spans="1:9" x14ac:dyDescent="0.25">
      <c r="A67" s="17">
        <v>63</v>
      </c>
      <c r="B67" s="183" t="s">
        <v>24</v>
      </c>
      <c r="C67" s="183" t="s">
        <v>1204</v>
      </c>
      <c r="D67" s="187" t="s">
        <v>1205</v>
      </c>
      <c r="E67" s="181">
        <v>27754</v>
      </c>
      <c r="F67" s="185"/>
      <c r="G67" s="185">
        <v>30000</v>
      </c>
      <c r="H67" s="186">
        <v>9910847041230</v>
      </c>
      <c r="I67" s="44">
        <f t="shared" si="0"/>
        <v>30000</v>
      </c>
    </row>
    <row r="68" spans="1:9" x14ac:dyDescent="0.25">
      <c r="A68" s="17">
        <v>64</v>
      </c>
      <c r="B68" s="181" t="s">
        <v>11</v>
      </c>
      <c r="C68" s="183" t="s">
        <v>139</v>
      </c>
      <c r="D68" s="181" t="s">
        <v>1238</v>
      </c>
      <c r="E68" s="184">
        <v>26481</v>
      </c>
      <c r="F68" s="191"/>
      <c r="G68" s="185">
        <v>37500</v>
      </c>
      <c r="H68" s="186">
        <v>9910846993041</v>
      </c>
      <c r="I68" s="44">
        <f t="shared" si="0"/>
        <v>37500</v>
      </c>
    </row>
    <row r="69" spans="1:9" x14ac:dyDescent="0.25">
      <c r="A69" s="17">
        <v>65</v>
      </c>
      <c r="B69" s="183" t="s">
        <v>24</v>
      </c>
      <c r="C69" s="183" t="s">
        <v>139</v>
      </c>
      <c r="D69" s="181" t="s">
        <v>1238</v>
      </c>
      <c r="E69" s="184">
        <v>26481</v>
      </c>
      <c r="F69" s="185"/>
      <c r="G69" s="185">
        <v>30000</v>
      </c>
      <c r="H69" s="186">
        <v>9910847155393</v>
      </c>
      <c r="I69" s="44">
        <f t="shared" ref="I69:I100" si="1">G69+F69</f>
        <v>30000</v>
      </c>
    </row>
    <row r="70" spans="1:9" x14ac:dyDescent="0.25">
      <c r="A70" s="17">
        <v>66</v>
      </c>
      <c r="B70" s="183" t="s">
        <v>1059</v>
      </c>
      <c r="C70" s="183" t="s">
        <v>139</v>
      </c>
      <c r="D70" s="181" t="s">
        <v>1238</v>
      </c>
      <c r="E70" s="184">
        <v>26481</v>
      </c>
      <c r="F70" s="185">
        <v>30000</v>
      </c>
      <c r="G70" s="185"/>
      <c r="H70" s="186">
        <v>9910847155404</v>
      </c>
      <c r="I70" s="44">
        <f t="shared" si="1"/>
        <v>30000</v>
      </c>
    </row>
    <row r="71" spans="1:9" x14ac:dyDescent="0.25">
      <c r="A71" s="17">
        <v>67</v>
      </c>
      <c r="B71" s="181" t="s">
        <v>1241</v>
      </c>
      <c r="C71" s="183" t="s">
        <v>139</v>
      </c>
      <c r="D71" s="181" t="s">
        <v>1238</v>
      </c>
      <c r="E71" s="184">
        <v>26481</v>
      </c>
      <c r="F71" s="185">
        <v>30000</v>
      </c>
      <c r="G71" s="185"/>
      <c r="H71" s="186">
        <v>9910847155419</v>
      </c>
      <c r="I71" s="44">
        <f t="shared" si="1"/>
        <v>30000</v>
      </c>
    </row>
    <row r="72" spans="1:9" x14ac:dyDescent="0.25">
      <c r="A72" s="17">
        <v>68</v>
      </c>
      <c r="B72" s="183" t="s">
        <v>24</v>
      </c>
      <c r="C72" s="183" t="s">
        <v>268</v>
      </c>
      <c r="D72" s="181" t="s">
        <v>1243</v>
      </c>
      <c r="E72" s="184" t="s">
        <v>182</v>
      </c>
      <c r="F72" s="191"/>
      <c r="G72" s="185">
        <v>52500</v>
      </c>
      <c r="H72" s="186">
        <v>9910846825400</v>
      </c>
      <c r="I72" s="44">
        <f t="shared" si="1"/>
        <v>52500</v>
      </c>
    </row>
    <row r="73" spans="1:9" x14ac:dyDescent="0.25">
      <c r="A73" s="17">
        <v>69</v>
      </c>
      <c r="B73" s="181" t="s">
        <v>98</v>
      </c>
      <c r="C73" s="183" t="s">
        <v>268</v>
      </c>
      <c r="D73" s="187" t="s">
        <v>1244</v>
      </c>
      <c r="E73" s="181" t="s">
        <v>182</v>
      </c>
      <c r="F73" s="185"/>
      <c r="G73" s="185">
        <v>45000</v>
      </c>
      <c r="H73" s="186">
        <v>9910846850651</v>
      </c>
      <c r="I73" s="44">
        <f t="shared" si="1"/>
        <v>45000</v>
      </c>
    </row>
    <row r="74" spans="1:9" x14ac:dyDescent="0.25">
      <c r="A74" s="17">
        <v>70</v>
      </c>
      <c r="B74" s="181" t="s">
        <v>1109</v>
      </c>
      <c r="C74" s="183" t="s">
        <v>291</v>
      </c>
      <c r="D74" s="187" t="s">
        <v>827</v>
      </c>
      <c r="E74" s="184">
        <v>27130</v>
      </c>
      <c r="F74" s="185"/>
      <c r="G74" s="185">
        <v>30000</v>
      </c>
      <c r="H74" s="186">
        <v>9910847162329</v>
      </c>
      <c r="I74" s="44">
        <f t="shared" si="1"/>
        <v>30000</v>
      </c>
    </row>
    <row r="75" spans="1:9" x14ac:dyDescent="0.25">
      <c r="A75" s="17">
        <v>71</v>
      </c>
      <c r="B75" s="183" t="s">
        <v>24</v>
      </c>
      <c r="C75" s="183" t="s">
        <v>709</v>
      </c>
      <c r="D75" s="181" t="s">
        <v>710</v>
      </c>
      <c r="E75" s="181">
        <v>27536</v>
      </c>
      <c r="F75" s="185"/>
      <c r="G75" s="185">
        <v>30000</v>
      </c>
      <c r="H75" s="186">
        <v>9910847101034</v>
      </c>
      <c r="I75" s="44">
        <f t="shared" si="1"/>
        <v>30000</v>
      </c>
    </row>
    <row r="76" spans="1:9" x14ac:dyDescent="0.25">
      <c r="A76" s="17">
        <v>72</v>
      </c>
      <c r="B76" s="183" t="s">
        <v>24</v>
      </c>
      <c r="C76" s="192" t="s">
        <v>427</v>
      </c>
      <c r="D76" s="181" t="s">
        <v>428</v>
      </c>
      <c r="E76" s="181">
        <v>27531</v>
      </c>
      <c r="F76" s="185"/>
      <c r="G76" s="185">
        <v>30000</v>
      </c>
      <c r="H76" s="186">
        <v>9910847055643</v>
      </c>
      <c r="I76" s="44">
        <f t="shared" si="1"/>
        <v>30000</v>
      </c>
    </row>
    <row r="77" spans="1:9" x14ac:dyDescent="0.25">
      <c r="A77" s="17">
        <v>73</v>
      </c>
      <c r="B77" s="181" t="s">
        <v>1109</v>
      </c>
      <c r="C77" s="192" t="s">
        <v>534</v>
      </c>
      <c r="D77" s="187" t="s">
        <v>536</v>
      </c>
      <c r="E77" s="184">
        <v>26973</v>
      </c>
      <c r="F77" s="185"/>
      <c r="G77" s="185">
        <v>30000</v>
      </c>
      <c r="H77" s="186">
        <v>9910847128425</v>
      </c>
      <c r="I77" s="44">
        <f t="shared" si="1"/>
        <v>30000</v>
      </c>
    </row>
    <row r="78" spans="1:9" x14ac:dyDescent="0.25">
      <c r="A78" s="17">
        <v>74</v>
      </c>
      <c r="B78" s="181" t="s">
        <v>11</v>
      </c>
      <c r="C78" s="183" t="s">
        <v>470</v>
      </c>
      <c r="D78" s="187" t="s">
        <v>508</v>
      </c>
      <c r="E78" s="181">
        <v>27710</v>
      </c>
      <c r="F78" s="185"/>
      <c r="G78" s="185">
        <v>30000</v>
      </c>
      <c r="H78" s="186">
        <v>9910847114272</v>
      </c>
      <c r="I78" s="44">
        <f t="shared" si="1"/>
        <v>30000</v>
      </c>
    </row>
    <row r="79" spans="1:9" x14ac:dyDescent="0.25">
      <c r="A79" s="17">
        <v>75</v>
      </c>
      <c r="B79" s="43"/>
      <c r="C79" s="43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3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43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465000</v>
      </c>
      <c r="G110" s="9">
        <f>SUM(G5:G109)</f>
        <v>2017500</v>
      </c>
      <c r="H110" s="7"/>
      <c r="I110" s="9">
        <f>SUM(I5:I109)</f>
        <v>2482500</v>
      </c>
    </row>
  </sheetData>
  <mergeCells count="2">
    <mergeCell ref="A2:I2"/>
    <mergeCell ref="F3:G3"/>
  </mergeCells>
  <conditionalFormatting sqref="C6">
    <cfRule type="duplicateValues" dxfId="49779" priority="1392"/>
    <cfRule type="duplicateValues" dxfId="49778" priority="1393"/>
    <cfRule type="duplicateValues" dxfId="49777" priority="1394"/>
    <cfRule type="duplicateValues" dxfId="49776" priority="1395"/>
    <cfRule type="duplicateValues" dxfId="49775" priority="1396"/>
    <cfRule type="duplicateValues" dxfId="49774" priority="1397"/>
    <cfRule type="duplicateValues" dxfId="49773" priority="1398"/>
    <cfRule type="duplicateValues" dxfId="49772" priority="1399"/>
    <cfRule type="duplicateValues" dxfId="49771" priority="1400"/>
    <cfRule type="duplicateValues" dxfId="49770" priority="1401"/>
    <cfRule type="duplicateValues" dxfId="49769" priority="1402"/>
    <cfRule type="duplicateValues" dxfId="49768" priority="1403"/>
    <cfRule type="duplicateValues" dxfId="49767" priority="1404"/>
    <cfRule type="duplicateValues" dxfId="49766" priority="1405"/>
    <cfRule type="duplicateValues" dxfId="49765" priority="1406"/>
    <cfRule type="duplicateValues" dxfId="49764" priority="1407"/>
    <cfRule type="duplicateValues" dxfId="49763" priority="1408"/>
    <cfRule type="duplicateValues" dxfId="49762" priority="1409"/>
    <cfRule type="duplicateValues" dxfId="49761" priority="1410"/>
    <cfRule type="duplicateValues" dxfId="49760" priority="1411"/>
    <cfRule type="duplicateValues" dxfId="49759" priority="1412"/>
    <cfRule type="duplicateValues" dxfId="49758" priority="1413"/>
    <cfRule type="duplicateValues" dxfId="49757" priority="1414"/>
    <cfRule type="duplicateValues" dxfId="49756" priority="1415"/>
    <cfRule type="duplicateValues" dxfId="49755" priority="1416"/>
    <cfRule type="duplicateValues" dxfId="49754" priority="1417"/>
    <cfRule type="duplicateValues" dxfId="49753" priority="1418"/>
    <cfRule type="duplicateValues" dxfId="49752" priority="1419"/>
    <cfRule type="duplicateValues" dxfId="49751" priority="1420"/>
    <cfRule type="duplicateValues" dxfId="49750" priority="1421"/>
    <cfRule type="duplicateValues" dxfId="49749" priority="1422"/>
  </conditionalFormatting>
  <conditionalFormatting sqref="C7">
    <cfRule type="duplicateValues" dxfId="49748" priority="1353"/>
    <cfRule type="duplicateValues" dxfId="49747" priority="1354"/>
    <cfRule type="duplicateValues" dxfId="49746" priority="1355"/>
    <cfRule type="duplicateValues" dxfId="49745" priority="1356"/>
    <cfRule type="duplicateValues" dxfId="49744" priority="1357"/>
    <cfRule type="duplicateValues" dxfId="49743" priority="1358"/>
    <cfRule type="duplicateValues" dxfId="49742" priority="1359"/>
    <cfRule type="duplicateValues" dxfId="49741" priority="1360"/>
    <cfRule type="duplicateValues" dxfId="49740" priority="1361"/>
    <cfRule type="duplicateValues" dxfId="49739" priority="1362"/>
    <cfRule type="duplicateValues" dxfId="49738" priority="1363"/>
    <cfRule type="duplicateValues" dxfId="49737" priority="1364"/>
    <cfRule type="duplicateValues" dxfId="49736" priority="1365"/>
    <cfRule type="duplicateValues" dxfId="49735" priority="1366"/>
    <cfRule type="duplicateValues" dxfId="49734" priority="1367"/>
    <cfRule type="duplicateValues" dxfId="49733" priority="1368"/>
    <cfRule type="duplicateValues" dxfId="49732" priority="1369"/>
    <cfRule type="duplicateValues" dxfId="49731" priority="1370"/>
    <cfRule type="duplicateValues" dxfId="49730" priority="1371"/>
    <cfRule type="duplicateValues" dxfId="49729" priority="1372"/>
    <cfRule type="duplicateValues" dxfId="49728" priority="1373"/>
    <cfRule type="duplicateValues" dxfId="49727" priority="1374"/>
    <cfRule type="duplicateValues" dxfId="49726" priority="1375"/>
    <cfRule type="duplicateValues" dxfId="49725" priority="1376"/>
    <cfRule type="duplicateValues" dxfId="49724" priority="1377"/>
    <cfRule type="duplicateValues" dxfId="49723" priority="1378"/>
    <cfRule type="duplicateValues" dxfId="49722" priority="1379"/>
    <cfRule type="duplicateValues" dxfId="49721" priority="1380"/>
    <cfRule type="duplicateValues" dxfId="49720" priority="1381"/>
    <cfRule type="duplicateValues" dxfId="49719" priority="1382"/>
    <cfRule type="duplicateValues" dxfId="49718" priority="1383"/>
  </conditionalFormatting>
  <conditionalFormatting sqref="C15">
    <cfRule type="duplicateValues" dxfId="49717" priority="1238"/>
    <cfRule type="duplicateValues" dxfId="49716" priority="1239"/>
    <cfRule type="duplicateValues" dxfId="49715" priority="1240"/>
    <cfRule type="duplicateValues" dxfId="49714" priority="1241"/>
    <cfRule type="duplicateValues" dxfId="49713" priority="1242"/>
    <cfRule type="duplicateValues" dxfId="49712" priority="1243"/>
    <cfRule type="duplicateValues" dxfId="49711" priority="1244"/>
    <cfRule type="duplicateValues" dxfId="49710" priority="1245"/>
    <cfRule type="duplicateValues" dxfId="49709" priority="1246"/>
    <cfRule type="duplicateValues" dxfId="49708" priority="1247"/>
    <cfRule type="duplicateValues" dxfId="49707" priority="1248"/>
    <cfRule type="duplicateValues" dxfId="49706" priority="1249"/>
    <cfRule type="duplicateValues" dxfId="49705" priority="1250"/>
    <cfRule type="duplicateValues" dxfId="49704" priority="1251"/>
    <cfRule type="duplicateValues" dxfId="49703" priority="1252"/>
    <cfRule type="duplicateValues" dxfId="49702" priority="1253"/>
    <cfRule type="duplicateValues" dxfId="49701" priority="1254"/>
    <cfRule type="duplicateValues" dxfId="49700" priority="1255"/>
    <cfRule type="duplicateValues" dxfId="49699" priority="1256"/>
    <cfRule type="duplicateValues" dxfId="49698" priority="1257"/>
    <cfRule type="duplicateValues" dxfId="49697" priority="1258"/>
    <cfRule type="duplicateValues" dxfId="49696" priority="1259"/>
    <cfRule type="duplicateValues" dxfId="49695" priority="1260"/>
    <cfRule type="duplicateValues" dxfId="49694" priority="1261"/>
    <cfRule type="duplicateValues" dxfId="49693" priority="1262"/>
    <cfRule type="duplicateValues" dxfId="49692" priority="1263"/>
    <cfRule type="duplicateValues" dxfId="49691" priority="1264"/>
    <cfRule type="duplicateValues" dxfId="49690" priority="1265"/>
    <cfRule type="duplicateValues" dxfId="49689" priority="1266"/>
    <cfRule type="duplicateValues" dxfId="49688" priority="1267"/>
    <cfRule type="duplicateValues" dxfId="49687" priority="1268"/>
  </conditionalFormatting>
  <conditionalFormatting sqref="C19">
    <cfRule type="duplicateValues" dxfId="49686" priority="1185"/>
    <cfRule type="duplicateValues" dxfId="49685" priority="1186"/>
    <cfRule type="duplicateValues" dxfId="49684" priority="1187"/>
    <cfRule type="duplicateValues" dxfId="49683" priority="1188"/>
    <cfRule type="duplicateValues" dxfId="49682" priority="1189"/>
    <cfRule type="duplicateValues" dxfId="49681" priority="1190"/>
    <cfRule type="duplicateValues" dxfId="49680" priority="1191"/>
    <cfRule type="duplicateValues" dxfId="49679" priority="1192"/>
    <cfRule type="duplicateValues" dxfId="49678" priority="1193"/>
    <cfRule type="duplicateValues" dxfId="49677" priority="1194"/>
    <cfRule type="duplicateValues" dxfId="49676" priority="1195"/>
    <cfRule type="duplicateValues" dxfId="49675" priority="1196"/>
    <cfRule type="duplicateValues" dxfId="49674" priority="1197"/>
    <cfRule type="duplicateValues" dxfId="49673" priority="1198"/>
    <cfRule type="duplicateValues" dxfId="49672" priority="1199"/>
    <cfRule type="duplicateValues" dxfId="49671" priority="1200"/>
    <cfRule type="duplicateValues" dxfId="49670" priority="1201"/>
    <cfRule type="duplicateValues" dxfId="49669" priority="1202"/>
    <cfRule type="duplicateValues" dxfId="49668" priority="1203"/>
    <cfRule type="duplicateValues" dxfId="49667" priority="1204"/>
    <cfRule type="duplicateValues" dxfId="49666" priority="1205"/>
    <cfRule type="duplicateValues" dxfId="49665" priority="1206"/>
    <cfRule type="duplicateValues" dxfId="49664" priority="1207"/>
    <cfRule type="duplicateValues" dxfId="49663" priority="1208"/>
    <cfRule type="duplicateValues" dxfId="49662" priority="1209"/>
    <cfRule type="duplicateValues" dxfId="49661" priority="1210"/>
    <cfRule type="duplicateValues" dxfId="49660" priority="1211"/>
    <cfRule type="duplicateValues" dxfId="49659" priority="1212"/>
    <cfRule type="duplicateValues" dxfId="49658" priority="1213"/>
    <cfRule type="duplicateValues" dxfId="49657" priority="1214"/>
    <cfRule type="duplicateValues" dxfId="49656" priority="1215"/>
    <cfRule type="duplicateValues" dxfId="49655" priority="1216"/>
    <cfRule type="duplicateValues" dxfId="49654" priority="1217"/>
    <cfRule type="duplicateValues" dxfId="49653" priority="1218"/>
    <cfRule type="duplicateValues" dxfId="49652" priority="1219"/>
    <cfRule type="duplicateValues" dxfId="49651" priority="1220"/>
    <cfRule type="duplicateValues" dxfId="49650" priority="1221"/>
    <cfRule type="duplicateValues" dxfId="49649" priority="1222"/>
    <cfRule type="duplicateValues" dxfId="49648" priority="1223"/>
  </conditionalFormatting>
  <conditionalFormatting sqref="C31">
    <cfRule type="duplicateValues" dxfId="49647" priority="1105"/>
    <cfRule type="duplicateValues" dxfId="49646" priority="1106"/>
    <cfRule type="duplicateValues" dxfId="49645" priority="1107"/>
    <cfRule type="duplicateValues" dxfId="49644" priority="1108"/>
    <cfRule type="duplicateValues" dxfId="49643" priority="1109"/>
    <cfRule type="duplicateValues" dxfId="49642" priority="1110"/>
    <cfRule type="duplicateValues" dxfId="49641" priority="1111"/>
    <cfRule type="duplicateValues" dxfId="49640" priority="1112"/>
    <cfRule type="duplicateValues" dxfId="49639" priority="1113"/>
    <cfRule type="duplicateValues" dxfId="49638" priority="1114"/>
    <cfRule type="duplicateValues" dxfId="49637" priority="1115"/>
    <cfRule type="duplicateValues" dxfId="49636" priority="1116"/>
    <cfRule type="duplicateValues" dxfId="49635" priority="1117"/>
    <cfRule type="duplicateValues" dxfId="49634" priority="1118"/>
    <cfRule type="duplicateValues" dxfId="49633" priority="1119"/>
    <cfRule type="duplicateValues" dxfId="49632" priority="1120"/>
    <cfRule type="duplicateValues" dxfId="49631" priority="1121"/>
    <cfRule type="duplicateValues" dxfId="49630" priority="1122"/>
    <cfRule type="duplicateValues" dxfId="49629" priority="1123"/>
    <cfRule type="duplicateValues" dxfId="49628" priority="1124"/>
    <cfRule type="duplicateValues" dxfId="49627" priority="1125"/>
    <cfRule type="duplicateValues" dxfId="49626" priority="1126"/>
    <cfRule type="duplicateValues" dxfId="49625" priority="1127"/>
    <cfRule type="duplicateValues" dxfId="49624" priority="1128"/>
    <cfRule type="duplicateValues" dxfId="49623" priority="1129"/>
    <cfRule type="duplicateValues" dxfId="49622" priority="1130"/>
    <cfRule type="duplicateValues" dxfId="49621" priority="1131"/>
    <cfRule type="duplicateValues" dxfId="49620" priority="1132"/>
    <cfRule type="duplicateValues" dxfId="49619" priority="1133"/>
    <cfRule type="duplicateValues" dxfId="49618" priority="1134"/>
    <cfRule type="duplicateValues" dxfId="49617" priority="1135"/>
  </conditionalFormatting>
  <conditionalFormatting sqref="C35">
    <cfRule type="duplicateValues" dxfId="49616" priority="1054"/>
    <cfRule type="duplicateValues" dxfId="49615" priority="1055"/>
    <cfRule type="duplicateValues" dxfId="49614" priority="1056"/>
    <cfRule type="duplicateValues" dxfId="49613" priority="1057"/>
    <cfRule type="duplicateValues" dxfId="49612" priority="1058"/>
    <cfRule type="duplicateValues" dxfId="49611" priority="1059"/>
    <cfRule type="duplicateValues" dxfId="49610" priority="1060"/>
    <cfRule type="duplicateValues" dxfId="49609" priority="1061"/>
    <cfRule type="duplicateValues" dxfId="49608" priority="1062"/>
    <cfRule type="duplicateValues" dxfId="49607" priority="1063"/>
    <cfRule type="duplicateValues" dxfId="49606" priority="1064"/>
    <cfRule type="duplicateValues" dxfId="49605" priority="1065"/>
    <cfRule type="duplicateValues" dxfId="49604" priority="1066"/>
    <cfRule type="duplicateValues" dxfId="49603" priority="1067"/>
    <cfRule type="duplicateValues" dxfId="49602" priority="1068"/>
    <cfRule type="duplicateValues" dxfId="49601" priority="1069"/>
    <cfRule type="duplicateValues" dxfId="49600" priority="1070"/>
    <cfRule type="duplicateValues" dxfId="49599" priority="1071"/>
    <cfRule type="duplicateValues" dxfId="49598" priority="1072"/>
    <cfRule type="duplicateValues" dxfId="49597" priority="1073"/>
    <cfRule type="duplicateValues" dxfId="49596" priority="1074"/>
    <cfRule type="duplicateValues" dxfId="49595" priority="1075"/>
    <cfRule type="duplicateValues" dxfId="49594" priority="1076"/>
    <cfRule type="duplicateValues" dxfId="49593" priority="1077"/>
    <cfRule type="duplicateValues" dxfId="49592" priority="1078"/>
    <cfRule type="duplicateValues" dxfId="49591" priority="1079"/>
    <cfRule type="duplicateValues" dxfId="49590" priority="1080"/>
    <cfRule type="duplicateValues" dxfId="49589" priority="1081"/>
    <cfRule type="duplicateValues" dxfId="49588" priority="1082"/>
    <cfRule type="duplicateValues" dxfId="49587" priority="1083"/>
    <cfRule type="duplicateValues" dxfId="49586" priority="1084"/>
  </conditionalFormatting>
  <conditionalFormatting sqref="C37">
    <cfRule type="duplicateValues" dxfId="49585" priority="1023"/>
    <cfRule type="duplicateValues" dxfId="49584" priority="1024"/>
    <cfRule type="duplicateValues" dxfId="49583" priority="1025"/>
    <cfRule type="duplicateValues" dxfId="49582" priority="1026"/>
    <cfRule type="duplicateValues" dxfId="49581" priority="1027"/>
    <cfRule type="duplicateValues" dxfId="49580" priority="1028"/>
    <cfRule type="duplicateValues" dxfId="49579" priority="1029"/>
    <cfRule type="duplicateValues" dxfId="49578" priority="1030"/>
    <cfRule type="duplicateValues" dxfId="49577" priority="1031"/>
    <cfRule type="duplicateValues" dxfId="49576" priority="1032"/>
    <cfRule type="duplicateValues" dxfId="49575" priority="1033"/>
    <cfRule type="duplicateValues" dxfId="49574" priority="1034"/>
    <cfRule type="duplicateValues" dxfId="49573" priority="1035"/>
    <cfRule type="duplicateValues" dxfId="49572" priority="1036"/>
    <cfRule type="duplicateValues" dxfId="49571" priority="1037"/>
    <cfRule type="duplicateValues" dxfId="49570" priority="1038"/>
    <cfRule type="duplicateValues" dxfId="49569" priority="1039"/>
    <cfRule type="duplicateValues" dxfId="49568" priority="1040"/>
    <cfRule type="duplicateValues" dxfId="49567" priority="1041"/>
    <cfRule type="duplicateValues" dxfId="49566" priority="1042"/>
    <cfRule type="duplicateValues" dxfId="49565" priority="1043"/>
    <cfRule type="duplicateValues" dxfId="49564" priority="1044"/>
    <cfRule type="duplicateValues" dxfId="49563" priority="1045"/>
    <cfRule type="duplicateValues" dxfId="49562" priority="1046"/>
    <cfRule type="duplicateValues" dxfId="49561" priority="1047"/>
    <cfRule type="duplicateValues" dxfId="49560" priority="1048"/>
    <cfRule type="duplicateValues" dxfId="49559" priority="1049"/>
    <cfRule type="duplicateValues" dxfId="49558" priority="1050"/>
    <cfRule type="duplicateValues" dxfId="49557" priority="1051"/>
    <cfRule type="duplicateValues" dxfId="49556" priority="1052"/>
    <cfRule type="duplicateValues" dxfId="49555" priority="1053"/>
  </conditionalFormatting>
  <conditionalFormatting sqref="C51">
    <cfRule type="duplicateValues" dxfId="49554" priority="335"/>
    <cfRule type="duplicateValues" dxfId="49553" priority="336"/>
    <cfRule type="duplicateValues" dxfId="49552" priority="337"/>
    <cfRule type="duplicateValues" dxfId="49551" priority="338"/>
    <cfRule type="duplicateValues" dxfId="49550" priority="339"/>
    <cfRule type="duplicateValues" dxfId="49549" priority="340"/>
    <cfRule type="duplicateValues" dxfId="49548" priority="341"/>
    <cfRule type="duplicateValues" dxfId="49547" priority="342"/>
    <cfRule type="duplicateValues" dxfId="49546" priority="343"/>
    <cfRule type="duplicateValues" dxfId="49545" priority="344"/>
    <cfRule type="duplicateValues" dxfId="49544" priority="345"/>
    <cfRule type="duplicateValues" dxfId="49543" priority="346"/>
    <cfRule type="duplicateValues" dxfId="49542" priority="347"/>
    <cfRule type="duplicateValues" dxfId="49541" priority="348"/>
    <cfRule type="duplicateValues" dxfId="49540" priority="349"/>
    <cfRule type="duplicateValues" dxfId="49539" priority="350"/>
    <cfRule type="duplicateValues" dxfId="49538" priority="351"/>
    <cfRule type="duplicateValues" dxfId="49537" priority="352"/>
    <cfRule type="duplicateValues" dxfId="49536" priority="353"/>
    <cfRule type="duplicateValues" dxfId="49535" priority="354"/>
    <cfRule type="duplicateValues" dxfId="49534" priority="355"/>
    <cfRule type="duplicateValues" dxfId="49533" priority="356"/>
    <cfRule type="duplicateValues" dxfId="49532" priority="357"/>
    <cfRule type="duplicateValues" dxfId="49531" priority="358"/>
    <cfRule type="duplicateValues" dxfId="49530" priority="359"/>
    <cfRule type="duplicateValues" dxfId="49529" priority="360"/>
    <cfRule type="duplicateValues" dxfId="49528" priority="361"/>
    <cfRule type="duplicateValues" dxfId="49527" priority="362"/>
    <cfRule type="duplicateValues" dxfId="49526" priority="363"/>
    <cfRule type="duplicateValues" dxfId="49525" priority="364"/>
    <cfRule type="duplicateValues" dxfId="49524" priority="365"/>
  </conditionalFormatting>
  <conditionalFormatting sqref="C59">
    <cfRule type="duplicateValues" dxfId="49523" priority="198"/>
    <cfRule type="duplicateValues" dxfId="49522" priority="199"/>
    <cfRule type="duplicateValues" dxfId="49521" priority="200"/>
    <cfRule type="duplicateValues" dxfId="49520" priority="201"/>
    <cfRule type="duplicateValues" dxfId="49519" priority="202"/>
    <cfRule type="duplicateValues" dxfId="49518" priority="203"/>
    <cfRule type="duplicateValues" dxfId="49517" priority="204"/>
    <cfRule type="duplicateValues" dxfId="49516" priority="205"/>
    <cfRule type="duplicateValues" dxfId="49515" priority="206"/>
    <cfRule type="duplicateValues" dxfId="49514" priority="207"/>
    <cfRule type="duplicateValues" dxfId="49513" priority="208"/>
    <cfRule type="duplicateValues" dxfId="49512" priority="209"/>
    <cfRule type="duplicateValues" dxfId="49511" priority="210"/>
    <cfRule type="duplicateValues" dxfId="49510" priority="211"/>
    <cfRule type="duplicateValues" dxfId="49509" priority="212"/>
    <cfRule type="duplicateValues" dxfId="49508" priority="213"/>
    <cfRule type="duplicateValues" dxfId="49507" priority="214"/>
    <cfRule type="duplicateValues" dxfId="49506" priority="215"/>
    <cfRule type="duplicateValues" dxfId="49505" priority="216"/>
    <cfRule type="duplicateValues" dxfId="49504" priority="217"/>
    <cfRule type="duplicateValues" dxfId="49503" priority="218"/>
    <cfRule type="duplicateValues" dxfId="49502" priority="219"/>
    <cfRule type="duplicateValues" dxfId="49501" priority="220"/>
    <cfRule type="duplicateValues" dxfId="49500" priority="221"/>
    <cfRule type="duplicateValues" dxfId="49499" priority="222"/>
    <cfRule type="duplicateValues" dxfId="49498" priority="223"/>
    <cfRule type="duplicateValues" dxfId="49497" priority="224"/>
    <cfRule type="duplicateValues" dxfId="49496" priority="225"/>
    <cfRule type="duplicateValues" dxfId="49495" priority="226"/>
    <cfRule type="duplicateValues" dxfId="49494" priority="227"/>
    <cfRule type="duplicateValues" dxfId="49493" priority="228"/>
  </conditionalFormatting>
  <conditionalFormatting sqref="C75">
    <cfRule type="duplicateValues" dxfId="49492" priority="1423"/>
    <cfRule type="duplicateValues" dxfId="49491" priority="1424"/>
    <cfRule type="duplicateValues" dxfId="49490" priority="1425"/>
    <cfRule type="duplicateValues" dxfId="49489" priority="1426"/>
    <cfRule type="duplicateValues" dxfId="49488" priority="1427"/>
    <cfRule type="duplicateValues" dxfId="49487" priority="1428"/>
    <cfRule type="duplicateValues" dxfId="49486" priority="1429"/>
    <cfRule type="duplicateValues" dxfId="49485" priority="1430"/>
    <cfRule type="duplicateValues" dxfId="49484" priority="1431"/>
    <cfRule type="duplicateValues" dxfId="49483" priority="1432"/>
    <cfRule type="duplicateValues" dxfId="49482" priority="1433"/>
    <cfRule type="duplicateValues" dxfId="49481" priority="1434"/>
    <cfRule type="duplicateValues" dxfId="49480" priority="1435"/>
    <cfRule type="duplicateValues" dxfId="49479" priority="1436"/>
    <cfRule type="duplicateValues" dxfId="49478" priority="1437"/>
    <cfRule type="duplicateValues" dxfId="49477" priority="1438"/>
    <cfRule type="duplicateValues" dxfId="49476" priority="1439"/>
    <cfRule type="duplicateValues" dxfId="49475" priority="1440"/>
    <cfRule type="duplicateValues" dxfId="49474" priority="1441"/>
    <cfRule type="duplicateValues" dxfId="49473" priority="1442"/>
    <cfRule type="duplicateValues" dxfId="49472" priority="1443"/>
    <cfRule type="duplicateValues" dxfId="49471" priority="1444"/>
    <cfRule type="duplicateValues" dxfId="49470" priority="1445"/>
    <cfRule type="duplicateValues" dxfId="49469" priority="1446"/>
    <cfRule type="duplicateValues" dxfId="49468" priority="1447"/>
    <cfRule type="duplicateValues" dxfId="49467" priority="1448"/>
    <cfRule type="duplicateValues" dxfId="49466" priority="1449"/>
    <cfRule type="duplicateValues" dxfId="49465" priority="1450"/>
    <cfRule type="duplicateValues" dxfId="49464" priority="1451"/>
    <cfRule type="duplicateValues" dxfId="49463" priority="1452"/>
    <cfRule type="duplicateValues" dxfId="49462" priority="1453"/>
  </conditionalFormatting>
  <conditionalFormatting sqref="C87">
    <cfRule type="duplicateValues" dxfId="49461" priority="455"/>
    <cfRule type="duplicateValues" dxfId="49460" priority="456"/>
    <cfRule type="duplicateValues" dxfId="49459" priority="457"/>
    <cfRule type="duplicateValues" dxfId="49458" priority="458"/>
    <cfRule type="duplicateValues" dxfId="49457" priority="459"/>
    <cfRule type="duplicateValues" dxfId="49456" priority="460"/>
    <cfRule type="duplicateValues" dxfId="49455" priority="461"/>
    <cfRule type="duplicateValues" dxfId="49454" priority="462"/>
    <cfRule type="duplicateValues" dxfId="49453" priority="463"/>
    <cfRule type="duplicateValues" dxfId="49452" priority="464"/>
    <cfRule type="duplicateValues" dxfId="49451" priority="465"/>
    <cfRule type="duplicateValues" dxfId="49450" priority="466"/>
    <cfRule type="duplicateValues" dxfId="49449" priority="467"/>
    <cfRule type="duplicateValues" dxfId="49448" priority="468"/>
    <cfRule type="duplicateValues" dxfId="49447" priority="469"/>
    <cfRule type="duplicateValues" dxfId="49446" priority="470"/>
    <cfRule type="duplicateValues" dxfId="49445" priority="471"/>
    <cfRule type="duplicateValues" dxfId="49444" priority="472"/>
    <cfRule type="duplicateValues" dxfId="49443" priority="473"/>
    <cfRule type="duplicateValues" dxfId="49442" priority="474"/>
    <cfRule type="duplicateValues" dxfId="49441" priority="475"/>
    <cfRule type="duplicateValues" dxfId="49440" priority="476"/>
    <cfRule type="duplicateValues" dxfId="49439" priority="477"/>
    <cfRule type="duplicateValues" dxfId="49438" priority="478"/>
    <cfRule type="duplicateValues" dxfId="49437" priority="479"/>
    <cfRule type="duplicateValues" dxfId="49436" priority="480"/>
    <cfRule type="duplicateValues" dxfId="49435" priority="481"/>
    <cfRule type="duplicateValues" dxfId="49434" priority="482"/>
    <cfRule type="duplicateValues" dxfId="49433" priority="483"/>
    <cfRule type="duplicateValues" dxfId="49432" priority="484"/>
    <cfRule type="duplicateValues" dxfId="49431" priority="485"/>
  </conditionalFormatting>
  <conditionalFormatting sqref="D5">
    <cfRule type="duplicateValues" dxfId="49430" priority="512"/>
    <cfRule type="duplicateValues" dxfId="49429" priority="513"/>
    <cfRule type="duplicateValues" dxfId="49428" priority="514"/>
    <cfRule type="duplicateValues" dxfId="49427" priority="515"/>
    <cfRule type="duplicateValues" dxfId="49426" priority="516"/>
    <cfRule type="duplicateValues" dxfId="49425" priority="517"/>
    <cfRule type="duplicateValues" dxfId="49424" priority="518"/>
    <cfRule type="duplicateValues" dxfId="49423" priority="519"/>
    <cfRule type="duplicateValues" dxfId="49422" priority="520"/>
    <cfRule type="duplicateValues" dxfId="49421" priority="521"/>
    <cfRule type="duplicateValues" dxfId="49420" priority="522"/>
    <cfRule type="duplicateValues" dxfId="49419" priority="523"/>
  </conditionalFormatting>
  <conditionalFormatting sqref="D6">
    <cfRule type="duplicateValues" dxfId="49418" priority="1384"/>
    <cfRule type="duplicateValues" dxfId="49417" priority="1385"/>
    <cfRule type="duplicateValues" dxfId="49416" priority="1386"/>
    <cfRule type="duplicateValues" dxfId="49415" priority="1387"/>
    <cfRule type="duplicateValues" dxfId="49414" priority="1388"/>
    <cfRule type="duplicateValues" dxfId="49413" priority="1389"/>
    <cfRule type="duplicateValues" dxfId="49412" priority="1390"/>
    <cfRule type="duplicateValues" dxfId="49411" priority="1391"/>
  </conditionalFormatting>
  <conditionalFormatting sqref="D7">
    <cfRule type="duplicateValues" dxfId="49410" priority="1344"/>
    <cfRule type="duplicateValues" dxfId="49409" priority="1345"/>
    <cfRule type="duplicateValues" dxfId="49408" priority="1346"/>
    <cfRule type="duplicateValues" dxfId="49407" priority="1347"/>
    <cfRule type="duplicateValues" dxfId="49406" priority="1348"/>
    <cfRule type="duplicateValues" dxfId="49405" priority="1349"/>
    <cfRule type="duplicateValues" dxfId="49404" priority="1350"/>
    <cfRule type="duplicateValues" dxfId="49403" priority="1351"/>
    <cfRule type="duplicateValues" dxfId="49402" priority="1352"/>
  </conditionalFormatting>
  <conditionalFormatting sqref="D8">
    <cfRule type="duplicateValues" dxfId="49401" priority="1335"/>
    <cfRule type="duplicateValues" dxfId="49400" priority="1336"/>
    <cfRule type="duplicateValues" dxfId="49399" priority="1337"/>
    <cfRule type="duplicateValues" dxfId="49398" priority="1338"/>
    <cfRule type="duplicateValues" dxfId="49397" priority="1339"/>
    <cfRule type="duplicateValues" dxfId="49396" priority="1340"/>
    <cfRule type="duplicateValues" dxfId="49395" priority="1341"/>
    <cfRule type="duplicateValues" dxfId="49394" priority="1342"/>
    <cfRule type="duplicateValues" dxfId="49393" priority="1343"/>
  </conditionalFormatting>
  <conditionalFormatting sqref="D9">
    <cfRule type="duplicateValues" dxfId="49392" priority="1326"/>
    <cfRule type="duplicateValues" dxfId="49391" priority="1327"/>
    <cfRule type="duplicateValues" dxfId="49390" priority="1328"/>
    <cfRule type="duplicateValues" dxfId="49389" priority="1329"/>
    <cfRule type="duplicateValues" dxfId="49388" priority="1330"/>
    <cfRule type="duplicateValues" dxfId="49387" priority="1331"/>
    <cfRule type="duplicateValues" dxfId="49386" priority="1332"/>
    <cfRule type="duplicateValues" dxfId="49385" priority="1333"/>
    <cfRule type="duplicateValues" dxfId="49384" priority="1334"/>
  </conditionalFormatting>
  <conditionalFormatting sqref="D10">
    <cfRule type="duplicateValues" dxfId="49383" priority="1317"/>
    <cfRule type="duplicateValues" dxfId="49382" priority="1318"/>
    <cfRule type="duplicateValues" dxfId="49381" priority="1319"/>
    <cfRule type="duplicateValues" dxfId="49380" priority="1320"/>
    <cfRule type="duplicateValues" dxfId="49379" priority="1321"/>
    <cfRule type="duplicateValues" dxfId="49378" priority="1322"/>
    <cfRule type="duplicateValues" dxfId="49377" priority="1323"/>
    <cfRule type="duplicateValues" dxfId="49376" priority="1324"/>
    <cfRule type="duplicateValues" dxfId="49375" priority="1325"/>
  </conditionalFormatting>
  <conditionalFormatting sqref="D11">
    <cfRule type="duplicateValues" dxfId="49374" priority="1305"/>
    <cfRule type="duplicateValues" dxfId="49373" priority="1306"/>
    <cfRule type="duplicateValues" dxfId="49372" priority="1307"/>
    <cfRule type="duplicateValues" dxfId="49371" priority="1308"/>
    <cfRule type="duplicateValues" dxfId="49370" priority="1309"/>
    <cfRule type="duplicateValues" dxfId="49369" priority="1310"/>
    <cfRule type="duplicateValues" dxfId="49368" priority="1311"/>
    <cfRule type="duplicateValues" dxfId="49367" priority="1312"/>
    <cfRule type="duplicateValues" dxfId="49366" priority="1313"/>
    <cfRule type="duplicateValues" dxfId="49365" priority="1314"/>
    <cfRule type="duplicateValues" dxfId="49364" priority="1315"/>
    <cfRule type="duplicateValues" dxfId="49363" priority="1316"/>
  </conditionalFormatting>
  <conditionalFormatting sqref="D12">
    <cfRule type="duplicateValues" dxfId="49362" priority="1293"/>
    <cfRule type="duplicateValues" dxfId="49361" priority="1294"/>
    <cfRule type="duplicateValues" dxfId="49360" priority="1295"/>
    <cfRule type="duplicateValues" dxfId="49359" priority="1296"/>
    <cfRule type="duplicateValues" dxfId="49358" priority="1297"/>
    <cfRule type="duplicateValues" dxfId="49357" priority="1298"/>
    <cfRule type="duplicateValues" dxfId="49356" priority="1299"/>
    <cfRule type="duplicateValues" dxfId="49355" priority="1300"/>
    <cfRule type="duplicateValues" dxfId="49354" priority="1301"/>
    <cfRule type="duplicateValues" dxfId="49353" priority="1302"/>
    <cfRule type="duplicateValues" dxfId="49352" priority="1303"/>
    <cfRule type="duplicateValues" dxfId="49351" priority="1304"/>
  </conditionalFormatting>
  <conditionalFormatting sqref="D13">
    <cfRule type="duplicateValues" dxfId="49350" priority="1281"/>
    <cfRule type="duplicateValues" dxfId="49349" priority="1282"/>
    <cfRule type="duplicateValues" dxfId="49348" priority="1283"/>
    <cfRule type="duplicateValues" dxfId="49347" priority="1284"/>
    <cfRule type="duplicateValues" dxfId="49346" priority="1285"/>
    <cfRule type="duplicateValues" dxfId="49345" priority="1286"/>
    <cfRule type="duplicateValues" dxfId="49344" priority="1287"/>
    <cfRule type="duplicateValues" dxfId="49343" priority="1288"/>
    <cfRule type="duplicateValues" dxfId="49342" priority="1289"/>
    <cfRule type="duplicateValues" dxfId="49341" priority="1290"/>
    <cfRule type="duplicateValues" dxfId="49340" priority="1291"/>
    <cfRule type="duplicateValues" dxfId="49339" priority="1292"/>
  </conditionalFormatting>
  <conditionalFormatting sqref="D14">
    <cfRule type="duplicateValues" dxfId="49338" priority="1269"/>
    <cfRule type="duplicateValues" dxfId="49337" priority="1270"/>
    <cfRule type="duplicateValues" dxfId="49336" priority="1271"/>
    <cfRule type="duplicateValues" dxfId="49335" priority="1272"/>
    <cfRule type="duplicateValues" dxfId="49334" priority="1273"/>
    <cfRule type="duplicateValues" dxfId="49333" priority="1274"/>
    <cfRule type="duplicateValues" dxfId="49332" priority="1275"/>
    <cfRule type="duplicateValues" dxfId="49331" priority="1276"/>
    <cfRule type="duplicateValues" dxfId="49330" priority="1277"/>
    <cfRule type="duplicateValues" dxfId="49329" priority="1278"/>
    <cfRule type="duplicateValues" dxfId="49328" priority="1279"/>
    <cfRule type="duplicateValues" dxfId="49327" priority="1280"/>
  </conditionalFormatting>
  <conditionalFormatting sqref="D15">
    <cfRule type="containsText" dxfId="49326" priority="1233" operator="containsText" text="TBA">
      <formula>NOT(ISERROR(SEARCH("TBA",D15)))</formula>
    </cfRule>
    <cfRule type="duplicateValues" dxfId="49325" priority="1234"/>
    <cfRule type="duplicateValues" dxfId="49324" priority="1235"/>
    <cfRule type="duplicateValues" dxfId="49323" priority="1236"/>
    <cfRule type="duplicateValues" dxfId="49322" priority="1237"/>
  </conditionalFormatting>
  <conditionalFormatting sqref="D16">
    <cfRule type="duplicateValues" dxfId="49321" priority="811"/>
    <cfRule type="duplicateValues" dxfId="49320" priority="812"/>
    <cfRule type="duplicateValues" dxfId="49319" priority="813"/>
    <cfRule type="duplicateValues" dxfId="49318" priority="814"/>
    <cfRule type="duplicateValues" dxfId="49317" priority="815"/>
    <cfRule type="duplicateValues" dxfId="49316" priority="816"/>
    <cfRule type="duplicateValues" dxfId="49315" priority="817"/>
    <cfRule type="duplicateValues" dxfId="49314" priority="818"/>
    <cfRule type="duplicateValues" dxfId="49313" priority="819"/>
    <cfRule type="duplicateValues" dxfId="49312" priority="820"/>
    <cfRule type="duplicateValues" dxfId="49311" priority="821"/>
    <cfRule type="duplicateValues" dxfId="49310" priority="822"/>
  </conditionalFormatting>
  <conditionalFormatting sqref="D17">
    <cfRule type="duplicateValues" dxfId="49309" priority="803"/>
    <cfRule type="duplicateValues" dxfId="49308" priority="804"/>
    <cfRule type="duplicateValues" dxfId="49307" priority="805"/>
    <cfRule type="duplicateValues" dxfId="49306" priority="806"/>
    <cfRule type="duplicateValues" dxfId="49305" priority="807"/>
    <cfRule type="duplicateValues" dxfId="49304" priority="808"/>
    <cfRule type="duplicateValues" dxfId="49303" priority="809"/>
    <cfRule type="duplicateValues" dxfId="49302" priority="810"/>
  </conditionalFormatting>
  <conditionalFormatting sqref="D18">
    <cfRule type="duplicateValues" dxfId="49301" priority="1224"/>
    <cfRule type="duplicateValues" dxfId="49300" priority="1225"/>
    <cfRule type="duplicateValues" dxfId="49299" priority="1226"/>
    <cfRule type="duplicateValues" dxfId="49298" priority="1227"/>
    <cfRule type="duplicateValues" dxfId="49297" priority="1228"/>
    <cfRule type="duplicateValues" dxfId="49296" priority="1229"/>
    <cfRule type="duplicateValues" dxfId="49295" priority="1230"/>
    <cfRule type="duplicateValues" dxfId="49294" priority="1231"/>
    <cfRule type="duplicateValues" dxfId="49293" priority="1232"/>
  </conditionalFormatting>
  <conditionalFormatting sqref="D21">
    <cfRule type="duplicateValues" dxfId="49292" priority="1176"/>
    <cfRule type="duplicateValues" dxfId="49291" priority="1177"/>
    <cfRule type="duplicateValues" dxfId="49290" priority="1178"/>
    <cfRule type="duplicateValues" dxfId="49289" priority="1179"/>
    <cfRule type="duplicateValues" dxfId="49288" priority="1180"/>
    <cfRule type="duplicateValues" dxfId="49287" priority="1181"/>
    <cfRule type="duplicateValues" dxfId="49286" priority="1182"/>
    <cfRule type="duplicateValues" dxfId="49285" priority="1183"/>
    <cfRule type="duplicateValues" dxfId="49284" priority="1184"/>
  </conditionalFormatting>
  <conditionalFormatting sqref="D22">
    <cfRule type="duplicateValues" dxfId="49283" priority="229"/>
    <cfRule type="duplicateValues" dxfId="49282" priority="230"/>
    <cfRule type="duplicateValues" dxfId="49281" priority="231"/>
    <cfRule type="duplicateValues" dxfId="49280" priority="232"/>
    <cfRule type="duplicateValues" dxfId="49279" priority="233"/>
    <cfRule type="duplicateValues" dxfId="49278" priority="234"/>
    <cfRule type="duplicateValues" dxfId="49277" priority="235"/>
    <cfRule type="duplicateValues" dxfId="49276" priority="236"/>
    <cfRule type="duplicateValues" dxfId="49275" priority="237"/>
    <cfRule type="duplicateValues" dxfId="49274" priority="238"/>
    <cfRule type="duplicateValues" dxfId="49273" priority="239"/>
    <cfRule type="duplicateValues" dxfId="49272" priority="240"/>
    <cfRule type="duplicateValues" dxfId="49271" priority="241"/>
    <cfRule type="duplicateValues" dxfId="49270" priority="242"/>
  </conditionalFormatting>
  <conditionalFormatting sqref="D23">
    <cfRule type="duplicateValues" dxfId="49269" priority="1167"/>
    <cfRule type="duplicateValues" dxfId="49268" priority="1168"/>
    <cfRule type="duplicateValues" dxfId="49267" priority="1169"/>
    <cfRule type="duplicateValues" dxfId="49266" priority="1170"/>
    <cfRule type="duplicateValues" dxfId="49265" priority="1171"/>
    <cfRule type="duplicateValues" dxfId="49264" priority="1172"/>
    <cfRule type="duplicateValues" dxfId="49263" priority="1173"/>
    <cfRule type="duplicateValues" dxfId="49262" priority="1174"/>
    <cfRule type="duplicateValues" dxfId="49261" priority="1175"/>
  </conditionalFormatting>
  <conditionalFormatting sqref="D24">
    <cfRule type="duplicateValues" dxfId="49260" priority="1158"/>
    <cfRule type="duplicateValues" dxfId="49259" priority="1159"/>
    <cfRule type="duplicateValues" dxfId="49258" priority="1160"/>
    <cfRule type="duplicateValues" dxfId="49257" priority="1161"/>
    <cfRule type="duplicateValues" dxfId="49256" priority="1162"/>
    <cfRule type="duplicateValues" dxfId="49255" priority="1163"/>
    <cfRule type="duplicateValues" dxfId="49254" priority="1164"/>
    <cfRule type="duplicateValues" dxfId="49253" priority="1165"/>
    <cfRule type="duplicateValues" dxfId="49252" priority="1166"/>
  </conditionalFormatting>
  <conditionalFormatting sqref="D25">
    <cfRule type="duplicateValues" dxfId="49251" priority="1155"/>
    <cfRule type="duplicateValues" dxfId="49250" priority="1156"/>
    <cfRule type="duplicateValues" dxfId="49249" priority="1157"/>
  </conditionalFormatting>
  <conditionalFormatting sqref="D26">
    <cfRule type="duplicateValues" dxfId="49248" priority="1152"/>
    <cfRule type="duplicateValues" dxfId="49247" priority="1153"/>
    <cfRule type="duplicateValues" dxfId="49246" priority="1154"/>
  </conditionalFormatting>
  <conditionalFormatting sqref="D27">
    <cfRule type="duplicateValues" dxfId="49245" priority="618"/>
    <cfRule type="duplicateValues" dxfId="49244" priority="619"/>
    <cfRule type="duplicateValues" dxfId="49243" priority="620"/>
    <cfRule type="duplicateValues" dxfId="49242" priority="621"/>
    <cfRule type="duplicateValues" dxfId="49241" priority="622"/>
    <cfRule type="duplicateValues" dxfId="49240" priority="623"/>
    <cfRule type="duplicateValues" dxfId="49239" priority="624"/>
    <cfRule type="duplicateValues" dxfId="49238" priority="625"/>
    <cfRule type="duplicateValues" dxfId="49237" priority="626"/>
    <cfRule type="duplicateValues" dxfId="49236" priority="627"/>
    <cfRule type="duplicateValues" dxfId="49235" priority="628"/>
    <cfRule type="duplicateValues" dxfId="49234" priority="629"/>
    <cfRule type="duplicateValues" dxfId="49233" priority="630"/>
    <cfRule type="duplicateValues" dxfId="49232" priority="631"/>
  </conditionalFormatting>
  <conditionalFormatting sqref="D28">
    <cfRule type="duplicateValues" dxfId="49231" priority="1144"/>
    <cfRule type="duplicateValues" dxfId="49230" priority="1145"/>
    <cfRule type="duplicateValues" dxfId="49229" priority="1146"/>
    <cfRule type="duplicateValues" dxfId="49228" priority="1147"/>
    <cfRule type="duplicateValues" dxfId="49227" priority="1148"/>
    <cfRule type="duplicateValues" dxfId="49226" priority="1149"/>
    <cfRule type="duplicateValues" dxfId="49225" priority="1150"/>
    <cfRule type="duplicateValues" dxfId="49224" priority="1151"/>
  </conditionalFormatting>
  <conditionalFormatting sqref="D29">
    <cfRule type="duplicateValues" dxfId="49223" priority="1136"/>
    <cfRule type="duplicateValues" dxfId="49222" priority="1137"/>
    <cfRule type="duplicateValues" dxfId="49221" priority="1138"/>
    <cfRule type="duplicateValues" dxfId="49220" priority="1139"/>
    <cfRule type="duplicateValues" dxfId="49219" priority="1140"/>
    <cfRule type="duplicateValues" dxfId="49218" priority="1141"/>
    <cfRule type="duplicateValues" dxfId="49217" priority="1142"/>
    <cfRule type="duplicateValues" dxfId="49216" priority="1143"/>
  </conditionalFormatting>
  <conditionalFormatting sqref="D32">
    <cfRule type="duplicateValues" dxfId="49215" priority="1097"/>
    <cfRule type="duplicateValues" dxfId="49214" priority="1098"/>
    <cfRule type="duplicateValues" dxfId="49213" priority="1099"/>
    <cfRule type="duplicateValues" dxfId="49212" priority="1100"/>
    <cfRule type="duplicateValues" dxfId="49211" priority="1101"/>
    <cfRule type="duplicateValues" dxfId="49210" priority="1102"/>
    <cfRule type="duplicateValues" dxfId="49209" priority="1103"/>
    <cfRule type="duplicateValues" dxfId="49208" priority="1104"/>
  </conditionalFormatting>
  <conditionalFormatting sqref="D33">
    <cfRule type="duplicateValues" dxfId="49207" priority="1085"/>
    <cfRule type="duplicateValues" dxfId="49206" priority="1086"/>
    <cfRule type="duplicateValues" dxfId="49205" priority="1087"/>
    <cfRule type="duplicateValues" dxfId="49204" priority="1088"/>
    <cfRule type="duplicateValues" dxfId="49203" priority="1089"/>
    <cfRule type="duplicateValues" dxfId="49202" priority="1090"/>
    <cfRule type="duplicateValues" dxfId="49201" priority="1091"/>
    <cfRule type="duplicateValues" dxfId="49200" priority="1092"/>
    <cfRule type="duplicateValues" dxfId="49199" priority="1093"/>
    <cfRule type="duplicateValues" dxfId="49198" priority="1094"/>
    <cfRule type="duplicateValues" dxfId="49197" priority="1095"/>
    <cfRule type="duplicateValues" dxfId="49196" priority="1096"/>
  </conditionalFormatting>
  <conditionalFormatting sqref="D34">
    <cfRule type="duplicateValues" dxfId="49195" priority="1011"/>
    <cfRule type="duplicateValues" dxfId="49194" priority="1012"/>
    <cfRule type="duplicateValues" dxfId="49193" priority="1013"/>
    <cfRule type="duplicateValues" dxfId="49192" priority="1014"/>
    <cfRule type="duplicateValues" dxfId="49191" priority="1015"/>
    <cfRule type="duplicateValues" dxfId="49190" priority="1016"/>
    <cfRule type="duplicateValues" dxfId="49189" priority="1017"/>
    <cfRule type="duplicateValues" dxfId="49188" priority="1018"/>
    <cfRule type="duplicateValues" dxfId="49187" priority="1019"/>
    <cfRule type="duplicateValues" dxfId="49186" priority="1020"/>
    <cfRule type="duplicateValues" dxfId="49185" priority="1021"/>
    <cfRule type="duplicateValues" dxfId="49184" priority="1022"/>
  </conditionalFormatting>
  <conditionalFormatting sqref="D35">
    <cfRule type="duplicateValues" dxfId="49183" priority="999"/>
    <cfRule type="duplicateValues" dxfId="49182" priority="1000"/>
    <cfRule type="duplicateValues" dxfId="49181" priority="1001"/>
    <cfRule type="duplicateValues" dxfId="49180" priority="1002"/>
    <cfRule type="duplicateValues" dxfId="49179" priority="1003"/>
    <cfRule type="duplicateValues" dxfId="49178" priority="1004"/>
    <cfRule type="duplicateValues" dxfId="49177" priority="1005"/>
    <cfRule type="duplicateValues" dxfId="49176" priority="1006"/>
    <cfRule type="duplicateValues" dxfId="49175" priority="1007"/>
    <cfRule type="duplicateValues" dxfId="49174" priority="1008"/>
    <cfRule type="duplicateValues" dxfId="49173" priority="1009"/>
    <cfRule type="duplicateValues" dxfId="49172" priority="1010"/>
  </conditionalFormatting>
  <conditionalFormatting sqref="D36">
    <cfRule type="duplicateValues" dxfId="49171" priority="990"/>
    <cfRule type="duplicateValues" dxfId="49170" priority="991"/>
    <cfRule type="duplicateValues" dxfId="49169" priority="992"/>
    <cfRule type="duplicateValues" dxfId="49168" priority="993"/>
    <cfRule type="duplicateValues" dxfId="49167" priority="994"/>
    <cfRule type="duplicateValues" dxfId="49166" priority="995"/>
    <cfRule type="duplicateValues" dxfId="49165" priority="996"/>
    <cfRule type="duplicateValues" dxfId="49164" priority="997"/>
    <cfRule type="duplicateValues" dxfId="49163" priority="998"/>
  </conditionalFormatting>
  <conditionalFormatting sqref="D37">
    <cfRule type="duplicateValues" dxfId="49162" priority="981"/>
    <cfRule type="duplicateValues" dxfId="49161" priority="982"/>
    <cfRule type="duplicateValues" dxfId="49160" priority="983"/>
    <cfRule type="duplicateValues" dxfId="49159" priority="984"/>
    <cfRule type="duplicateValues" dxfId="49158" priority="985"/>
    <cfRule type="duplicateValues" dxfId="49157" priority="986"/>
    <cfRule type="duplicateValues" dxfId="49156" priority="987"/>
    <cfRule type="duplicateValues" dxfId="49155" priority="988"/>
    <cfRule type="duplicateValues" dxfId="49154" priority="989"/>
  </conditionalFormatting>
  <conditionalFormatting sqref="D38">
    <cfRule type="duplicateValues" dxfId="49153" priority="969"/>
    <cfRule type="duplicateValues" dxfId="49152" priority="970"/>
    <cfRule type="duplicateValues" dxfId="49151" priority="971"/>
    <cfRule type="duplicateValues" dxfId="49150" priority="972"/>
    <cfRule type="duplicateValues" dxfId="49149" priority="973"/>
    <cfRule type="duplicateValues" dxfId="49148" priority="974"/>
    <cfRule type="duplicateValues" dxfId="49147" priority="975"/>
    <cfRule type="duplicateValues" dxfId="49146" priority="976"/>
    <cfRule type="duplicateValues" dxfId="49145" priority="977"/>
    <cfRule type="duplicateValues" dxfId="49144" priority="978"/>
    <cfRule type="duplicateValues" dxfId="49143" priority="979"/>
    <cfRule type="duplicateValues" dxfId="49142" priority="980"/>
  </conditionalFormatting>
  <conditionalFormatting sqref="D39">
    <cfRule type="duplicateValues" dxfId="49141" priority="960"/>
    <cfRule type="duplicateValues" dxfId="49140" priority="961"/>
    <cfRule type="duplicateValues" dxfId="49139" priority="962"/>
    <cfRule type="duplicateValues" dxfId="49138" priority="963"/>
    <cfRule type="duplicateValues" dxfId="49137" priority="964"/>
    <cfRule type="duplicateValues" dxfId="49136" priority="965"/>
    <cfRule type="duplicateValues" dxfId="49135" priority="966"/>
    <cfRule type="duplicateValues" dxfId="49134" priority="967"/>
    <cfRule type="duplicateValues" dxfId="49133" priority="968"/>
  </conditionalFormatting>
  <conditionalFormatting sqref="D40">
    <cfRule type="duplicateValues" dxfId="49132" priority="951"/>
    <cfRule type="duplicateValues" dxfId="49131" priority="952"/>
    <cfRule type="duplicateValues" dxfId="49130" priority="953"/>
    <cfRule type="duplicateValues" dxfId="49129" priority="954"/>
    <cfRule type="duplicateValues" dxfId="49128" priority="955"/>
    <cfRule type="duplicateValues" dxfId="49127" priority="956"/>
    <cfRule type="duplicateValues" dxfId="49126" priority="957"/>
    <cfRule type="duplicateValues" dxfId="49125" priority="958"/>
    <cfRule type="duplicateValues" dxfId="49124" priority="959"/>
  </conditionalFormatting>
  <conditionalFormatting sqref="D41">
    <cfRule type="duplicateValues" dxfId="49123" priority="942"/>
    <cfRule type="duplicateValues" dxfId="49122" priority="943"/>
    <cfRule type="duplicateValues" dxfId="49121" priority="944"/>
    <cfRule type="duplicateValues" dxfId="49120" priority="945"/>
    <cfRule type="duplicateValues" dxfId="49119" priority="946"/>
    <cfRule type="duplicateValues" dxfId="49118" priority="947"/>
    <cfRule type="duplicateValues" dxfId="49117" priority="948"/>
    <cfRule type="duplicateValues" dxfId="49116" priority="949"/>
    <cfRule type="duplicateValues" dxfId="49115" priority="950"/>
  </conditionalFormatting>
  <conditionalFormatting sqref="D42">
    <cfRule type="duplicateValues" dxfId="49114" priority="933"/>
    <cfRule type="duplicateValues" dxfId="49113" priority="934"/>
    <cfRule type="duplicateValues" dxfId="49112" priority="935"/>
    <cfRule type="duplicateValues" dxfId="49111" priority="936"/>
    <cfRule type="duplicateValues" dxfId="49110" priority="937"/>
    <cfRule type="duplicateValues" dxfId="49109" priority="938"/>
    <cfRule type="duplicateValues" dxfId="49108" priority="939"/>
    <cfRule type="duplicateValues" dxfId="49107" priority="940"/>
    <cfRule type="duplicateValues" dxfId="49106" priority="941"/>
  </conditionalFormatting>
  <conditionalFormatting sqref="D43">
    <cfRule type="duplicateValues" dxfId="49105" priority="921"/>
    <cfRule type="duplicateValues" dxfId="49104" priority="922"/>
    <cfRule type="duplicateValues" dxfId="49103" priority="923"/>
    <cfRule type="duplicateValues" dxfId="49102" priority="924"/>
    <cfRule type="duplicateValues" dxfId="49101" priority="925"/>
    <cfRule type="duplicateValues" dxfId="49100" priority="926"/>
    <cfRule type="duplicateValues" dxfId="49099" priority="927"/>
    <cfRule type="duplicateValues" dxfId="49098" priority="928"/>
    <cfRule type="duplicateValues" dxfId="49097" priority="929"/>
    <cfRule type="duplicateValues" dxfId="49096" priority="930"/>
    <cfRule type="duplicateValues" dxfId="49095" priority="931"/>
    <cfRule type="duplicateValues" dxfId="49094" priority="932"/>
  </conditionalFormatting>
  <conditionalFormatting sqref="D44">
    <cfRule type="duplicateValues" dxfId="49093" priority="912"/>
    <cfRule type="duplicateValues" dxfId="49092" priority="913"/>
    <cfRule type="duplicateValues" dxfId="49091" priority="914"/>
    <cfRule type="duplicateValues" dxfId="49090" priority="915"/>
    <cfRule type="duplicateValues" dxfId="49089" priority="916"/>
    <cfRule type="duplicateValues" dxfId="49088" priority="917"/>
    <cfRule type="duplicateValues" dxfId="49087" priority="918"/>
    <cfRule type="duplicateValues" dxfId="49086" priority="919"/>
    <cfRule type="duplicateValues" dxfId="49085" priority="920"/>
  </conditionalFormatting>
  <conditionalFormatting sqref="D45">
    <cfRule type="duplicateValues" dxfId="49084" priority="903"/>
    <cfRule type="duplicateValues" dxfId="49083" priority="904"/>
    <cfRule type="duplicateValues" dxfId="49082" priority="905"/>
    <cfRule type="duplicateValues" dxfId="49081" priority="906"/>
    <cfRule type="duplicateValues" dxfId="49080" priority="907"/>
    <cfRule type="duplicateValues" dxfId="49079" priority="908"/>
    <cfRule type="duplicateValues" dxfId="49078" priority="909"/>
    <cfRule type="duplicateValues" dxfId="49077" priority="910"/>
    <cfRule type="duplicateValues" dxfId="49076" priority="911"/>
  </conditionalFormatting>
  <conditionalFormatting sqref="D46">
    <cfRule type="duplicateValues" dxfId="49075" priority="894"/>
    <cfRule type="duplicateValues" dxfId="49074" priority="895"/>
    <cfRule type="duplicateValues" dxfId="49073" priority="896"/>
    <cfRule type="duplicateValues" dxfId="49072" priority="897"/>
    <cfRule type="duplicateValues" dxfId="49071" priority="898"/>
    <cfRule type="duplicateValues" dxfId="49070" priority="899"/>
    <cfRule type="duplicateValues" dxfId="49069" priority="900"/>
    <cfRule type="duplicateValues" dxfId="49068" priority="901"/>
    <cfRule type="duplicateValues" dxfId="49067" priority="902"/>
  </conditionalFormatting>
  <conditionalFormatting sqref="D47">
    <cfRule type="duplicateValues" dxfId="49066" priority="323"/>
    <cfRule type="duplicateValues" dxfId="49065" priority="324"/>
    <cfRule type="duplicateValues" dxfId="49064" priority="325"/>
    <cfRule type="duplicateValues" dxfId="49063" priority="326"/>
    <cfRule type="duplicateValues" dxfId="49062" priority="327"/>
    <cfRule type="duplicateValues" dxfId="49061" priority="328"/>
    <cfRule type="duplicateValues" dxfId="49060" priority="329"/>
    <cfRule type="duplicateValues" dxfId="49059" priority="330"/>
    <cfRule type="duplicateValues" dxfId="49058" priority="331"/>
    <cfRule type="duplicateValues" dxfId="49057" priority="332"/>
    <cfRule type="duplicateValues" dxfId="49056" priority="333"/>
    <cfRule type="duplicateValues" dxfId="49055" priority="334"/>
  </conditionalFormatting>
  <conditionalFormatting sqref="D48">
    <cfRule type="duplicateValues" dxfId="49054" priority="54"/>
    <cfRule type="duplicateValues" dxfId="49053" priority="55"/>
    <cfRule type="duplicateValues" dxfId="49052" priority="56"/>
    <cfRule type="duplicateValues" dxfId="49051" priority="57"/>
    <cfRule type="duplicateValues" dxfId="49050" priority="58"/>
    <cfRule type="duplicateValues" dxfId="49049" priority="59"/>
    <cfRule type="duplicateValues" dxfId="49048" priority="60"/>
    <cfRule type="duplicateValues" dxfId="49047" priority="61"/>
    <cfRule type="duplicateValues" dxfId="49046" priority="62"/>
    <cfRule type="duplicateValues" dxfId="49045" priority="63"/>
    <cfRule type="duplicateValues" dxfId="49044" priority="64"/>
    <cfRule type="duplicateValues" dxfId="49043" priority="65"/>
  </conditionalFormatting>
  <conditionalFormatting sqref="D49">
    <cfRule type="duplicateValues" dxfId="49042" priority="307"/>
    <cfRule type="duplicateValues" dxfId="49041" priority="308"/>
    <cfRule type="duplicateValues" dxfId="49040" priority="309"/>
    <cfRule type="duplicateValues" dxfId="49039" priority="310"/>
    <cfRule type="duplicateValues" dxfId="49038" priority="311"/>
    <cfRule type="duplicateValues" dxfId="49037" priority="312"/>
    <cfRule type="duplicateValues" dxfId="49036" priority="313"/>
    <cfRule type="duplicateValues" dxfId="49035" priority="314"/>
  </conditionalFormatting>
  <conditionalFormatting sqref="D50">
    <cfRule type="duplicateValues" dxfId="49034" priority="299"/>
    <cfRule type="duplicateValues" dxfId="49033" priority="300"/>
    <cfRule type="duplicateValues" dxfId="49032" priority="301"/>
    <cfRule type="duplicateValues" dxfId="49031" priority="302"/>
    <cfRule type="duplicateValues" dxfId="49030" priority="303"/>
    <cfRule type="duplicateValues" dxfId="49029" priority="304"/>
    <cfRule type="duplicateValues" dxfId="49028" priority="305"/>
    <cfRule type="duplicateValues" dxfId="49027" priority="306"/>
  </conditionalFormatting>
  <conditionalFormatting sqref="D51">
    <cfRule type="duplicateValues" dxfId="49026" priority="291"/>
    <cfRule type="duplicateValues" dxfId="49025" priority="292"/>
    <cfRule type="duplicateValues" dxfId="49024" priority="293"/>
    <cfRule type="duplicateValues" dxfId="49023" priority="294"/>
    <cfRule type="duplicateValues" dxfId="49022" priority="295"/>
    <cfRule type="duplicateValues" dxfId="49021" priority="296"/>
    <cfRule type="duplicateValues" dxfId="49020" priority="297"/>
    <cfRule type="duplicateValues" dxfId="49019" priority="298"/>
  </conditionalFormatting>
  <conditionalFormatting sqref="D52">
    <cfRule type="duplicateValues" dxfId="49018" priority="279"/>
    <cfRule type="duplicateValues" dxfId="49017" priority="280"/>
    <cfRule type="duplicateValues" dxfId="49016" priority="281"/>
    <cfRule type="duplicateValues" dxfId="49015" priority="282"/>
    <cfRule type="duplicateValues" dxfId="49014" priority="283"/>
    <cfRule type="duplicateValues" dxfId="49013" priority="284"/>
    <cfRule type="duplicateValues" dxfId="49012" priority="285"/>
    <cfRule type="duplicateValues" dxfId="49011" priority="286"/>
    <cfRule type="duplicateValues" dxfId="49010" priority="287"/>
    <cfRule type="duplicateValues" dxfId="49009" priority="288"/>
    <cfRule type="duplicateValues" dxfId="49008" priority="289"/>
    <cfRule type="duplicateValues" dxfId="49007" priority="290"/>
  </conditionalFormatting>
  <conditionalFormatting sqref="D53">
    <cfRule type="duplicateValues" dxfId="49006" priority="267"/>
    <cfRule type="duplicateValues" dxfId="49005" priority="268"/>
    <cfRule type="duplicateValues" dxfId="49004" priority="269"/>
    <cfRule type="duplicateValues" dxfId="49003" priority="270"/>
    <cfRule type="duplicateValues" dxfId="49002" priority="271"/>
    <cfRule type="duplicateValues" dxfId="49001" priority="272"/>
    <cfRule type="duplicateValues" dxfId="49000" priority="273"/>
    <cfRule type="duplicateValues" dxfId="48999" priority="274"/>
    <cfRule type="duplicateValues" dxfId="48998" priority="275"/>
    <cfRule type="duplicateValues" dxfId="48997" priority="276"/>
    <cfRule type="duplicateValues" dxfId="48996" priority="277"/>
    <cfRule type="duplicateValues" dxfId="48995" priority="278"/>
  </conditionalFormatting>
  <conditionalFormatting sqref="D54">
    <cfRule type="duplicateValues" dxfId="48994" priority="255"/>
    <cfRule type="duplicateValues" dxfId="48993" priority="256"/>
    <cfRule type="duplicateValues" dxfId="48992" priority="257"/>
    <cfRule type="duplicateValues" dxfId="48991" priority="258"/>
    <cfRule type="duplicateValues" dxfId="48990" priority="259"/>
    <cfRule type="duplicateValues" dxfId="48989" priority="260"/>
    <cfRule type="duplicateValues" dxfId="48988" priority="261"/>
    <cfRule type="duplicateValues" dxfId="48987" priority="262"/>
    <cfRule type="duplicateValues" dxfId="48986" priority="263"/>
    <cfRule type="duplicateValues" dxfId="48985" priority="264"/>
    <cfRule type="duplicateValues" dxfId="48984" priority="265"/>
    <cfRule type="duplicateValues" dxfId="48983" priority="266"/>
  </conditionalFormatting>
  <conditionalFormatting sqref="D55">
    <cfRule type="duplicateValues" dxfId="48982" priority="243"/>
    <cfRule type="duplicateValues" dxfId="48981" priority="244"/>
    <cfRule type="duplicateValues" dxfId="48980" priority="245"/>
    <cfRule type="duplicateValues" dxfId="48979" priority="246"/>
    <cfRule type="duplicateValues" dxfId="48978" priority="247"/>
    <cfRule type="duplicateValues" dxfId="48977" priority="248"/>
    <cfRule type="duplicateValues" dxfId="48976" priority="249"/>
    <cfRule type="duplicateValues" dxfId="48975" priority="250"/>
    <cfRule type="duplicateValues" dxfId="48974" priority="251"/>
    <cfRule type="duplicateValues" dxfId="48973" priority="252"/>
    <cfRule type="duplicateValues" dxfId="48972" priority="253"/>
    <cfRule type="duplicateValues" dxfId="48971" priority="254"/>
  </conditionalFormatting>
  <conditionalFormatting sqref="D57">
    <cfRule type="duplicateValues" dxfId="48970" priority="186"/>
    <cfRule type="duplicateValues" dxfId="48969" priority="187"/>
    <cfRule type="duplicateValues" dxfId="48968" priority="188"/>
    <cfRule type="duplicateValues" dxfId="48967" priority="189"/>
    <cfRule type="duplicateValues" dxfId="48966" priority="190"/>
    <cfRule type="duplicateValues" dxfId="48965" priority="191"/>
    <cfRule type="duplicateValues" dxfId="48964" priority="192"/>
    <cfRule type="duplicateValues" dxfId="48963" priority="193"/>
    <cfRule type="duplicateValues" dxfId="48962" priority="194"/>
    <cfRule type="duplicateValues" dxfId="48961" priority="195"/>
    <cfRule type="duplicateValues" dxfId="48960" priority="196"/>
    <cfRule type="duplicateValues" dxfId="48959" priority="197"/>
  </conditionalFormatting>
  <conditionalFormatting sqref="D58">
    <cfRule type="duplicateValues" dxfId="48958" priority="178"/>
    <cfRule type="duplicateValues" dxfId="48957" priority="179"/>
    <cfRule type="duplicateValues" dxfId="48956" priority="180"/>
    <cfRule type="duplicateValues" dxfId="48955" priority="181"/>
    <cfRule type="duplicateValues" dxfId="48954" priority="182"/>
    <cfRule type="duplicateValues" dxfId="48953" priority="183"/>
    <cfRule type="duplicateValues" dxfId="48952" priority="184"/>
    <cfRule type="duplicateValues" dxfId="48951" priority="185"/>
  </conditionalFormatting>
  <conditionalFormatting sqref="D59">
    <cfRule type="duplicateValues" dxfId="48950" priority="170"/>
    <cfRule type="duplicateValues" dxfId="48949" priority="171"/>
    <cfRule type="duplicateValues" dxfId="48948" priority="172"/>
    <cfRule type="duplicateValues" dxfId="48947" priority="173"/>
    <cfRule type="duplicateValues" dxfId="48946" priority="174"/>
    <cfRule type="duplicateValues" dxfId="48945" priority="175"/>
    <cfRule type="duplicateValues" dxfId="48944" priority="176"/>
    <cfRule type="duplicateValues" dxfId="48943" priority="177"/>
  </conditionalFormatting>
  <conditionalFormatting sqref="D60">
    <cfRule type="duplicateValues" dxfId="48942" priority="158"/>
    <cfRule type="duplicateValues" dxfId="48941" priority="159"/>
    <cfRule type="duplicateValues" dxfId="48940" priority="160"/>
    <cfRule type="duplicateValues" dxfId="48939" priority="161"/>
    <cfRule type="duplicateValues" dxfId="48938" priority="162"/>
    <cfRule type="duplicateValues" dxfId="48937" priority="163"/>
    <cfRule type="duplicateValues" dxfId="48936" priority="164"/>
    <cfRule type="duplicateValues" dxfId="48935" priority="165"/>
    <cfRule type="duplicateValues" dxfId="48934" priority="166"/>
    <cfRule type="duplicateValues" dxfId="48933" priority="167"/>
    <cfRule type="duplicateValues" dxfId="48932" priority="168"/>
    <cfRule type="duplicateValues" dxfId="48931" priority="169"/>
  </conditionalFormatting>
  <conditionalFormatting sqref="D61">
    <cfRule type="duplicateValues" dxfId="48930" priority="150"/>
    <cfRule type="duplicateValues" dxfId="48929" priority="151"/>
    <cfRule type="duplicateValues" dxfId="48928" priority="152"/>
    <cfRule type="duplicateValues" dxfId="48927" priority="153"/>
    <cfRule type="duplicateValues" dxfId="48926" priority="154"/>
    <cfRule type="duplicateValues" dxfId="48925" priority="155"/>
    <cfRule type="duplicateValues" dxfId="48924" priority="156"/>
    <cfRule type="duplicateValues" dxfId="48923" priority="157"/>
  </conditionalFormatting>
  <conditionalFormatting sqref="D62">
    <cfRule type="duplicateValues" dxfId="48922" priority="134"/>
    <cfRule type="duplicateValues" dxfId="48921" priority="135"/>
    <cfRule type="duplicateValues" dxfId="48920" priority="136"/>
    <cfRule type="duplicateValues" dxfId="48919" priority="137"/>
    <cfRule type="duplicateValues" dxfId="48918" priority="138"/>
    <cfRule type="duplicateValues" dxfId="48917" priority="139"/>
    <cfRule type="duplicateValues" dxfId="48916" priority="140"/>
    <cfRule type="duplicateValues" dxfId="48915" priority="141"/>
  </conditionalFormatting>
  <conditionalFormatting sqref="D63">
    <cfRule type="duplicateValues" dxfId="48914" priority="126"/>
    <cfRule type="duplicateValues" dxfId="48913" priority="127"/>
    <cfRule type="duplicateValues" dxfId="48912" priority="128"/>
    <cfRule type="duplicateValues" dxfId="48911" priority="129"/>
    <cfRule type="duplicateValues" dxfId="48910" priority="130"/>
    <cfRule type="duplicateValues" dxfId="48909" priority="131"/>
    <cfRule type="duplicateValues" dxfId="48908" priority="132"/>
    <cfRule type="duplicateValues" dxfId="48907" priority="133"/>
  </conditionalFormatting>
  <conditionalFormatting sqref="D64">
    <cfRule type="duplicateValues" dxfId="48906" priority="142"/>
    <cfRule type="duplicateValues" dxfId="48905" priority="143"/>
    <cfRule type="duplicateValues" dxfId="48904" priority="144"/>
    <cfRule type="duplicateValues" dxfId="48903" priority="145"/>
    <cfRule type="duplicateValues" dxfId="48902" priority="146"/>
    <cfRule type="duplicateValues" dxfId="48901" priority="147"/>
    <cfRule type="duplicateValues" dxfId="48900" priority="148"/>
    <cfRule type="duplicateValues" dxfId="48899" priority="149"/>
  </conditionalFormatting>
  <conditionalFormatting sqref="D65">
    <cfRule type="duplicateValues" dxfId="48898" priority="114"/>
    <cfRule type="duplicateValues" dxfId="48897" priority="115"/>
    <cfRule type="duplicateValues" dxfId="48896" priority="116"/>
    <cfRule type="duplicateValues" dxfId="48895" priority="117"/>
    <cfRule type="duplicateValues" dxfId="48894" priority="118"/>
    <cfRule type="duplicateValues" dxfId="48893" priority="119"/>
    <cfRule type="duplicateValues" dxfId="48892" priority="120"/>
    <cfRule type="duplicateValues" dxfId="48891" priority="121"/>
    <cfRule type="duplicateValues" dxfId="48890" priority="122"/>
    <cfRule type="duplicateValues" dxfId="48889" priority="123"/>
    <cfRule type="duplicateValues" dxfId="48888" priority="124"/>
    <cfRule type="duplicateValues" dxfId="48887" priority="125"/>
  </conditionalFormatting>
  <conditionalFormatting sqref="D66">
    <cfRule type="duplicateValues" dxfId="48886" priority="102"/>
    <cfRule type="duplicateValues" dxfId="48885" priority="103"/>
    <cfRule type="duplicateValues" dxfId="48884" priority="104"/>
    <cfRule type="duplicateValues" dxfId="48883" priority="105"/>
    <cfRule type="duplicateValues" dxfId="48882" priority="106"/>
    <cfRule type="duplicateValues" dxfId="48881" priority="107"/>
    <cfRule type="duplicateValues" dxfId="48880" priority="108"/>
    <cfRule type="duplicateValues" dxfId="48879" priority="109"/>
    <cfRule type="duplicateValues" dxfId="48878" priority="110"/>
    <cfRule type="duplicateValues" dxfId="48877" priority="111"/>
    <cfRule type="duplicateValues" dxfId="48876" priority="112"/>
    <cfRule type="duplicateValues" dxfId="48875" priority="113"/>
  </conditionalFormatting>
  <conditionalFormatting sqref="D67">
    <cfRule type="duplicateValues" dxfId="48874" priority="90"/>
    <cfRule type="duplicateValues" dxfId="48873" priority="91"/>
    <cfRule type="duplicateValues" dxfId="48872" priority="92"/>
    <cfRule type="duplicateValues" dxfId="48871" priority="93"/>
    <cfRule type="duplicateValues" dxfId="48870" priority="94"/>
    <cfRule type="duplicateValues" dxfId="48869" priority="95"/>
    <cfRule type="duplicateValues" dxfId="48868" priority="96"/>
    <cfRule type="duplicateValues" dxfId="48867" priority="97"/>
    <cfRule type="duplicateValues" dxfId="48866" priority="98"/>
    <cfRule type="duplicateValues" dxfId="48865" priority="99"/>
    <cfRule type="duplicateValues" dxfId="48864" priority="100"/>
    <cfRule type="duplicateValues" dxfId="48863" priority="101"/>
  </conditionalFormatting>
  <conditionalFormatting sqref="D68">
    <cfRule type="duplicateValues" dxfId="48862" priority="82"/>
    <cfRule type="duplicateValues" dxfId="48861" priority="83"/>
    <cfRule type="duplicateValues" dxfId="48860" priority="84"/>
    <cfRule type="duplicateValues" dxfId="48859" priority="85"/>
    <cfRule type="duplicateValues" dxfId="48858" priority="86"/>
    <cfRule type="duplicateValues" dxfId="48857" priority="87"/>
    <cfRule type="duplicateValues" dxfId="48856" priority="88"/>
    <cfRule type="duplicateValues" dxfId="48855" priority="89"/>
  </conditionalFormatting>
  <conditionalFormatting sqref="D69">
    <cfRule type="duplicateValues" dxfId="48854" priority="74"/>
    <cfRule type="duplicateValues" dxfId="48853" priority="75"/>
    <cfRule type="duplicateValues" dxfId="48852" priority="76"/>
    <cfRule type="duplicateValues" dxfId="48851" priority="77"/>
    <cfRule type="duplicateValues" dxfId="48850" priority="78"/>
    <cfRule type="duplicateValues" dxfId="48849" priority="79"/>
    <cfRule type="duplicateValues" dxfId="48848" priority="80"/>
    <cfRule type="duplicateValues" dxfId="48847" priority="81"/>
  </conditionalFormatting>
  <conditionalFormatting sqref="D70">
    <cfRule type="duplicateValues" dxfId="48846" priority="66"/>
    <cfRule type="duplicateValues" dxfId="48845" priority="67"/>
    <cfRule type="duplicateValues" dxfId="48844" priority="68"/>
    <cfRule type="duplicateValues" dxfId="48843" priority="69"/>
    <cfRule type="duplicateValues" dxfId="48842" priority="70"/>
    <cfRule type="duplicateValues" dxfId="48841" priority="71"/>
    <cfRule type="duplicateValues" dxfId="48840" priority="72"/>
    <cfRule type="duplicateValues" dxfId="48839" priority="73"/>
  </conditionalFormatting>
  <conditionalFormatting sqref="D71:D72">
    <cfRule type="duplicateValues" dxfId="48838" priority="596"/>
    <cfRule type="duplicateValues" dxfId="48837" priority="597"/>
    <cfRule type="duplicateValues" dxfId="48836" priority="598"/>
    <cfRule type="duplicateValues" dxfId="48835" priority="599"/>
    <cfRule type="duplicateValues" dxfId="48834" priority="600"/>
    <cfRule type="duplicateValues" dxfId="48833" priority="601"/>
    <cfRule type="duplicateValues" dxfId="48832" priority="602"/>
    <cfRule type="duplicateValues" dxfId="48831" priority="603"/>
  </conditionalFormatting>
  <conditionalFormatting sqref="D73">
    <cfRule type="duplicateValues" dxfId="48830" priority="584"/>
    <cfRule type="duplicateValues" dxfId="48829" priority="585"/>
    <cfRule type="duplicateValues" dxfId="48828" priority="586"/>
    <cfRule type="duplicateValues" dxfId="48827" priority="587"/>
    <cfRule type="duplicateValues" dxfId="48826" priority="588"/>
    <cfRule type="duplicateValues" dxfId="48825" priority="589"/>
    <cfRule type="duplicateValues" dxfId="48824" priority="590"/>
    <cfRule type="duplicateValues" dxfId="48823" priority="591"/>
    <cfRule type="duplicateValues" dxfId="48822" priority="592"/>
    <cfRule type="duplicateValues" dxfId="48821" priority="593"/>
    <cfRule type="duplicateValues" dxfId="48820" priority="594"/>
    <cfRule type="duplicateValues" dxfId="48819" priority="595"/>
  </conditionalFormatting>
  <conditionalFormatting sqref="D74">
    <cfRule type="duplicateValues" dxfId="48818" priority="42"/>
    <cfRule type="duplicateValues" dxfId="48817" priority="43"/>
    <cfRule type="duplicateValues" dxfId="48816" priority="44"/>
    <cfRule type="duplicateValues" dxfId="48815" priority="45"/>
    <cfRule type="duplicateValues" dxfId="48814" priority="46"/>
    <cfRule type="duplicateValues" dxfId="48813" priority="47"/>
    <cfRule type="duplicateValues" dxfId="48812" priority="48"/>
    <cfRule type="duplicateValues" dxfId="48811" priority="49"/>
    <cfRule type="duplicateValues" dxfId="48810" priority="50"/>
    <cfRule type="duplicateValues" dxfId="48809" priority="51"/>
    <cfRule type="duplicateValues" dxfId="48808" priority="52"/>
    <cfRule type="duplicateValues" dxfId="48807" priority="53"/>
  </conditionalFormatting>
  <conditionalFormatting sqref="D75">
    <cfRule type="duplicateValues" dxfId="48806" priority="34"/>
    <cfRule type="duplicateValues" dxfId="48805" priority="35"/>
    <cfRule type="duplicateValues" dxfId="48804" priority="36"/>
    <cfRule type="duplicateValues" dxfId="48803" priority="37"/>
    <cfRule type="duplicateValues" dxfId="48802" priority="38"/>
    <cfRule type="duplicateValues" dxfId="48801" priority="39"/>
    <cfRule type="duplicateValues" dxfId="48800" priority="40"/>
    <cfRule type="duplicateValues" dxfId="48799" priority="41"/>
  </conditionalFormatting>
  <conditionalFormatting sqref="D76">
    <cfRule type="duplicateValues" dxfId="48798" priority="25"/>
    <cfRule type="duplicateValues" dxfId="48797" priority="26"/>
    <cfRule type="duplicateValues" dxfId="48796" priority="27"/>
    <cfRule type="duplicateValues" dxfId="48795" priority="28"/>
    <cfRule type="duplicateValues" dxfId="48794" priority="29"/>
    <cfRule type="duplicateValues" dxfId="48793" priority="30"/>
    <cfRule type="duplicateValues" dxfId="48792" priority="31"/>
    <cfRule type="duplicateValues" dxfId="48791" priority="32"/>
    <cfRule type="duplicateValues" dxfId="48790" priority="33"/>
  </conditionalFormatting>
  <conditionalFormatting sqref="D77">
    <cfRule type="duplicateValues" dxfId="48789" priority="13"/>
    <cfRule type="duplicateValues" dxfId="48788" priority="14"/>
    <cfRule type="duplicateValues" dxfId="48787" priority="15"/>
    <cfRule type="duplicateValues" dxfId="48786" priority="16"/>
    <cfRule type="duplicateValues" dxfId="48785" priority="17"/>
    <cfRule type="duplicateValues" dxfId="48784" priority="18"/>
    <cfRule type="duplicateValues" dxfId="48783" priority="19"/>
    <cfRule type="duplicateValues" dxfId="48782" priority="20"/>
    <cfRule type="duplicateValues" dxfId="48781" priority="21"/>
    <cfRule type="duplicateValues" dxfId="48780" priority="22"/>
    <cfRule type="duplicateValues" dxfId="48779" priority="23"/>
    <cfRule type="duplicateValues" dxfId="48778" priority="24"/>
  </conditionalFormatting>
  <conditionalFormatting sqref="D78">
    <cfRule type="duplicateValues" dxfId="48777" priority="1"/>
    <cfRule type="duplicateValues" dxfId="48776" priority="2"/>
    <cfRule type="duplicateValues" dxfId="48775" priority="3"/>
    <cfRule type="duplicateValues" dxfId="48774" priority="4"/>
    <cfRule type="duplicateValues" dxfId="48773" priority="5"/>
    <cfRule type="duplicateValues" dxfId="48772" priority="6"/>
    <cfRule type="duplicateValues" dxfId="48771" priority="7"/>
    <cfRule type="duplicateValues" dxfId="48770" priority="8"/>
    <cfRule type="duplicateValues" dxfId="48769" priority="9"/>
    <cfRule type="duplicateValues" dxfId="48768" priority="10"/>
    <cfRule type="duplicateValues" dxfId="48767" priority="11"/>
    <cfRule type="duplicateValues" dxfId="48766" priority="12"/>
  </conditionalFormatting>
  <conditionalFormatting sqref="D79">
    <cfRule type="duplicateValues" dxfId="48765" priority="524"/>
    <cfRule type="duplicateValues" dxfId="48764" priority="525"/>
    <cfRule type="duplicateValues" dxfId="48763" priority="526"/>
    <cfRule type="duplicateValues" dxfId="48762" priority="527"/>
    <cfRule type="duplicateValues" dxfId="48761" priority="528"/>
    <cfRule type="duplicateValues" dxfId="48760" priority="529"/>
    <cfRule type="duplicateValues" dxfId="48759" priority="530"/>
    <cfRule type="duplicateValues" dxfId="48758" priority="531"/>
  </conditionalFormatting>
  <conditionalFormatting sqref="D80">
    <cfRule type="duplicateValues" dxfId="48757" priority="540"/>
    <cfRule type="duplicateValues" dxfId="48756" priority="541"/>
    <cfRule type="duplicateValues" dxfId="48755" priority="542"/>
    <cfRule type="duplicateValues" dxfId="48754" priority="543"/>
    <cfRule type="duplicateValues" dxfId="48753" priority="544"/>
    <cfRule type="duplicateValues" dxfId="48752" priority="545"/>
    <cfRule type="duplicateValues" dxfId="48751" priority="546"/>
    <cfRule type="duplicateValues" dxfId="48750" priority="547"/>
  </conditionalFormatting>
  <conditionalFormatting sqref="D81">
    <cfRule type="duplicateValues" dxfId="48749" priority="500"/>
    <cfRule type="duplicateValues" dxfId="48748" priority="501"/>
    <cfRule type="duplicateValues" dxfId="48747" priority="502"/>
    <cfRule type="duplicateValues" dxfId="48746" priority="503"/>
    <cfRule type="duplicateValues" dxfId="48745" priority="504"/>
    <cfRule type="duplicateValues" dxfId="48744" priority="505"/>
    <cfRule type="duplicateValues" dxfId="48743" priority="506"/>
    <cfRule type="duplicateValues" dxfId="48742" priority="507"/>
    <cfRule type="duplicateValues" dxfId="48741" priority="508"/>
    <cfRule type="duplicateValues" dxfId="48740" priority="509"/>
    <cfRule type="duplicateValues" dxfId="48739" priority="510"/>
    <cfRule type="duplicateValues" dxfId="48738" priority="511"/>
  </conditionalFormatting>
  <conditionalFormatting sqref="D82">
    <cfRule type="duplicateValues" dxfId="48737" priority="378"/>
    <cfRule type="duplicateValues" dxfId="48736" priority="379"/>
    <cfRule type="duplicateValues" dxfId="48735" priority="380"/>
    <cfRule type="duplicateValues" dxfId="48734" priority="381"/>
    <cfRule type="duplicateValues" dxfId="48733" priority="382"/>
    <cfRule type="duplicateValues" dxfId="48732" priority="383"/>
    <cfRule type="duplicateValues" dxfId="48731" priority="384"/>
    <cfRule type="duplicateValues" dxfId="48730" priority="385"/>
    <cfRule type="duplicateValues" dxfId="48729" priority="386"/>
    <cfRule type="duplicateValues" dxfId="48728" priority="387"/>
    <cfRule type="duplicateValues" dxfId="48727" priority="388"/>
    <cfRule type="duplicateValues" dxfId="48726" priority="389"/>
  </conditionalFormatting>
  <conditionalFormatting sqref="D83">
    <cfRule type="duplicateValues" dxfId="48725" priority="366"/>
    <cfRule type="duplicateValues" dxfId="48724" priority="367"/>
    <cfRule type="duplicateValues" dxfId="48723" priority="368"/>
    <cfRule type="duplicateValues" dxfId="48722" priority="369"/>
    <cfRule type="duplicateValues" dxfId="48721" priority="370"/>
    <cfRule type="duplicateValues" dxfId="48720" priority="371"/>
    <cfRule type="duplicateValues" dxfId="48719" priority="372"/>
    <cfRule type="duplicateValues" dxfId="48718" priority="373"/>
    <cfRule type="duplicateValues" dxfId="48717" priority="374"/>
    <cfRule type="duplicateValues" dxfId="48716" priority="375"/>
    <cfRule type="duplicateValues" dxfId="48715" priority="376"/>
    <cfRule type="duplicateValues" dxfId="48714" priority="377"/>
  </conditionalFormatting>
  <conditionalFormatting sqref="D84">
    <cfRule type="duplicateValues" dxfId="48713" priority="439"/>
    <cfRule type="duplicateValues" dxfId="48712" priority="440"/>
    <cfRule type="duplicateValues" dxfId="48711" priority="441"/>
    <cfRule type="duplicateValues" dxfId="48710" priority="442"/>
    <cfRule type="duplicateValues" dxfId="48709" priority="443"/>
    <cfRule type="duplicateValues" dxfId="48708" priority="444"/>
    <cfRule type="duplicateValues" dxfId="48707" priority="445"/>
    <cfRule type="duplicateValues" dxfId="48706" priority="446"/>
  </conditionalFormatting>
  <conditionalFormatting sqref="D85">
    <cfRule type="duplicateValues" dxfId="48705" priority="431"/>
    <cfRule type="duplicateValues" dxfId="48704" priority="432"/>
    <cfRule type="duplicateValues" dxfId="48703" priority="433"/>
    <cfRule type="duplicateValues" dxfId="48702" priority="434"/>
    <cfRule type="duplicateValues" dxfId="48701" priority="435"/>
    <cfRule type="duplicateValues" dxfId="48700" priority="436"/>
    <cfRule type="duplicateValues" dxfId="48699" priority="437"/>
    <cfRule type="duplicateValues" dxfId="48698" priority="438"/>
  </conditionalFormatting>
  <conditionalFormatting sqref="D86">
    <cfRule type="duplicateValues" dxfId="48697" priority="423"/>
    <cfRule type="duplicateValues" dxfId="48696" priority="424"/>
    <cfRule type="duplicateValues" dxfId="48695" priority="425"/>
    <cfRule type="duplicateValues" dxfId="48694" priority="426"/>
    <cfRule type="duplicateValues" dxfId="48693" priority="427"/>
    <cfRule type="duplicateValues" dxfId="48692" priority="428"/>
    <cfRule type="duplicateValues" dxfId="48691" priority="429"/>
    <cfRule type="duplicateValues" dxfId="48690" priority="430"/>
  </conditionalFormatting>
  <conditionalFormatting sqref="D87">
    <cfRule type="duplicateValues" dxfId="48689" priority="415"/>
    <cfRule type="duplicateValues" dxfId="48688" priority="416"/>
    <cfRule type="duplicateValues" dxfId="48687" priority="417"/>
    <cfRule type="duplicateValues" dxfId="48686" priority="418"/>
    <cfRule type="duplicateValues" dxfId="48685" priority="419"/>
    <cfRule type="duplicateValues" dxfId="48684" priority="420"/>
    <cfRule type="duplicateValues" dxfId="48683" priority="421"/>
    <cfRule type="duplicateValues" dxfId="48682" priority="422"/>
  </conditionalFormatting>
  <conditionalFormatting sqref="D88">
    <cfRule type="duplicateValues" dxfId="48681" priority="407"/>
    <cfRule type="duplicateValues" dxfId="48680" priority="408"/>
    <cfRule type="duplicateValues" dxfId="48679" priority="409"/>
    <cfRule type="duplicateValues" dxfId="48678" priority="410"/>
    <cfRule type="duplicateValues" dxfId="48677" priority="411"/>
    <cfRule type="duplicateValues" dxfId="48676" priority="412"/>
    <cfRule type="duplicateValues" dxfId="48675" priority="413"/>
    <cfRule type="duplicateValues" dxfId="48674" priority="414"/>
  </conditionalFormatting>
  <conditionalFormatting sqref="D89">
    <cfRule type="duplicateValues" dxfId="48673" priority="398"/>
    <cfRule type="duplicateValues" dxfId="48672" priority="399"/>
    <cfRule type="duplicateValues" dxfId="48671" priority="400"/>
    <cfRule type="duplicateValues" dxfId="48670" priority="401"/>
    <cfRule type="duplicateValues" dxfId="48669" priority="402"/>
    <cfRule type="duplicateValues" dxfId="48668" priority="403"/>
    <cfRule type="duplicateValues" dxfId="48667" priority="404"/>
    <cfRule type="duplicateValues" dxfId="48666" priority="405"/>
    <cfRule type="duplicateValues" dxfId="48665" priority="406"/>
  </conditionalFormatting>
  <conditionalFormatting sqref="D90">
    <cfRule type="duplicateValues" dxfId="48664" priority="390"/>
    <cfRule type="duplicateValues" dxfId="48663" priority="391"/>
    <cfRule type="duplicateValues" dxfId="48662" priority="392"/>
    <cfRule type="duplicateValues" dxfId="48661" priority="393"/>
    <cfRule type="duplicateValues" dxfId="48660" priority="394"/>
    <cfRule type="duplicateValues" dxfId="48659" priority="395"/>
    <cfRule type="duplicateValues" dxfId="48658" priority="396"/>
    <cfRule type="duplicateValues" dxfId="48657" priority="397"/>
  </conditionalFormatting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D7B0-5F1C-42DB-9C22-D18D8C308B8E}">
  <dimension ref="A2:I110"/>
  <sheetViews>
    <sheetView topLeftCell="A28" workbookViewId="0">
      <selection activeCell="D26" sqref="D26"/>
    </sheetView>
  </sheetViews>
  <sheetFormatPr defaultRowHeight="15" x14ac:dyDescent="0.25"/>
  <cols>
    <col min="1" max="1" width="5" customWidth="1"/>
    <col min="2" max="2" width="54.42578125" customWidth="1"/>
    <col min="3" max="3" width="9.85546875" customWidth="1"/>
    <col min="4" max="4" width="41.7109375" customWidth="1"/>
    <col min="5" max="5" width="11" customWidth="1"/>
    <col min="6" max="6" width="11.42578125" customWidth="1"/>
    <col min="7" max="7" width="13.42578125" customWidth="1"/>
    <col min="8" max="8" width="16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39" t="s">
        <v>11</v>
      </c>
      <c r="C5" s="150" t="s">
        <v>831</v>
      </c>
      <c r="D5" s="163" t="s">
        <v>832</v>
      </c>
      <c r="E5" s="139">
        <v>27514</v>
      </c>
      <c r="F5" s="143"/>
      <c r="G5" s="143">
        <v>30000</v>
      </c>
      <c r="H5" s="144">
        <v>9910847058317</v>
      </c>
      <c r="I5" s="44">
        <f t="shared" ref="I5:I68" si="0">G5+F5</f>
        <v>30000</v>
      </c>
    </row>
    <row r="6" spans="1:9" x14ac:dyDescent="0.25">
      <c r="A6" s="17">
        <v>2</v>
      </c>
      <c r="B6" s="32" t="s">
        <v>11</v>
      </c>
      <c r="C6" s="2" t="s">
        <v>69</v>
      </c>
      <c r="D6" s="32" t="s">
        <v>871</v>
      </c>
      <c r="E6" s="32">
        <v>27460</v>
      </c>
      <c r="F6" s="33"/>
      <c r="G6" s="33">
        <v>37500</v>
      </c>
      <c r="H6" s="34">
        <v>9910846882098</v>
      </c>
      <c r="I6" s="44">
        <f t="shared" si="0"/>
        <v>37500</v>
      </c>
    </row>
    <row r="7" spans="1:9" x14ac:dyDescent="0.25">
      <c r="A7" s="17">
        <v>3</v>
      </c>
      <c r="B7" s="181" t="s">
        <v>24</v>
      </c>
      <c r="C7" s="183" t="s">
        <v>76</v>
      </c>
      <c r="D7" s="181" t="s">
        <v>847</v>
      </c>
      <c r="E7" s="194">
        <v>27792</v>
      </c>
      <c r="F7" s="185"/>
      <c r="G7" s="185">
        <v>30000</v>
      </c>
      <c r="H7" s="186">
        <v>9910846967762</v>
      </c>
      <c r="I7" s="44">
        <f t="shared" si="0"/>
        <v>30000</v>
      </c>
    </row>
    <row r="8" spans="1:9" x14ac:dyDescent="0.25">
      <c r="A8" s="17">
        <v>4</v>
      </c>
      <c r="B8" s="181" t="s">
        <v>11</v>
      </c>
      <c r="C8" s="182" t="s">
        <v>76</v>
      </c>
      <c r="D8" s="181" t="s">
        <v>847</v>
      </c>
      <c r="E8" s="194">
        <v>27792</v>
      </c>
      <c r="F8" s="185"/>
      <c r="G8" s="185">
        <v>30000</v>
      </c>
      <c r="H8" s="186">
        <v>9910846967796</v>
      </c>
      <c r="I8" s="44">
        <f t="shared" si="0"/>
        <v>30000</v>
      </c>
    </row>
    <row r="9" spans="1:9" x14ac:dyDescent="0.25">
      <c r="A9" s="17">
        <v>5</v>
      </c>
      <c r="B9" s="181" t="s">
        <v>11</v>
      </c>
      <c r="C9" s="182" t="s">
        <v>1177</v>
      </c>
      <c r="D9" s="181" t="s">
        <v>1176</v>
      </c>
      <c r="E9" s="184">
        <v>26179</v>
      </c>
      <c r="F9" s="185"/>
      <c r="G9" s="185">
        <v>30000</v>
      </c>
      <c r="H9" s="186">
        <v>9910846970265</v>
      </c>
      <c r="I9" s="44">
        <f t="shared" si="0"/>
        <v>30000</v>
      </c>
    </row>
    <row r="10" spans="1:9" x14ac:dyDescent="0.25">
      <c r="A10" s="17">
        <v>6</v>
      </c>
      <c r="B10" s="181" t="s">
        <v>24</v>
      </c>
      <c r="C10" s="182" t="s">
        <v>1177</v>
      </c>
      <c r="D10" s="181" t="s">
        <v>1176</v>
      </c>
      <c r="E10" s="184">
        <v>26179</v>
      </c>
      <c r="F10" s="185"/>
      <c r="G10" s="185">
        <v>30000</v>
      </c>
      <c r="H10" s="186">
        <v>9910846961095</v>
      </c>
      <c r="I10" s="44">
        <f t="shared" si="0"/>
        <v>30000</v>
      </c>
    </row>
    <row r="11" spans="1:9" x14ac:dyDescent="0.25">
      <c r="A11" s="17">
        <v>7</v>
      </c>
      <c r="B11" s="181" t="s">
        <v>11</v>
      </c>
      <c r="C11" s="181" t="s">
        <v>226</v>
      </c>
      <c r="D11" s="187" t="s">
        <v>225</v>
      </c>
      <c r="E11" s="181">
        <v>27662</v>
      </c>
      <c r="F11" s="185"/>
      <c r="G11" s="185">
        <v>30000</v>
      </c>
      <c r="H11" s="186">
        <v>9910846934435</v>
      </c>
      <c r="I11" s="44">
        <f t="shared" si="0"/>
        <v>30000</v>
      </c>
    </row>
    <row r="12" spans="1:9" x14ac:dyDescent="0.25">
      <c r="A12" s="17">
        <v>8</v>
      </c>
      <c r="B12" s="181" t="s">
        <v>24</v>
      </c>
      <c r="C12" s="181" t="s">
        <v>226</v>
      </c>
      <c r="D12" s="187" t="s">
        <v>225</v>
      </c>
      <c r="E12" s="181">
        <v>27662</v>
      </c>
      <c r="F12" s="185"/>
      <c r="G12" s="185">
        <v>30000</v>
      </c>
      <c r="H12" s="186">
        <v>9910846934417</v>
      </c>
      <c r="I12" s="44">
        <f t="shared" si="0"/>
        <v>30000</v>
      </c>
    </row>
    <row r="13" spans="1:9" x14ac:dyDescent="0.25">
      <c r="A13" s="17">
        <v>9</v>
      </c>
      <c r="B13" s="181" t="s">
        <v>509</v>
      </c>
      <c r="C13" s="181" t="s">
        <v>226</v>
      </c>
      <c r="D13" s="187" t="s">
        <v>225</v>
      </c>
      <c r="E13" s="181">
        <v>27662</v>
      </c>
      <c r="F13" s="185">
        <v>30000</v>
      </c>
      <c r="G13" s="185"/>
      <c r="H13" s="186">
        <v>9910846934362</v>
      </c>
      <c r="I13" s="13">
        <f t="shared" si="0"/>
        <v>30000</v>
      </c>
    </row>
    <row r="14" spans="1:9" x14ac:dyDescent="0.25">
      <c r="A14" s="17">
        <v>10</v>
      </c>
      <c r="B14" s="181" t="s">
        <v>51</v>
      </c>
      <c r="C14" s="181" t="s">
        <v>292</v>
      </c>
      <c r="D14" s="187" t="s">
        <v>786</v>
      </c>
      <c r="E14" s="184">
        <v>27376</v>
      </c>
      <c r="F14" s="185">
        <v>30000</v>
      </c>
      <c r="G14" s="185"/>
      <c r="H14" s="186">
        <v>9910846868768</v>
      </c>
      <c r="I14" s="44">
        <f t="shared" si="0"/>
        <v>30000</v>
      </c>
    </row>
    <row r="15" spans="1:9" x14ac:dyDescent="0.25">
      <c r="A15" s="17">
        <v>11</v>
      </c>
      <c r="B15" s="183" t="s">
        <v>24</v>
      </c>
      <c r="C15" s="183" t="s">
        <v>249</v>
      </c>
      <c r="D15" s="183" t="s">
        <v>250</v>
      </c>
      <c r="E15" s="184">
        <v>27389</v>
      </c>
      <c r="F15" s="185"/>
      <c r="G15" s="185">
        <v>30000</v>
      </c>
      <c r="H15" s="186">
        <v>9910847042190</v>
      </c>
      <c r="I15" s="44">
        <f>G15+F15</f>
        <v>30000</v>
      </c>
    </row>
    <row r="16" spans="1:9" x14ac:dyDescent="0.25">
      <c r="A16" s="17">
        <v>12</v>
      </c>
      <c r="B16" s="181" t="s">
        <v>11</v>
      </c>
      <c r="C16" s="182" t="s">
        <v>142</v>
      </c>
      <c r="D16" s="183" t="s">
        <v>143</v>
      </c>
      <c r="E16" s="194" t="s">
        <v>182</v>
      </c>
      <c r="F16" s="185"/>
      <c r="G16" s="185">
        <v>30000</v>
      </c>
      <c r="H16" s="186">
        <v>9910847091775</v>
      </c>
      <c r="I16" s="44">
        <f t="shared" si="0"/>
        <v>30000</v>
      </c>
    </row>
    <row r="17" spans="1:9" x14ac:dyDescent="0.25">
      <c r="A17" s="17">
        <v>13</v>
      </c>
      <c r="B17" s="183" t="s">
        <v>24</v>
      </c>
      <c r="C17" s="182" t="s">
        <v>142</v>
      </c>
      <c r="D17" s="183" t="s">
        <v>143</v>
      </c>
      <c r="E17" s="195" t="s">
        <v>182</v>
      </c>
      <c r="F17" s="185"/>
      <c r="G17" s="185">
        <v>37500</v>
      </c>
      <c r="H17" s="186">
        <v>9910847124093</v>
      </c>
      <c r="I17" s="44">
        <f t="shared" si="0"/>
        <v>37500</v>
      </c>
    </row>
    <row r="18" spans="1:9" x14ac:dyDescent="0.25">
      <c r="A18" s="17">
        <v>14</v>
      </c>
      <c r="B18" s="32" t="s">
        <v>11</v>
      </c>
      <c r="C18" s="32" t="s">
        <v>197</v>
      </c>
      <c r="D18" s="32" t="s">
        <v>685</v>
      </c>
      <c r="E18" s="32">
        <v>27650</v>
      </c>
      <c r="F18" s="33"/>
      <c r="G18" s="33">
        <v>30000</v>
      </c>
      <c r="H18" s="34">
        <v>9910847032495</v>
      </c>
      <c r="I18" s="44">
        <f t="shared" si="0"/>
        <v>30000</v>
      </c>
    </row>
    <row r="19" spans="1:9" x14ac:dyDescent="0.25">
      <c r="A19" s="17">
        <v>15</v>
      </c>
      <c r="B19" s="2" t="s">
        <v>24</v>
      </c>
      <c r="C19" s="121" t="s">
        <v>95</v>
      </c>
      <c r="D19" s="32" t="s">
        <v>1026</v>
      </c>
      <c r="E19" s="82">
        <v>27894</v>
      </c>
      <c r="F19" s="33"/>
      <c r="G19" s="33">
        <v>60000</v>
      </c>
      <c r="H19" s="34">
        <v>9910846512279</v>
      </c>
      <c r="I19" s="44">
        <f t="shared" si="0"/>
        <v>60000</v>
      </c>
    </row>
    <row r="20" spans="1:9" x14ac:dyDescent="0.25">
      <c r="A20" s="17">
        <v>16</v>
      </c>
      <c r="B20" s="32" t="s">
        <v>11</v>
      </c>
      <c r="C20" s="32" t="s">
        <v>649</v>
      </c>
      <c r="D20" s="2" t="s">
        <v>903</v>
      </c>
      <c r="E20" s="32">
        <v>28289</v>
      </c>
      <c r="F20" s="33"/>
      <c r="G20" s="33">
        <v>37500</v>
      </c>
      <c r="H20" s="34">
        <v>9910846884839</v>
      </c>
      <c r="I20" s="44">
        <f t="shared" si="0"/>
        <v>37500</v>
      </c>
    </row>
    <row r="21" spans="1:9" ht="17.25" x14ac:dyDescent="0.3">
      <c r="A21" s="17">
        <v>17</v>
      </c>
      <c r="B21" s="32" t="s">
        <v>11</v>
      </c>
      <c r="C21" s="32" t="s">
        <v>1199</v>
      </c>
      <c r="D21" s="170" t="s">
        <v>1200</v>
      </c>
      <c r="E21" s="82">
        <v>27223</v>
      </c>
      <c r="F21" s="33"/>
      <c r="G21" s="33">
        <v>37500</v>
      </c>
      <c r="H21" s="34">
        <v>9910846885187</v>
      </c>
      <c r="I21" s="44">
        <f t="shared" si="0"/>
        <v>37500</v>
      </c>
    </row>
    <row r="22" spans="1:9" x14ac:dyDescent="0.25">
      <c r="A22" s="17">
        <v>18</v>
      </c>
      <c r="B22" s="139" t="s">
        <v>51</v>
      </c>
      <c r="C22" s="139" t="s">
        <v>62</v>
      </c>
      <c r="D22" s="139" t="s">
        <v>543</v>
      </c>
      <c r="E22" s="150">
        <v>27849</v>
      </c>
      <c r="F22" s="143">
        <v>30000</v>
      </c>
      <c r="G22" s="143"/>
      <c r="H22" s="144">
        <v>9910847125121</v>
      </c>
      <c r="I22" s="44">
        <f t="shared" si="0"/>
        <v>30000</v>
      </c>
    </row>
    <row r="23" spans="1:9" x14ac:dyDescent="0.25">
      <c r="A23" s="17">
        <v>19</v>
      </c>
      <c r="B23" s="32" t="s">
        <v>11</v>
      </c>
      <c r="C23" s="32" t="s">
        <v>1201</v>
      </c>
      <c r="D23" s="32" t="s">
        <v>1202</v>
      </c>
      <c r="E23" s="82">
        <v>27379</v>
      </c>
      <c r="F23" s="33"/>
      <c r="G23" s="33">
        <v>30000</v>
      </c>
      <c r="H23" s="34">
        <v>9910847014877</v>
      </c>
      <c r="I23" s="44">
        <f t="shared" si="0"/>
        <v>30000</v>
      </c>
    </row>
    <row r="24" spans="1:9" x14ac:dyDescent="0.25">
      <c r="A24" s="17">
        <v>20</v>
      </c>
      <c r="B24" s="32" t="s">
        <v>264</v>
      </c>
      <c r="C24" s="32" t="s">
        <v>1201</v>
      </c>
      <c r="D24" s="32" t="s">
        <v>1202</v>
      </c>
      <c r="E24" s="82">
        <v>27379</v>
      </c>
      <c r="F24" s="33">
        <v>30000</v>
      </c>
      <c r="G24" s="33"/>
      <c r="H24" s="34">
        <v>9910847034826</v>
      </c>
      <c r="I24" s="44">
        <f>G24+F24</f>
        <v>30000</v>
      </c>
    </row>
    <row r="25" spans="1:9" x14ac:dyDescent="0.25">
      <c r="A25" s="17">
        <v>21</v>
      </c>
      <c r="B25" s="2" t="s">
        <v>24</v>
      </c>
      <c r="C25" s="32" t="s">
        <v>157</v>
      </c>
      <c r="D25" s="83" t="s">
        <v>1170</v>
      </c>
      <c r="E25" s="82">
        <v>26593</v>
      </c>
      <c r="F25" s="33"/>
      <c r="G25" s="33">
        <v>30000</v>
      </c>
      <c r="H25" s="34">
        <v>9910846893124</v>
      </c>
      <c r="I25" s="44">
        <f t="shared" si="0"/>
        <v>30000</v>
      </c>
    </row>
    <row r="26" spans="1:9" x14ac:dyDescent="0.25">
      <c r="A26" s="17">
        <v>22</v>
      </c>
      <c r="B26" s="32" t="s">
        <v>11</v>
      </c>
      <c r="C26" s="32" t="s">
        <v>157</v>
      </c>
      <c r="D26" s="83" t="s">
        <v>1170</v>
      </c>
      <c r="E26" s="82">
        <v>26593</v>
      </c>
      <c r="F26" s="33"/>
      <c r="G26" s="33">
        <v>30000</v>
      </c>
      <c r="H26" s="34">
        <v>9910846860014</v>
      </c>
      <c r="I26" s="44">
        <f t="shared" si="0"/>
        <v>30000</v>
      </c>
    </row>
    <row r="27" spans="1:9" x14ac:dyDescent="0.25">
      <c r="A27" s="17">
        <v>23</v>
      </c>
      <c r="B27" s="139" t="s">
        <v>11</v>
      </c>
      <c r="C27" s="139" t="s">
        <v>62</v>
      </c>
      <c r="D27" s="139" t="s">
        <v>543</v>
      </c>
      <c r="E27" s="150">
        <v>27849</v>
      </c>
      <c r="F27" s="143"/>
      <c r="G27" s="143">
        <v>30000</v>
      </c>
      <c r="H27" s="144">
        <v>9910847125121</v>
      </c>
      <c r="I27" s="44">
        <f t="shared" si="0"/>
        <v>30000</v>
      </c>
    </row>
    <row r="28" spans="1:9" x14ac:dyDescent="0.25">
      <c r="A28" s="17">
        <v>24</v>
      </c>
      <c r="B28" s="43" t="s">
        <v>51</v>
      </c>
      <c r="C28" s="4" t="s">
        <v>867</v>
      </c>
      <c r="D28" s="43" t="s">
        <v>1169</v>
      </c>
      <c r="E28" s="70">
        <v>27226</v>
      </c>
      <c r="F28" s="44">
        <v>30000</v>
      </c>
      <c r="G28" s="44"/>
      <c r="H28" s="14">
        <v>9910846893975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867</v>
      </c>
      <c r="D29" s="43" t="s">
        <v>1169</v>
      </c>
      <c r="E29" s="70">
        <v>27226</v>
      </c>
      <c r="F29" s="44"/>
      <c r="G29" s="44">
        <v>30000</v>
      </c>
      <c r="H29" s="14">
        <v>9910846887112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43" t="s">
        <v>139</v>
      </c>
      <c r="D30" s="43" t="s">
        <v>1203</v>
      </c>
      <c r="E30" s="43" t="s">
        <v>182</v>
      </c>
      <c r="F30" s="44"/>
      <c r="G30" s="44">
        <v>30000</v>
      </c>
      <c r="H30" s="14">
        <v>9910846993041</v>
      </c>
      <c r="I30" s="44">
        <f t="shared" si="0"/>
        <v>30000</v>
      </c>
    </row>
    <row r="31" spans="1:9" x14ac:dyDescent="0.25">
      <c r="A31" s="17">
        <v>27</v>
      </c>
      <c r="B31" s="139" t="s">
        <v>24</v>
      </c>
      <c r="C31" s="140" t="s">
        <v>353</v>
      </c>
      <c r="D31" s="139" t="s">
        <v>1194</v>
      </c>
      <c r="E31" s="139">
        <v>27428</v>
      </c>
      <c r="F31" s="143"/>
      <c r="G31" s="143">
        <v>30000</v>
      </c>
      <c r="H31" s="144">
        <v>99108467017667</v>
      </c>
      <c r="I31" s="44">
        <f t="shared" si="0"/>
        <v>30000</v>
      </c>
    </row>
    <row r="32" spans="1:9" x14ac:dyDescent="0.25">
      <c r="A32" s="17">
        <v>28</v>
      </c>
      <c r="B32" s="183" t="s">
        <v>24</v>
      </c>
      <c r="C32" s="181" t="s">
        <v>324</v>
      </c>
      <c r="D32" s="181" t="s">
        <v>325</v>
      </c>
      <c r="E32" s="181">
        <v>27661</v>
      </c>
      <c r="F32" s="185"/>
      <c r="G32" s="185">
        <v>30000</v>
      </c>
      <c r="H32" s="186">
        <v>9910847022219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42</v>
      </c>
      <c r="D33" s="130" t="s">
        <v>43</v>
      </c>
      <c r="E33" s="43">
        <v>27644</v>
      </c>
      <c r="F33" s="44"/>
      <c r="G33" s="44">
        <v>30000</v>
      </c>
      <c r="H33" s="14">
        <v>9910847008732</v>
      </c>
      <c r="I33" s="44">
        <f t="shared" si="0"/>
        <v>30000</v>
      </c>
    </row>
    <row r="34" spans="1:9" x14ac:dyDescent="0.25">
      <c r="A34" s="17">
        <v>30</v>
      </c>
      <c r="B34" s="43" t="s">
        <v>509</v>
      </c>
      <c r="C34" s="4" t="s">
        <v>851</v>
      </c>
      <c r="D34" s="130" t="s">
        <v>852</v>
      </c>
      <c r="E34" s="70">
        <v>27841</v>
      </c>
      <c r="F34" s="44"/>
      <c r="G34" s="44">
        <v>30000</v>
      </c>
      <c r="H34" s="14">
        <v>9910846984842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43" t="s">
        <v>851</v>
      </c>
      <c r="D35" s="130" t="s">
        <v>852</v>
      </c>
      <c r="E35" s="70">
        <v>27841</v>
      </c>
      <c r="F35" s="44">
        <v>30000</v>
      </c>
      <c r="G35" s="44"/>
      <c r="H35" s="14">
        <v>9910846984866</v>
      </c>
      <c r="I35" s="44">
        <f t="shared" si="0"/>
        <v>30000</v>
      </c>
    </row>
    <row r="36" spans="1:9" x14ac:dyDescent="0.25">
      <c r="A36" s="17">
        <v>32</v>
      </c>
      <c r="B36" s="43" t="s">
        <v>98</v>
      </c>
      <c r="C36" s="43" t="s">
        <v>1030</v>
      </c>
      <c r="D36" s="43" t="s">
        <v>1031</v>
      </c>
      <c r="E36" s="70">
        <v>26628</v>
      </c>
      <c r="F36" s="44">
        <v>37500</v>
      </c>
      <c r="G36" s="44"/>
      <c r="H36" s="14">
        <v>9910846931400</v>
      </c>
      <c r="I36" s="44">
        <f t="shared" si="0"/>
        <v>37500</v>
      </c>
    </row>
    <row r="37" spans="1:9" x14ac:dyDescent="0.25">
      <c r="A37" s="17">
        <v>33</v>
      </c>
      <c r="B37" s="43" t="s">
        <v>11</v>
      </c>
      <c r="C37" s="12" t="s">
        <v>1214</v>
      </c>
      <c r="D37" s="43" t="s">
        <v>932</v>
      </c>
      <c r="E37" s="43">
        <v>27421</v>
      </c>
      <c r="F37" s="44">
        <v>7500</v>
      </c>
      <c r="G37" s="44">
        <v>30000</v>
      </c>
      <c r="H37" s="14">
        <v>9910846939447</v>
      </c>
      <c r="I37" s="72">
        <f>G37+F37</f>
        <v>37500</v>
      </c>
    </row>
    <row r="38" spans="1:9" x14ac:dyDescent="0.25">
      <c r="A38" s="17">
        <v>34</v>
      </c>
      <c r="B38" s="43" t="s">
        <v>11</v>
      </c>
      <c r="C38" s="4" t="s">
        <v>239</v>
      </c>
      <c r="D38" s="130" t="s">
        <v>767</v>
      </c>
      <c r="E38" s="43">
        <v>28290</v>
      </c>
      <c r="F38" s="44"/>
      <c r="G38" s="44">
        <v>30000</v>
      </c>
      <c r="H38" s="14">
        <v>9910846907767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215</v>
      </c>
      <c r="D39" s="43" t="s">
        <v>1040</v>
      </c>
      <c r="E39" s="70">
        <v>26279</v>
      </c>
      <c r="F39" s="44"/>
      <c r="G39" s="44">
        <v>30000</v>
      </c>
      <c r="H39" s="14">
        <v>9910847051074</v>
      </c>
      <c r="I39" s="44">
        <f t="shared" si="0"/>
        <v>30000</v>
      </c>
    </row>
    <row r="40" spans="1:9" x14ac:dyDescent="0.25">
      <c r="A40" s="181">
        <v>36</v>
      </c>
      <c r="B40" s="181" t="s">
        <v>11</v>
      </c>
      <c r="C40" s="181" t="s">
        <v>374</v>
      </c>
      <c r="D40" s="181" t="s">
        <v>595</v>
      </c>
      <c r="E40" s="193">
        <v>27756</v>
      </c>
      <c r="F40" s="185">
        <v>30000</v>
      </c>
      <c r="G40" s="185">
        <v>30000</v>
      </c>
      <c r="H40" s="186">
        <v>9910846329328</v>
      </c>
      <c r="I40" s="185">
        <f>G40+F40</f>
        <v>60000</v>
      </c>
    </row>
    <row r="41" spans="1:9" x14ac:dyDescent="0.25">
      <c r="A41" s="17">
        <v>37</v>
      </c>
      <c r="B41" s="43" t="s">
        <v>11</v>
      </c>
      <c r="C41" s="43" t="s">
        <v>350</v>
      </c>
      <c r="D41" s="43" t="s">
        <v>1215</v>
      </c>
      <c r="E41" s="70">
        <v>27791</v>
      </c>
      <c r="F41" s="44"/>
      <c r="G41" s="44">
        <v>30000</v>
      </c>
      <c r="H41" s="14">
        <v>9910847051126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43" t="s">
        <v>503</v>
      </c>
      <c r="D42" s="43" t="s">
        <v>504</v>
      </c>
      <c r="E42" s="70">
        <v>27441</v>
      </c>
      <c r="F42" s="44"/>
      <c r="G42" s="44">
        <v>30000</v>
      </c>
      <c r="H42" s="14">
        <v>9910847057319</v>
      </c>
      <c r="I42" s="93">
        <f>G42+F42</f>
        <v>30000</v>
      </c>
    </row>
    <row r="43" spans="1:9" x14ac:dyDescent="0.25">
      <c r="A43" s="17">
        <v>39</v>
      </c>
      <c r="B43" s="43" t="s">
        <v>11</v>
      </c>
      <c r="C43" s="43" t="s">
        <v>484</v>
      </c>
      <c r="D43" s="130" t="s">
        <v>485</v>
      </c>
      <c r="E43" s="70">
        <v>27630</v>
      </c>
      <c r="F43" s="44"/>
      <c r="G43" s="44">
        <v>30000</v>
      </c>
      <c r="H43" s="14">
        <v>9910847060631</v>
      </c>
      <c r="I43" s="44">
        <f t="shared" si="0"/>
        <v>30000</v>
      </c>
    </row>
    <row r="44" spans="1:9" x14ac:dyDescent="0.25">
      <c r="A44" s="17">
        <v>40</v>
      </c>
      <c r="B44" s="43" t="s">
        <v>11</v>
      </c>
      <c r="C44" s="43" t="s">
        <v>276</v>
      </c>
      <c r="D44" s="17" t="s">
        <v>1160</v>
      </c>
      <c r="E44" s="70">
        <v>27063</v>
      </c>
      <c r="F44" s="44"/>
      <c r="G44" s="44">
        <v>30000</v>
      </c>
      <c r="H44" s="14">
        <v>9910847015667</v>
      </c>
      <c r="I44" s="44">
        <f t="shared" si="0"/>
        <v>30000</v>
      </c>
    </row>
    <row r="45" spans="1:9" x14ac:dyDescent="0.25">
      <c r="A45" s="17">
        <v>41</v>
      </c>
      <c r="B45" s="43" t="s">
        <v>51</v>
      </c>
      <c r="C45" s="43" t="s">
        <v>276</v>
      </c>
      <c r="D45" s="17" t="s">
        <v>1160</v>
      </c>
      <c r="E45" s="70">
        <v>27063</v>
      </c>
      <c r="F45" s="44">
        <v>30000</v>
      </c>
      <c r="G45" s="44"/>
      <c r="H45" s="14">
        <v>9910847049601</v>
      </c>
      <c r="I45" s="44">
        <f t="shared" si="0"/>
        <v>30000</v>
      </c>
    </row>
    <row r="46" spans="1:9" x14ac:dyDescent="0.25">
      <c r="A46" s="17">
        <v>42</v>
      </c>
      <c r="B46" s="43" t="s">
        <v>11</v>
      </c>
      <c r="C46" s="4" t="s">
        <v>418</v>
      </c>
      <c r="D46" s="43" t="s">
        <v>1211</v>
      </c>
      <c r="E46" s="43">
        <v>27641</v>
      </c>
      <c r="F46" s="44"/>
      <c r="G46" s="44">
        <v>30000</v>
      </c>
      <c r="H46" s="14">
        <v>9910847062850</v>
      </c>
      <c r="I46" s="44">
        <f t="shared" si="0"/>
        <v>30000</v>
      </c>
    </row>
    <row r="47" spans="1:9" x14ac:dyDescent="0.25">
      <c r="A47" s="17">
        <v>43</v>
      </c>
      <c r="B47" s="12" t="s">
        <v>24</v>
      </c>
      <c r="C47" s="12" t="s">
        <v>140</v>
      </c>
      <c r="D47" s="130" t="s">
        <v>141</v>
      </c>
      <c r="E47" s="43">
        <v>27760</v>
      </c>
      <c r="F47" s="44"/>
      <c r="G47" s="44">
        <v>30000</v>
      </c>
      <c r="H47" s="14">
        <v>9910847120090</v>
      </c>
      <c r="I47" s="44">
        <f t="shared" si="0"/>
        <v>30000</v>
      </c>
    </row>
    <row r="48" spans="1:9" x14ac:dyDescent="0.25">
      <c r="A48" s="17">
        <v>44</v>
      </c>
      <c r="B48" s="183" t="s">
        <v>24</v>
      </c>
      <c r="C48" s="183" t="s">
        <v>1015</v>
      </c>
      <c r="D48" s="187" t="s">
        <v>1242</v>
      </c>
      <c r="E48" s="196">
        <v>27752</v>
      </c>
      <c r="F48" s="185"/>
      <c r="G48" s="185">
        <v>60000</v>
      </c>
      <c r="H48" s="186">
        <v>9910846400154</v>
      </c>
      <c r="I48" s="44">
        <f t="shared" si="0"/>
        <v>60000</v>
      </c>
    </row>
    <row r="49" spans="1:9" x14ac:dyDescent="0.25">
      <c r="A49" s="17">
        <v>45</v>
      </c>
      <c r="B49" s="181" t="s">
        <v>11</v>
      </c>
      <c r="C49" s="183" t="s">
        <v>360</v>
      </c>
      <c r="D49" s="181" t="s">
        <v>359</v>
      </c>
      <c r="E49" s="184">
        <v>27440</v>
      </c>
      <c r="F49" s="185"/>
      <c r="G49" s="185">
        <v>37500</v>
      </c>
      <c r="H49" s="186">
        <v>9910846929123</v>
      </c>
      <c r="I49" s="44">
        <f>G49+F49</f>
        <v>37500</v>
      </c>
    </row>
    <row r="50" spans="1:9" x14ac:dyDescent="0.25">
      <c r="A50" s="17">
        <v>46</v>
      </c>
      <c r="B50" s="183" t="s">
        <v>1212</v>
      </c>
      <c r="C50" s="183" t="s">
        <v>1191</v>
      </c>
      <c r="D50" s="181" t="s">
        <v>1192</v>
      </c>
      <c r="E50" s="181">
        <v>27734</v>
      </c>
      <c r="F50" s="185">
        <v>30000</v>
      </c>
      <c r="G50" s="185"/>
      <c r="H50" s="186">
        <v>9910847022309</v>
      </c>
      <c r="I50" s="44">
        <f>G50+F50</f>
        <v>30000</v>
      </c>
    </row>
    <row r="51" spans="1:9" x14ac:dyDescent="0.25">
      <c r="A51" s="17">
        <v>47</v>
      </c>
      <c r="B51" s="181" t="s">
        <v>125</v>
      </c>
      <c r="C51" s="183" t="s">
        <v>1191</v>
      </c>
      <c r="D51" s="181" t="s">
        <v>1192</v>
      </c>
      <c r="E51" s="181">
        <v>27734</v>
      </c>
      <c r="F51" s="185">
        <v>30000</v>
      </c>
      <c r="G51" s="185"/>
      <c r="H51" s="186">
        <v>9910847022315</v>
      </c>
      <c r="I51" s="44">
        <f t="shared" si="0"/>
        <v>30000</v>
      </c>
    </row>
    <row r="52" spans="1:9" x14ac:dyDescent="0.25">
      <c r="A52" s="17">
        <v>48</v>
      </c>
      <c r="B52" s="181" t="s">
        <v>1109</v>
      </c>
      <c r="C52" s="183" t="s">
        <v>61</v>
      </c>
      <c r="D52" s="183" t="s">
        <v>622</v>
      </c>
      <c r="E52" s="181" t="s">
        <v>182</v>
      </c>
      <c r="F52" s="185"/>
      <c r="G52" s="185">
        <v>30000</v>
      </c>
      <c r="H52" s="186">
        <v>9910847167132</v>
      </c>
      <c r="I52" s="44">
        <f t="shared" si="0"/>
        <v>30000</v>
      </c>
    </row>
    <row r="53" spans="1:9" x14ac:dyDescent="0.25">
      <c r="A53" s="17">
        <v>49</v>
      </c>
      <c r="B53" s="181" t="s">
        <v>11</v>
      </c>
      <c r="C53" s="183" t="s">
        <v>61</v>
      </c>
      <c r="D53" s="183" t="s">
        <v>622</v>
      </c>
      <c r="E53" s="181" t="s">
        <v>182</v>
      </c>
      <c r="F53" s="185"/>
      <c r="G53" s="185">
        <v>30000</v>
      </c>
      <c r="H53" s="186">
        <v>9910847153600</v>
      </c>
      <c r="I53" s="44">
        <f t="shared" si="0"/>
        <v>30000</v>
      </c>
    </row>
    <row r="54" spans="1:9" x14ac:dyDescent="0.25">
      <c r="A54" s="17">
        <v>50</v>
      </c>
      <c r="B54" s="183" t="s">
        <v>24</v>
      </c>
      <c r="C54" s="181" t="s">
        <v>80</v>
      </c>
      <c r="D54" s="187" t="s">
        <v>81</v>
      </c>
      <c r="E54" s="181">
        <v>28361</v>
      </c>
      <c r="F54" s="185"/>
      <c r="G54" s="185">
        <v>52500</v>
      </c>
      <c r="H54" s="186">
        <v>9910846718003</v>
      </c>
      <c r="I54" s="44">
        <f t="shared" si="0"/>
        <v>52500</v>
      </c>
    </row>
    <row r="55" spans="1:9" x14ac:dyDescent="0.25">
      <c r="A55" s="17">
        <v>51</v>
      </c>
      <c r="B55" s="181" t="s">
        <v>1109</v>
      </c>
      <c r="C55" s="181" t="s">
        <v>80</v>
      </c>
      <c r="D55" s="187" t="s">
        <v>81</v>
      </c>
      <c r="E55" s="181">
        <v>28361</v>
      </c>
      <c r="F55" s="185"/>
      <c r="G55" s="185">
        <v>30000</v>
      </c>
      <c r="H55" s="186">
        <v>9910847065397</v>
      </c>
      <c r="I55" s="44">
        <f t="shared" si="0"/>
        <v>30000</v>
      </c>
    </row>
    <row r="56" spans="1:9" x14ac:dyDescent="0.25">
      <c r="A56" s="17">
        <v>52</v>
      </c>
      <c r="B56" s="181" t="s">
        <v>1109</v>
      </c>
      <c r="C56" s="181" t="s">
        <v>478</v>
      </c>
      <c r="D56" s="202" t="s">
        <v>1235</v>
      </c>
      <c r="E56" s="184">
        <v>27853</v>
      </c>
      <c r="F56" s="191"/>
      <c r="G56" s="185">
        <v>30000</v>
      </c>
      <c r="H56" s="186">
        <v>9910847117896</v>
      </c>
      <c r="I56" s="44">
        <f t="shared" si="0"/>
        <v>30000</v>
      </c>
    </row>
    <row r="57" spans="1:9" x14ac:dyDescent="0.25">
      <c r="A57" s="17">
        <v>53</v>
      </c>
      <c r="B57" s="181" t="s">
        <v>11</v>
      </c>
      <c r="C57" s="183" t="s">
        <v>160</v>
      </c>
      <c r="D57" s="187" t="s">
        <v>159</v>
      </c>
      <c r="E57" s="181">
        <v>27772</v>
      </c>
      <c r="F57" s="185">
        <v>30000</v>
      </c>
      <c r="G57" s="185"/>
      <c r="H57" s="186">
        <v>9910847102972</v>
      </c>
      <c r="I57" s="44">
        <f t="shared" si="0"/>
        <v>30000</v>
      </c>
    </row>
    <row r="58" spans="1:9" x14ac:dyDescent="0.25">
      <c r="A58" s="17">
        <v>54</v>
      </c>
      <c r="B58" s="181" t="s">
        <v>51</v>
      </c>
      <c r="C58" s="183" t="s">
        <v>604</v>
      </c>
      <c r="D58" s="181" t="s">
        <v>606</v>
      </c>
      <c r="E58" s="184">
        <v>27128</v>
      </c>
      <c r="F58" s="185">
        <v>30000</v>
      </c>
      <c r="G58" s="185"/>
      <c r="H58" s="186">
        <v>9910847103042</v>
      </c>
      <c r="I58" s="97">
        <f t="shared" si="0"/>
        <v>30000</v>
      </c>
    </row>
    <row r="59" spans="1:9" x14ac:dyDescent="0.25">
      <c r="A59" s="17">
        <v>55</v>
      </c>
      <c r="B59" s="181" t="s">
        <v>11</v>
      </c>
      <c r="C59" s="183" t="s">
        <v>604</v>
      </c>
      <c r="D59" s="181" t="s">
        <v>606</v>
      </c>
      <c r="E59" s="184">
        <v>27128</v>
      </c>
      <c r="F59" s="185"/>
      <c r="G59" s="185">
        <v>30000</v>
      </c>
      <c r="H59" s="186">
        <v>9910847109303</v>
      </c>
      <c r="I59" s="99">
        <f>G59+F59</f>
        <v>30000</v>
      </c>
    </row>
    <row r="60" spans="1:9" x14ac:dyDescent="0.25">
      <c r="A60" s="17">
        <v>56</v>
      </c>
      <c r="B60" s="181" t="s">
        <v>1109</v>
      </c>
      <c r="C60" s="192" t="s">
        <v>711</v>
      </c>
      <c r="D60" s="187" t="s">
        <v>874</v>
      </c>
      <c r="E60" s="184">
        <v>27626</v>
      </c>
      <c r="F60" s="185"/>
      <c r="G60" s="185">
        <v>30000</v>
      </c>
      <c r="H60" s="186">
        <v>9910847105662</v>
      </c>
      <c r="I60" s="98">
        <f>G60+F60</f>
        <v>30000</v>
      </c>
    </row>
    <row r="61" spans="1:9" x14ac:dyDescent="0.25">
      <c r="A61" s="17">
        <v>57</v>
      </c>
      <c r="B61" s="181" t="s">
        <v>11</v>
      </c>
      <c r="C61" s="192" t="s">
        <v>633</v>
      </c>
      <c r="D61" s="183" t="s">
        <v>1240</v>
      </c>
      <c r="E61" s="181" t="s">
        <v>182</v>
      </c>
      <c r="F61" s="185"/>
      <c r="G61" s="185">
        <v>30000</v>
      </c>
      <c r="H61" s="186">
        <v>9910847102461</v>
      </c>
      <c r="I61" s="44">
        <f t="shared" si="0"/>
        <v>30000</v>
      </c>
    </row>
    <row r="62" spans="1:9" x14ac:dyDescent="0.25">
      <c r="A62" s="17">
        <v>58</v>
      </c>
      <c r="B62" s="183" t="s">
        <v>24</v>
      </c>
      <c r="C62" s="183" t="s">
        <v>633</v>
      </c>
      <c r="D62" s="183" t="s">
        <v>1240</v>
      </c>
      <c r="E62" s="193" t="s">
        <v>182</v>
      </c>
      <c r="F62" s="185"/>
      <c r="G62" s="185">
        <v>30000</v>
      </c>
      <c r="H62" s="186">
        <v>99108471065359</v>
      </c>
      <c r="I62" s="44">
        <f t="shared" si="0"/>
        <v>30000</v>
      </c>
    </row>
    <row r="63" spans="1:9" x14ac:dyDescent="0.25">
      <c r="A63" s="17">
        <v>59</v>
      </c>
      <c r="B63" s="181" t="s">
        <v>785</v>
      </c>
      <c r="C63" s="181" t="s">
        <v>633</v>
      </c>
      <c r="D63" s="183" t="s">
        <v>1240</v>
      </c>
      <c r="E63" s="184" t="s">
        <v>182</v>
      </c>
      <c r="F63" s="185"/>
      <c r="G63" s="185">
        <v>30000</v>
      </c>
      <c r="H63" s="186">
        <v>9910847064176</v>
      </c>
      <c r="I63" s="44">
        <f t="shared" si="0"/>
        <v>30000</v>
      </c>
    </row>
    <row r="64" spans="1:9" x14ac:dyDescent="0.25">
      <c r="A64" s="17">
        <v>60</v>
      </c>
      <c r="B64" s="181" t="s">
        <v>785</v>
      </c>
      <c r="C64" s="181" t="s">
        <v>633</v>
      </c>
      <c r="D64" s="183" t="s">
        <v>1240</v>
      </c>
      <c r="E64" s="184" t="s">
        <v>182</v>
      </c>
      <c r="F64" s="185"/>
      <c r="G64" s="185">
        <v>30000</v>
      </c>
      <c r="H64" s="186">
        <v>9910847030709</v>
      </c>
      <c r="I64" s="44">
        <f t="shared" si="0"/>
        <v>30000</v>
      </c>
    </row>
    <row r="65" spans="1:9" x14ac:dyDescent="0.25">
      <c r="A65" s="17">
        <v>61</v>
      </c>
      <c r="B65" s="181" t="s">
        <v>11</v>
      </c>
      <c r="C65" s="184" t="s">
        <v>344</v>
      </c>
      <c r="D65" s="181" t="s">
        <v>345</v>
      </c>
      <c r="E65" s="181">
        <v>27515</v>
      </c>
      <c r="F65" s="185"/>
      <c r="G65" s="185">
        <v>45000</v>
      </c>
      <c r="H65" s="186">
        <v>9910846943208</v>
      </c>
      <c r="I65" s="44">
        <f t="shared" si="0"/>
        <v>45000</v>
      </c>
    </row>
    <row r="66" spans="1:9" x14ac:dyDescent="0.25">
      <c r="A66" s="17">
        <v>62</v>
      </c>
      <c r="B66" s="183" t="s">
        <v>24</v>
      </c>
      <c r="C66" s="183" t="s">
        <v>273</v>
      </c>
      <c r="D66" s="181" t="s">
        <v>1248</v>
      </c>
      <c r="E66" s="184">
        <v>27786</v>
      </c>
      <c r="F66" s="185"/>
      <c r="G66" s="185">
        <v>30000</v>
      </c>
      <c r="H66" s="186">
        <v>9910847117003</v>
      </c>
      <c r="I66" s="44">
        <f>G66+F66</f>
        <v>30000</v>
      </c>
    </row>
    <row r="67" spans="1:9" x14ac:dyDescent="0.25">
      <c r="A67" s="17">
        <v>63</v>
      </c>
      <c r="B67" s="181" t="s">
        <v>51</v>
      </c>
      <c r="C67" s="183" t="s">
        <v>273</v>
      </c>
      <c r="D67" s="181" t="s">
        <v>1248</v>
      </c>
      <c r="E67" s="184">
        <v>27786</v>
      </c>
      <c r="F67" s="185">
        <v>30000</v>
      </c>
      <c r="G67" s="185"/>
      <c r="H67" s="186">
        <v>9910847119944</v>
      </c>
      <c r="I67" s="44">
        <f t="shared" si="0"/>
        <v>30000</v>
      </c>
    </row>
    <row r="68" spans="1:9" x14ac:dyDescent="0.25">
      <c r="A68" s="17">
        <v>64</v>
      </c>
      <c r="B68" s="183" t="s">
        <v>24</v>
      </c>
      <c r="C68" s="183" t="s">
        <v>223</v>
      </c>
      <c r="D68" s="181" t="s">
        <v>224</v>
      </c>
      <c r="E68" s="184">
        <v>27789</v>
      </c>
      <c r="F68" s="191"/>
      <c r="G68" s="185">
        <v>30000</v>
      </c>
      <c r="H68" s="186">
        <v>9910847127139</v>
      </c>
      <c r="I68" s="44">
        <f t="shared" si="0"/>
        <v>30000</v>
      </c>
    </row>
    <row r="69" spans="1:9" x14ac:dyDescent="0.25">
      <c r="A69" s="17">
        <v>65</v>
      </c>
      <c r="B69" s="181" t="s">
        <v>51</v>
      </c>
      <c r="C69" s="183" t="s">
        <v>223</v>
      </c>
      <c r="D69" s="181" t="s">
        <v>224</v>
      </c>
      <c r="E69" s="184">
        <v>27789</v>
      </c>
      <c r="F69" s="185">
        <v>30000</v>
      </c>
      <c r="G69" s="185"/>
      <c r="H69" s="186">
        <v>9910847147507</v>
      </c>
      <c r="I69" s="44">
        <f t="shared" ref="I69:I100" si="1">G69+F69</f>
        <v>30000</v>
      </c>
    </row>
    <row r="70" spans="1:9" x14ac:dyDescent="0.25">
      <c r="A70" s="17">
        <v>66</v>
      </c>
      <c r="B70" s="181" t="s">
        <v>11</v>
      </c>
      <c r="C70" s="183" t="s">
        <v>74</v>
      </c>
      <c r="D70" s="183" t="s">
        <v>1025</v>
      </c>
      <c r="E70" s="184">
        <v>27892</v>
      </c>
      <c r="F70" s="185">
        <v>30000</v>
      </c>
      <c r="G70" s="185">
        <v>30000</v>
      </c>
      <c r="H70" s="186">
        <v>9910846463022</v>
      </c>
      <c r="I70" s="44">
        <f t="shared" si="1"/>
        <v>60000</v>
      </c>
    </row>
    <row r="71" spans="1:9" x14ac:dyDescent="0.25">
      <c r="A71" s="17">
        <v>67</v>
      </c>
      <c r="B71" s="43"/>
      <c r="C71" s="12"/>
      <c r="D71" s="43"/>
      <c r="E71" s="70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12"/>
      <c r="C72" s="12"/>
      <c r="D72" s="43"/>
      <c r="E72" s="70"/>
      <c r="F72" s="45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12"/>
      <c r="D73" s="130"/>
      <c r="E73" s="43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130"/>
      <c r="E74" s="70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12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01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130"/>
      <c r="E77" s="70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3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3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43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495000</v>
      </c>
      <c r="G110" s="9">
        <f>SUM(G5:G109)</f>
        <v>1695000</v>
      </c>
      <c r="H110" s="7"/>
      <c r="I110" s="9">
        <f>SUM(I5:I109)</f>
        <v>2190000</v>
      </c>
    </row>
  </sheetData>
  <mergeCells count="2">
    <mergeCell ref="A2:I2"/>
    <mergeCell ref="F3:G3"/>
  </mergeCells>
  <conditionalFormatting sqref="C6">
    <cfRule type="duplicateValues" dxfId="48656" priority="1138"/>
    <cfRule type="duplicateValues" dxfId="48655" priority="1139"/>
    <cfRule type="duplicateValues" dxfId="48654" priority="1140"/>
    <cfRule type="duplicateValues" dxfId="48653" priority="1141"/>
    <cfRule type="duplicateValues" dxfId="48652" priority="1142"/>
    <cfRule type="duplicateValues" dxfId="48651" priority="1143"/>
    <cfRule type="duplicateValues" dxfId="48650" priority="1144"/>
    <cfRule type="duplicateValues" dxfId="48649" priority="1145"/>
    <cfRule type="duplicateValues" dxfId="48648" priority="1146"/>
    <cfRule type="duplicateValues" dxfId="48647" priority="1147"/>
    <cfRule type="duplicateValues" dxfId="48646" priority="1148"/>
    <cfRule type="duplicateValues" dxfId="48645" priority="1149"/>
    <cfRule type="duplicateValues" dxfId="48644" priority="1150"/>
    <cfRule type="duplicateValues" dxfId="48643" priority="1151"/>
    <cfRule type="duplicateValues" dxfId="48642" priority="1152"/>
    <cfRule type="duplicateValues" dxfId="48641" priority="1153"/>
    <cfRule type="duplicateValues" dxfId="48640" priority="1154"/>
    <cfRule type="duplicateValues" dxfId="48639" priority="1155"/>
    <cfRule type="duplicateValues" dxfId="48638" priority="1156"/>
    <cfRule type="duplicateValues" dxfId="48637" priority="1157"/>
    <cfRule type="duplicateValues" dxfId="48636" priority="1158"/>
    <cfRule type="duplicateValues" dxfId="48635" priority="1159"/>
    <cfRule type="duplicateValues" dxfId="48634" priority="1160"/>
    <cfRule type="duplicateValues" dxfId="48633" priority="1161"/>
    <cfRule type="duplicateValues" dxfId="48632" priority="1162"/>
    <cfRule type="duplicateValues" dxfId="48631" priority="1163"/>
    <cfRule type="duplicateValues" dxfId="48630" priority="1164"/>
    <cfRule type="duplicateValues" dxfId="48629" priority="1165"/>
    <cfRule type="duplicateValues" dxfId="48628" priority="1166"/>
    <cfRule type="duplicateValues" dxfId="48627" priority="1167"/>
    <cfRule type="duplicateValues" dxfId="48626" priority="1168"/>
  </conditionalFormatting>
  <conditionalFormatting sqref="C7">
    <cfRule type="duplicateValues" dxfId="48625" priority="1099"/>
    <cfRule type="duplicateValues" dxfId="48624" priority="1100"/>
    <cfRule type="duplicateValues" dxfId="48623" priority="1101"/>
    <cfRule type="duplicateValues" dxfId="48622" priority="1102"/>
    <cfRule type="duplicateValues" dxfId="48621" priority="1103"/>
    <cfRule type="duplicateValues" dxfId="48620" priority="1104"/>
    <cfRule type="duplicateValues" dxfId="48619" priority="1105"/>
    <cfRule type="duplicateValues" dxfId="48618" priority="1106"/>
    <cfRule type="duplicateValues" dxfId="48617" priority="1107"/>
    <cfRule type="duplicateValues" dxfId="48616" priority="1108"/>
    <cfRule type="duplicateValues" dxfId="48615" priority="1109"/>
    <cfRule type="duplicateValues" dxfId="48614" priority="1110"/>
    <cfRule type="duplicateValues" dxfId="48613" priority="1111"/>
    <cfRule type="duplicateValues" dxfId="48612" priority="1112"/>
    <cfRule type="duplicateValues" dxfId="48611" priority="1113"/>
    <cfRule type="duplicateValues" dxfId="48610" priority="1114"/>
    <cfRule type="duplicateValues" dxfId="48609" priority="1115"/>
    <cfRule type="duplicateValues" dxfId="48608" priority="1116"/>
    <cfRule type="duplicateValues" dxfId="48607" priority="1117"/>
    <cfRule type="duplicateValues" dxfId="48606" priority="1118"/>
    <cfRule type="duplicateValues" dxfId="48605" priority="1119"/>
    <cfRule type="duplicateValues" dxfId="48604" priority="1120"/>
    <cfRule type="duplicateValues" dxfId="48603" priority="1121"/>
    <cfRule type="duplicateValues" dxfId="48602" priority="1122"/>
    <cfRule type="duplicateValues" dxfId="48601" priority="1123"/>
    <cfRule type="duplicateValues" dxfId="48600" priority="1124"/>
    <cfRule type="duplicateValues" dxfId="48599" priority="1125"/>
    <cfRule type="duplicateValues" dxfId="48598" priority="1126"/>
    <cfRule type="duplicateValues" dxfId="48597" priority="1127"/>
    <cfRule type="duplicateValues" dxfId="48596" priority="1128"/>
    <cfRule type="duplicateValues" dxfId="48595" priority="1129"/>
  </conditionalFormatting>
  <conditionalFormatting sqref="C15">
    <cfRule type="duplicateValues" dxfId="48594" priority="984"/>
    <cfRule type="duplicateValues" dxfId="48593" priority="985"/>
    <cfRule type="duplicateValues" dxfId="48592" priority="986"/>
    <cfRule type="duplicateValues" dxfId="48591" priority="987"/>
    <cfRule type="duplicateValues" dxfId="48590" priority="988"/>
    <cfRule type="duplicateValues" dxfId="48589" priority="989"/>
    <cfRule type="duplicateValues" dxfId="48588" priority="990"/>
    <cfRule type="duplicateValues" dxfId="48587" priority="991"/>
    <cfRule type="duplicateValues" dxfId="48586" priority="992"/>
    <cfRule type="duplicateValues" dxfId="48585" priority="993"/>
    <cfRule type="duplicateValues" dxfId="48584" priority="994"/>
    <cfRule type="duplicateValues" dxfId="48583" priority="995"/>
    <cfRule type="duplicateValues" dxfId="48582" priority="996"/>
    <cfRule type="duplicateValues" dxfId="48581" priority="997"/>
    <cfRule type="duplicateValues" dxfId="48580" priority="998"/>
    <cfRule type="duplicateValues" dxfId="48579" priority="999"/>
    <cfRule type="duplicateValues" dxfId="48578" priority="1000"/>
    <cfRule type="duplicateValues" dxfId="48577" priority="1001"/>
    <cfRule type="duplicateValues" dxfId="48576" priority="1002"/>
    <cfRule type="duplicateValues" dxfId="48575" priority="1003"/>
    <cfRule type="duplicateValues" dxfId="48574" priority="1004"/>
    <cfRule type="duplicateValues" dxfId="48573" priority="1005"/>
    <cfRule type="duplicateValues" dxfId="48572" priority="1006"/>
    <cfRule type="duplicateValues" dxfId="48571" priority="1007"/>
    <cfRule type="duplicateValues" dxfId="48570" priority="1008"/>
    <cfRule type="duplicateValues" dxfId="48569" priority="1009"/>
    <cfRule type="duplicateValues" dxfId="48568" priority="1010"/>
    <cfRule type="duplicateValues" dxfId="48567" priority="1011"/>
    <cfRule type="duplicateValues" dxfId="48566" priority="1012"/>
    <cfRule type="duplicateValues" dxfId="48565" priority="1013"/>
    <cfRule type="duplicateValues" dxfId="48564" priority="1014"/>
  </conditionalFormatting>
  <conditionalFormatting sqref="C19">
    <cfRule type="duplicateValues" dxfId="48563" priority="931"/>
    <cfRule type="duplicateValues" dxfId="48562" priority="932"/>
    <cfRule type="duplicateValues" dxfId="48561" priority="933"/>
    <cfRule type="duplicateValues" dxfId="48560" priority="934"/>
    <cfRule type="duplicateValues" dxfId="48559" priority="935"/>
    <cfRule type="duplicateValues" dxfId="48558" priority="936"/>
    <cfRule type="duplicateValues" dxfId="48557" priority="937"/>
    <cfRule type="duplicateValues" dxfId="48556" priority="938"/>
    <cfRule type="duplicateValues" dxfId="48555" priority="939"/>
    <cfRule type="duplicateValues" dxfId="48554" priority="940"/>
    <cfRule type="duplicateValues" dxfId="48553" priority="941"/>
    <cfRule type="duplicateValues" dxfId="48552" priority="942"/>
    <cfRule type="duplicateValues" dxfId="48551" priority="943"/>
    <cfRule type="duplicateValues" dxfId="48550" priority="944"/>
    <cfRule type="duplicateValues" dxfId="48549" priority="945"/>
    <cfRule type="duplicateValues" dxfId="48548" priority="946"/>
    <cfRule type="duplicateValues" dxfId="48547" priority="947"/>
    <cfRule type="duplicateValues" dxfId="48546" priority="948"/>
    <cfRule type="duplicateValues" dxfId="48545" priority="949"/>
    <cfRule type="duplicateValues" dxfId="48544" priority="950"/>
    <cfRule type="duplicateValues" dxfId="48543" priority="951"/>
    <cfRule type="duplicateValues" dxfId="48542" priority="952"/>
    <cfRule type="duplicateValues" dxfId="48541" priority="953"/>
    <cfRule type="duplicateValues" dxfId="48540" priority="954"/>
    <cfRule type="duplicateValues" dxfId="48539" priority="955"/>
    <cfRule type="duplicateValues" dxfId="48538" priority="956"/>
    <cfRule type="duplicateValues" dxfId="48537" priority="957"/>
    <cfRule type="duplicateValues" dxfId="48536" priority="958"/>
    <cfRule type="duplicateValues" dxfId="48535" priority="959"/>
    <cfRule type="duplicateValues" dxfId="48534" priority="960"/>
    <cfRule type="duplicateValues" dxfId="48533" priority="961"/>
    <cfRule type="duplicateValues" dxfId="48532" priority="962"/>
    <cfRule type="duplicateValues" dxfId="48531" priority="963"/>
    <cfRule type="duplicateValues" dxfId="48530" priority="964"/>
    <cfRule type="duplicateValues" dxfId="48529" priority="965"/>
    <cfRule type="duplicateValues" dxfId="48528" priority="966"/>
    <cfRule type="duplicateValues" dxfId="48527" priority="967"/>
    <cfRule type="duplicateValues" dxfId="48526" priority="968"/>
    <cfRule type="duplicateValues" dxfId="48525" priority="969"/>
  </conditionalFormatting>
  <conditionalFormatting sqref="C31">
    <cfRule type="duplicateValues" dxfId="48524" priority="851"/>
    <cfRule type="duplicateValues" dxfId="48523" priority="852"/>
    <cfRule type="duplicateValues" dxfId="48522" priority="853"/>
    <cfRule type="duplicateValues" dxfId="48521" priority="854"/>
    <cfRule type="duplicateValues" dxfId="48520" priority="855"/>
    <cfRule type="duplicateValues" dxfId="48519" priority="856"/>
    <cfRule type="duplicateValues" dxfId="48518" priority="857"/>
    <cfRule type="duplicateValues" dxfId="48517" priority="858"/>
    <cfRule type="duplicateValues" dxfId="48516" priority="859"/>
    <cfRule type="duplicateValues" dxfId="48515" priority="860"/>
    <cfRule type="duplicateValues" dxfId="48514" priority="861"/>
    <cfRule type="duplicateValues" dxfId="48513" priority="862"/>
    <cfRule type="duplicateValues" dxfId="48512" priority="863"/>
    <cfRule type="duplicateValues" dxfId="48511" priority="864"/>
    <cfRule type="duplicateValues" dxfId="48510" priority="865"/>
    <cfRule type="duplicateValues" dxfId="48509" priority="866"/>
    <cfRule type="duplicateValues" dxfId="48508" priority="867"/>
    <cfRule type="duplicateValues" dxfId="48507" priority="868"/>
    <cfRule type="duplicateValues" dxfId="48506" priority="869"/>
    <cfRule type="duplicateValues" dxfId="48505" priority="870"/>
    <cfRule type="duplicateValues" dxfId="48504" priority="871"/>
    <cfRule type="duplicateValues" dxfId="48503" priority="872"/>
    <cfRule type="duplicateValues" dxfId="48502" priority="873"/>
    <cfRule type="duplicateValues" dxfId="48501" priority="874"/>
    <cfRule type="duplicateValues" dxfId="48500" priority="875"/>
    <cfRule type="duplicateValues" dxfId="48499" priority="876"/>
    <cfRule type="duplicateValues" dxfId="48498" priority="877"/>
    <cfRule type="duplicateValues" dxfId="48497" priority="878"/>
    <cfRule type="duplicateValues" dxfId="48496" priority="879"/>
    <cfRule type="duplicateValues" dxfId="48495" priority="880"/>
    <cfRule type="duplicateValues" dxfId="48494" priority="881"/>
  </conditionalFormatting>
  <conditionalFormatting sqref="C35">
    <cfRule type="duplicateValues" dxfId="48493" priority="800"/>
    <cfRule type="duplicateValues" dxfId="48492" priority="801"/>
    <cfRule type="duplicateValues" dxfId="48491" priority="802"/>
    <cfRule type="duplicateValues" dxfId="48490" priority="803"/>
    <cfRule type="duplicateValues" dxfId="48489" priority="804"/>
    <cfRule type="duplicateValues" dxfId="48488" priority="805"/>
    <cfRule type="duplicateValues" dxfId="48487" priority="806"/>
    <cfRule type="duplicateValues" dxfId="48486" priority="807"/>
    <cfRule type="duplicateValues" dxfId="48485" priority="808"/>
    <cfRule type="duplicateValues" dxfId="48484" priority="809"/>
    <cfRule type="duplicateValues" dxfId="48483" priority="810"/>
    <cfRule type="duplicateValues" dxfId="48482" priority="811"/>
    <cfRule type="duplicateValues" dxfId="48481" priority="812"/>
    <cfRule type="duplicateValues" dxfId="48480" priority="813"/>
    <cfRule type="duplicateValues" dxfId="48479" priority="814"/>
    <cfRule type="duplicateValues" dxfId="48478" priority="815"/>
    <cfRule type="duplicateValues" dxfId="48477" priority="816"/>
    <cfRule type="duplicateValues" dxfId="48476" priority="817"/>
    <cfRule type="duplicateValues" dxfId="48475" priority="818"/>
    <cfRule type="duplicateValues" dxfId="48474" priority="819"/>
    <cfRule type="duplicateValues" dxfId="48473" priority="820"/>
    <cfRule type="duplicateValues" dxfId="48472" priority="821"/>
    <cfRule type="duplicateValues" dxfId="48471" priority="822"/>
    <cfRule type="duplicateValues" dxfId="48470" priority="823"/>
    <cfRule type="duplicateValues" dxfId="48469" priority="824"/>
    <cfRule type="duplicateValues" dxfId="48468" priority="825"/>
    <cfRule type="duplicateValues" dxfId="48467" priority="826"/>
    <cfRule type="duplicateValues" dxfId="48466" priority="827"/>
    <cfRule type="duplicateValues" dxfId="48465" priority="828"/>
    <cfRule type="duplicateValues" dxfId="48464" priority="829"/>
    <cfRule type="duplicateValues" dxfId="48463" priority="830"/>
  </conditionalFormatting>
  <conditionalFormatting sqref="C37">
    <cfRule type="duplicateValues" dxfId="48462" priority="769"/>
    <cfRule type="duplicateValues" dxfId="48461" priority="770"/>
    <cfRule type="duplicateValues" dxfId="48460" priority="771"/>
    <cfRule type="duplicateValues" dxfId="48459" priority="772"/>
    <cfRule type="duplicateValues" dxfId="48458" priority="773"/>
    <cfRule type="duplicateValues" dxfId="48457" priority="774"/>
    <cfRule type="duplicateValues" dxfId="48456" priority="775"/>
    <cfRule type="duplicateValues" dxfId="48455" priority="776"/>
    <cfRule type="duplicateValues" dxfId="48454" priority="777"/>
    <cfRule type="duplicateValues" dxfId="48453" priority="778"/>
    <cfRule type="duplicateValues" dxfId="48452" priority="779"/>
    <cfRule type="duplicateValues" dxfId="48451" priority="780"/>
    <cfRule type="duplicateValues" dxfId="48450" priority="781"/>
    <cfRule type="duplicateValues" dxfId="48449" priority="782"/>
    <cfRule type="duplicateValues" dxfId="48448" priority="783"/>
    <cfRule type="duplicateValues" dxfId="48447" priority="784"/>
    <cfRule type="duplicateValues" dxfId="48446" priority="785"/>
    <cfRule type="duplicateValues" dxfId="48445" priority="786"/>
    <cfRule type="duplicateValues" dxfId="48444" priority="787"/>
    <cfRule type="duplicateValues" dxfId="48443" priority="788"/>
    <cfRule type="duplicateValues" dxfId="48442" priority="789"/>
    <cfRule type="duplicateValues" dxfId="48441" priority="790"/>
    <cfRule type="duplicateValues" dxfId="48440" priority="791"/>
    <cfRule type="duplicateValues" dxfId="48439" priority="792"/>
    <cfRule type="duplicateValues" dxfId="48438" priority="793"/>
    <cfRule type="duplicateValues" dxfId="48437" priority="794"/>
    <cfRule type="duplicateValues" dxfId="48436" priority="795"/>
    <cfRule type="duplicateValues" dxfId="48435" priority="796"/>
    <cfRule type="duplicateValues" dxfId="48434" priority="797"/>
    <cfRule type="duplicateValues" dxfId="48433" priority="798"/>
    <cfRule type="duplicateValues" dxfId="48432" priority="799"/>
  </conditionalFormatting>
  <conditionalFormatting sqref="C51">
    <cfRule type="duplicateValues" dxfId="48431" priority="403"/>
    <cfRule type="duplicateValues" dxfId="48430" priority="404"/>
    <cfRule type="duplicateValues" dxfId="48429" priority="405"/>
    <cfRule type="duplicateValues" dxfId="48428" priority="406"/>
    <cfRule type="duplicateValues" dxfId="48427" priority="407"/>
    <cfRule type="duplicateValues" dxfId="48426" priority="408"/>
    <cfRule type="duplicateValues" dxfId="48425" priority="409"/>
    <cfRule type="duplicateValues" dxfId="48424" priority="410"/>
    <cfRule type="duplicateValues" dxfId="48423" priority="411"/>
    <cfRule type="duplicateValues" dxfId="48422" priority="412"/>
    <cfRule type="duplicateValues" dxfId="48421" priority="413"/>
    <cfRule type="duplicateValues" dxfId="48420" priority="414"/>
    <cfRule type="duplicateValues" dxfId="48419" priority="415"/>
    <cfRule type="duplicateValues" dxfId="48418" priority="416"/>
    <cfRule type="duplicateValues" dxfId="48417" priority="417"/>
    <cfRule type="duplicateValues" dxfId="48416" priority="418"/>
    <cfRule type="duplicateValues" dxfId="48415" priority="419"/>
    <cfRule type="duplicateValues" dxfId="48414" priority="420"/>
    <cfRule type="duplicateValues" dxfId="48413" priority="421"/>
    <cfRule type="duplicateValues" dxfId="48412" priority="422"/>
    <cfRule type="duplicateValues" dxfId="48411" priority="423"/>
    <cfRule type="duplicateValues" dxfId="48410" priority="424"/>
    <cfRule type="duplicateValues" dxfId="48409" priority="425"/>
    <cfRule type="duplicateValues" dxfId="48408" priority="426"/>
    <cfRule type="duplicateValues" dxfId="48407" priority="427"/>
    <cfRule type="duplicateValues" dxfId="48406" priority="428"/>
    <cfRule type="duplicateValues" dxfId="48405" priority="429"/>
    <cfRule type="duplicateValues" dxfId="48404" priority="430"/>
    <cfRule type="duplicateValues" dxfId="48403" priority="431"/>
    <cfRule type="duplicateValues" dxfId="48402" priority="432"/>
    <cfRule type="duplicateValues" dxfId="48401" priority="433"/>
  </conditionalFormatting>
  <conditionalFormatting sqref="C59">
    <cfRule type="duplicateValues" dxfId="48400" priority="274"/>
    <cfRule type="duplicateValues" dxfId="48399" priority="275"/>
    <cfRule type="duplicateValues" dxfId="48398" priority="276"/>
    <cfRule type="duplicateValues" dxfId="48397" priority="277"/>
    <cfRule type="duplicateValues" dxfId="48396" priority="278"/>
    <cfRule type="duplicateValues" dxfId="48395" priority="279"/>
    <cfRule type="duplicateValues" dxfId="48394" priority="280"/>
    <cfRule type="duplicateValues" dxfId="48393" priority="281"/>
    <cfRule type="duplicateValues" dxfId="48392" priority="282"/>
    <cfRule type="duplicateValues" dxfId="48391" priority="283"/>
    <cfRule type="duplicateValues" dxfId="48390" priority="284"/>
    <cfRule type="duplicateValues" dxfId="48389" priority="285"/>
    <cfRule type="duplicateValues" dxfId="48388" priority="286"/>
    <cfRule type="duplicateValues" dxfId="48387" priority="287"/>
    <cfRule type="duplicateValues" dxfId="48386" priority="288"/>
    <cfRule type="duplicateValues" dxfId="48385" priority="289"/>
    <cfRule type="duplicateValues" dxfId="48384" priority="290"/>
    <cfRule type="duplicateValues" dxfId="48383" priority="291"/>
    <cfRule type="duplicateValues" dxfId="48382" priority="292"/>
    <cfRule type="duplicateValues" dxfId="48381" priority="293"/>
    <cfRule type="duplicateValues" dxfId="48380" priority="294"/>
    <cfRule type="duplicateValues" dxfId="48379" priority="295"/>
    <cfRule type="duplicateValues" dxfId="48378" priority="296"/>
    <cfRule type="duplicateValues" dxfId="48377" priority="297"/>
    <cfRule type="duplicateValues" dxfId="48376" priority="298"/>
    <cfRule type="duplicateValues" dxfId="48375" priority="299"/>
    <cfRule type="duplicateValues" dxfId="48374" priority="300"/>
    <cfRule type="duplicateValues" dxfId="48373" priority="301"/>
    <cfRule type="duplicateValues" dxfId="48372" priority="302"/>
    <cfRule type="duplicateValues" dxfId="48371" priority="303"/>
    <cfRule type="duplicateValues" dxfId="48370" priority="304"/>
  </conditionalFormatting>
  <conditionalFormatting sqref="C75">
    <cfRule type="duplicateValues" dxfId="48369" priority="1169"/>
    <cfRule type="duplicateValues" dxfId="48368" priority="1170"/>
    <cfRule type="duplicateValues" dxfId="48367" priority="1171"/>
    <cfRule type="duplicateValues" dxfId="48366" priority="1172"/>
    <cfRule type="duplicateValues" dxfId="48365" priority="1173"/>
    <cfRule type="duplicateValues" dxfId="48364" priority="1174"/>
    <cfRule type="duplicateValues" dxfId="48363" priority="1175"/>
    <cfRule type="duplicateValues" dxfId="48362" priority="1176"/>
    <cfRule type="duplicateValues" dxfId="48361" priority="1177"/>
    <cfRule type="duplicateValues" dxfId="48360" priority="1178"/>
    <cfRule type="duplicateValues" dxfId="48359" priority="1179"/>
    <cfRule type="duplicateValues" dxfId="48358" priority="1180"/>
    <cfRule type="duplicateValues" dxfId="48357" priority="1181"/>
    <cfRule type="duplicateValues" dxfId="48356" priority="1182"/>
    <cfRule type="duplicateValues" dxfId="48355" priority="1183"/>
    <cfRule type="duplicateValues" dxfId="48354" priority="1184"/>
    <cfRule type="duplicateValues" dxfId="48353" priority="1185"/>
    <cfRule type="duplicateValues" dxfId="48352" priority="1186"/>
    <cfRule type="duplicateValues" dxfId="48351" priority="1187"/>
    <cfRule type="duplicateValues" dxfId="48350" priority="1188"/>
    <cfRule type="duplicateValues" dxfId="48349" priority="1189"/>
    <cfRule type="duplicateValues" dxfId="48348" priority="1190"/>
    <cfRule type="duplicateValues" dxfId="48347" priority="1191"/>
    <cfRule type="duplicateValues" dxfId="48346" priority="1192"/>
    <cfRule type="duplicateValues" dxfId="48345" priority="1193"/>
    <cfRule type="duplicateValues" dxfId="48344" priority="1194"/>
    <cfRule type="duplicateValues" dxfId="48343" priority="1195"/>
    <cfRule type="duplicateValues" dxfId="48342" priority="1196"/>
    <cfRule type="duplicateValues" dxfId="48341" priority="1197"/>
    <cfRule type="duplicateValues" dxfId="48340" priority="1198"/>
    <cfRule type="duplicateValues" dxfId="48339" priority="1199"/>
  </conditionalFormatting>
  <conditionalFormatting sqref="C87">
    <cfRule type="duplicateValues" dxfId="48338" priority="515"/>
    <cfRule type="duplicateValues" dxfId="48337" priority="516"/>
    <cfRule type="duplicateValues" dxfId="48336" priority="517"/>
    <cfRule type="duplicateValues" dxfId="48335" priority="518"/>
    <cfRule type="duplicateValues" dxfId="48334" priority="519"/>
    <cfRule type="duplicateValues" dxfId="48333" priority="520"/>
    <cfRule type="duplicateValues" dxfId="48332" priority="521"/>
    <cfRule type="duplicateValues" dxfId="48331" priority="522"/>
    <cfRule type="duplicateValues" dxfId="48330" priority="523"/>
    <cfRule type="duplicateValues" dxfId="48329" priority="524"/>
    <cfRule type="duplicateValues" dxfId="48328" priority="525"/>
    <cfRule type="duplicateValues" dxfId="48327" priority="526"/>
    <cfRule type="duplicateValues" dxfId="48326" priority="527"/>
    <cfRule type="duplicateValues" dxfId="48325" priority="528"/>
    <cfRule type="duplicateValues" dxfId="48324" priority="529"/>
    <cfRule type="duplicateValues" dxfId="48323" priority="530"/>
    <cfRule type="duplicateValues" dxfId="48322" priority="531"/>
    <cfRule type="duplicateValues" dxfId="48321" priority="532"/>
    <cfRule type="duplicateValues" dxfId="48320" priority="533"/>
    <cfRule type="duplicateValues" dxfId="48319" priority="534"/>
    <cfRule type="duplicateValues" dxfId="48318" priority="535"/>
    <cfRule type="duplicateValues" dxfId="48317" priority="536"/>
    <cfRule type="duplicateValues" dxfId="48316" priority="537"/>
    <cfRule type="duplicateValues" dxfId="48315" priority="538"/>
    <cfRule type="duplicateValues" dxfId="48314" priority="539"/>
    <cfRule type="duplicateValues" dxfId="48313" priority="540"/>
    <cfRule type="duplicateValues" dxfId="48312" priority="541"/>
    <cfRule type="duplicateValues" dxfId="48311" priority="542"/>
    <cfRule type="duplicateValues" dxfId="48310" priority="543"/>
    <cfRule type="duplicateValues" dxfId="48309" priority="544"/>
    <cfRule type="duplicateValues" dxfId="48308" priority="545"/>
  </conditionalFormatting>
  <conditionalFormatting sqref="D5">
    <cfRule type="duplicateValues" dxfId="48307" priority="558"/>
    <cfRule type="duplicateValues" dxfId="48306" priority="559"/>
    <cfRule type="duplicateValues" dxfId="48305" priority="560"/>
    <cfRule type="duplicateValues" dxfId="48304" priority="561"/>
    <cfRule type="duplicateValues" dxfId="48303" priority="562"/>
    <cfRule type="duplicateValues" dxfId="48302" priority="563"/>
    <cfRule type="duplicateValues" dxfId="48301" priority="564"/>
    <cfRule type="duplicateValues" dxfId="48300" priority="565"/>
    <cfRule type="duplicateValues" dxfId="48299" priority="566"/>
    <cfRule type="duplicateValues" dxfId="48298" priority="567"/>
    <cfRule type="duplicateValues" dxfId="48297" priority="568"/>
    <cfRule type="duplicateValues" dxfId="48296" priority="569"/>
  </conditionalFormatting>
  <conditionalFormatting sqref="D6">
    <cfRule type="duplicateValues" dxfId="48295" priority="1130"/>
    <cfRule type="duplicateValues" dxfId="48294" priority="1131"/>
    <cfRule type="duplicateValues" dxfId="48293" priority="1132"/>
    <cfRule type="duplicateValues" dxfId="48292" priority="1133"/>
    <cfRule type="duplicateValues" dxfId="48291" priority="1134"/>
    <cfRule type="duplicateValues" dxfId="48290" priority="1135"/>
    <cfRule type="duplicateValues" dxfId="48289" priority="1136"/>
    <cfRule type="duplicateValues" dxfId="48288" priority="1137"/>
  </conditionalFormatting>
  <conditionalFormatting sqref="D7">
    <cfRule type="duplicateValues" dxfId="48287" priority="1090"/>
    <cfRule type="duplicateValues" dxfId="48286" priority="1091"/>
    <cfRule type="duplicateValues" dxfId="48285" priority="1092"/>
    <cfRule type="duplicateValues" dxfId="48284" priority="1093"/>
    <cfRule type="duplicateValues" dxfId="48283" priority="1094"/>
    <cfRule type="duplicateValues" dxfId="48282" priority="1095"/>
    <cfRule type="duplicateValues" dxfId="48281" priority="1096"/>
    <cfRule type="duplicateValues" dxfId="48280" priority="1097"/>
    <cfRule type="duplicateValues" dxfId="48279" priority="1098"/>
  </conditionalFormatting>
  <conditionalFormatting sqref="D8">
    <cfRule type="duplicateValues" dxfId="48278" priority="1081"/>
    <cfRule type="duplicateValues" dxfId="48277" priority="1082"/>
    <cfRule type="duplicateValues" dxfId="48276" priority="1083"/>
    <cfRule type="duplicateValues" dxfId="48275" priority="1084"/>
    <cfRule type="duplicateValues" dxfId="48274" priority="1085"/>
    <cfRule type="duplicateValues" dxfId="48273" priority="1086"/>
    <cfRule type="duplicateValues" dxfId="48272" priority="1087"/>
    <cfRule type="duplicateValues" dxfId="48271" priority="1088"/>
    <cfRule type="duplicateValues" dxfId="48270" priority="1089"/>
  </conditionalFormatting>
  <conditionalFormatting sqref="D9">
    <cfRule type="duplicateValues" dxfId="48269" priority="1072"/>
    <cfRule type="duplicateValues" dxfId="48268" priority="1073"/>
    <cfRule type="duplicateValues" dxfId="48267" priority="1074"/>
    <cfRule type="duplicateValues" dxfId="48266" priority="1075"/>
    <cfRule type="duplicateValues" dxfId="48265" priority="1076"/>
    <cfRule type="duplicateValues" dxfId="48264" priority="1077"/>
    <cfRule type="duplicateValues" dxfId="48263" priority="1078"/>
    <cfRule type="duplicateValues" dxfId="48262" priority="1079"/>
    <cfRule type="duplicateValues" dxfId="48261" priority="1080"/>
  </conditionalFormatting>
  <conditionalFormatting sqref="D10">
    <cfRule type="duplicateValues" dxfId="48260" priority="1063"/>
    <cfRule type="duplicateValues" dxfId="48259" priority="1064"/>
    <cfRule type="duplicateValues" dxfId="48258" priority="1065"/>
    <cfRule type="duplicateValues" dxfId="48257" priority="1066"/>
    <cfRule type="duplicateValues" dxfId="48256" priority="1067"/>
    <cfRule type="duplicateValues" dxfId="48255" priority="1068"/>
    <cfRule type="duplicateValues" dxfId="48254" priority="1069"/>
    <cfRule type="duplicateValues" dxfId="48253" priority="1070"/>
    <cfRule type="duplicateValues" dxfId="48252" priority="1071"/>
  </conditionalFormatting>
  <conditionalFormatting sqref="D11">
    <cfRule type="duplicateValues" dxfId="48251" priority="1051"/>
    <cfRule type="duplicateValues" dxfId="48250" priority="1052"/>
    <cfRule type="duplicateValues" dxfId="48249" priority="1053"/>
    <cfRule type="duplicateValues" dxfId="48248" priority="1054"/>
    <cfRule type="duplicateValues" dxfId="48247" priority="1055"/>
    <cfRule type="duplicateValues" dxfId="48246" priority="1056"/>
    <cfRule type="duplicateValues" dxfId="48245" priority="1057"/>
    <cfRule type="duplicateValues" dxfId="48244" priority="1058"/>
    <cfRule type="duplicateValues" dxfId="48243" priority="1059"/>
    <cfRule type="duplicateValues" dxfId="48242" priority="1060"/>
    <cfRule type="duplicateValues" dxfId="48241" priority="1061"/>
    <cfRule type="duplicateValues" dxfId="48240" priority="1062"/>
  </conditionalFormatting>
  <conditionalFormatting sqref="D12">
    <cfRule type="duplicateValues" dxfId="48239" priority="1039"/>
    <cfRule type="duplicateValues" dxfId="48238" priority="1040"/>
    <cfRule type="duplicateValues" dxfId="48237" priority="1041"/>
    <cfRule type="duplicateValues" dxfId="48236" priority="1042"/>
    <cfRule type="duplicateValues" dxfId="48235" priority="1043"/>
    <cfRule type="duplicateValues" dxfId="48234" priority="1044"/>
    <cfRule type="duplicateValues" dxfId="48233" priority="1045"/>
    <cfRule type="duplicateValues" dxfId="48232" priority="1046"/>
    <cfRule type="duplicateValues" dxfId="48231" priority="1047"/>
    <cfRule type="duplicateValues" dxfId="48230" priority="1048"/>
    <cfRule type="duplicateValues" dxfId="48229" priority="1049"/>
    <cfRule type="duplicateValues" dxfId="48228" priority="1050"/>
  </conditionalFormatting>
  <conditionalFormatting sqref="D13">
    <cfRule type="duplicateValues" dxfId="48227" priority="1027"/>
    <cfRule type="duplicateValues" dxfId="48226" priority="1028"/>
    <cfRule type="duplicateValues" dxfId="48225" priority="1029"/>
    <cfRule type="duplicateValues" dxfId="48224" priority="1030"/>
    <cfRule type="duplicateValues" dxfId="48223" priority="1031"/>
    <cfRule type="duplicateValues" dxfId="48222" priority="1032"/>
    <cfRule type="duplicateValues" dxfId="48221" priority="1033"/>
    <cfRule type="duplicateValues" dxfId="48220" priority="1034"/>
    <cfRule type="duplicateValues" dxfId="48219" priority="1035"/>
    <cfRule type="duplicateValues" dxfId="48218" priority="1036"/>
    <cfRule type="duplicateValues" dxfId="48217" priority="1037"/>
    <cfRule type="duplicateValues" dxfId="48216" priority="1038"/>
  </conditionalFormatting>
  <conditionalFormatting sqref="D14">
    <cfRule type="duplicateValues" dxfId="48215" priority="1015"/>
    <cfRule type="duplicateValues" dxfId="48214" priority="1016"/>
    <cfRule type="duplicateValues" dxfId="48213" priority="1017"/>
    <cfRule type="duplicateValues" dxfId="48212" priority="1018"/>
    <cfRule type="duplicateValues" dxfId="48211" priority="1019"/>
    <cfRule type="duplicateValues" dxfId="48210" priority="1020"/>
    <cfRule type="duplicateValues" dxfId="48209" priority="1021"/>
    <cfRule type="duplicateValues" dxfId="48208" priority="1022"/>
    <cfRule type="duplicateValues" dxfId="48207" priority="1023"/>
    <cfRule type="duplicateValues" dxfId="48206" priority="1024"/>
    <cfRule type="duplicateValues" dxfId="48205" priority="1025"/>
    <cfRule type="duplicateValues" dxfId="48204" priority="1026"/>
  </conditionalFormatting>
  <conditionalFormatting sqref="D15">
    <cfRule type="containsText" dxfId="48203" priority="979" operator="containsText" text="TBA">
      <formula>NOT(ISERROR(SEARCH("TBA",D15)))</formula>
    </cfRule>
    <cfRule type="duplicateValues" dxfId="48202" priority="980"/>
    <cfRule type="duplicateValues" dxfId="48201" priority="981"/>
    <cfRule type="duplicateValues" dxfId="48200" priority="982"/>
    <cfRule type="duplicateValues" dxfId="48199" priority="983"/>
  </conditionalFormatting>
  <conditionalFormatting sqref="D16">
    <cfRule type="duplicateValues" dxfId="48198" priority="628"/>
    <cfRule type="duplicateValues" dxfId="48197" priority="629"/>
    <cfRule type="duplicateValues" dxfId="48196" priority="630"/>
    <cfRule type="duplicateValues" dxfId="48195" priority="631"/>
    <cfRule type="duplicateValues" dxfId="48194" priority="632"/>
    <cfRule type="duplicateValues" dxfId="48193" priority="633"/>
    <cfRule type="duplicateValues" dxfId="48192" priority="634"/>
    <cfRule type="duplicateValues" dxfId="48191" priority="635"/>
    <cfRule type="duplicateValues" dxfId="48190" priority="636"/>
    <cfRule type="duplicateValues" dxfId="48189" priority="637"/>
    <cfRule type="duplicateValues" dxfId="48188" priority="638"/>
    <cfRule type="duplicateValues" dxfId="48187" priority="639"/>
  </conditionalFormatting>
  <conditionalFormatting sqref="D17">
    <cfRule type="duplicateValues" dxfId="48186" priority="620"/>
    <cfRule type="duplicateValues" dxfId="48185" priority="621"/>
    <cfRule type="duplicateValues" dxfId="48184" priority="622"/>
    <cfRule type="duplicateValues" dxfId="48183" priority="623"/>
    <cfRule type="duplicateValues" dxfId="48182" priority="624"/>
    <cfRule type="duplicateValues" dxfId="48181" priority="625"/>
    <cfRule type="duplicateValues" dxfId="48180" priority="626"/>
    <cfRule type="duplicateValues" dxfId="48179" priority="627"/>
  </conditionalFormatting>
  <conditionalFormatting sqref="D18">
    <cfRule type="duplicateValues" dxfId="48178" priority="970"/>
    <cfRule type="duplicateValues" dxfId="48177" priority="971"/>
    <cfRule type="duplicateValues" dxfId="48176" priority="972"/>
    <cfRule type="duplicateValues" dxfId="48175" priority="973"/>
    <cfRule type="duplicateValues" dxfId="48174" priority="974"/>
    <cfRule type="duplicateValues" dxfId="48173" priority="975"/>
    <cfRule type="duplicateValues" dxfId="48172" priority="976"/>
    <cfRule type="duplicateValues" dxfId="48171" priority="977"/>
    <cfRule type="duplicateValues" dxfId="48170" priority="978"/>
  </conditionalFormatting>
  <conditionalFormatting sqref="D21">
    <cfRule type="duplicateValues" dxfId="48169" priority="922"/>
    <cfRule type="duplicateValues" dxfId="48168" priority="923"/>
    <cfRule type="duplicateValues" dxfId="48167" priority="924"/>
    <cfRule type="duplicateValues" dxfId="48166" priority="925"/>
    <cfRule type="duplicateValues" dxfId="48165" priority="926"/>
    <cfRule type="duplicateValues" dxfId="48164" priority="927"/>
    <cfRule type="duplicateValues" dxfId="48163" priority="928"/>
    <cfRule type="duplicateValues" dxfId="48162" priority="929"/>
    <cfRule type="duplicateValues" dxfId="48161" priority="930"/>
  </conditionalFormatting>
  <conditionalFormatting sqref="D22">
    <cfRule type="duplicateValues" dxfId="48160" priority="305"/>
    <cfRule type="duplicateValues" dxfId="48159" priority="306"/>
    <cfRule type="duplicateValues" dxfId="48158" priority="307"/>
    <cfRule type="duplicateValues" dxfId="48157" priority="308"/>
    <cfRule type="duplicateValues" dxfId="48156" priority="309"/>
    <cfRule type="duplicateValues" dxfId="48155" priority="310"/>
    <cfRule type="duplicateValues" dxfId="48154" priority="311"/>
    <cfRule type="duplicateValues" dxfId="48153" priority="312"/>
    <cfRule type="duplicateValues" dxfId="48152" priority="313"/>
    <cfRule type="duplicateValues" dxfId="48151" priority="314"/>
    <cfRule type="duplicateValues" dxfId="48150" priority="315"/>
    <cfRule type="duplicateValues" dxfId="48149" priority="316"/>
    <cfRule type="duplicateValues" dxfId="48148" priority="317"/>
    <cfRule type="duplicateValues" dxfId="48147" priority="318"/>
  </conditionalFormatting>
  <conditionalFormatting sqref="D23">
    <cfRule type="duplicateValues" dxfId="48146" priority="913"/>
    <cfRule type="duplicateValues" dxfId="48145" priority="914"/>
    <cfRule type="duplicateValues" dxfId="48144" priority="915"/>
    <cfRule type="duplicateValues" dxfId="48143" priority="916"/>
    <cfRule type="duplicateValues" dxfId="48142" priority="917"/>
    <cfRule type="duplicateValues" dxfId="48141" priority="918"/>
    <cfRule type="duplicateValues" dxfId="48140" priority="919"/>
    <cfRule type="duplicateValues" dxfId="48139" priority="920"/>
    <cfRule type="duplicateValues" dxfId="48138" priority="921"/>
  </conditionalFormatting>
  <conditionalFormatting sqref="D24">
    <cfRule type="duplicateValues" dxfId="48137" priority="904"/>
    <cfRule type="duplicateValues" dxfId="48136" priority="905"/>
    <cfRule type="duplicateValues" dxfId="48135" priority="906"/>
    <cfRule type="duplicateValues" dxfId="48134" priority="907"/>
    <cfRule type="duplicateValues" dxfId="48133" priority="908"/>
    <cfRule type="duplicateValues" dxfId="48132" priority="909"/>
    <cfRule type="duplicateValues" dxfId="48131" priority="910"/>
    <cfRule type="duplicateValues" dxfId="48130" priority="911"/>
    <cfRule type="duplicateValues" dxfId="48129" priority="912"/>
  </conditionalFormatting>
  <conditionalFormatting sqref="D25">
    <cfRule type="duplicateValues" dxfId="48128" priority="901"/>
    <cfRule type="duplicateValues" dxfId="48127" priority="902"/>
    <cfRule type="duplicateValues" dxfId="48126" priority="903"/>
  </conditionalFormatting>
  <conditionalFormatting sqref="D26">
    <cfRule type="duplicateValues" dxfId="48125" priority="898"/>
    <cfRule type="duplicateValues" dxfId="48124" priority="899"/>
    <cfRule type="duplicateValues" dxfId="48123" priority="900"/>
  </conditionalFormatting>
  <conditionalFormatting sqref="D27">
    <cfRule type="duplicateValues" dxfId="48122" priority="606"/>
    <cfRule type="duplicateValues" dxfId="48121" priority="607"/>
    <cfRule type="duplicateValues" dxfId="48120" priority="608"/>
    <cfRule type="duplicateValues" dxfId="48119" priority="609"/>
    <cfRule type="duplicateValues" dxfId="48118" priority="610"/>
    <cfRule type="duplicateValues" dxfId="48117" priority="611"/>
    <cfRule type="duplicateValues" dxfId="48116" priority="612"/>
    <cfRule type="duplicateValues" dxfId="48115" priority="613"/>
    <cfRule type="duplicateValues" dxfId="48114" priority="614"/>
    <cfRule type="duplicateValues" dxfId="48113" priority="615"/>
    <cfRule type="duplicateValues" dxfId="48112" priority="616"/>
    <cfRule type="duplicateValues" dxfId="48111" priority="617"/>
    <cfRule type="duplicateValues" dxfId="48110" priority="618"/>
    <cfRule type="duplicateValues" dxfId="48109" priority="619"/>
  </conditionalFormatting>
  <conditionalFormatting sqref="D28">
    <cfRule type="duplicateValues" dxfId="48108" priority="890"/>
    <cfRule type="duplicateValues" dxfId="48107" priority="891"/>
    <cfRule type="duplicateValues" dxfId="48106" priority="892"/>
    <cfRule type="duplicateValues" dxfId="48105" priority="893"/>
    <cfRule type="duplicateValues" dxfId="48104" priority="894"/>
    <cfRule type="duplicateValues" dxfId="48103" priority="895"/>
    <cfRule type="duplicateValues" dxfId="48102" priority="896"/>
    <cfRule type="duplicateValues" dxfId="48101" priority="897"/>
  </conditionalFormatting>
  <conditionalFormatting sqref="D29">
    <cfRule type="duplicateValues" dxfId="48100" priority="882"/>
    <cfRule type="duplicateValues" dxfId="48099" priority="883"/>
    <cfRule type="duplicateValues" dxfId="48098" priority="884"/>
    <cfRule type="duplicateValues" dxfId="48097" priority="885"/>
    <cfRule type="duplicateValues" dxfId="48096" priority="886"/>
    <cfRule type="duplicateValues" dxfId="48095" priority="887"/>
    <cfRule type="duplicateValues" dxfId="48094" priority="888"/>
    <cfRule type="duplicateValues" dxfId="48093" priority="889"/>
  </conditionalFormatting>
  <conditionalFormatting sqref="D32">
    <cfRule type="duplicateValues" dxfId="48092" priority="843"/>
    <cfRule type="duplicateValues" dxfId="48091" priority="844"/>
    <cfRule type="duplicateValues" dxfId="48090" priority="845"/>
    <cfRule type="duplicateValues" dxfId="48089" priority="846"/>
    <cfRule type="duplicateValues" dxfId="48088" priority="847"/>
    <cfRule type="duplicateValues" dxfId="48087" priority="848"/>
    <cfRule type="duplicateValues" dxfId="48086" priority="849"/>
    <cfRule type="duplicateValues" dxfId="48085" priority="850"/>
  </conditionalFormatting>
  <conditionalFormatting sqref="D33">
    <cfRule type="duplicateValues" dxfId="48084" priority="831"/>
    <cfRule type="duplicateValues" dxfId="48083" priority="832"/>
    <cfRule type="duplicateValues" dxfId="48082" priority="833"/>
    <cfRule type="duplicateValues" dxfId="48081" priority="834"/>
    <cfRule type="duplicateValues" dxfId="48080" priority="835"/>
    <cfRule type="duplicateValues" dxfId="48079" priority="836"/>
    <cfRule type="duplicateValues" dxfId="48078" priority="837"/>
    <cfRule type="duplicateValues" dxfId="48077" priority="838"/>
    <cfRule type="duplicateValues" dxfId="48076" priority="839"/>
    <cfRule type="duplicateValues" dxfId="48075" priority="840"/>
    <cfRule type="duplicateValues" dxfId="48074" priority="841"/>
    <cfRule type="duplicateValues" dxfId="48073" priority="842"/>
  </conditionalFormatting>
  <conditionalFormatting sqref="D34">
    <cfRule type="duplicateValues" dxfId="48072" priority="757"/>
    <cfRule type="duplicateValues" dxfId="48071" priority="758"/>
    <cfRule type="duplicateValues" dxfId="48070" priority="759"/>
    <cfRule type="duplicateValues" dxfId="48069" priority="760"/>
    <cfRule type="duplicateValues" dxfId="48068" priority="761"/>
    <cfRule type="duplicateValues" dxfId="48067" priority="762"/>
    <cfRule type="duplicateValues" dxfId="48066" priority="763"/>
    <cfRule type="duplicateValues" dxfId="48065" priority="764"/>
    <cfRule type="duplicateValues" dxfId="48064" priority="765"/>
    <cfRule type="duplicateValues" dxfId="48063" priority="766"/>
    <cfRule type="duplicateValues" dxfId="48062" priority="767"/>
    <cfRule type="duplicateValues" dxfId="48061" priority="768"/>
  </conditionalFormatting>
  <conditionalFormatting sqref="D35">
    <cfRule type="duplicateValues" dxfId="48060" priority="745"/>
    <cfRule type="duplicateValues" dxfId="48059" priority="746"/>
    <cfRule type="duplicateValues" dxfId="48058" priority="747"/>
    <cfRule type="duplicateValues" dxfId="48057" priority="748"/>
    <cfRule type="duplicateValues" dxfId="48056" priority="749"/>
    <cfRule type="duplicateValues" dxfId="48055" priority="750"/>
    <cfRule type="duplicateValues" dxfId="48054" priority="751"/>
    <cfRule type="duplicateValues" dxfId="48053" priority="752"/>
    <cfRule type="duplicateValues" dxfId="48052" priority="753"/>
    <cfRule type="duplicateValues" dxfId="48051" priority="754"/>
    <cfRule type="duplicateValues" dxfId="48050" priority="755"/>
    <cfRule type="duplicateValues" dxfId="48049" priority="756"/>
  </conditionalFormatting>
  <conditionalFormatting sqref="D36">
    <cfRule type="duplicateValues" dxfId="48048" priority="736"/>
    <cfRule type="duplicateValues" dxfId="48047" priority="737"/>
    <cfRule type="duplicateValues" dxfId="48046" priority="738"/>
    <cfRule type="duplicateValues" dxfId="48045" priority="739"/>
    <cfRule type="duplicateValues" dxfId="48044" priority="740"/>
    <cfRule type="duplicateValues" dxfId="48043" priority="741"/>
    <cfRule type="duplicateValues" dxfId="48042" priority="742"/>
    <cfRule type="duplicateValues" dxfId="48041" priority="743"/>
    <cfRule type="duplicateValues" dxfId="48040" priority="744"/>
  </conditionalFormatting>
  <conditionalFormatting sqref="D37">
    <cfRule type="duplicateValues" dxfId="48039" priority="727"/>
    <cfRule type="duplicateValues" dxfId="48038" priority="728"/>
    <cfRule type="duplicateValues" dxfId="48037" priority="729"/>
    <cfRule type="duplicateValues" dxfId="48036" priority="730"/>
    <cfRule type="duplicateValues" dxfId="48035" priority="731"/>
    <cfRule type="duplicateValues" dxfId="48034" priority="732"/>
    <cfRule type="duplicateValues" dxfId="48033" priority="733"/>
    <cfRule type="duplicateValues" dxfId="48032" priority="734"/>
    <cfRule type="duplicateValues" dxfId="48031" priority="735"/>
  </conditionalFormatting>
  <conditionalFormatting sqref="D38">
    <cfRule type="duplicateValues" dxfId="48030" priority="715"/>
    <cfRule type="duplicateValues" dxfId="48029" priority="716"/>
    <cfRule type="duplicateValues" dxfId="48028" priority="717"/>
    <cfRule type="duplicateValues" dxfId="48027" priority="718"/>
    <cfRule type="duplicateValues" dxfId="48026" priority="719"/>
    <cfRule type="duplicateValues" dxfId="48025" priority="720"/>
    <cfRule type="duplicateValues" dxfId="48024" priority="721"/>
    <cfRule type="duplicateValues" dxfId="48023" priority="722"/>
    <cfRule type="duplicateValues" dxfId="48022" priority="723"/>
    <cfRule type="duplicateValues" dxfId="48021" priority="724"/>
    <cfRule type="duplicateValues" dxfId="48020" priority="725"/>
    <cfRule type="duplicateValues" dxfId="48019" priority="726"/>
  </conditionalFormatting>
  <conditionalFormatting sqref="D39">
    <cfRule type="duplicateValues" dxfId="48018" priority="706"/>
    <cfRule type="duplicateValues" dxfId="48017" priority="707"/>
    <cfRule type="duplicateValues" dxfId="48016" priority="708"/>
    <cfRule type="duplicateValues" dxfId="48015" priority="709"/>
    <cfRule type="duplicateValues" dxfId="48014" priority="710"/>
    <cfRule type="duplicateValues" dxfId="48013" priority="711"/>
    <cfRule type="duplicateValues" dxfId="48012" priority="712"/>
    <cfRule type="duplicateValues" dxfId="48011" priority="713"/>
    <cfRule type="duplicateValues" dxfId="48010" priority="714"/>
  </conditionalFormatting>
  <conditionalFormatting sqref="D40">
    <cfRule type="duplicateValues" dxfId="48009" priority="41"/>
    <cfRule type="duplicateValues" dxfId="48008" priority="42"/>
    <cfRule type="duplicateValues" dxfId="48007" priority="43"/>
    <cfRule type="duplicateValues" dxfId="48006" priority="44"/>
    <cfRule type="duplicateValues" dxfId="48005" priority="45"/>
    <cfRule type="duplicateValues" dxfId="48004" priority="46"/>
    <cfRule type="duplicateValues" dxfId="48003" priority="47"/>
    <cfRule type="duplicateValues" dxfId="48002" priority="48"/>
  </conditionalFormatting>
  <conditionalFormatting sqref="D41">
    <cfRule type="duplicateValues" dxfId="48001" priority="688"/>
    <cfRule type="duplicateValues" dxfId="48000" priority="689"/>
    <cfRule type="duplicateValues" dxfId="47999" priority="690"/>
    <cfRule type="duplicateValues" dxfId="47998" priority="691"/>
    <cfRule type="duplicateValues" dxfId="47997" priority="692"/>
    <cfRule type="duplicateValues" dxfId="47996" priority="693"/>
    <cfRule type="duplicateValues" dxfId="47995" priority="694"/>
    <cfRule type="duplicateValues" dxfId="47994" priority="695"/>
    <cfRule type="duplicateValues" dxfId="47993" priority="696"/>
  </conditionalFormatting>
  <conditionalFormatting sqref="D42">
    <cfRule type="duplicateValues" dxfId="47992" priority="679"/>
    <cfRule type="duplicateValues" dxfId="47991" priority="680"/>
    <cfRule type="duplicateValues" dxfId="47990" priority="681"/>
    <cfRule type="duplicateValues" dxfId="47989" priority="682"/>
    <cfRule type="duplicateValues" dxfId="47988" priority="683"/>
    <cfRule type="duplicateValues" dxfId="47987" priority="684"/>
    <cfRule type="duplicateValues" dxfId="47986" priority="685"/>
    <cfRule type="duplicateValues" dxfId="47985" priority="686"/>
    <cfRule type="duplicateValues" dxfId="47984" priority="687"/>
  </conditionalFormatting>
  <conditionalFormatting sqref="D43">
    <cfRule type="duplicateValues" dxfId="47983" priority="667"/>
    <cfRule type="duplicateValues" dxfId="47982" priority="668"/>
    <cfRule type="duplicateValues" dxfId="47981" priority="669"/>
    <cfRule type="duplicateValues" dxfId="47980" priority="670"/>
    <cfRule type="duplicateValues" dxfId="47979" priority="671"/>
    <cfRule type="duplicateValues" dxfId="47978" priority="672"/>
    <cfRule type="duplicateValues" dxfId="47977" priority="673"/>
    <cfRule type="duplicateValues" dxfId="47976" priority="674"/>
    <cfRule type="duplicateValues" dxfId="47975" priority="675"/>
    <cfRule type="duplicateValues" dxfId="47974" priority="676"/>
    <cfRule type="duplicateValues" dxfId="47973" priority="677"/>
    <cfRule type="duplicateValues" dxfId="47972" priority="678"/>
  </conditionalFormatting>
  <conditionalFormatting sqref="D44">
    <cfRule type="duplicateValues" dxfId="47971" priority="658"/>
    <cfRule type="duplicateValues" dxfId="47970" priority="659"/>
    <cfRule type="duplicateValues" dxfId="47969" priority="660"/>
    <cfRule type="duplicateValues" dxfId="47968" priority="661"/>
    <cfRule type="duplicateValues" dxfId="47967" priority="662"/>
    <cfRule type="duplicateValues" dxfId="47966" priority="663"/>
    <cfRule type="duplicateValues" dxfId="47965" priority="664"/>
    <cfRule type="duplicateValues" dxfId="47964" priority="665"/>
    <cfRule type="duplicateValues" dxfId="47963" priority="666"/>
  </conditionalFormatting>
  <conditionalFormatting sqref="D45">
    <cfRule type="duplicateValues" dxfId="47962" priority="649"/>
    <cfRule type="duplicateValues" dxfId="47961" priority="650"/>
    <cfRule type="duplicateValues" dxfId="47960" priority="651"/>
    <cfRule type="duplicateValues" dxfId="47959" priority="652"/>
    <cfRule type="duplicateValues" dxfId="47958" priority="653"/>
    <cfRule type="duplicateValues" dxfId="47957" priority="654"/>
    <cfRule type="duplicateValues" dxfId="47956" priority="655"/>
    <cfRule type="duplicateValues" dxfId="47955" priority="656"/>
    <cfRule type="duplicateValues" dxfId="47954" priority="657"/>
  </conditionalFormatting>
  <conditionalFormatting sqref="D46">
    <cfRule type="duplicateValues" dxfId="47953" priority="640"/>
    <cfRule type="duplicateValues" dxfId="47952" priority="641"/>
    <cfRule type="duplicateValues" dxfId="47951" priority="642"/>
    <cfRule type="duplicateValues" dxfId="47950" priority="643"/>
    <cfRule type="duplicateValues" dxfId="47949" priority="644"/>
    <cfRule type="duplicateValues" dxfId="47948" priority="645"/>
    <cfRule type="duplicateValues" dxfId="47947" priority="646"/>
    <cfRule type="duplicateValues" dxfId="47946" priority="647"/>
    <cfRule type="duplicateValues" dxfId="47945" priority="648"/>
  </conditionalFormatting>
  <conditionalFormatting sqref="D47">
    <cfRule type="duplicateValues" dxfId="47944" priority="391"/>
    <cfRule type="duplicateValues" dxfId="47943" priority="392"/>
    <cfRule type="duplicateValues" dxfId="47942" priority="393"/>
    <cfRule type="duplicateValues" dxfId="47941" priority="394"/>
    <cfRule type="duplicateValues" dxfId="47940" priority="395"/>
    <cfRule type="duplicateValues" dxfId="47939" priority="396"/>
    <cfRule type="duplicateValues" dxfId="47938" priority="397"/>
    <cfRule type="duplicateValues" dxfId="47937" priority="398"/>
    <cfRule type="duplicateValues" dxfId="47936" priority="399"/>
    <cfRule type="duplicateValues" dxfId="47935" priority="400"/>
    <cfRule type="duplicateValues" dxfId="47934" priority="401"/>
    <cfRule type="duplicateValues" dxfId="47933" priority="402"/>
  </conditionalFormatting>
  <conditionalFormatting sqref="D48">
    <cfRule type="duplicateValues" dxfId="47932" priority="130"/>
    <cfRule type="duplicateValues" dxfId="47931" priority="131"/>
    <cfRule type="duplicateValues" dxfId="47930" priority="132"/>
    <cfRule type="duplicateValues" dxfId="47929" priority="133"/>
    <cfRule type="duplicateValues" dxfId="47928" priority="134"/>
    <cfRule type="duplicateValues" dxfId="47927" priority="135"/>
    <cfRule type="duplicateValues" dxfId="47926" priority="136"/>
    <cfRule type="duplicateValues" dxfId="47925" priority="137"/>
    <cfRule type="duplicateValues" dxfId="47924" priority="138"/>
    <cfRule type="duplicateValues" dxfId="47923" priority="139"/>
    <cfRule type="duplicateValues" dxfId="47922" priority="140"/>
    <cfRule type="duplicateValues" dxfId="47921" priority="141"/>
  </conditionalFormatting>
  <conditionalFormatting sqref="D49">
    <cfRule type="duplicateValues" dxfId="47920" priority="383"/>
    <cfRule type="duplicateValues" dxfId="47919" priority="384"/>
    <cfRule type="duplicateValues" dxfId="47918" priority="385"/>
    <cfRule type="duplicateValues" dxfId="47917" priority="386"/>
    <cfRule type="duplicateValues" dxfId="47916" priority="387"/>
    <cfRule type="duplicateValues" dxfId="47915" priority="388"/>
    <cfRule type="duplicateValues" dxfId="47914" priority="389"/>
    <cfRule type="duplicateValues" dxfId="47913" priority="390"/>
  </conditionalFormatting>
  <conditionalFormatting sqref="D50">
    <cfRule type="duplicateValues" dxfId="47912" priority="375"/>
    <cfRule type="duplicateValues" dxfId="47911" priority="376"/>
    <cfRule type="duplicateValues" dxfId="47910" priority="377"/>
    <cfRule type="duplicateValues" dxfId="47909" priority="378"/>
    <cfRule type="duplicateValues" dxfId="47908" priority="379"/>
    <cfRule type="duplicateValues" dxfId="47907" priority="380"/>
    <cfRule type="duplicateValues" dxfId="47906" priority="381"/>
    <cfRule type="duplicateValues" dxfId="47905" priority="382"/>
  </conditionalFormatting>
  <conditionalFormatting sqref="D51">
    <cfRule type="duplicateValues" dxfId="47904" priority="367"/>
    <cfRule type="duplicateValues" dxfId="47903" priority="368"/>
    <cfRule type="duplicateValues" dxfId="47902" priority="369"/>
    <cfRule type="duplicateValues" dxfId="47901" priority="370"/>
    <cfRule type="duplicateValues" dxfId="47900" priority="371"/>
    <cfRule type="duplicateValues" dxfId="47899" priority="372"/>
    <cfRule type="duplicateValues" dxfId="47898" priority="373"/>
    <cfRule type="duplicateValues" dxfId="47897" priority="374"/>
  </conditionalFormatting>
  <conditionalFormatting sqref="D52">
    <cfRule type="duplicateValues" dxfId="47896" priority="63"/>
    <cfRule type="duplicateValues" dxfId="47895" priority="64"/>
    <cfRule type="duplicateValues" dxfId="47894" priority="65"/>
    <cfRule type="duplicateValues" dxfId="47893" priority="66"/>
    <cfRule type="duplicateValues" dxfId="47892" priority="67"/>
    <cfRule type="duplicateValues" dxfId="47891" priority="68"/>
    <cfRule type="duplicateValues" dxfId="47890" priority="69"/>
    <cfRule type="duplicateValues" dxfId="47889" priority="70"/>
    <cfRule type="duplicateValues" dxfId="47888" priority="71"/>
    <cfRule type="duplicateValues" dxfId="47887" priority="72"/>
    <cfRule type="duplicateValues" dxfId="47886" priority="73"/>
    <cfRule type="duplicateValues" dxfId="47885" priority="74"/>
    <cfRule type="duplicateValues" dxfId="47884" priority="75"/>
    <cfRule type="duplicateValues" dxfId="47883" priority="76"/>
  </conditionalFormatting>
  <conditionalFormatting sqref="D53">
    <cfRule type="duplicateValues" dxfId="47882" priority="49"/>
    <cfRule type="duplicateValues" dxfId="47881" priority="50"/>
    <cfRule type="duplicateValues" dxfId="47880" priority="51"/>
    <cfRule type="duplicateValues" dxfId="47879" priority="52"/>
    <cfRule type="duplicateValues" dxfId="47878" priority="53"/>
    <cfRule type="duplicateValues" dxfId="47877" priority="54"/>
    <cfRule type="duplicateValues" dxfId="47876" priority="55"/>
    <cfRule type="duplicateValues" dxfId="47875" priority="56"/>
    <cfRule type="duplicateValues" dxfId="47874" priority="57"/>
    <cfRule type="duplicateValues" dxfId="47873" priority="58"/>
    <cfRule type="duplicateValues" dxfId="47872" priority="59"/>
    <cfRule type="duplicateValues" dxfId="47871" priority="60"/>
    <cfRule type="duplicateValues" dxfId="47870" priority="61"/>
    <cfRule type="duplicateValues" dxfId="47869" priority="62"/>
  </conditionalFormatting>
  <conditionalFormatting sqref="D54">
    <cfRule type="duplicateValues" dxfId="47868" priority="331"/>
    <cfRule type="duplicateValues" dxfId="47867" priority="332"/>
    <cfRule type="duplicateValues" dxfId="47866" priority="333"/>
    <cfRule type="duplicateValues" dxfId="47865" priority="334"/>
    <cfRule type="duplicateValues" dxfId="47864" priority="335"/>
    <cfRule type="duplicateValues" dxfId="47863" priority="336"/>
    <cfRule type="duplicateValues" dxfId="47862" priority="337"/>
    <cfRule type="duplicateValues" dxfId="47861" priority="338"/>
    <cfRule type="duplicateValues" dxfId="47860" priority="339"/>
    <cfRule type="duplicateValues" dxfId="47859" priority="340"/>
    <cfRule type="duplicateValues" dxfId="47858" priority="341"/>
    <cfRule type="duplicateValues" dxfId="47857" priority="342"/>
  </conditionalFormatting>
  <conditionalFormatting sqref="D55">
    <cfRule type="duplicateValues" dxfId="47856" priority="319"/>
    <cfRule type="duplicateValues" dxfId="47855" priority="320"/>
    <cfRule type="duplicateValues" dxfId="47854" priority="321"/>
    <cfRule type="duplicateValues" dxfId="47853" priority="322"/>
    <cfRule type="duplicateValues" dxfId="47852" priority="323"/>
    <cfRule type="duplicateValues" dxfId="47851" priority="324"/>
    <cfRule type="duplicateValues" dxfId="47850" priority="325"/>
    <cfRule type="duplicateValues" dxfId="47849" priority="326"/>
    <cfRule type="duplicateValues" dxfId="47848" priority="327"/>
    <cfRule type="duplicateValues" dxfId="47847" priority="328"/>
    <cfRule type="duplicateValues" dxfId="47846" priority="329"/>
    <cfRule type="duplicateValues" dxfId="47845" priority="330"/>
  </conditionalFormatting>
  <conditionalFormatting sqref="D57">
    <cfRule type="duplicateValues" dxfId="47844" priority="262"/>
    <cfRule type="duplicateValues" dxfId="47843" priority="263"/>
    <cfRule type="duplicateValues" dxfId="47842" priority="264"/>
    <cfRule type="duplicateValues" dxfId="47841" priority="265"/>
    <cfRule type="duplicateValues" dxfId="47840" priority="266"/>
    <cfRule type="duplicateValues" dxfId="47839" priority="267"/>
    <cfRule type="duplicateValues" dxfId="47838" priority="268"/>
    <cfRule type="duplicateValues" dxfId="47837" priority="269"/>
    <cfRule type="duplicateValues" dxfId="47836" priority="270"/>
    <cfRule type="duplicateValues" dxfId="47835" priority="271"/>
    <cfRule type="duplicateValues" dxfId="47834" priority="272"/>
    <cfRule type="duplicateValues" dxfId="47833" priority="273"/>
  </conditionalFormatting>
  <conditionalFormatting sqref="D58">
    <cfRule type="duplicateValues" dxfId="47832" priority="254"/>
    <cfRule type="duplicateValues" dxfId="47831" priority="255"/>
    <cfRule type="duplicateValues" dxfId="47830" priority="256"/>
    <cfRule type="duplicateValues" dxfId="47829" priority="257"/>
    <cfRule type="duplicateValues" dxfId="47828" priority="258"/>
    <cfRule type="duplicateValues" dxfId="47827" priority="259"/>
    <cfRule type="duplicateValues" dxfId="47826" priority="260"/>
    <cfRule type="duplicateValues" dxfId="47825" priority="261"/>
  </conditionalFormatting>
  <conditionalFormatting sqref="D59">
    <cfRule type="duplicateValues" dxfId="47824" priority="246"/>
    <cfRule type="duplicateValues" dxfId="47823" priority="247"/>
    <cfRule type="duplicateValues" dxfId="47822" priority="248"/>
    <cfRule type="duplicateValues" dxfId="47821" priority="249"/>
    <cfRule type="duplicateValues" dxfId="47820" priority="250"/>
    <cfRule type="duplicateValues" dxfId="47819" priority="251"/>
    <cfRule type="duplicateValues" dxfId="47818" priority="252"/>
    <cfRule type="duplicateValues" dxfId="47817" priority="253"/>
  </conditionalFormatting>
  <conditionalFormatting sqref="D60">
    <cfRule type="duplicateValues" dxfId="47816" priority="234"/>
    <cfRule type="duplicateValues" dxfId="47815" priority="235"/>
    <cfRule type="duplicateValues" dxfId="47814" priority="236"/>
    <cfRule type="duplicateValues" dxfId="47813" priority="237"/>
    <cfRule type="duplicateValues" dxfId="47812" priority="238"/>
    <cfRule type="duplicateValues" dxfId="47811" priority="239"/>
    <cfRule type="duplicateValues" dxfId="47810" priority="240"/>
    <cfRule type="duplicateValues" dxfId="47809" priority="241"/>
    <cfRule type="duplicateValues" dxfId="47808" priority="242"/>
    <cfRule type="duplicateValues" dxfId="47807" priority="243"/>
    <cfRule type="duplicateValues" dxfId="47806" priority="244"/>
    <cfRule type="duplicateValues" dxfId="47805" priority="245"/>
  </conditionalFormatting>
  <conditionalFormatting sqref="D61">
    <cfRule type="duplicateValues" dxfId="47804" priority="226"/>
    <cfRule type="duplicateValues" dxfId="47803" priority="227"/>
    <cfRule type="duplicateValues" dxfId="47802" priority="228"/>
    <cfRule type="duplicateValues" dxfId="47801" priority="229"/>
    <cfRule type="duplicateValues" dxfId="47800" priority="230"/>
    <cfRule type="duplicateValues" dxfId="47799" priority="231"/>
    <cfRule type="duplicateValues" dxfId="47798" priority="232"/>
    <cfRule type="duplicateValues" dxfId="47797" priority="233"/>
  </conditionalFormatting>
  <conditionalFormatting sqref="D62">
    <cfRule type="duplicateValues" dxfId="47796" priority="210"/>
    <cfRule type="duplicateValues" dxfId="47795" priority="211"/>
    <cfRule type="duplicateValues" dxfId="47794" priority="212"/>
    <cfRule type="duplicateValues" dxfId="47793" priority="213"/>
    <cfRule type="duplicateValues" dxfId="47792" priority="214"/>
    <cfRule type="duplicateValues" dxfId="47791" priority="215"/>
    <cfRule type="duplicateValues" dxfId="47790" priority="216"/>
    <cfRule type="duplicateValues" dxfId="47789" priority="217"/>
  </conditionalFormatting>
  <conditionalFormatting sqref="D63">
    <cfRule type="duplicateValues" dxfId="47788" priority="202"/>
    <cfRule type="duplicateValues" dxfId="47787" priority="203"/>
    <cfRule type="duplicateValues" dxfId="47786" priority="204"/>
    <cfRule type="duplicateValues" dxfId="47785" priority="205"/>
    <cfRule type="duplicateValues" dxfId="47784" priority="206"/>
    <cfRule type="duplicateValues" dxfId="47783" priority="207"/>
    <cfRule type="duplicateValues" dxfId="47782" priority="208"/>
    <cfRule type="duplicateValues" dxfId="47781" priority="209"/>
  </conditionalFormatting>
  <conditionalFormatting sqref="D64">
    <cfRule type="duplicateValues" dxfId="47780" priority="218"/>
    <cfRule type="duplicateValues" dxfId="47779" priority="219"/>
    <cfRule type="duplicateValues" dxfId="47778" priority="220"/>
    <cfRule type="duplicateValues" dxfId="47777" priority="221"/>
    <cfRule type="duplicateValues" dxfId="47776" priority="222"/>
    <cfRule type="duplicateValues" dxfId="47775" priority="223"/>
    <cfRule type="duplicateValues" dxfId="47774" priority="224"/>
    <cfRule type="duplicateValues" dxfId="47773" priority="225"/>
  </conditionalFormatting>
  <conditionalFormatting sqref="D65">
    <cfRule type="duplicateValues" dxfId="47772" priority="33"/>
    <cfRule type="duplicateValues" dxfId="47771" priority="34"/>
    <cfRule type="duplicateValues" dxfId="47770" priority="35"/>
    <cfRule type="duplicateValues" dxfId="47769" priority="36"/>
    <cfRule type="duplicateValues" dxfId="47768" priority="37"/>
    <cfRule type="duplicateValues" dxfId="47767" priority="38"/>
    <cfRule type="duplicateValues" dxfId="47766" priority="39"/>
    <cfRule type="duplicateValues" dxfId="47765" priority="40"/>
  </conditionalFormatting>
  <conditionalFormatting sqref="D66">
    <cfRule type="duplicateValues" dxfId="47764" priority="25"/>
    <cfRule type="duplicateValues" dxfId="47763" priority="26"/>
    <cfRule type="duplicateValues" dxfId="47762" priority="27"/>
    <cfRule type="duplicateValues" dxfId="47761" priority="28"/>
    <cfRule type="duplicateValues" dxfId="47760" priority="29"/>
    <cfRule type="duplicateValues" dxfId="47759" priority="30"/>
    <cfRule type="duplicateValues" dxfId="47758" priority="31"/>
    <cfRule type="duplicateValues" dxfId="47757" priority="32"/>
  </conditionalFormatting>
  <conditionalFormatting sqref="D67">
    <cfRule type="duplicateValues" dxfId="47756" priority="17"/>
    <cfRule type="duplicateValues" dxfId="47755" priority="18"/>
    <cfRule type="duplicateValues" dxfId="47754" priority="19"/>
    <cfRule type="duplicateValues" dxfId="47753" priority="20"/>
    <cfRule type="duplicateValues" dxfId="47752" priority="21"/>
    <cfRule type="duplicateValues" dxfId="47751" priority="22"/>
    <cfRule type="duplicateValues" dxfId="47750" priority="23"/>
    <cfRule type="duplicateValues" dxfId="47749" priority="24"/>
  </conditionalFormatting>
  <conditionalFormatting sqref="D68">
    <cfRule type="duplicateValues" dxfId="47748" priority="9"/>
    <cfRule type="duplicateValues" dxfId="47747" priority="10"/>
    <cfRule type="duplicateValues" dxfId="47746" priority="11"/>
    <cfRule type="duplicateValues" dxfId="47745" priority="12"/>
    <cfRule type="duplicateValues" dxfId="47744" priority="13"/>
    <cfRule type="duplicateValues" dxfId="47743" priority="14"/>
    <cfRule type="duplicateValues" dxfId="47742" priority="15"/>
    <cfRule type="duplicateValues" dxfId="47741" priority="16"/>
  </conditionalFormatting>
  <conditionalFormatting sqref="D69">
    <cfRule type="duplicateValues" dxfId="47740" priority="1"/>
    <cfRule type="duplicateValues" dxfId="47739" priority="2"/>
    <cfRule type="duplicateValues" dxfId="47738" priority="3"/>
    <cfRule type="duplicateValues" dxfId="47737" priority="4"/>
    <cfRule type="duplicateValues" dxfId="47736" priority="5"/>
    <cfRule type="duplicateValues" dxfId="47735" priority="6"/>
    <cfRule type="duplicateValues" dxfId="47734" priority="7"/>
    <cfRule type="duplicateValues" dxfId="47733" priority="8"/>
  </conditionalFormatting>
  <conditionalFormatting sqref="D71:D72">
    <cfRule type="duplicateValues" dxfId="47732" priority="598"/>
    <cfRule type="duplicateValues" dxfId="47731" priority="599"/>
    <cfRule type="duplicateValues" dxfId="47730" priority="600"/>
    <cfRule type="duplicateValues" dxfId="47729" priority="601"/>
    <cfRule type="duplicateValues" dxfId="47728" priority="602"/>
    <cfRule type="duplicateValues" dxfId="47727" priority="603"/>
    <cfRule type="duplicateValues" dxfId="47726" priority="604"/>
    <cfRule type="duplicateValues" dxfId="47725" priority="605"/>
  </conditionalFormatting>
  <conditionalFormatting sqref="D73">
    <cfRule type="duplicateValues" dxfId="47724" priority="586"/>
    <cfRule type="duplicateValues" dxfId="47723" priority="587"/>
    <cfRule type="duplicateValues" dxfId="47722" priority="588"/>
    <cfRule type="duplicateValues" dxfId="47721" priority="589"/>
    <cfRule type="duplicateValues" dxfId="47720" priority="590"/>
    <cfRule type="duplicateValues" dxfId="47719" priority="591"/>
    <cfRule type="duplicateValues" dxfId="47718" priority="592"/>
    <cfRule type="duplicateValues" dxfId="47717" priority="593"/>
    <cfRule type="duplicateValues" dxfId="47716" priority="594"/>
    <cfRule type="duplicateValues" dxfId="47715" priority="595"/>
    <cfRule type="duplicateValues" dxfId="47714" priority="596"/>
    <cfRule type="duplicateValues" dxfId="47713" priority="597"/>
  </conditionalFormatting>
  <conditionalFormatting sqref="D74">
    <cfRule type="duplicateValues" dxfId="47712" priority="118"/>
    <cfRule type="duplicateValues" dxfId="47711" priority="119"/>
    <cfRule type="duplicateValues" dxfId="47710" priority="120"/>
    <cfRule type="duplicateValues" dxfId="47709" priority="121"/>
    <cfRule type="duplicateValues" dxfId="47708" priority="122"/>
    <cfRule type="duplicateValues" dxfId="47707" priority="123"/>
    <cfRule type="duplicateValues" dxfId="47706" priority="124"/>
    <cfRule type="duplicateValues" dxfId="47705" priority="125"/>
    <cfRule type="duplicateValues" dxfId="47704" priority="126"/>
    <cfRule type="duplicateValues" dxfId="47703" priority="127"/>
    <cfRule type="duplicateValues" dxfId="47702" priority="128"/>
    <cfRule type="duplicateValues" dxfId="47701" priority="129"/>
  </conditionalFormatting>
  <conditionalFormatting sqref="D75">
    <cfRule type="duplicateValues" dxfId="47700" priority="110"/>
    <cfRule type="duplicateValues" dxfId="47699" priority="111"/>
    <cfRule type="duplicateValues" dxfId="47698" priority="112"/>
    <cfRule type="duplicateValues" dxfId="47697" priority="113"/>
    <cfRule type="duplicateValues" dxfId="47696" priority="114"/>
    <cfRule type="duplicateValues" dxfId="47695" priority="115"/>
    <cfRule type="duplicateValues" dxfId="47694" priority="116"/>
    <cfRule type="duplicateValues" dxfId="47693" priority="117"/>
  </conditionalFormatting>
  <conditionalFormatting sqref="D76">
    <cfRule type="duplicateValues" dxfId="47692" priority="101"/>
    <cfRule type="duplicateValues" dxfId="47691" priority="102"/>
    <cfRule type="duplicateValues" dxfId="47690" priority="103"/>
    <cfRule type="duplicateValues" dxfId="47689" priority="104"/>
    <cfRule type="duplicateValues" dxfId="47688" priority="105"/>
    <cfRule type="duplicateValues" dxfId="47687" priority="106"/>
    <cfRule type="duplicateValues" dxfId="47686" priority="107"/>
    <cfRule type="duplicateValues" dxfId="47685" priority="108"/>
    <cfRule type="duplicateValues" dxfId="47684" priority="109"/>
  </conditionalFormatting>
  <conditionalFormatting sqref="D77">
    <cfRule type="duplicateValues" dxfId="47683" priority="89"/>
    <cfRule type="duplicateValues" dxfId="47682" priority="90"/>
    <cfRule type="duplicateValues" dxfId="47681" priority="91"/>
    <cfRule type="duplicateValues" dxfId="47680" priority="92"/>
    <cfRule type="duplicateValues" dxfId="47679" priority="93"/>
    <cfRule type="duplicateValues" dxfId="47678" priority="94"/>
    <cfRule type="duplicateValues" dxfId="47677" priority="95"/>
    <cfRule type="duplicateValues" dxfId="47676" priority="96"/>
    <cfRule type="duplicateValues" dxfId="47675" priority="97"/>
    <cfRule type="duplicateValues" dxfId="47674" priority="98"/>
    <cfRule type="duplicateValues" dxfId="47673" priority="99"/>
    <cfRule type="duplicateValues" dxfId="47672" priority="100"/>
  </conditionalFormatting>
  <conditionalFormatting sqref="D78">
    <cfRule type="duplicateValues" dxfId="47671" priority="77"/>
    <cfRule type="duplicateValues" dxfId="47670" priority="78"/>
    <cfRule type="duplicateValues" dxfId="47669" priority="79"/>
    <cfRule type="duplicateValues" dxfId="47668" priority="80"/>
    <cfRule type="duplicateValues" dxfId="47667" priority="81"/>
    <cfRule type="duplicateValues" dxfId="47666" priority="82"/>
    <cfRule type="duplicateValues" dxfId="47665" priority="83"/>
    <cfRule type="duplicateValues" dxfId="47664" priority="84"/>
    <cfRule type="duplicateValues" dxfId="47663" priority="85"/>
    <cfRule type="duplicateValues" dxfId="47662" priority="86"/>
    <cfRule type="duplicateValues" dxfId="47661" priority="87"/>
    <cfRule type="duplicateValues" dxfId="47660" priority="88"/>
  </conditionalFormatting>
  <conditionalFormatting sqref="D79">
    <cfRule type="duplicateValues" dxfId="47659" priority="570"/>
    <cfRule type="duplicateValues" dxfId="47658" priority="571"/>
    <cfRule type="duplicateValues" dxfId="47657" priority="572"/>
    <cfRule type="duplicateValues" dxfId="47656" priority="573"/>
    <cfRule type="duplicateValues" dxfId="47655" priority="574"/>
    <cfRule type="duplicateValues" dxfId="47654" priority="575"/>
    <cfRule type="duplicateValues" dxfId="47653" priority="576"/>
    <cfRule type="duplicateValues" dxfId="47652" priority="577"/>
  </conditionalFormatting>
  <conditionalFormatting sqref="D80">
    <cfRule type="duplicateValues" dxfId="47651" priority="578"/>
    <cfRule type="duplicateValues" dxfId="47650" priority="579"/>
    <cfRule type="duplicateValues" dxfId="47649" priority="580"/>
    <cfRule type="duplicateValues" dxfId="47648" priority="581"/>
    <cfRule type="duplicateValues" dxfId="47647" priority="582"/>
    <cfRule type="duplicateValues" dxfId="47646" priority="583"/>
    <cfRule type="duplicateValues" dxfId="47645" priority="584"/>
    <cfRule type="duplicateValues" dxfId="47644" priority="585"/>
  </conditionalFormatting>
  <conditionalFormatting sqref="D81">
    <cfRule type="duplicateValues" dxfId="47643" priority="546"/>
    <cfRule type="duplicateValues" dxfId="47642" priority="547"/>
    <cfRule type="duplicateValues" dxfId="47641" priority="548"/>
    <cfRule type="duplicateValues" dxfId="47640" priority="549"/>
    <cfRule type="duplicateValues" dxfId="47639" priority="550"/>
    <cfRule type="duplicateValues" dxfId="47638" priority="551"/>
    <cfRule type="duplicateValues" dxfId="47637" priority="552"/>
    <cfRule type="duplicateValues" dxfId="47636" priority="553"/>
    <cfRule type="duplicateValues" dxfId="47635" priority="554"/>
    <cfRule type="duplicateValues" dxfId="47634" priority="555"/>
    <cfRule type="duplicateValues" dxfId="47633" priority="556"/>
    <cfRule type="duplicateValues" dxfId="47632" priority="557"/>
  </conditionalFormatting>
  <conditionalFormatting sqref="D82">
    <cfRule type="duplicateValues" dxfId="47631" priority="446"/>
    <cfRule type="duplicateValues" dxfId="47630" priority="447"/>
    <cfRule type="duplicateValues" dxfId="47629" priority="448"/>
    <cfRule type="duplicateValues" dxfId="47628" priority="449"/>
    <cfRule type="duplicateValues" dxfId="47627" priority="450"/>
    <cfRule type="duplicateValues" dxfId="47626" priority="451"/>
    <cfRule type="duplicateValues" dxfId="47625" priority="452"/>
    <cfRule type="duplicateValues" dxfId="47624" priority="453"/>
    <cfRule type="duplicateValues" dxfId="47623" priority="454"/>
    <cfRule type="duplicateValues" dxfId="47622" priority="455"/>
    <cfRule type="duplicateValues" dxfId="47621" priority="456"/>
    <cfRule type="duplicateValues" dxfId="47620" priority="457"/>
  </conditionalFormatting>
  <conditionalFormatting sqref="D83">
    <cfRule type="duplicateValues" dxfId="47619" priority="434"/>
    <cfRule type="duplicateValues" dxfId="47618" priority="435"/>
    <cfRule type="duplicateValues" dxfId="47617" priority="436"/>
    <cfRule type="duplicateValues" dxfId="47616" priority="437"/>
    <cfRule type="duplicateValues" dxfId="47615" priority="438"/>
    <cfRule type="duplicateValues" dxfId="47614" priority="439"/>
    <cfRule type="duplicateValues" dxfId="47613" priority="440"/>
    <cfRule type="duplicateValues" dxfId="47612" priority="441"/>
    <cfRule type="duplicateValues" dxfId="47611" priority="442"/>
    <cfRule type="duplicateValues" dxfId="47610" priority="443"/>
    <cfRule type="duplicateValues" dxfId="47609" priority="444"/>
    <cfRule type="duplicateValues" dxfId="47608" priority="445"/>
  </conditionalFormatting>
  <conditionalFormatting sqref="D84">
    <cfRule type="duplicateValues" dxfId="47607" priority="507"/>
    <cfRule type="duplicateValues" dxfId="47606" priority="508"/>
    <cfRule type="duplicateValues" dxfId="47605" priority="509"/>
    <cfRule type="duplicateValues" dxfId="47604" priority="510"/>
    <cfRule type="duplicateValues" dxfId="47603" priority="511"/>
    <cfRule type="duplicateValues" dxfId="47602" priority="512"/>
    <cfRule type="duplicateValues" dxfId="47601" priority="513"/>
    <cfRule type="duplicateValues" dxfId="47600" priority="514"/>
  </conditionalFormatting>
  <conditionalFormatting sqref="D85">
    <cfRule type="duplicateValues" dxfId="47599" priority="499"/>
    <cfRule type="duplicateValues" dxfId="47598" priority="500"/>
    <cfRule type="duplicateValues" dxfId="47597" priority="501"/>
    <cfRule type="duplicateValues" dxfId="47596" priority="502"/>
    <cfRule type="duplicateValues" dxfId="47595" priority="503"/>
    <cfRule type="duplicateValues" dxfId="47594" priority="504"/>
    <cfRule type="duplicateValues" dxfId="47593" priority="505"/>
    <cfRule type="duplicateValues" dxfId="47592" priority="506"/>
  </conditionalFormatting>
  <conditionalFormatting sqref="D86">
    <cfRule type="duplicateValues" dxfId="47591" priority="491"/>
    <cfRule type="duplicateValues" dxfId="47590" priority="492"/>
    <cfRule type="duplicateValues" dxfId="47589" priority="493"/>
    <cfRule type="duplicateValues" dxfId="47588" priority="494"/>
    <cfRule type="duplicateValues" dxfId="47587" priority="495"/>
    <cfRule type="duplicateValues" dxfId="47586" priority="496"/>
    <cfRule type="duplicateValues" dxfId="47585" priority="497"/>
    <cfRule type="duplicateValues" dxfId="47584" priority="498"/>
  </conditionalFormatting>
  <conditionalFormatting sqref="D87">
    <cfRule type="duplicateValues" dxfId="47583" priority="483"/>
    <cfRule type="duplicateValues" dxfId="47582" priority="484"/>
    <cfRule type="duplicateValues" dxfId="47581" priority="485"/>
    <cfRule type="duplicateValues" dxfId="47580" priority="486"/>
    <cfRule type="duplicateValues" dxfId="47579" priority="487"/>
    <cfRule type="duplicateValues" dxfId="47578" priority="488"/>
    <cfRule type="duplicateValues" dxfId="47577" priority="489"/>
    <cfRule type="duplicateValues" dxfId="47576" priority="490"/>
  </conditionalFormatting>
  <conditionalFormatting sqref="D88">
    <cfRule type="duplicateValues" dxfId="47575" priority="475"/>
    <cfRule type="duplicateValues" dxfId="47574" priority="476"/>
    <cfRule type="duplicateValues" dxfId="47573" priority="477"/>
    <cfRule type="duplicateValues" dxfId="47572" priority="478"/>
    <cfRule type="duplicateValues" dxfId="47571" priority="479"/>
    <cfRule type="duplicateValues" dxfId="47570" priority="480"/>
    <cfRule type="duplicateValues" dxfId="47569" priority="481"/>
    <cfRule type="duplicateValues" dxfId="47568" priority="482"/>
  </conditionalFormatting>
  <conditionalFormatting sqref="D89">
    <cfRule type="duplicateValues" dxfId="47567" priority="466"/>
    <cfRule type="duplicateValues" dxfId="47566" priority="467"/>
    <cfRule type="duplicateValues" dxfId="47565" priority="468"/>
    <cfRule type="duplicateValues" dxfId="47564" priority="469"/>
    <cfRule type="duplicateValues" dxfId="47563" priority="470"/>
    <cfRule type="duplicateValues" dxfId="47562" priority="471"/>
    <cfRule type="duplicateValues" dxfId="47561" priority="472"/>
    <cfRule type="duplicateValues" dxfId="47560" priority="473"/>
    <cfRule type="duplicateValues" dxfId="47559" priority="474"/>
  </conditionalFormatting>
  <conditionalFormatting sqref="D90">
    <cfRule type="duplicateValues" dxfId="47558" priority="458"/>
    <cfRule type="duplicateValues" dxfId="47557" priority="459"/>
    <cfRule type="duplicateValues" dxfId="47556" priority="460"/>
    <cfRule type="duplicateValues" dxfId="47555" priority="461"/>
    <cfRule type="duplicateValues" dxfId="47554" priority="462"/>
    <cfRule type="duplicateValues" dxfId="47553" priority="463"/>
    <cfRule type="duplicateValues" dxfId="47552" priority="464"/>
    <cfRule type="duplicateValues" dxfId="47551" priority="465"/>
  </conditionalFormatting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FB1B-206B-4A36-9F14-529B50B3BCA2}">
  <dimension ref="A2:I110"/>
  <sheetViews>
    <sheetView topLeftCell="A25" workbookViewId="0">
      <selection activeCell="D6" sqref="D6"/>
    </sheetView>
  </sheetViews>
  <sheetFormatPr defaultRowHeight="15" x14ac:dyDescent="0.25"/>
  <cols>
    <col min="1" max="1" width="4.5703125" customWidth="1"/>
    <col min="2" max="2" width="61.28515625" customWidth="1"/>
    <col min="3" max="3" width="10.7109375" customWidth="1"/>
    <col min="4" max="4" width="42" customWidth="1"/>
    <col min="5" max="5" width="11.140625" customWidth="1"/>
    <col min="6" max="6" width="10.85546875" customWidth="1"/>
    <col min="7" max="7" width="12.140625" customWidth="1"/>
    <col min="8" max="8" width="18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39" t="s">
        <v>11</v>
      </c>
      <c r="C5" s="150" t="s">
        <v>831</v>
      </c>
      <c r="D5" s="163" t="s">
        <v>832</v>
      </c>
      <c r="E5" s="139">
        <v>27514</v>
      </c>
      <c r="F5" s="143"/>
      <c r="G5" s="143">
        <v>30000</v>
      </c>
      <c r="H5" s="144">
        <v>9910847058317</v>
      </c>
      <c r="I5" s="44">
        <f t="shared" ref="I5:I68" si="0">G5+F5</f>
        <v>30000</v>
      </c>
    </row>
    <row r="6" spans="1:9" x14ac:dyDescent="0.25">
      <c r="A6" s="17">
        <v>2</v>
      </c>
      <c r="B6" s="32" t="s">
        <v>11</v>
      </c>
      <c r="C6" s="2" t="s">
        <v>69</v>
      </c>
      <c r="D6" s="32" t="s">
        <v>871</v>
      </c>
      <c r="E6" s="32">
        <v>27460</v>
      </c>
      <c r="F6" s="33"/>
      <c r="G6" s="33">
        <v>37500</v>
      </c>
      <c r="H6" s="34">
        <v>9910846882098</v>
      </c>
      <c r="I6" s="44">
        <f t="shared" si="0"/>
        <v>37500</v>
      </c>
    </row>
    <row r="7" spans="1:9" x14ac:dyDescent="0.25">
      <c r="A7" s="17">
        <v>3</v>
      </c>
      <c r="B7" s="181" t="s">
        <v>24</v>
      </c>
      <c r="C7" s="183" t="s">
        <v>76</v>
      </c>
      <c r="D7" s="181" t="s">
        <v>847</v>
      </c>
      <c r="E7" s="194">
        <v>27792</v>
      </c>
      <c r="F7" s="185"/>
      <c r="G7" s="185">
        <v>30000</v>
      </c>
      <c r="H7" s="186">
        <v>9910846967762</v>
      </c>
      <c r="I7" s="44">
        <f t="shared" si="0"/>
        <v>30000</v>
      </c>
    </row>
    <row r="8" spans="1:9" x14ac:dyDescent="0.25">
      <c r="A8" s="17">
        <v>4</v>
      </c>
      <c r="B8" s="181" t="s">
        <v>11</v>
      </c>
      <c r="C8" s="182" t="s">
        <v>76</v>
      </c>
      <c r="D8" s="181" t="s">
        <v>847</v>
      </c>
      <c r="E8" s="194">
        <v>27792</v>
      </c>
      <c r="F8" s="185"/>
      <c r="G8" s="185">
        <v>30000</v>
      </c>
      <c r="H8" s="186">
        <v>9910846967796</v>
      </c>
      <c r="I8" s="44">
        <f t="shared" si="0"/>
        <v>30000</v>
      </c>
    </row>
    <row r="9" spans="1:9" x14ac:dyDescent="0.25">
      <c r="A9" s="17">
        <v>5</v>
      </c>
      <c r="B9" s="181" t="s">
        <v>11</v>
      </c>
      <c r="C9" s="182" t="s">
        <v>1177</v>
      </c>
      <c r="D9" s="181" t="s">
        <v>1176</v>
      </c>
      <c r="E9" s="184">
        <v>26179</v>
      </c>
      <c r="F9" s="185"/>
      <c r="G9" s="185">
        <v>30000</v>
      </c>
      <c r="H9" s="186">
        <v>9910846970265</v>
      </c>
      <c r="I9" s="44">
        <f t="shared" si="0"/>
        <v>30000</v>
      </c>
    </row>
    <row r="10" spans="1:9" x14ac:dyDescent="0.25">
      <c r="A10" s="17">
        <v>6</v>
      </c>
      <c r="B10" s="181" t="s">
        <v>24</v>
      </c>
      <c r="C10" s="182" t="s">
        <v>1177</v>
      </c>
      <c r="D10" s="181" t="s">
        <v>1176</v>
      </c>
      <c r="E10" s="184">
        <v>26179</v>
      </c>
      <c r="F10" s="185"/>
      <c r="G10" s="185">
        <v>30000</v>
      </c>
      <c r="H10" s="186">
        <v>9910846961095</v>
      </c>
      <c r="I10" s="44">
        <f t="shared" si="0"/>
        <v>30000</v>
      </c>
    </row>
    <row r="11" spans="1:9" x14ac:dyDescent="0.25">
      <c r="A11" s="17">
        <v>7</v>
      </c>
      <c r="B11" s="181" t="s">
        <v>11</v>
      </c>
      <c r="C11" s="181" t="s">
        <v>226</v>
      </c>
      <c r="D11" s="187" t="s">
        <v>225</v>
      </c>
      <c r="E11" s="181">
        <v>27662</v>
      </c>
      <c r="F11" s="185"/>
      <c r="G11" s="185">
        <v>30000</v>
      </c>
      <c r="H11" s="186">
        <v>9910846934435</v>
      </c>
      <c r="I11" s="44">
        <f t="shared" si="0"/>
        <v>30000</v>
      </c>
    </row>
    <row r="12" spans="1:9" x14ac:dyDescent="0.25">
      <c r="A12" s="17">
        <v>8</v>
      </c>
      <c r="B12" s="181" t="s">
        <v>24</v>
      </c>
      <c r="C12" s="181" t="s">
        <v>226</v>
      </c>
      <c r="D12" s="187" t="s">
        <v>225</v>
      </c>
      <c r="E12" s="181">
        <v>27662</v>
      </c>
      <c r="F12" s="185"/>
      <c r="G12" s="185">
        <v>30000</v>
      </c>
      <c r="H12" s="186">
        <v>9910846934417</v>
      </c>
      <c r="I12" s="44">
        <f t="shared" si="0"/>
        <v>30000</v>
      </c>
    </row>
    <row r="13" spans="1:9" x14ac:dyDescent="0.25">
      <c r="A13" s="17">
        <v>9</v>
      </c>
      <c r="B13" s="181" t="s">
        <v>509</v>
      </c>
      <c r="C13" s="181" t="s">
        <v>226</v>
      </c>
      <c r="D13" s="187" t="s">
        <v>225</v>
      </c>
      <c r="E13" s="181">
        <v>27662</v>
      </c>
      <c r="F13" s="185">
        <v>30000</v>
      </c>
      <c r="G13" s="185"/>
      <c r="H13" s="186">
        <v>9910846934362</v>
      </c>
      <c r="I13" s="13">
        <f t="shared" si="0"/>
        <v>30000</v>
      </c>
    </row>
    <row r="14" spans="1:9" x14ac:dyDescent="0.25">
      <c r="A14" s="17">
        <v>10</v>
      </c>
      <c r="B14" s="181" t="s">
        <v>51</v>
      </c>
      <c r="C14" s="181" t="s">
        <v>292</v>
      </c>
      <c r="D14" s="187" t="s">
        <v>786</v>
      </c>
      <c r="E14" s="184">
        <v>27376</v>
      </c>
      <c r="F14" s="185">
        <v>30000</v>
      </c>
      <c r="G14" s="185"/>
      <c r="H14" s="186">
        <v>9910846868768</v>
      </c>
      <c r="I14" s="44">
        <f t="shared" si="0"/>
        <v>30000</v>
      </c>
    </row>
    <row r="15" spans="1:9" x14ac:dyDescent="0.25">
      <c r="A15" s="17">
        <v>11</v>
      </c>
      <c r="B15" s="183" t="s">
        <v>24</v>
      </c>
      <c r="C15" s="183" t="s">
        <v>249</v>
      </c>
      <c r="D15" s="183" t="s">
        <v>250</v>
      </c>
      <c r="E15" s="184">
        <v>27389</v>
      </c>
      <c r="F15" s="185"/>
      <c r="G15" s="185">
        <v>30000</v>
      </c>
      <c r="H15" s="186">
        <v>9910847042190</v>
      </c>
      <c r="I15" s="44">
        <f>G15+F15</f>
        <v>30000</v>
      </c>
    </row>
    <row r="16" spans="1:9" x14ac:dyDescent="0.25">
      <c r="A16" s="17">
        <v>12</v>
      </c>
      <c r="B16" s="43" t="s">
        <v>11</v>
      </c>
      <c r="C16" s="4" t="s">
        <v>142</v>
      </c>
      <c r="D16" s="12" t="s">
        <v>143</v>
      </c>
      <c r="E16" s="55" t="s">
        <v>182</v>
      </c>
      <c r="F16" s="44"/>
      <c r="G16" s="44">
        <v>30000</v>
      </c>
      <c r="H16" s="14">
        <v>9910847091775</v>
      </c>
      <c r="I16" s="44">
        <f t="shared" si="0"/>
        <v>30000</v>
      </c>
    </row>
    <row r="17" spans="1:9" x14ac:dyDescent="0.25">
      <c r="A17" s="17">
        <v>13</v>
      </c>
      <c r="B17" s="12" t="s">
        <v>24</v>
      </c>
      <c r="C17" s="4" t="s">
        <v>142</v>
      </c>
      <c r="D17" s="12" t="s">
        <v>143</v>
      </c>
      <c r="E17" s="147" t="s">
        <v>182</v>
      </c>
      <c r="F17" s="44"/>
      <c r="G17" s="44">
        <v>37500</v>
      </c>
      <c r="H17" s="14">
        <v>9910847124093</v>
      </c>
      <c r="I17" s="44">
        <f t="shared" si="0"/>
        <v>37500</v>
      </c>
    </row>
    <row r="18" spans="1:9" x14ac:dyDescent="0.25">
      <c r="A18" s="17">
        <v>14</v>
      </c>
      <c r="B18" s="32" t="s">
        <v>11</v>
      </c>
      <c r="C18" s="32" t="s">
        <v>197</v>
      </c>
      <c r="D18" s="32" t="s">
        <v>685</v>
      </c>
      <c r="E18" s="32">
        <v>27650</v>
      </c>
      <c r="F18" s="33"/>
      <c r="G18" s="33">
        <v>30000</v>
      </c>
      <c r="H18" s="34">
        <v>9910847032495</v>
      </c>
      <c r="I18" s="44">
        <f t="shared" si="0"/>
        <v>30000</v>
      </c>
    </row>
    <row r="19" spans="1:9" x14ac:dyDescent="0.25">
      <c r="A19" s="17">
        <v>15</v>
      </c>
      <c r="B19" s="2" t="s">
        <v>24</v>
      </c>
      <c r="C19" s="121" t="s">
        <v>95</v>
      </c>
      <c r="D19" s="32" t="s">
        <v>1026</v>
      </c>
      <c r="E19" s="82">
        <v>27894</v>
      </c>
      <c r="F19" s="33"/>
      <c r="G19" s="33">
        <v>60000</v>
      </c>
      <c r="H19" s="34">
        <v>9910846512279</v>
      </c>
      <c r="I19" s="44">
        <f t="shared" si="0"/>
        <v>60000</v>
      </c>
    </row>
    <row r="20" spans="1:9" x14ac:dyDescent="0.25">
      <c r="A20" s="17">
        <v>16</v>
      </c>
      <c r="B20" s="32" t="s">
        <v>11</v>
      </c>
      <c r="C20" s="32" t="s">
        <v>649</v>
      </c>
      <c r="D20" s="2" t="s">
        <v>903</v>
      </c>
      <c r="E20" s="32">
        <v>28289</v>
      </c>
      <c r="F20" s="33"/>
      <c r="G20" s="33">
        <v>37500</v>
      </c>
      <c r="H20" s="34">
        <v>9910846884839</v>
      </c>
      <c r="I20" s="44">
        <f t="shared" si="0"/>
        <v>37500</v>
      </c>
    </row>
    <row r="21" spans="1:9" ht="17.25" x14ac:dyDescent="0.3">
      <c r="A21" s="17">
        <v>17</v>
      </c>
      <c r="B21" s="32" t="s">
        <v>11</v>
      </c>
      <c r="C21" s="32" t="s">
        <v>1199</v>
      </c>
      <c r="D21" s="170" t="s">
        <v>1200</v>
      </c>
      <c r="E21" s="82">
        <v>27223</v>
      </c>
      <c r="F21" s="33"/>
      <c r="G21" s="33">
        <v>37500</v>
      </c>
      <c r="H21" s="34">
        <v>9910846885187</v>
      </c>
      <c r="I21" s="44">
        <f t="shared" si="0"/>
        <v>37500</v>
      </c>
    </row>
    <row r="22" spans="1:9" x14ac:dyDescent="0.25">
      <c r="A22" s="17">
        <v>18</v>
      </c>
      <c r="B22" s="139" t="s">
        <v>51</v>
      </c>
      <c r="C22" s="139" t="s">
        <v>62</v>
      </c>
      <c r="D22" s="139" t="s">
        <v>543</v>
      </c>
      <c r="E22" s="150">
        <v>27849</v>
      </c>
      <c r="F22" s="143">
        <v>30000</v>
      </c>
      <c r="G22" s="143"/>
      <c r="H22" s="144">
        <v>9910847125121</v>
      </c>
      <c r="I22" s="44">
        <f t="shared" si="0"/>
        <v>30000</v>
      </c>
    </row>
    <row r="23" spans="1:9" x14ac:dyDescent="0.25">
      <c r="A23" s="17">
        <v>19</v>
      </c>
      <c r="B23" s="32" t="s">
        <v>11</v>
      </c>
      <c r="C23" s="32" t="s">
        <v>1201</v>
      </c>
      <c r="D23" s="32" t="s">
        <v>1202</v>
      </c>
      <c r="E23" s="82">
        <v>27379</v>
      </c>
      <c r="F23" s="33"/>
      <c r="G23" s="33">
        <v>30000</v>
      </c>
      <c r="H23" s="34">
        <v>9910847014877</v>
      </c>
      <c r="I23" s="44">
        <f t="shared" si="0"/>
        <v>30000</v>
      </c>
    </row>
    <row r="24" spans="1:9" x14ac:dyDescent="0.25">
      <c r="A24" s="17">
        <v>20</v>
      </c>
      <c r="B24" s="32" t="s">
        <v>264</v>
      </c>
      <c r="C24" s="32" t="s">
        <v>1201</v>
      </c>
      <c r="D24" s="32" t="s">
        <v>1202</v>
      </c>
      <c r="E24" s="82">
        <v>27379</v>
      </c>
      <c r="F24" s="33">
        <v>30000</v>
      </c>
      <c r="G24" s="33"/>
      <c r="H24" s="34">
        <v>9910847034826</v>
      </c>
      <c r="I24" s="44">
        <f>G24+F24</f>
        <v>30000</v>
      </c>
    </row>
    <row r="25" spans="1:9" x14ac:dyDescent="0.25">
      <c r="A25" s="17">
        <v>21</v>
      </c>
      <c r="B25" s="2" t="s">
        <v>24</v>
      </c>
      <c r="C25" s="32" t="s">
        <v>157</v>
      </c>
      <c r="D25" s="83" t="s">
        <v>1170</v>
      </c>
      <c r="E25" s="82">
        <v>26593</v>
      </c>
      <c r="F25" s="33"/>
      <c r="G25" s="33">
        <v>30000</v>
      </c>
      <c r="H25" s="34">
        <v>9910846893124</v>
      </c>
      <c r="I25" s="44">
        <f t="shared" si="0"/>
        <v>30000</v>
      </c>
    </row>
    <row r="26" spans="1:9" x14ac:dyDescent="0.25">
      <c r="A26" s="17">
        <v>22</v>
      </c>
      <c r="B26" s="32" t="s">
        <v>11</v>
      </c>
      <c r="C26" s="32" t="s">
        <v>157</v>
      </c>
      <c r="D26" s="83" t="s">
        <v>1170</v>
      </c>
      <c r="E26" s="82">
        <v>26593</v>
      </c>
      <c r="F26" s="33"/>
      <c r="G26" s="33">
        <v>30000</v>
      </c>
      <c r="H26" s="34">
        <v>9910846860014</v>
      </c>
      <c r="I26" s="44">
        <f t="shared" si="0"/>
        <v>30000</v>
      </c>
    </row>
    <row r="27" spans="1:9" x14ac:dyDescent="0.25">
      <c r="A27" s="17">
        <v>23</v>
      </c>
      <c r="B27" s="139" t="s">
        <v>11</v>
      </c>
      <c r="C27" s="139" t="s">
        <v>62</v>
      </c>
      <c r="D27" s="139" t="s">
        <v>543</v>
      </c>
      <c r="E27" s="150">
        <v>27849</v>
      </c>
      <c r="F27" s="143"/>
      <c r="G27" s="143">
        <v>30000</v>
      </c>
      <c r="H27" s="144">
        <v>9910847125121</v>
      </c>
      <c r="I27" s="44">
        <f t="shared" si="0"/>
        <v>30000</v>
      </c>
    </row>
    <row r="28" spans="1:9" x14ac:dyDescent="0.25">
      <c r="A28" s="17">
        <v>24</v>
      </c>
      <c r="B28" s="43" t="s">
        <v>51</v>
      </c>
      <c r="C28" s="4" t="s">
        <v>867</v>
      </c>
      <c r="D28" s="43" t="s">
        <v>1169</v>
      </c>
      <c r="E28" s="70">
        <v>27226</v>
      </c>
      <c r="F28" s="44">
        <v>30000</v>
      </c>
      <c r="G28" s="44"/>
      <c r="H28" s="14">
        <v>9910846893975</v>
      </c>
      <c r="I28" s="44">
        <f t="shared" si="0"/>
        <v>30000</v>
      </c>
    </row>
    <row r="29" spans="1:9" x14ac:dyDescent="0.25">
      <c r="A29" s="17">
        <v>25</v>
      </c>
      <c r="B29" s="43" t="s">
        <v>11</v>
      </c>
      <c r="C29" s="4" t="s">
        <v>867</v>
      </c>
      <c r="D29" s="43" t="s">
        <v>1169</v>
      </c>
      <c r="E29" s="70">
        <v>27226</v>
      </c>
      <c r="F29" s="44"/>
      <c r="G29" s="44">
        <v>30000</v>
      </c>
      <c r="H29" s="14">
        <v>9910846887112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43" t="s">
        <v>139</v>
      </c>
      <c r="D30" s="43" t="s">
        <v>1203</v>
      </c>
      <c r="E30" s="43" t="s">
        <v>182</v>
      </c>
      <c r="F30" s="44"/>
      <c r="G30" s="44">
        <v>30000</v>
      </c>
      <c r="H30" s="14">
        <v>9910846993041</v>
      </c>
      <c r="I30" s="44">
        <f t="shared" si="0"/>
        <v>30000</v>
      </c>
    </row>
    <row r="31" spans="1:9" x14ac:dyDescent="0.25">
      <c r="A31" s="17">
        <v>27</v>
      </c>
      <c r="B31" s="139" t="s">
        <v>24</v>
      </c>
      <c r="C31" s="140" t="s">
        <v>353</v>
      </c>
      <c r="D31" s="139" t="s">
        <v>1194</v>
      </c>
      <c r="E31" s="139">
        <v>27428</v>
      </c>
      <c r="F31" s="143"/>
      <c r="G31" s="143">
        <v>30000</v>
      </c>
      <c r="H31" s="144">
        <v>99108467017667</v>
      </c>
      <c r="I31" s="44">
        <f t="shared" si="0"/>
        <v>30000</v>
      </c>
    </row>
    <row r="32" spans="1:9" x14ac:dyDescent="0.25">
      <c r="A32" s="17">
        <v>28</v>
      </c>
      <c r="B32" s="183" t="s">
        <v>24</v>
      </c>
      <c r="C32" s="181" t="s">
        <v>324</v>
      </c>
      <c r="D32" s="181" t="s">
        <v>325</v>
      </c>
      <c r="E32" s="181">
        <v>27661</v>
      </c>
      <c r="F32" s="185"/>
      <c r="G32" s="185">
        <v>30000</v>
      </c>
      <c r="H32" s="186">
        <v>9910847022219</v>
      </c>
      <c r="I32" s="44">
        <f t="shared" si="0"/>
        <v>30000</v>
      </c>
    </row>
    <row r="33" spans="1:9" x14ac:dyDescent="0.25">
      <c r="A33" s="17">
        <v>29</v>
      </c>
      <c r="B33" s="43" t="s">
        <v>11</v>
      </c>
      <c r="C33" s="43" t="s">
        <v>42</v>
      </c>
      <c r="D33" s="130" t="s">
        <v>43</v>
      </c>
      <c r="E33" s="43">
        <v>27644</v>
      </c>
      <c r="F33" s="44"/>
      <c r="G33" s="44">
        <v>30000</v>
      </c>
      <c r="H33" s="14">
        <v>9910847008732</v>
      </c>
      <c r="I33" s="44">
        <f t="shared" si="0"/>
        <v>30000</v>
      </c>
    </row>
    <row r="34" spans="1:9" x14ac:dyDescent="0.25">
      <c r="A34" s="17">
        <v>30</v>
      </c>
      <c r="B34" s="43" t="s">
        <v>509</v>
      </c>
      <c r="C34" s="4" t="s">
        <v>851</v>
      </c>
      <c r="D34" s="130" t="s">
        <v>852</v>
      </c>
      <c r="E34" s="70">
        <v>27841</v>
      </c>
      <c r="F34" s="44"/>
      <c r="G34" s="44">
        <v>30000</v>
      </c>
      <c r="H34" s="14">
        <v>9910846984842</v>
      </c>
      <c r="I34" s="44">
        <f t="shared" si="0"/>
        <v>30000</v>
      </c>
    </row>
    <row r="35" spans="1:9" x14ac:dyDescent="0.25">
      <c r="A35" s="17">
        <v>31</v>
      </c>
      <c r="B35" s="43" t="s">
        <v>11</v>
      </c>
      <c r="C35" s="43" t="s">
        <v>851</v>
      </c>
      <c r="D35" s="130" t="s">
        <v>852</v>
      </c>
      <c r="E35" s="70">
        <v>27841</v>
      </c>
      <c r="F35" s="44">
        <v>30000</v>
      </c>
      <c r="G35" s="44"/>
      <c r="H35" s="14">
        <v>9910846984866</v>
      </c>
      <c r="I35" s="44">
        <f t="shared" si="0"/>
        <v>30000</v>
      </c>
    </row>
    <row r="36" spans="1:9" x14ac:dyDescent="0.25">
      <c r="A36" s="17">
        <v>32</v>
      </c>
      <c r="B36" s="43" t="s">
        <v>98</v>
      </c>
      <c r="C36" s="43" t="s">
        <v>1030</v>
      </c>
      <c r="D36" s="43" t="s">
        <v>1031</v>
      </c>
      <c r="E36" s="70">
        <v>26628</v>
      </c>
      <c r="F36" s="44">
        <v>37500</v>
      </c>
      <c r="G36" s="44"/>
      <c r="H36" s="14">
        <v>9910846931400</v>
      </c>
      <c r="I36" s="44">
        <f t="shared" si="0"/>
        <v>37500</v>
      </c>
    </row>
    <row r="37" spans="1:9" x14ac:dyDescent="0.25">
      <c r="A37" s="17">
        <v>33</v>
      </c>
      <c r="B37" s="43" t="s">
        <v>11</v>
      </c>
      <c r="C37" s="12" t="s">
        <v>1214</v>
      </c>
      <c r="D37" s="43" t="s">
        <v>932</v>
      </c>
      <c r="E37" s="43">
        <v>27421</v>
      </c>
      <c r="F37" s="44">
        <v>7500</v>
      </c>
      <c r="G37" s="44">
        <v>30000</v>
      </c>
      <c r="H37" s="14">
        <v>9910846939447</v>
      </c>
      <c r="I37" s="72">
        <f>G37+F37</f>
        <v>37500</v>
      </c>
    </row>
    <row r="38" spans="1:9" x14ac:dyDescent="0.25">
      <c r="A38" s="17">
        <v>34</v>
      </c>
      <c r="B38" s="43" t="s">
        <v>11</v>
      </c>
      <c r="C38" s="4" t="s">
        <v>239</v>
      </c>
      <c r="D38" s="130" t="s">
        <v>767</v>
      </c>
      <c r="E38" s="43">
        <v>28290</v>
      </c>
      <c r="F38" s="44"/>
      <c r="G38" s="44">
        <v>30000</v>
      </c>
      <c r="H38" s="14">
        <v>9910846907767</v>
      </c>
      <c r="I38" s="44">
        <f>G38+F38</f>
        <v>30000</v>
      </c>
    </row>
    <row r="39" spans="1:9" x14ac:dyDescent="0.25">
      <c r="A39" s="17">
        <v>35</v>
      </c>
      <c r="B39" s="43" t="s">
        <v>11</v>
      </c>
      <c r="C39" s="43" t="s">
        <v>215</v>
      </c>
      <c r="D39" s="43" t="s">
        <v>1040</v>
      </c>
      <c r="E39" s="70">
        <v>26279</v>
      </c>
      <c r="F39" s="44"/>
      <c r="G39" s="44">
        <v>30000</v>
      </c>
      <c r="H39" s="14">
        <v>9910847051074</v>
      </c>
      <c r="I39" s="44">
        <f t="shared" si="0"/>
        <v>30000</v>
      </c>
    </row>
    <row r="40" spans="1:9" x14ac:dyDescent="0.25">
      <c r="A40" s="181">
        <v>36</v>
      </c>
      <c r="B40" s="181" t="s">
        <v>11</v>
      </c>
      <c r="C40" s="181" t="s">
        <v>374</v>
      </c>
      <c r="D40" s="181" t="s">
        <v>595</v>
      </c>
      <c r="E40" s="193">
        <v>27756</v>
      </c>
      <c r="F40" s="185">
        <v>30000</v>
      </c>
      <c r="G40" s="185">
        <v>30000</v>
      </c>
      <c r="H40" s="186">
        <v>9910846329328</v>
      </c>
      <c r="I40" s="185">
        <f>G40+F40</f>
        <v>60000</v>
      </c>
    </row>
    <row r="41" spans="1:9" x14ac:dyDescent="0.25">
      <c r="A41" s="17">
        <v>37</v>
      </c>
      <c r="B41" s="43" t="s">
        <v>11</v>
      </c>
      <c r="C41" s="43" t="s">
        <v>350</v>
      </c>
      <c r="D41" s="43" t="s">
        <v>1215</v>
      </c>
      <c r="E41" s="70">
        <v>27791</v>
      </c>
      <c r="F41" s="44"/>
      <c r="G41" s="44">
        <v>30000</v>
      </c>
      <c r="H41" s="14">
        <v>9910847051126</v>
      </c>
      <c r="I41" s="93">
        <f>G41+F41</f>
        <v>30000</v>
      </c>
    </row>
    <row r="42" spans="1:9" x14ac:dyDescent="0.25">
      <c r="A42" s="17">
        <v>38</v>
      </c>
      <c r="B42" s="12" t="s">
        <v>24</v>
      </c>
      <c r="C42" s="43" t="s">
        <v>503</v>
      </c>
      <c r="D42" s="43" t="s">
        <v>504</v>
      </c>
      <c r="E42" s="70">
        <v>27441</v>
      </c>
      <c r="F42" s="44"/>
      <c r="G42" s="44">
        <v>30000</v>
      </c>
      <c r="H42" s="14">
        <v>9910847057319</v>
      </c>
      <c r="I42" s="93">
        <f>G42+F42</f>
        <v>30000</v>
      </c>
    </row>
    <row r="43" spans="1:9" x14ac:dyDescent="0.25">
      <c r="A43" s="17">
        <v>39</v>
      </c>
      <c r="B43" s="181" t="s">
        <v>11</v>
      </c>
      <c r="C43" s="181" t="s">
        <v>484</v>
      </c>
      <c r="D43" s="187" t="s">
        <v>485</v>
      </c>
      <c r="E43" s="184">
        <v>27630</v>
      </c>
      <c r="F43" s="185"/>
      <c r="G43" s="185">
        <v>30000</v>
      </c>
      <c r="H43" s="186">
        <v>9910847060631</v>
      </c>
      <c r="I43" s="44">
        <f t="shared" si="0"/>
        <v>30000</v>
      </c>
    </row>
    <row r="44" spans="1:9" x14ac:dyDescent="0.25">
      <c r="A44" s="17">
        <v>40</v>
      </c>
      <c r="B44" s="43" t="s">
        <v>11</v>
      </c>
      <c r="C44" s="43" t="s">
        <v>276</v>
      </c>
      <c r="D44" s="17" t="s">
        <v>1160</v>
      </c>
      <c r="E44" s="70">
        <v>27063</v>
      </c>
      <c r="F44" s="44"/>
      <c r="G44" s="44">
        <v>30000</v>
      </c>
      <c r="H44" s="14">
        <v>9910847015667</v>
      </c>
      <c r="I44" s="44">
        <f t="shared" si="0"/>
        <v>30000</v>
      </c>
    </row>
    <row r="45" spans="1:9" x14ac:dyDescent="0.25">
      <c r="A45" s="17">
        <v>41</v>
      </c>
      <c r="B45" s="43" t="s">
        <v>51</v>
      </c>
      <c r="C45" s="43" t="s">
        <v>276</v>
      </c>
      <c r="D45" s="17" t="s">
        <v>1160</v>
      </c>
      <c r="E45" s="70">
        <v>27063</v>
      </c>
      <c r="F45" s="44">
        <v>30000</v>
      </c>
      <c r="G45" s="44"/>
      <c r="H45" s="14">
        <v>9910847049601</v>
      </c>
      <c r="I45" s="44">
        <f t="shared" si="0"/>
        <v>30000</v>
      </c>
    </row>
    <row r="46" spans="1:9" x14ac:dyDescent="0.25">
      <c r="A46" s="17">
        <v>42</v>
      </c>
      <c r="B46" s="43" t="s">
        <v>11</v>
      </c>
      <c r="C46" s="4" t="s">
        <v>418</v>
      </c>
      <c r="D46" s="43" t="s">
        <v>1211</v>
      </c>
      <c r="E46" s="43">
        <v>27641</v>
      </c>
      <c r="F46" s="44"/>
      <c r="G46" s="44">
        <v>30000</v>
      </c>
      <c r="H46" s="14">
        <v>9910847062850</v>
      </c>
      <c r="I46" s="44">
        <f t="shared" si="0"/>
        <v>30000</v>
      </c>
    </row>
    <row r="47" spans="1:9" x14ac:dyDescent="0.25">
      <c r="A47" s="17">
        <v>43</v>
      </c>
      <c r="B47" s="12" t="s">
        <v>24</v>
      </c>
      <c r="C47" s="12" t="s">
        <v>140</v>
      </c>
      <c r="D47" s="130" t="s">
        <v>141</v>
      </c>
      <c r="E47" s="43">
        <v>27760</v>
      </c>
      <c r="F47" s="44"/>
      <c r="G47" s="44">
        <v>30000</v>
      </c>
      <c r="H47" s="14">
        <v>9910847120090</v>
      </c>
      <c r="I47" s="44">
        <f t="shared" si="0"/>
        <v>30000</v>
      </c>
    </row>
    <row r="48" spans="1:9" x14ac:dyDescent="0.25">
      <c r="A48" s="17">
        <v>44</v>
      </c>
      <c r="B48" s="183" t="s">
        <v>24</v>
      </c>
      <c r="C48" s="183" t="s">
        <v>1015</v>
      </c>
      <c r="D48" s="187" t="s">
        <v>1242</v>
      </c>
      <c r="E48" s="196">
        <v>27752</v>
      </c>
      <c r="F48" s="185"/>
      <c r="G48" s="185">
        <v>60000</v>
      </c>
      <c r="H48" s="186">
        <v>9910846400154</v>
      </c>
      <c r="I48" s="44">
        <f t="shared" si="0"/>
        <v>60000</v>
      </c>
    </row>
    <row r="49" spans="1:9" x14ac:dyDescent="0.25">
      <c r="A49" s="17">
        <v>45</v>
      </c>
      <c r="B49" s="181" t="s">
        <v>11</v>
      </c>
      <c r="C49" s="183" t="s">
        <v>360</v>
      </c>
      <c r="D49" s="181" t="s">
        <v>359</v>
      </c>
      <c r="E49" s="184">
        <v>27440</v>
      </c>
      <c r="F49" s="185"/>
      <c r="G49" s="185">
        <v>37500</v>
      </c>
      <c r="H49" s="186">
        <v>9910846929123</v>
      </c>
      <c r="I49" s="44">
        <f>G49+F49</f>
        <v>37500</v>
      </c>
    </row>
    <row r="50" spans="1:9" x14ac:dyDescent="0.25">
      <c r="A50" s="17">
        <v>46</v>
      </c>
      <c r="B50" s="183" t="s">
        <v>1212</v>
      </c>
      <c r="C50" s="183" t="s">
        <v>1191</v>
      </c>
      <c r="D50" s="181" t="s">
        <v>1192</v>
      </c>
      <c r="E50" s="181">
        <v>27734</v>
      </c>
      <c r="F50" s="185">
        <v>30000</v>
      </c>
      <c r="G50" s="185"/>
      <c r="H50" s="186">
        <v>9910847022309</v>
      </c>
      <c r="I50" s="44">
        <f>G50+F50</f>
        <v>30000</v>
      </c>
    </row>
    <row r="51" spans="1:9" x14ac:dyDescent="0.25">
      <c r="A51" s="17">
        <v>47</v>
      </c>
      <c r="B51" s="181" t="s">
        <v>125</v>
      </c>
      <c r="C51" s="183" t="s">
        <v>1191</v>
      </c>
      <c r="D51" s="181" t="s">
        <v>1192</v>
      </c>
      <c r="E51" s="181">
        <v>27734</v>
      </c>
      <c r="F51" s="185">
        <v>30000</v>
      </c>
      <c r="G51" s="185"/>
      <c r="H51" s="186">
        <v>9910847022315</v>
      </c>
      <c r="I51" s="44">
        <f t="shared" si="0"/>
        <v>30000</v>
      </c>
    </row>
    <row r="52" spans="1:9" x14ac:dyDescent="0.25">
      <c r="A52" s="17">
        <v>48</v>
      </c>
      <c r="B52" s="181" t="s">
        <v>1109</v>
      </c>
      <c r="C52" s="183" t="s">
        <v>61</v>
      </c>
      <c r="D52" s="183" t="s">
        <v>622</v>
      </c>
      <c r="E52" s="181" t="s">
        <v>182</v>
      </c>
      <c r="F52" s="185"/>
      <c r="G52" s="185">
        <v>30000</v>
      </c>
      <c r="H52" s="186">
        <v>9910847167132</v>
      </c>
      <c r="I52" s="44">
        <f t="shared" si="0"/>
        <v>30000</v>
      </c>
    </row>
    <row r="53" spans="1:9" x14ac:dyDescent="0.25">
      <c r="A53" s="17">
        <v>49</v>
      </c>
      <c r="B53" s="181" t="s">
        <v>11</v>
      </c>
      <c r="C53" s="183" t="s">
        <v>61</v>
      </c>
      <c r="D53" s="183" t="s">
        <v>622</v>
      </c>
      <c r="E53" s="181" t="s">
        <v>182</v>
      </c>
      <c r="F53" s="185"/>
      <c r="G53" s="185">
        <v>30000</v>
      </c>
      <c r="H53" s="186">
        <v>9910847153600</v>
      </c>
      <c r="I53" s="44">
        <f t="shared" si="0"/>
        <v>30000</v>
      </c>
    </row>
    <row r="54" spans="1:9" x14ac:dyDescent="0.25">
      <c r="A54" s="17">
        <v>50</v>
      </c>
      <c r="B54" s="183" t="s">
        <v>24</v>
      </c>
      <c r="C54" s="181" t="s">
        <v>80</v>
      </c>
      <c r="D54" s="187" t="s">
        <v>81</v>
      </c>
      <c r="E54" s="181">
        <v>28361</v>
      </c>
      <c r="F54" s="185"/>
      <c r="G54" s="185">
        <v>52500</v>
      </c>
      <c r="H54" s="186">
        <v>9910846718003</v>
      </c>
      <c r="I54" s="44">
        <f t="shared" si="0"/>
        <v>52500</v>
      </c>
    </row>
    <row r="55" spans="1:9" x14ac:dyDescent="0.25">
      <c r="A55" s="17">
        <v>51</v>
      </c>
      <c r="B55" s="181" t="s">
        <v>1109</v>
      </c>
      <c r="C55" s="181" t="s">
        <v>80</v>
      </c>
      <c r="D55" s="187" t="s">
        <v>81</v>
      </c>
      <c r="E55" s="181">
        <v>28361</v>
      </c>
      <c r="F55" s="185"/>
      <c r="G55" s="185">
        <v>30000</v>
      </c>
      <c r="H55" s="186">
        <v>9910847065397</v>
      </c>
      <c r="I55" s="44">
        <f t="shared" si="0"/>
        <v>30000</v>
      </c>
    </row>
    <row r="56" spans="1:9" x14ac:dyDescent="0.25">
      <c r="A56" s="17">
        <v>52</v>
      </c>
      <c r="B56" s="181" t="s">
        <v>1109</v>
      </c>
      <c r="C56" s="181" t="s">
        <v>478</v>
      </c>
      <c r="D56" s="202" t="s">
        <v>1235</v>
      </c>
      <c r="E56" s="184">
        <v>27853</v>
      </c>
      <c r="F56" s="191"/>
      <c r="G56" s="185">
        <v>30000</v>
      </c>
      <c r="H56" s="186">
        <v>9910847117896</v>
      </c>
      <c r="I56" s="44">
        <f t="shared" si="0"/>
        <v>30000</v>
      </c>
    </row>
    <row r="57" spans="1:9" x14ac:dyDescent="0.25">
      <c r="A57" s="17">
        <v>53</v>
      </c>
      <c r="B57" s="181" t="s">
        <v>11</v>
      </c>
      <c r="C57" s="183" t="s">
        <v>160</v>
      </c>
      <c r="D57" s="187" t="s">
        <v>159</v>
      </c>
      <c r="E57" s="181">
        <v>27772</v>
      </c>
      <c r="F57" s="185">
        <v>30000</v>
      </c>
      <c r="G57" s="185"/>
      <c r="H57" s="186">
        <v>9910847102972</v>
      </c>
      <c r="I57" s="44">
        <f t="shared" si="0"/>
        <v>30000</v>
      </c>
    </row>
    <row r="58" spans="1:9" x14ac:dyDescent="0.25">
      <c r="A58" s="17">
        <v>54</v>
      </c>
      <c r="B58" s="181" t="s">
        <v>51</v>
      </c>
      <c r="C58" s="183" t="s">
        <v>604</v>
      </c>
      <c r="D58" s="181" t="s">
        <v>606</v>
      </c>
      <c r="E58" s="184">
        <v>27128</v>
      </c>
      <c r="F58" s="185">
        <v>30000</v>
      </c>
      <c r="G58" s="185"/>
      <c r="H58" s="186">
        <v>9910847103042</v>
      </c>
      <c r="I58" s="97">
        <f t="shared" si="0"/>
        <v>30000</v>
      </c>
    </row>
    <row r="59" spans="1:9" x14ac:dyDescent="0.25">
      <c r="A59" s="17">
        <v>55</v>
      </c>
      <c r="B59" s="181" t="s">
        <v>11</v>
      </c>
      <c r="C59" s="183" t="s">
        <v>604</v>
      </c>
      <c r="D59" s="181" t="s">
        <v>606</v>
      </c>
      <c r="E59" s="184">
        <v>27128</v>
      </c>
      <c r="F59" s="185"/>
      <c r="G59" s="185">
        <v>30000</v>
      </c>
      <c r="H59" s="186">
        <v>9910847109303</v>
      </c>
      <c r="I59" s="99">
        <f>G59+F59</f>
        <v>30000</v>
      </c>
    </row>
    <row r="60" spans="1:9" x14ac:dyDescent="0.25">
      <c r="A60" s="17">
        <v>56</v>
      </c>
      <c r="B60" s="181" t="s">
        <v>1109</v>
      </c>
      <c r="C60" s="192" t="s">
        <v>711</v>
      </c>
      <c r="D60" s="187" t="s">
        <v>874</v>
      </c>
      <c r="E60" s="184">
        <v>27626</v>
      </c>
      <c r="F60" s="185"/>
      <c r="G60" s="185">
        <v>30000</v>
      </c>
      <c r="H60" s="186">
        <v>9910847105662</v>
      </c>
      <c r="I60" s="98">
        <f>G60+F60</f>
        <v>30000</v>
      </c>
    </row>
    <row r="61" spans="1:9" x14ac:dyDescent="0.25">
      <c r="A61" s="17">
        <v>57</v>
      </c>
      <c r="B61" s="181" t="s">
        <v>11</v>
      </c>
      <c r="C61" s="192" t="s">
        <v>633</v>
      </c>
      <c r="D61" s="183" t="s">
        <v>1240</v>
      </c>
      <c r="E61" s="181" t="s">
        <v>182</v>
      </c>
      <c r="F61" s="185"/>
      <c r="G61" s="185">
        <v>30000</v>
      </c>
      <c r="H61" s="186">
        <v>9910847102461</v>
      </c>
      <c r="I61" s="44">
        <f t="shared" si="0"/>
        <v>30000</v>
      </c>
    </row>
    <row r="62" spans="1:9" x14ac:dyDescent="0.25">
      <c r="A62" s="17">
        <v>58</v>
      </c>
      <c r="B62" s="183" t="s">
        <v>24</v>
      </c>
      <c r="C62" s="183" t="s">
        <v>633</v>
      </c>
      <c r="D62" s="183" t="s">
        <v>1240</v>
      </c>
      <c r="E62" s="193" t="s">
        <v>182</v>
      </c>
      <c r="F62" s="185"/>
      <c r="G62" s="185">
        <v>30000</v>
      </c>
      <c r="H62" s="186">
        <v>99108471065359</v>
      </c>
      <c r="I62" s="44">
        <f t="shared" si="0"/>
        <v>30000</v>
      </c>
    </row>
    <row r="63" spans="1:9" x14ac:dyDescent="0.25">
      <c r="A63" s="17">
        <v>59</v>
      </c>
      <c r="B63" s="181" t="s">
        <v>785</v>
      </c>
      <c r="C63" s="181" t="s">
        <v>633</v>
      </c>
      <c r="D63" s="183" t="s">
        <v>1240</v>
      </c>
      <c r="E63" s="184" t="s">
        <v>182</v>
      </c>
      <c r="F63" s="185"/>
      <c r="G63" s="185">
        <v>30000</v>
      </c>
      <c r="H63" s="186">
        <v>9910847064176</v>
      </c>
      <c r="I63" s="44">
        <f t="shared" si="0"/>
        <v>30000</v>
      </c>
    </row>
    <row r="64" spans="1:9" x14ac:dyDescent="0.25">
      <c r="A64" s="17">
        <v>60</v>
      </c>
      <c r="B64" s="181" t="s">
        <v>785</v>
      </c>
      <c r="C64" s="181" t="s">
        <v>633</v>
      </c>
      <c r="D64" s="183" t="s">
        <v>1240</v>
      </c>
      <c r="E64" s="184" t="s">
        <v>182</v>
      </c>
      <c r="F64" s="185"/>
      <c r="G64" s="185">
        <v>30000</v>
      </c>
      <c r="H64" s="186">
        <v>9910847030709</v>
      </c>
      <c r="I64" s="44">
        <f t="shared" si="0"/>
        <v>30000</v>
      </c>
    </row>
    <row r="65" spans="1:9" x14ac:dyDescent="0.25">
      <c r="A65" s="17">
        <v>61</v>
      </c>
      <c r="B65" s="181" t="s">
        <v>11</v>
      </c>
      <c r="C65" s="184" t="s">
        <v>344</v>
      </c>
      <c r="D65" s="181" t="s">
        <v>345</v>
      </c>
      <c r="E65" s="181">
        <v>27515</v>
      </c>
      <c r="F65" s="185"/>
      <c r="G65" s="185">
        <v>45000</v>
      </c>
      <c r="H65" s="186">
        <v>9910846943208</v>
      </c>
      <c r="I65" s="44">
        <f t="shared" si="0"/>
        <v>45000</v>
      </c>
    </row>
    <row r="66" spans="1:9" x14ac:dyDescent="0.25">
      <c r="A66" s="17">
        <v>62</v>
      </c>
      <c r="B66" s="183" t="s">
        <v>24</v>
      </c>
      <c r="C66" s="183" t="s">
        <v>273</v>
      </c>
      <c r="D66" s="181" t="s">
        <v>1248</v>
      </c>
      <c r="E66" s="184">
        <v>27786</v>
      </c>
      <c r="F66" s="185"/>
      <c r="G66" s="185">
        <v>30000</v>
      </c>
      <c r="H66" s="186">
        <v>9910847117003</v>
      </c>
      <c r="I66" s="44">
        <f>G66+F66</f>
        <v>30000</v>
      </c>
    </row>
    <row r="67" spans="1:9" x14ac:dyDescent="0.25">
      <c r="A67" s="17">
        <v>63</v>
      </c>
      <c r="B67" s="181" t="s">
        <v>51</v>
      </c>
      <c r="C67" s="183" t="s">
        <v>273</v>
      </c>
      <c r="D67" s="181" t="s">
        <v>1248</v>
      </c>
      <c r="E67" s="184">
        <v>27786</v>
      </c>
      <c r="F67" s="185">
        <v>30000</v>
      </c>
      <c r="G67" s="185"/>
      <c r="H67" s="186">
        <v>9910847119944</v>
      </c>
      <c r="I67" s="44">
        <f t="shared" si="0"/>
        <v>30000</v>
      </c>
    </row>
    <row r="68" spans="1:9" x14ac:dyDescent="0.25">
      <c r="A68" s="17">
        <v>64</v>
      </c>
      <c r="B68" s="183" t="s">
        <v>24</v>
      </c>
      <c r="C68" s="183" t="s">
        <v>223</v>
      </c>
      <c r="D68" s="181" t="s">
        <v>224</v>
      </c>
      <c r="E68" s="184">
        <v>27789</v>
      </c>
      <c r="F68" s="191"/>
      <c r="G68" s="185">
        <v>30000</v>
      </c>
      <c r="H68" s="186">
        <v>9910847127139</v>
      </c>
      <c r="I68" s="44">
        <f t="shared" si="0"/>
        <v>30000</v>
      </c>
    </row>
    <row r="69" spans="1:9" x14ac:dyDescent="0.25">
      <c r="A69" s="17">
        <v>65</v>
      </c>
      <c r="B69" s="181" t="s">
        <v>51</v>
      </c>
      <c r="C69" s="183" t="s">
        <v>223</v>
      </c>
      <c r="D69" s="181" t="s">
        <v>224</v>
      </c>
      <c r="E69" s="184">
        <v>27789</v>
      </c>
      <c r="F69" s="185">
        <v>30000</v>
      </c>
      <c r="G69" s="185"/>
      <c r="H69" s="186">
        <v>9910847147507</v>
      </c>
      <c r="I69" s="44">
        <f t="shared" ref="I69:I100" si="1">G69+F69</f>
        <v>30000</v>
      </c>
    </row>
    <row r="70" spans="1:9" x14ac:dyDescent="0.25">
      <c r="A70" s="17">
        <v>66</v>
      </c>
      <c r="B70" s="181" t="s">
        <v>11</v>
      </c>
      <c r="C70" s="183" t="s">
        <v>74</v>
      </c>
      <c r="D70" s="183" t="s">
        <v>1025</v>
      </c>
      <c r="E70" s="184">
        <v>27892</v>
      </c>
      <c r="F70" s="185">
        <v>30000</v>
      </c>
      <c r="G70" s="185">
        <v>30000</v>
      </c>
      <c r="H70" s="186">
        <v>9910846463022</v>
      </c>
      <c r="I70" s="44">
        <f t="shared" si="1"/>
        <v>60000</v>
      </c>
    </row>
    <row r="71" spans="1:9" x14ac:dyDescent="0.25">
      <c r="A71" s="17">
        <v>67</v>
      </c>
      <c r="B71" s="183" t="s">
        <v>24</v>
      </c>
      <c r="C71" s="183" t="s">
        <v>38</v>
      </c>
      <c r="D71" s="187" t="s">
        <v>39</v>
      </c>
      <c r="E71" s="184">
        <v>27893</v>
      </c>
      <c r="F71" s="185">
        <v>30000</v>
      </c>
      <c r="G71" s="185">
        <v>30000</v>
      </c>
      <c r="H71" s="186">
        <v>9910846201088</v>
      </c>
      <c r="I71" s="44">
        <f t="shared" si="1"/>
        <v>60000</v>
      </c>
    </row>
    <row r="72" spans="1:9" x14ac:dyDescent="0.25">
      <c r="A72" s="17">
        <v>68</v>
      </c>
      <c r="B72" s="183" t="s">
        <v>24</v>
      </c>
      <c r="C72" s="183" t="s">
        <v>448</v>
      </c>
      <c r="D72" s="181" t="s">
        <v>1250</v>
      </c>
      <c r="E72" s="184">
        <v>26648</v>
      </c>
      <c r="F72" s="185"/>
      <c r="G72" s="185">
        <v>30000</v>
      </c>
      <c r="H72" s="186">
        <v>9910847098289</v>
      </c>
      <c r="I72" s="44">
        <f t="shared" si="1"/>
        <v>30000</v>
      </c>
    </row>
    <row r="73" spans="1:9" x14ac:dyDescent="0.25">
      <c r="A73" s="17">
        <v>69</v>
      </c>
      <c r="B73" s="181" t="s">
        <v>11</v>
      </c>
      <c r="C73" s="183" t="s">
        <v>448</v>
      </c>
      <c r="D73" s="181" t="s">
        <v>1250</v>
      </c>
      <c r="E73" s="184">
        <v>26648</v>
      </c>
      <c r="F73" s="185">
        <v>30000</v>
      </c>
      <c r="G73" s="185">
        <v>30000</v>
      </c>
      <c r="H73" s="186">
        <v>9910846570781</v>
      </c>
      <c r="I73" s="44">
        <f t="shared" si="1"/>
        <v>60000</v>
      </c>
    </row>
    <row r="74" spans="1:9" x14ac:dyDescent="0.25">
      <c r="A74" s="17">
        <v>70</v>
      </c>
      <c r="B74" s="181" t="s">
        <v>1109</v>
      </c>
      <c r="C74" s="183" t="s">
        <v>448</v>
      </c>
      <c r="D74" s="181" t="s">
        <v>1250</v>
      </c>
      <c r="E74" s="184">
        <v>26648</v>
      </c>
      <c r="F74" s="185"/>
      <c r="G74" s="185">
        <v>30000</v>
      </c>
      <c r="H74" s="186">
        <v>9910847191055</v>
      </c>
      <c r="I74" s="44">
        <f t="shared" si="1"/>
        <v>30000</v>
      </c>
    </row>
    <row r="75" spans="1:9" x14ac:dyDescent="0.25">
      <c r="A75" s="17">
        <v>71</v>
      </c>
      <c r="B75" s="181" t="s">
        <v>51</v>
      </c>
      <c r="C75" s="183" t="s">
        <v>448</v>
      </c>
      <c r="D75" s="181" t="s">
        <v>1250</v>
      </c>
      <c r="E75" s="184">
        <v>26648</v>
      </c>
      <c r="F75" s="185">
        <v>60000</v>
      </c>
      <c r="G75" s="185"/>
      <c r="H75" s="186">
        <v>9910846594783</v>
      </c>
      <c r="I75" s="44">
        <f t="shared" si="1"/>
        <v>60000</v>
      </c>
    </row>
    <row r="76" spans="1:9" x14ac:dyDescent="0.25">
      <c r="A76" s="17">
        <v>72</v>
      </c>
      <c r="B76" s="181" t="s">
        <v>51</v>
      </c>
      <c r="C76" s="192" t="s">
        <v>448</v>
      </c>
      <c r="D76" s="181" t="s">
        <v>1250</v>
      </c>
      <c r="E76" s="184">
        <v>26648</v>
      </c>
      <c r="F76" s="185">
        <v>60000</v>
      </c>
      <c r="G76" s="185"/>
      <c r="H76" s="186">
        <v>9910846600658</v>
      </c>
      <c r="I76" s="44">
        <f t="shared" si="1"/>
        <v>60000</v>
      </c>
    </row>
    <row r="77" spans="1:9" x14ac:dyDescent="0.25">
      <c r="A77" s="17">
        <v>73</v>
      </c>
      <c r="B77" s="43"/>
      <c r="C77" s="70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3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3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43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675000</v>
      </c>
      <c r="G110" s="9">
        <f>SUM(G5:G109)</f>
        <v>1815000</v>
      </c>
      <c r="H110" s="7"/>
      <c r="I110" s="9">
        <f>SUM(I5:I109)</f>
        <v>2490000</v>
      </c>
    </row>
  </sheetData>
  <mergeCells count="2">
    <mergeCell ref="A2:I2"/>
    <mergeCell ref="F3:G3"/>
  </mergeCells>
  <conditionalFormatting sqref="C6">
    <cfRule type="duplicateValues" dxfId="47550" priority="1069"/>
    <cfRule type="duplicateValues" dxfId="47549" priority="1070"/>
    <cfRule type="duplicateValues" dxfId="47548" priority="1071"/>
    <cfRule type="duplicateValues" dxfId="47547" priority="1072"/>
    <cfRule type="duplicateValues" dxfId="47546" priority="1073"/>
    <cfRule type="duplicateValues" dxfId="47545" priority="1074"/>
    <cfRule type="duplicateValues" dxfId="47544" priority="1075"/>
    <cfRule type="duplicateValues" dxfId="47543" priority="1076"/>
    <cfRule type="duplicateValues" dxfId="47542" priority="1077"/>
    <cfRule type="duplicateValues" dxfId="47541" priority="1078"/>
    <cfRule type="duplicateValues" dxfId="47540" priority="1079"/>
    <cfRule type="duplicateValues" dxfId="47539" priority="1080"/>
    <cfRule type="duplicateValues" dxfId="47538" priority="1081"/>
    <cfRule type="duplicateValues" dxfId="47537" priority="1082"/>
    <cfRule type="duplicateValues" dxfId="47536" priority="1083"/>
    <cfRule type="duplicateValues" dxfId="47535" priority="1084"/>
    <cfRule type="duplicateValues" dxfId="47534" priority="1085"/>
    <cfRule type="duplicateValues" dxfId="47533" priority="1086"/>
    <cfRule type="duplicateValues" dxfId="47532" priority="1087"/>
    <cfRule type="duplicateValues" dxfId="47531" priority="1088"/>
    <cfRule type="duplicateValues" dxfId="47530" priority="1089"/>
    <cfRule type="duplicateValues" dxfId="47529" priority="1090"/>
    <cfRule type="duplicateValues" dxfId="47528" priority="1091"/>
    <cfRule type="duplicateValues" dxfId="47527" priority="1092"/>
    <cfRule type="duplicateValues" dxfId="47526" priority="1093"/>
    <cfRule type="duplicateValues" dxfId="47525" priority="1094"/>
    <cfRule type="duplicateValues" dxfId="47524" priority="1095"/>
    <cfRule type="duplicateValues" dxfId="47523" priority="1096"/>
    <cfRule type="duplicateValues" dxfId="47522" priority="1097"/>
    <cfRule type="duplicateValues" dxfId="47521" priority="1098"/>
    <cfRule type="duplicateValues" dxfId="47520" priority="1099"/>
  </conditionalFormatting>
  <conditionalFormatting sqref="C7">
    <cfRule type="duplicateValues" dxfId="47519" priority="1030"/>
    <cfRule type="duplicateValues" dxfId="47518" priority="1031"/>
    <cfRule type="duplicateValues" dxfId="47517" priority="1032"/>
    <cfRule type="duplicateValues" dxfId="47516" priority="1033"/>
    <cfRule type="duplicateValues" dxfId="47515" priority="1034"/>
    <cfRule type="duplicateValues" dxfId="47514" priority="1035"/>
    <cfRule type="duplicateValues" dxfId="47513" priority="1036"/>
    <cfRule type="duplicateValues" dxfId="47512" priority="1037"/>
    <cfRule type="duplicateValues" dxfId="47511" priority="1038"/>
    <cfRule type="duplicateValues" dxfId="47510" priority="1039"/>
    <cfRule type="duplicateValues" dxfId="47509" priority="1040"/>
    <cfRule type="duplicateValues" dxfId="47508" priority="1041"/>
    <cfRule type="duplicateValues" dxfId="47507" priority="1042"/>
    <cfRule type="duplicateValues" dxfId="47506" priority="1043"/>
    <cfRule type="duplicateValues" dxfId="47505" priority="1044"/>
    <cfRule type="duplicateValues" dxfId="47504" priority="1045"/>
    <cfRule type="duplicateValues" dxfId="47503" priority="1046"/>
    <cfRule type="duplicateValues" dxfId="47502" priority="1047"/>
    <cfRule type="duplicateValues" dxfId="47501" priority="1048"/>
    <cfRule type="duplicateValues" dxfId="47500" priority="1049"/>
    <cfRule type="duplicateValues" dxfId="47499" priority="1050"/>
    <cfRule type="duplicateValues" dxfId="47498" priority="1051"/>
    <cfRule type="duplicateValues" dxfId="47497" priority="1052"/>
    <cfRule type="duplicateValues" dxfId="47496" priority="1053"/>
    <cfRule type="duplicateValues" dxfId="47495" priority="1054"/>
    <cfRule type="duplicateValues" dxfId="47494" priority="1055"/>
    <cfRule type="duplicateValues" dxfId="47493" priority="1056"/>
    <cfRule type="duplicateValues" dxfId="47492" priority="1057"/>
    <cfRule type="duplicateValues" dxfId="47491" priority="1058"/>
    <cfRule type="duplicateValues" dxfId="47490" priority="1059"/>
    <cfRule type="duplicateValues" dxfId="47489" priority="1060"/>
  </conditionalFormatting>
  <conditionalFormatting sqref="C15">
    <cfRule type="duplicateValues" dxfId="47488" priority="915"/>
    <cfRule type="duplicateValues" dxfId="47487" priority="916"/>
    <cfRule type="duplicateValues" dxfId="47486" priority="917"/>
    <cfRule type="duplicateValues" dxfId="47485" priority="918"/>
    <cfRule type="duplicateValues" dxfId="47484" priority="919"/>
    <cfRule type="duplicateValues" dxfId="47483" priority="920"/>
    <cfRule type="duplicateValues" dxfId="47482" priority="921"/>
    <cfRule type="duplicateValues" dxfId="47481" priority="922"/>
    <cfRule type="duplicateValues" dxfId="47480" priority="923"/>
    <cfRule type="duplicateValues" dxfId="47479" priority="924"/>
    <cfRule type="duplicateValues" dxfId="47478" priority="925"/>
    <cfRule type="duplicateValues" dxfId="47477" priority="926"/>
    <cfRule type="duplicateValues" dxfId="47476" priority="927"/>
    <cfRule type="duplicateValues" dxfId="47475" priority="928"/>
    <cfRule type="duplicateValues" dxfId="47474" priority="929"/>
    <cfRule type="duplicateValues" dxfId="47473" priority="930"/>
    <cfRule type="duplicateValues" dxfId="47472" priority="931"/>
    <cfRule type="duplicateValues" dxfId="47471" priority="932"/>
    <cfRule type="duplicateValues" dxfId="47470" priority="933"/>
    <cfRule type="duplicateValues" dxfId="47469" priority="934"/>
    <cfRule type="duplicateValues" dxfId="47468" priority="935"/>
    <cfRule type="duplicateValues" dxfId="47467" priority="936"/>
    <cfRule type="duplicateValues" dxfId="47466" priority="937"/>
    <cfRule type="duplicateValues" dxfId="47465" priority="938"/>
    <cfRule type="duplicateValues" dxfId="47464" priority="939"/>
    <cfRule type="duplicateValues" dxfId="47463" priority="940"/>
    <cfRule type="duplicateValues" dxfId="47462" priority="941"/>
    <cfRule type="duplicateValues" dxfId="47461" priority="942"/>
    <cfRule type="duplicateValues" dxfId="47460" priority="943"/>
    <cfRule type="duplicateValues" dxfId="47459" priority="944"/>
    <cfRule type="duplicateValues" dxfId="47458" priority="945"/>
  </conditionalFormatting>
  <conditionalFormatting sqref="C19">
    <cfRule type="duplicateValues" dxfId="47457" priority="862"/>
    <cfRule type="duplicateValues" dxfId="47456" priority="863"/>
    <cfRule type="duplicateValues" dxfId="47455" priority="864"/>
    <cfRule type="duplicateValues" dxfId="47454" priority="865"/>
    <cfRule type="duplicateValues" dxfId="47453" priority="866"/>
    <cfRule type="duplicateValues" dxfId="47452" priority="867"/>
    <cfRule type="duplicateValues" dxfId="47451" priority="868"/>
    <cfRule type="duplicateValues" dxfId="47450" priority="869"/>
    <cfRule type="duplicateValues" dxfId="47449" priority="870"/>
    <cfRule type="duplicateValues" dxfId="47448" priority="871"/>
    <cfRule type="duplicateValues" dxfId="47447" priority="872"/>
    <cfRule type="duplicateValues" dxfId="47446" priority="873"/>
    <cfRule type="duplicateValues" dxfId="47445" priority="874"/>
    <cfRule type="duplicateValues" dxfId="47444" priority="875"/>
    <cfRule type="duplicateValues" dxfId="47443" priority="876"/>
    <cfRule type="duplicateValues" dxfId="47442" priority="877"/>
    <cfRule type="duplicateValues" dxfId="47441" priority="878"/>
    <cfRule type="duplicateValues" dxfId="47440" priority="879"/>
    <cfRule type="duplicateValues" dxfId="47439" priority="880"/>
    <cfRule type="duplicateValues" dxfId="47438" priority="881"/>
    <cfRule type="duplicateValues" dxfId="47437" priority="882"/>
    <cfRule type="duplicateValues" dxfId="47436" priority="883"/>
    <cfRule type="duplicateValues" dxfId="47435" priority="884"/>
    <cfRule type="duplicateValues" dxfId="47434" priority="885"/>
    <cfRule type="duplicateValues" dxfId="47433" priority="886"/>
    <cfRule type="duplicateValues" dxfId="47432" priority="887"/>
    <cfRule type="duplicateValues" dxfId="47431" priority="888"/>
    <cfRule type="duplicateValues" dxfId="47430" priority="889"/>
    <cfRule type="duplicateValues" dxfId="47429" priority="890"/>
    <cfRule type="duplicateValues" dxfId="47428" priority="891"/>
    <cfRule type="duplicateValues" dxfId="47427" priority="892"/>
    <cfRule type="duplicateValues" dxfId="47426" priority="893"/>
    <cfRule type="duplicateValues" dxfId="47425" priority="894"/>
    <cfRule type="duplicateValues" dxfId="47424" priority="895"/>
    <cfRule type="duplicateValues" dxfId="47423" priority="896"/>
    <cfRule type="duplicateValues" dxfId="47422" priority="897"/>
    <cfRule type="duplicateValues" dxfId="47421" priority="898"/>
    <cfRule type="duplicateValues" dxfId="47420" priority="899"/>
    <cfRule type="duplicateValues" dxfId="47419" priority="900"/>
  </conditionalFormatting>
  <conditionalFormatting sqref="C31">
    <cfRule type="duplicateValues" dxfId="47418" priority="782"/>
    <cfRule type="duplicateValues" dxfId="47417" priority="783"/>
    <cfRule type="duplicateValues" dxfId="47416" priority="784"/>
    <cfRule type="duplicateValues" dxfId="47415" priority="785"/>
    <cfRule type="duplicateValues" dxfId="47414" priority="786"/>
    <cfRule type="duplicateValues" dxfId="47413" priority="787"/>
    <cfRule type="duplicateValues" dxfId="47412" priority="788"/>
    <cfRule type="duplicateValues" dxfId="47411" priority="789"/>
    <cfRule type="duplicateValues" dxfId="47410" priority="790"/>
    <cfRule type="duplicateValues" dxfId="47409" priority="791"/>
    <cfRule type="duplicateValues" dxfId="47408" priority="792"/>
    <cfRule type="duplicateValues" dxfId="47407" priority="793"/>
    <cfRule type="duplicateValues" dxfId="47406" priority="794"/>
    <cfRule type="duplicateValues" dxfId="47405" priority="795"/>
    <cfRule type="duplicateValues" dxfId="47404" priority="796"/>
    <cfRule type="duplicateValues" dxfId="47403" priority="797"/>
    <cfRule type="duplicateValues" dxfId="47402" priority="798"/>
    <cfRule type="duplicateValues" dxfId="47401" priority="799"/>
    <cfRule type="duplicateValues" dxfId="47400" priority="800"/>
    <cfRule type="duplicateValues" dxfId="47399" priority="801"/>
    <cfRule type="duplicateValues" dxfId="47398" priority="802"/>
    <cfRule type="duplicateValues" dxfId="47397" priority="803"/>
    <cfRule type="duplicateValues" dxfId="47396" priority="804"/>
    <cfRule type="duplicateValues" dxfId="47395" priority="805"/>
    <cfRule type="duplicateValues" dxfId="47394" priority="806"/>
    <cfRule type="duplicateValues" dxfId="47393" priority="807"/>
    <cfRule type="duplicateValues" dxfId="47392" priority="808"/>
    <cfRule type="duplicateValues" dxfId="47391" priority="809"/>
    <cfRule type="duplicateValues" dxfId="47390" priority="810"/>
    <cfRule type="duplicateValues" dxfId="47389" priority="811"/>
    <cfRule type="duplicateValues" dxfId="47388" priority="812"/>
  </conditionalFormatting>
  <conditionalFormatting sqref="C35">
    <cfRule type="duplicateValues" dxfId="47387" priority="731"/>
    <cfRule type="duplicateValues" dxfId="47386" priority="732"/>
    <cfRule type="duplicateValues" dxfId="47385" priority="733"/>
    <cfRule type="duplicateValues" dxfId="47384" priority="734"/>
    <cfRule type="duplicateValues" dxfId="47383" priority="735"/>
    <cfRule type="duplicateValues" dxfId="47382" priority="736"/>
    <cfRule type="duplicateValues" dxfId="47381" priority="737"/>
    <cfRule type="duplicateValues" dxfId="47380" priority="738"/>
    <cfRule type="duplicateValues" dxfId="47379" priority="739"/>
    <cfRule type="duplicateValues" dxfId="47378" priority="740"/>
    <cfRule type="duplicateValues" dxfId="47377" priority="741"/>
    <cfRule type="duplicateValues" dxfId="47376" priority="742"/>
    <cfRule type="duplicateValues" dxfId="47375" priority="743"/>
    <cfRule type="duplicateValues" dxfId="47374" priority="744"/>
    <cfRule type="duplicateValues" dxfId="47373" priority="745"/>
    <cfRule type="duplicateValues" dxfId="47372" priority="746"/>
    <cfRule type="duplicateValues" dxfId="47371" priority="747"/>
    <cfRule type="duplicateValues" dxfId="47370" priority="748"/>
    <cfRule type="duplicateValues" dxfId="47369" priority="749"/>
    <cfRule type="duplicateValues" dxfId="47368" priority="750"/>
    <cfRule type="duplicateValues" dxfId="47367" priority="751"/>
    <cfRule type="duplicateValues" dxfId="47366" priority="752"/>
    <cfRule type="duplicateValues" dxfId="47365" priority="753"/>
    <cfRule type="duplicateValues" dxfId="47364" priority="754"/>
    <cfRule type="duplicateValues" dxfId="47363" priority="755"/>
    <cfRule type="duplicateValues" dxfId="47362" priority="756"/>
    <cfRule type="duplicateValues" dxfId="47361" priority="757"/>
    <cfRule type="duplicateValues" dxfId="47360" priority="758"/>
    <cfRule type="duplicateValues" dxfId="47359" priority="759"/>
    <cfRule type="duplicateValues" dxfId="47358" priority="760"/>
    <cfRule type="duplicateValues" dxfId="47357" priority="761"/>
  </conditionalFormatting>
  <conditionalFormatting sqref="C37">
    <cfRule type="duplicateValues" dxfId="47356" priority="700"/>
    <cfRule type="duplicateValues" dxfId="47355" priority="701"/>
    <cfRule type="duplicateValues" dxfId="47354" priority="702"/>
    <cfRule type="duplicateValues" dxfId="47353" priority="703"/>
    <cfRule type="duplicateValues" dxfId="47352" priority="704"/>
    <cfRule type="duplicateValues" dxfId="47351" priority="705"/>
    <cfRule type="duplicateValues" dxfId="47350" priority="706"/>
    <cfRule type="duplicateValues" dxfId="47349" priority="707"/>
    <cfRule type="duplicateValues" dxfId="47348" priority="708"/>
    <cfRule type="duplicateValues" dxfId="47347" priority="709"/>
    <cfRule type="duplicateValues" dxfId="47346" priority="710"/>
    <cfRule type="duplicateValues" dxfId="47345" priority="711"/>
    <cfRule type="duplicateValues" dxfId="47344" priority="712"/>
    <cfRule type="duplicateValues" dxfId="47343" priority="713"/>
    <cfRule type="duplicateValues" dxfId="47342" priority="714"/>
    <cfRule type="duplicateValues" dxfId="47341" priority="715"/>
    <cfRule type="duplicateValues" dxfId="47340" priority="716"/>
    <cfRule type="duplicateValues" dxfId="47339" priority="717"/>
    <cfRule type="duplicateValues" dxfId="47338" priority="718"/>
    <cfRule type="duplicateValues" dxfId="47337" priority="719"/>
    <cfRule type="duplicateValues" dxfId="47336" priority="720"/>
    <cfRule type="duplicateValues" dxfId="47335" priority="721"/>
    <cfRule type="duplicateValues" dxfId="47334" priority="722"/>
    <cfRule type="duplicateValues" dxfId="47333" priority="723"/>
    <cfRule type="duplicateValues" dxfId="47332" priority="724"/>
    <cfRule type="duplicateValues" dxfId="47331" priority="725"/>
    <cfRule type="duplicateValues" dxfId="47330" priority="726"/>
    <cfRule type="duplicateValues" dxfId="47329" priority="727"/>
    <cfRule type="duplicateValues" dxfId="47328" priority="728"/>
    <cfRule type="duplicateValues" dxfId="47327" priority="729"/>
    <cfRule type="duplicateValues" dxfId="47326" priority="730"/>
  </conditionalFormatting>
  <conditionalFormatting sqref="C51">
    <cfRule type="duplicateValues" dxfId="47325" priority="343"/>
    <cfRule type="duplicateValues" dxfId="47324" priority="344"/>
    <cfRule type="duplicateValues" dxfId="47323" priority="345"/>
    <cfRule type="duplicateValues" dxfId="47322" priority="346"/>
    <cfRule type="duplicateValues" dxfId="47321" priority="347"/>
    <cfRule type="duplicateValues" dxfId="47320" priority="348"/>
    <cfRule type="duplicateValues" dxfId="47319" priority="349"/>
    <cfRule type="duplicateValues" dxfId="47318" priority="350"/>
    <cfRule type="duplicateValues" dxfId="47317" priority="351"/>
    <cfRule type="duplicateValues" dxfId="47316" priority="352"/>
    <cfRule type="duplicateValues" dxfId="47315" priority="353"/>
    <cfRule type="duplicateValues" dxfId="47314" priority="354"/>
    <cfRule type="duplicateValues" dxfId="47313" priority="355"/>
    <cfRule type="duplicateValues" dxfId="47312" priority="356"/>
    <cfRule type="duplicateValues" dxfId="47311" priority="357"/>
    <cfRule type="duplicateValues" dxfId="47310" priority="358"/>
    <cfRule type="duplicateValues" dxfId="47309" priority="359"/>
    <cfRule type="duplicateValues" dxfId="47308" priority="360"/>
    <cfRule type="duplicateValues" dxfId="47307" priority="361"/>
    <cfRule type="duplicateValues" dxfId="47306" priority="362"/>
    <cfRule type="duplicateValues" dxfId="47305" priority="363"/>
    <cfRule type="duplicateValues" dxfId="47304" priority="364"/>
    <cfRule type="duplicateValues" dxfId="47303" priority="365"/>
    <cfRule type="duplicateValues" dxfId="47302" priority="366"/>
    <cfRule type="duplicateValues" dxfId="47301" priority="367"/>
    <cfRule type="duplicateValues" dxfId="47300" priority="368"/>
    <cfRule type="duplicateValues" dxfId="47299" priority="369"/>
    <cfRule type="duplicateValues" dxfId="47298" priority="370"/>
    <cfRule type="duplicateValues" dxfId="47297" priority="371"/>
    <cfRule type="duplicateValues" dxfId="47296" priority="372"/>
    <cfRule type="duplicateValues" dxfId="47295" priority="373"/>
  </conditionalFormatting>
  <conditionalFormatting sqref="C59">
    <cfRule type="duplicateValues" dxfId="47294" priority="238"/>
    <cfRule type="duplicateValues" dxfId="47293" priority="239"/>
    <cfRule type="duplicateValues" dxfId="47292" priority="240"/>
    <cfRule type="duplicateValues" dxfId="47291" priority="241"/>
    <cfRule type="duplicateValues" dxfId="47290" priority="242"/>
    <cfRule type="duplicateValues" dxfId="47289" priority="243"/>
    <cfRule type="duplicateValues" dxfId="47288" priority="244"/>
    <cfRule type="duplicateValues" dxfId="47287" priority="245"/>
    <cfRule type="duplicateValues" dxfId="47286" priority="246"/>
    <cfRule type="duplicateValues" dxfId="47285" priority="247"/>
    <cfRule type="duplicateValues" dxfId="47284" priority="248"/>
    <cfRule type="duplicateValues" dxfId="47283" priority="249"/>
    <cfRule type="duplicateValues" dxfId="47282" priority="250"/>
    <cfRule type="duplicateValues" dxfId="47281" priority="251"/>
    <cfRule type="duplicateValues" dxfId="47280" priority="252"/>
    <cfRule type="duplicateValues" dxfId="47279" priority="253"/>
    <cfRule type="duplicateValues" dxfId="47278" priority="254"/>
    <cfRule type="duplicateValues" dxfId="47277" priority="255"/>
    <cfRule type="duplicateValues" dxfId="47276" priority="256"/>
    <cfRule type="duplicateValues" dxfId="47275" priority="257"/>
    <cfRule type="duplicateValues" dxfId="47274" priority="258"/>
    <cfRule type="duplicateValues" dxfId="47273" priority="259"/>
    <cfRule type="duplicateValues" dxfId="47272" priority="260"/>
    <cfRule type="duplicateValues" dxfId="47271" priority="261"/>
    <cfRule type="duplicateValues" dxfId="47270" priority="262"/>
    <cfRule type="duplicateValues" dxfId="47269" priority="263"/>
    <cfRule type="duplicateValues" dxfId="47268" priority="264"/>
    <cfRule type="duplicateValues" dxfId="47267" priority="265"/>
    <cfRule type="duplicateValues" dxfId="47266" priority="266"/>
    <cfRule type="duplicateValues" dxfId="47265" priority="267"/>
    <cfRule type="duplicateValues" dxfId="47264" priority="268"/>
  </conditionalFormatting>
  <conditionalFormatting sqref="C75">
    <cfRule type="duplicateValues" dxfId="47263" priority="1100"/>
    <cfRule type="duplicateValues" dxfId="47262" priority="1101"/>
    <cfRule type="duplicateValues" dxfId="47261" priority="1102"/>
    <cfRule type="duplicateValues" dxfId="47260" priority="1103"/>
    <cfRule type="duplicateValues" dxfId="47259" priority="1104"/>
    <cfRule type="duplicateValues" dxfId="47258" priority="1105"/>
    <cfRule type="duplicateValues" dxfId="47257" priority="1106"/>
    <cfRule type="duplicateValues" dxfId="47256" priority="1107"/>
    <cfRule type="duplicateValues" dxfId="47255" priority="1108"/>
    <cfRule type="duplicateValues" dxfId="47254" priority="1109"/>
    <cfRule type="duplicateValues" dxfId="47253" priority="1110"/>
    <cfRule type="duplicateValues" dxfId="47252" priority="1111"/>
    <cfRule type="duplicateValues" dxfId="47251" priority="1112"/>
    <cfRule type="duplicateValues" dxfId="47250" priority="1113"/>
    <cfRule type="duplicateValues" dxfId="47249" priority="1114"/>
    <cfRule type="duplicateValues" dxfId="47248" priority="1115"/>
    <cfRule type="duplicateValues" dxfId="47247" priority="1116"/>
    <cfRule type="duplicateValues" dxfId="47246" priority="1117"/>
    <cfRule type="duplicateValues" dxfId="47245" priority="1118"/>
    <cfRule type="duplicateValues" dxfId="47244" priority="1119"/>
    <cfRule type="duplicateValues" dxfId="47243" priority="1120"/>
    <cfRule type="duplicateValues" dxfId="47242" priority="1121"/>
    <cfRule type="duplicateValues" dxfId="47241" priority="1122"/>
    <cfRule type="duplicateValues" dxfId="47240" priority="1123"/>
    <cfRule type="duplicateValues" dxfId="47239" priority="1124"/>
    <cfRule type="duplicateValues" dxfId="47238" priority="1125"/>
    <cfRule type="duplicateValues" dxfId="47237" priority="1126"/>
    <cfRule type="duplicateValues" dxfId="47236" priority="1127"/>
    <cfRule type="duplicateValues" dxfId="47235" priority="1128"/>
    <cfRule type="duplicateValues" dxfId="47234" priority="1129"/>
    <cfRule type="duplicateValues" dxfId="47233" priority="1130"/>
  </conditionalFormatting>
  <conditionalFormatting sqref="C87">
    <cfRule type="duplicateValues" dxfId="47232" priority="455"/>
    <cfRule type="duplicateValues" dxfId="47231" priority="456"/>
    <cfRule type="duplicateValues" dxfId="47230" priority="457"/>
    <cfRule type="duplicateValues" dxfId="47229" priority="458"/>
    <cfRule type="duplicateValues" dxfId="47228" priority="459"/>
    <cfRule type="duplicateValues" dxfId="47227" priority="460"/>
    <cfRule type="duplicateValues" dxfId="47226" priority="461"/>
    <cfRule type="duplicateValues" dxfId="47225" priority="462"/>
    <cfRule type="duplicateValues" dxfId="47224" priority="463"/>
    <cfRule type="duplicateValues" dxfId="47223" priority="464"/>
    <cfRule type="duplicateValues" dxfId="47222" priority="465"/>
    <cfRule type="duplicateValues" dxfId="47221" priority="466"/>
    <cfRule type="duplicateValues" dxfId="47220" priority="467"/>
    <cfRule type="duplicateValues" dxfId="47219" priority="468"/>
    <cfRule type="duplicateValues" dxfId="47218" priority="469"/>
    <cfRule type="duplicateValues" dxfId="47217" priority="470"/>
    <cfRule type="duplicateValues" dxfId="47216" priority="471"/>
    <cfRule type="duplicateValues" dxfId="47215" priority="472"/>
    <cfRule type="duplicateValues" dxfId="47214" priority="473"/>
    <cfRule type="duplicateValues" dxfId="47213" priority="474"/>
    <cfRule type="duplicateValues" dxfId="47212" priority="475"/>
    <cfRule type="duplicateValues" dxfId="47211" priority="476"/>
    <cfRule type="duplicateValues" dxfId="47210" priority="477"/>
    <cfRule type="duplicateValues" dxfId="47209" priority="478"/>
    <cfRule type="duplicateValues" dxfId="47208" priority="479"/>
    <cfRule type="duplicateValues" dxfId="47207" priority="480"/>
    <cfRule type="duplicateValues" dxfId="47206" priority="481"/>
    <cfRule type="duplicateValues" dxfId="47205" priority="482"/>
    <cfRule type="duplicateValues" dxfId="47204" priority="483"/>
    <cfRule type="duplicateValues" dxfId="47203" priority="484"/>
    <cfRule type="duplicateValues" dxfId="47202" priority="485"/>
  </conditionalFormatting>
  <conditionalFormatting sqref="D5">
    <cfRule type="duplicateValues" dxfId="47201" priority="498"/>
    <cfRule type="duplicateValues" dxfId="47200" priority="499"/>
    <cfRule type="duplicateValues" dxfId="47199" priority="500"/>
    <cfRule type="duplicateValues" dxfId="47198" priority="501"/>
    <cfRule type="duplicateValues" dxfId="47197" priority="502"/>
    <cfRule type="duplicateValues" dxfId="47196" priority="503"/>
    <cfRule type="duplicateValues" dxfId="47195" priority="504"/>
    <cfRule type="duplicateValues" dxfId="47194" priority="505"/>
    <cfRule type="duplicateValues" dxfId="47193" priority="506"/>
    <cfRule type="duplicateValues" dxfId="47192" priority="507"/>
    <cfRule type="duplicateValues" dxfId="47191" priority="508"/>
    <cfRule type="duplicateValues" dxfId="47190" priority="509"/>
  </conditionalFormatting>
  <conditionalFormatting sqref="D6">
    <cfRule type="duplicateValues" dxfId="47189" priority="1061"/>
    <cfRule type="duplicateValues" dxfId="47188" priority="1062"/>
    <cfRule type="duplicateValues" dxfId="47187" priority="1063"/>
    <cfRule type="duplicateValues" dxfId="47186" priority="1064"/>
    <cfRule type="duplicateValues" dxfId="47185" priority="1065"/>
    <cfRule type="duplicateValues" dxfId="47184" priority="1066"/>
    <cfRule type="duplicateValues" dxfId="47183" priority="1067"/>
    <cfRule type="duplicateValues" dxfId="47182" priority="1068"/>
  </conditionalFormatting>
  <conditionalFormatting sqref="D7">
    <cfRule type="duplicateValues" dxfId="47181" priority="1021"/>
    <cfRule type="duplicateValues" dxfId="47180" priority="1022"/>
    <cfRule type="duplicateValues" dxfId="47179" priority="1023"/>
    <cfRule type="duplicateValues" dxfId="47178" priority="1024"/>
    <cfRule type="duplicateValues" dxfId="47177" priority="1025"/>
    <cfRule type="duplicateValues" dxfId="47176" priority="1026"/>
    <cfRule type="duplicateValues" dxfId="47175" priority="1027"/>
    <cfRule type="duplicateValues" dxfId="47174" priority="1028"/>
    <cfRule type="duplicateValues" dxfId="47173" priority="1029"/>
  </conditionalFormatting>
  <conditionalFormatting sqref="D8">
    <cfRule type="duplicateValues" dxfId="47172" priority="1012"/>
    <cfRule type="duplicateValues" dxfId="47171" priority="1013"/>
    <cfRule type="duplicateValues" dxfId="47170" priority="1014"/>
    <cfRule type="duplicateValues" dxfId="47169" priority="1015"/>
    <cfRule type="duplicateValues" dxfId="47168" priority="1016"/>
    <cfRule type="duplicateValues" dxfId="47167" priority="1017"/>
    <cfRule type="duplicateValues" dxfId="47166" priority="1018"/>
    <cfRule type="duplicateValues" dxfId="47165" priority="1019"/>
    <cfRule type="duplicateValues" dxfId="47164" priority="1020"/>
  </conditionalFormatting>
  <conditionalFormatting sqref="D9">
    <cfRule type="duplicateValues" dxfId="47163" priority="1003"/>
    <cfRule type="duplicateValues" dxfId="47162" priority="1004"/>
    <cfRule type="duplicateValues" dxfId="47161" priority="1005"/>
    <cfRule type="duplicateValues" dxfId="47160" priority="1006"/>
    <cfRule type="duplicateValues" dxfId="47159" priority="1007"/>
    <cfRule type="duplicateValues" dxfId="47158" priority="1008"/>
    <cfRule type="duplicateValues" dxfId="47157" priority="1009"/>
    <cfRule type="duplicateValues" dxfId="47156" priority="1010"/>
    <cfRule type="duplicateValues" dxfId="47155" priority="1011"/>
  </conditionalFormatting>
  <conditionalFormatting sqref="D10">
    <cfRule type="duplicateValues" dxfId="47154" priority="994"/>
    <cfRule type="duplicateValues" dxfId="47153" priority="995"/>
    <cfRule type="duplicateValues" dxfId="47152" priority="996"/>
    <cfRule type="duplicateValues" dxfId="47151" priority="997"/>
    <cfRule type="duplicateValues" dxfId="47150" priority="998"/>
    <cfRule type="duplicateValues" dxfId="47149" priority="999"/>
    <cfRule type="duplicateValues" dxfId="47148" priority="1000"/>
    <cfRule type="duplicateValues" dxfId="47147" priority="1001"/>
    <cfRule type="duplicateValues" dxfId="47146" priority="1002"/>
  </conditionalFormatting>
  <conditionalFormatting sqref="D11">
    <cfRule type="duplicateValues" dxfId="47145" priority="982"/>
    <cfRule type="duplicateValues" dxfId="47144" priority="983"/>
    <cfRule type="duplicateValues" dxfId="47143" priority="984"/>
    <cfRule type="duplicateValues" dxfId="47142" priority="985"/>
    <cfRule type="duplicateValues" dxfId="47141" priority="986"/>
    <cfRule type="duplicateValues" dxfId="47140" priority="987"/>
    <cfRule type="duplicateValues" dxfId="47139" priority="988"/>
    <cfRule type="duplicateValues" dxfId="47138" priority="989"/>
    <cfRule type="duplicateValues" dxfId="47137" priority="990"/>
    <cfRule type="duplicateValues" dxfId="47136" priority="991"/>
    <cfRule type="duplicateValues" dxfId="47135" priority="992"/>
    <cfRule type="duplicateValues" dxfId="47134" priority="993"/>
  </conditionalFormatting>
  <conditionalFormatting sqref="D12">
    <cfRule type="duplicateValues" dxfId="47133" priority="970"/>
    <cfRule type="duplicateValues" dxfId="47132" priority="971"/>
    <cfRule type="duplicateValues" dxfId="47131" priority="972"/>
    <cfRule type="duplicateValues" dxfId="47130" priority="973"/>
    <cfRule type="duplicateValues" dxfId="47129" priority="974"/>
    <cfRule type="duplicateValues" dxfId="47128" priority="975"/>
    <cfRule type="duplicateValues" dxfId="47127" priority="976"/>
    <cfRule type="duplicateValues" dxfId="47126" priority="977"/>
    <cfRule type="duplicateValues" dxfId="47125" priority="978"/>
    <cfRule type="duplicateValues" dxfId="47124" priority="979"/>
    <cfRule type="duplicateValues" dxfId="47123" priority="980"/>
    <cfRule type="duplicateValues" dxfId="47122" priority="981"/>
  </conditionalFormatting>
  <conditionalFormatting sqref="D13">
    <cfRule type="duplicateValues" dxfId="47121" priority="958"/>
    <cfRule type="duplicateValues" dxfId="47120" priority="959"/>
    <cfRule type="duplicateValues" dxfId="47119" priority="960"/>
    <cfRule type="duplicateValues" dxfId="47118" priority="961"/>
    <cfRule type="duplicateValues" dxfId="47117" priority="962"/>
    <cfRule type="duplicateValues" dxfId="47116" priority="963"/>
    <cfRule type="duplicateValues" dxfId="47115" priority="964"/>
    <cfRule type="duplicateValues" dxfId="47114" priority="965"/>
    <cfRule type="duplicateValues" dxfId="47113" priority="966"/>
    <cfRule type="duplicateValues" dxfId="47112" priority="967"/>
    <cfRule type="duplicateValues" dxfId="47111" priority="968"/>
    <cfRule type="duplicateValues" dxfId="47110" priority="969"/>
  </conditionalFormatting>
  <conditionalFormatting sqref="D14">
    <cfRule type="duplicateValues" dxfId="47109" priority="946"/>
    <cfRule type="duplicateValues" dxfId="47108" priority="947"/>
    <cfRule type="duplicateValues" dxfId="47107" priority="948"/>
    <cfRule type="duplicateValues" dxfId="47106" priority="949"/>
    <cfRule type="duplicateValues" dxfId="47105" priority="950"/>
    <cfRule type="duplicateValues" dxfId="47104" priority="951"/>
    <cfRule type="duplicateValues" dxfId="47103" priority="952"/>
    <cfRule type="duplicateValues" dxfId="47102" priority="953"/>
    <cfRule type="duplicateValues" dxfId="47101" priority="954"/>
    <cfRule type="duplicateValues" dxfId="47100" priority="955"/>
    <cfRule type="duplicateValues" dxfId="47099" priority="956"/>
    <cfRule type="duplicateValues" dxfId="47098" priority="957"/>
  </conditionalFormatting>
  <conditionalFormatting sqref="D15">
    <cfRule type="containsText" dxfId="47097" priority="910" operator="containsText" text="TBA">
      <formula>NOT(ISERROR(SEARCH("TBA",D15)))</formula>
    </cfRule>
    <cfRule type="duplicateValues" dxfId="47096" priority="911"/>
    <cfRule type="duplicateValues" dxfId="47095" priority="912"/>
    <cfRule type="duplicateValues" dxfId="47094" priority="913"/>
    <cfRule type="duplicateValues" dxfId="47093" priority="914"/>
  </conditionalFormatting>
  <conditionalFormatting sqref="D16">
    <cfRule type="duplicateValues" dxfId="47092" priority="568"/>
    <cfRule type="duplicateValues" dxfId="47091" priority="569"/>
    <cfRule type="duplicateValues" dxfId="47090" priority="570"/>
    <cfRule type="duplicateValues" dxfId="47089" priority="571"/>
    <cfRule type="duplicateValues" dxfId="47088" priority="572"/>
    <cfRule type="duplicateValues" dxfId="47087" priority="573"/>
    <cfRule type="duplicateValues" dxfId="47086" priority="574"/>
    <cfRule type="duplicateValues" dxfId="47085" priority="575"/>
    <cfRule type="duplicateValues" dxfId="47084" priority="576"/>
    <cfRule type="duplicateValues" dxfId="47083" priority="577"/>
    <cfRule type="duplicateValues" dxfId="47082" priority="578"/>
    <cfRule type="duplicateValues" dxfId="47081" priority="579"/>
  </conditionalFormatting>
  <conditionalFormatting sqref="D17">
    <cfRule type="duplicateValues" dxfId="47080" priority="560"/>
    <cfRule type="duplicateValues" dxfId="47079" priority="561"/>
    <cfRule type="duplicateValues" dxfId="47078" priority="562"/>
    <cfRule type="duplicateValues" dxfId="47077" priority="563"/>
    <cfRule type="duplicateValues" dxfId="47076" priority="564"/>
    <cfRule type="duplicateValues" dxfId="47075" priority="565"/>
    <cfRule type="duplicateValues" dxfId="47074" priority="566"/>
    <cfRule type="duplicateValues" dxfId="47073" priority="567"/>
  </conditionalFormatting>
  <conditionalFormatting sqref="D18">
    <cfRule type="duplicateValues" dxfId="47072" priority="901"/>
    <cfRule type="duplicateValues" dxfId="47071" priority="902"/>
    <cfRule type="duplicateValues" dxfId="47070" priority="903"/>
    <cfRule type="duplicateValues" dxfId="47069" priority="904"/>
    <cfRule type="duplicateValues" dxfId="47068" priority="905"/>
    <cfRule type="duplicateValues" dxfId="47067" priority="906"/>
    <cfRule type="duplicateValues" dxfId="47066" priority="907"/>
    <cfRule type="duplicateValues" dxfId="47065" priority="908"/>
    <cfRule type="duplicateValues" dxfId="47064" priority="909"/>
  </conditionalFormatting>
  <conditionalFormatting sqref="D21">
    <cfRule type="duplicateValues" dxfId="47063" priority="853"/>
    <cfRule type="duplicateValues" dxfId="47062" priority="854"/>
    <cfRule type="duplicateValues" dxfId="47061" priority="855"/>
    <cfRule type="duplicateValues" dxfId="47060" priority="856"/>
    <cfRule type="duplicateValues" dxfId="47059" priority="857"/>
    <cfRule type="duplicateValues" dxfId="47058" priority="858"/>
    <cfRule type="duplicateValues" dxfId="47057" priority="859"/>
    <cfRule type="duplicateValues" dxfId="47056" priority="860"/>
    <cfRule type="duplicateValues" dxfId="47055" priority="861"/>
  </conditionalFormatting>
  <conditionalFormatting sqref="D22">
    <cfRule type="duplicateValues" dxfId="47054" priority="269"/>
    <cfRule type="duplicateValues" dxfId="47053" priority="270"/>
    <cfRule type="duplicateValues" dxfId="47052" priority="271"/>
    <cfRule type="duplicateValues" dxfId="47051" priority="272"/>
    <cfRule type="duplicateValues" dxfId="47050" priority="273"/>
    <cfRule type="duplicateValues" dxfId="47049" priority="274"/>
    <cfRule type="duplicateValues" dxfId="47048" priority="275"/>
    <cfRule type="duplicateValues" dxfId="47047" priority="276"/>
    <cfRule type="duplicateValues" dxfId="47046" priority="277"/>
    <cfRule type="duplicateValues" dxfId="47045" priority="278"/>
    <cfRule type="duplicateValues" dxfId="47044" priority="279"/>
    <cfRule type="duplicateValues" dxfId="47043" priority="280"/>
    <cfRule type="duplicateValues" dxfId="47042" priority="281"/>
    <cfRule type="duplicateValues" dxfId="47041" priority="282"/>
  </conditionalFormatting>
  <conditionalFormatting sqref="D23">
    <cfRule type="duplicateValues" dxfId="47040" priority="844"/>
    <cfRule type="duplicateValues" dxfId="47039" priority="845"/>
    <cfRule type="duplicateValues" dxfId="47038" priority="846"/>
    <cfRule type="duplicateValues" dxfId="47037" priority="847"/>
    <cfRule type="duplicateValues" dxfId="47036" priority="848"/>
    <cfRule type="duplicateValues" dxfId="47035" priority="849"/>
    <cfRule type="duplicateValues" dxfId="47034" priority="850"/>
    <cfRule type="duplicateValues" dxfId="47033" priority="851"/>
    <cfRule type="duplicateValues" dxfId="47032" priority="852"/>
  </conditionalFormatting>
  <conditionalFormatting sqref="D24">
    <cfRule type="duplicateValues" dxfId="47031" priority="835"/>
    <cfRule type="duplicateValues" dxfId="47030" priority="836"/>
    <cfRule type="duplicateValues" dxfId="47029" priority="837"/>
    <cfRule type="duplicateValues" dxfId="47028" priority="838"/>
    <cfRule type="duplicateValues" dxfId="47027" priority="839"/>
    <cfRule type="duplicateValues" dxfId="47026" priority="840"/>
    <cfRule type="duplicateValues" dxfId="47025" priority="841"/>
    <cfRule type="duplicateValues" dxfId="47024" priority="842"/>
    <cfRule type="duplicateValues" dxfId="47023" priority="843"/>
  </conditionalFormatting>
  <conditionalFormatting sqref="D25">
    <cfRule type="duplicateValues" dxfId="47022" priority="832"/>
    <cfRule type="duplicateValues" dxfId="47021" priority="833"/>
    <cfRule type="duplicateValues" dxfId="47020" priority="834"/>
  </conditionalFormatting>
  <conditionalFormatting sqref="D26">
    <cfRule type="duplicateValues" dxfId="47019" priority="829"/>
    <cfRule type="duplicateValues" dxfId="47018" priority="830"/>
    <cfRule type="duplicateValues" dxfId="47017" priority="831"/>
  </conditionalFormatting>
  <conditionalFormatting sqref="D27">
    <cfRule type="duplicateValues" dxfId="47016" priority="546"/>
    <cfRule type="duplicateValues" dxfId="47015" priority="547"/>
    <cfRule type="duplicateValues" dxfId="47014" priority="548"/>
    <cfRule type="duplicateValues" dxfId="47013" priority="549"/>
    <cfRule type="duplicateValues" dxfId="47012" priority="550"/>
    <cfRule type="duplicateValues" dxfId="47011" priority="551"/>
    <cfRule type="duplicateValues" dxfId="47010" priority="552"/>
    <cfRule type="duplicateValues" dxfId="47009" priority="553"/>
    <cfRule type="duplicateValues" dxfId="47008" priority="554"/>
    <cfRule type="duplicateValues" dxfId="47007" priority="555"/>
    <cfRule type="duplicateValues" dxfId="47006" priority="556"/>
    <cfRule type="duplicateValues" dxfId="47005" priority="557"/>
    <cfRule type="duplicateValues" dxfId="47004" priority="558"/>
    <cfRule type="duplicateValues" dxfId="47003" priority="559"/>
  </conditionalFormatting>
  <conditionalFormatting sqref="D28">
    <cfRule type="duplicateValues" dxfId="47002" priority="821"/>
    <cfRule type="duplicateValues" dxfId="47001" priority="822"/>
    <cfRule type="duplicateValues" dxfId="47000" priority="823"/>
    <cfRule type="duplicateValues" dxfId="46999" priority="824"/>
    <cfRule type="duplicateValues" dxfId="46998" priority="825"/>
    <cfRule type="duplicateValues" dxfId="46997" priority="826"/>
    <cfRule type="duplicateValues" dxfId="46996" priority="827"/>
    <cfRule type="duplicateValues" dxfId="46995" priority="828"/>
  </conditionalFormatting>
  <conditionalFormatting sqref="D29">
    <cfRule type="duplicateValues" dxfId="46994" priority="813"/>
    <cfRule type="duplicateValues" dxfId="46993" priority="814"/>
    <cfRule type="duplicateValues" dxfId="46992" priority="815"/>
    <cfRule type="duplicateValues" dxfId="46991" priority="816"/>
    <cfRule type="duplicateValues" dxfId="46990" priority="817"/>
    <cfRule type="duplicateValues" dxfId="46989" priority="818"/>
    <cfRule type="duplicateValues" dxfId="46988" priority="819"/>
    <cfRule type="duplicateValues" dxfId="46987" priority="820"/>
  </conditionalFormatting>
  <conditionalFormatting sqref="D32">
    <cfRule type="duplicateValues" dxfId="46986" priority="774"/>
    <cfRule type="duplicateValues" dxfId="46985" priority="775"/>
    <cfRule type="duplicateValues" dxfId="46984" priority="776"/>
    <cfRule type="duplicateValues" dxfId="46983" priority="777"/>
    <cfRule type="duplicateValues" dxfId="46982" priority="778"/>
    <cfRule type="duplicateValues" dxfId="46981" priority="779"/>
    <cfRule type="duplicateValues" dxfId="46980" priority="780"/>
    <cfRule type="duplicateValues" dxfId="46979" priority="781"/>
  </conditionalFormatting>
  <conditionalFormatting sqref="D33">
    <cfRule type="duplicateValues" dxfId="46978" priority="762"/>
    <cfRule type="duplicateValues" dxfId="46977" priority="763"/>
    <cfRule type="duplicateValues" dxfId="46976" priority="764"/>
    <cfRule type="duplicateValues" dxfId="46975" priority="765"/>
    <cfRule type="duplicateValues" dxfId="46974" priority="766"/>
    <cfRule type="duplicateValues" dxfId="46973" priority="767"/>
    <cfRule type="duplicateValues" dxfId="46972" priority="768"/>
    <cfRule type="duplicateValues" dxfId="46971" priority="769"/>
    <cfRule type="duplicateValues" dxfId="46970" priority="770"/>
    <cfRule type="duplicateValues" dxfId="46969" priority="771"/>
    <cfRule type="duplicateValues" dxfId="46968" priority="772"/>
    <cfRule type="duplicateValues" dxfId="46967" priority="773"/>
  </conditionalFormatting>
  <conditionalFormatting sqref="D34">
    <cfRule type="duplicateValues" dxfId="46966" priority="688"/>
    <cfRule type="duplicateValues" dxfId="46965" priority="689"/>
    <cfRule type="duplicateValues" dxfId="46964" priority="690"/>
    <cfRule type="duplicateValues" dxfId="46963" priority="691"/>
    <cfRule type="duplicateValues" dxfId="46962" priority="692"/>
    <cfRule type="duplicateValues" dxfId="46961" priority="693"/>
    <cfRule type="duplicateValues" dxfId="46960" priority="694"/>
    <cfRule type="duplicateValues" dxfId="46959" priority="695"/>
    <cfRule type="duplicateValues" dxfId="46958" priority="696"/>
    <cfRule type="duplicateValues" dxfId="46957" priority="697"/>
    <cfRule type="duplicateValues" dxfId="46956" priority="698"/>
    <cfRule type="duplicateValues" dxfId="46955" priority="699"/>
  </conditionalFormatting>
  <conditionalFormatting sqref="D35">
    <cfRule type="duplicateValues" dxfId="46954" priority="676"/>
    <cfRule type="duplicateValues" dxfId="46953" priority="677"/>
    <cfRule type="duplicateValues" dxfId="46952" priority="678"/>
    <cfRule type="duplicateValues" dxfId="46951" priority="679"/>
    <cfRule type="duplicateValues" dxfId="46950" priority="680"/>
    <cfRule type="duplicateValues" dxfId="46949" priority="681"/>
    <cfRule type="duplicateValues" dxfId="46948" priority="682"/>
    <cfRule type="duplicateValues" dxfId="46947" priority="683"/>
    <cfRule type="duplicateValues" dxfId="46946" priority="684"/>
    <cfRule type="duplicateValues" dxfId="46945" priority="685"/>
    <cfRule type="duplicateValues" dxfId="46944" priority="686"/>
    <cfRule type="duplicateValues" dxfId="46943" priority="687"/>
  </conditionalFormatting>
  <conditionalFormatting sqref="D36">
    <cfRule type="duplicateValues" dxfId="46942" priority="667"/>
    <cfRule type="duplicateValues" dxfId="46941" priority="668"/>
    <cfRule type="duplicateValues" dxfId="46940" priority="669"/>
    <cfRule type="duplicateValues" dxfId="46939" priority="670"/>
    <cfRule type="duplicateValues" dxfId="46938" priority="671"/>
    <cfRule type="duplicateValues" dxfId="46937" priority="672"/>
    <cfRule type="duplicateValues" dxfId="46936" priority="673"/>
    <cfRule type="duplicateValues" dxfId="46935" priority="674"/>
    <cfRule type="duplicateValues" dxfId="46934" priority="675"/>
  </conditionalFormatting>
  <conditionalFormatting sqref="D37">
    <cfRule type="duplicateValues" dxfId="46933" priority="658"/>
    <cfRule type="duplicateValues" dxfId="46932" priority="659"/>
    <cfRule type="duplicateValues" dxfId="46931" priority="660"/>
    <cfRule type="duplicateValues" dxfId="46930" priority="661"/>
    <cfRule type="duplicateValues" dxfId="46929" priority="662"/>
    <cfRule type="duplicateValues" dxfId="46928" priority="663"/>
    <cfRule type="duplicateValues" dxfId="46927" priority="664"/>
    <cfRule type="duplicateValues" dxfId="46926" priority="665"/>
    <cfRule type="duplicateValues" dxfId="46925" priority="666"/>
  </conditionalFormatting>
  <conditionalFormatting sqref="D38">
    <cfRule type="duplicateValues" dxfId="46924" priority="646"/>
    <cfRule type="duplicateValues" dxfId="46923" priority="647"/>
    <cfRule type="duplicateValues" dxfId="46922" priority="648"/>
    <cfRule type="duplicateValues" dxfId="46921" priority="649"/>
    <cfRule type="duplicateValues" dxfId="46920" priority="650"/>
    <cfRule type="duplicateValues" dxfId="46919" priority="651"/>
    <cfRule type="duplicateValues" dxfId="46918" priority="652"/>
    <cfRule type="duplicateValues" dxfId="46917" priority="653"/>
    <cfRule type="duplicateValues" dxfId="46916" priority="654"/>
    <cfRule type="duplicateValues" dxfId="46915" priority="655"/>
    <cfRule type="duplicateValues" dxfId="46914" priority="656"/>
    <cfRule type="duplicateValues" dxfId="46913" priority="657"/>
  </conditionalFormatting>
  <conditionalFormatting sqref="D39">
    <cfRule type="duplicateValues" dxfId="46912" priority="637"/>
    <cfRule type="duplicateValues" dxfId="46911" priority="638"/>
    <cfRule type="duplicateValues" dxfId="46910" priority="639"/>
    <cfRule type="duplicateValues" dxfId="46909" priority="640"/>
    <cfRule type="duplicateValues" dxfId="46908" priority="641"/>
    <cfRule type="duplicateValues" dxfId="46907" priority="642"/>
    <cfRule type="duplicateValues" dxfId="46906" priority="643"/>
    <cfRule type="duplicateValues" dxfId="46905" priority="644"/>
    <cfRule type="duplicateValues" dxfId="46904" priority="645"/>
  </conditionalFormatting>
  <conditionalFormatting sqref="D40">
    <cfRule type="duplicateValues" dxfId="46903" priority="65"/>
    <cfRule type="duplicateValues" dxfId="46902" priority="66"/>
    <cfRule type="duplicateValues" dxfId="46901" priority="67"/>
    <cfRule type="duplicateValues" dxfId="46900" priority="68"/>
    <cfRule type="duplicateValues" dxfId="46899" priority="69"/>
    <cfRule type="duplicateValues" dxfId="46898" priority="70"/>
    <cfRule type="duplicateValues" dxfId="46897" priority="71"/>
    <cfRule type="duplicateValues" dxfId="46896" priority="72"/>
  </conditionalFormatting>
  <conditionalFormatting sqref="D41">
    <cfRule type="duplicateValues" dxfId="46895" priority="628"/>
    <cfRule type="duplicateValues" dxfId="46894" priority="629"/>
    <cfRule type="duplicateValues" dxfId="46893" priority="630"/>
    <cfRule type="duplicateValues" dxfId="46892" priority="631"/>
    <cfRule type="duplicateValues" dxfId="46891" priority="632"/>
    <cfRule type="duplicateValues" dxfId="46890" priority="633"/>
    <cfRule type="duplicateValues" dxfId="46889" priority="634"/>
    <cfRule type="duplicateValues" dxfId="46888" priority="635"/>
    <cfRule type="duplicateValues" dxfId="46887" priority="636"/>
  </conditionalFormatting>
  <conditionalFormatting sqref="D42">
    <cfRule type="duplicateValues" dxfId="46886" priority="619"/>
    <cfRule type="duplicateValues" dxfId="46885" priority="620"/>
    <cfRule type="duplicateValues" dxfId="46884" priority="621"/>
    <cfRule type="duplicateValues" dxfId="46883" priority="622"/>
    <cfRule type="duplicateValues" dxfId="46882" priority="623"/>
    <cfRule type="duplicateValues" dxfId="46881" priority="624"/>
    <cfRule type="duplicateValues" dxfId="46880" priority="625"/>
    <cfRule type="duplicateValues" dxfId="46879" priority="626"/>
    <cfRule type="duplicateValues" dxfId="46878" priority="627"/>
  </conditionalFormatting>
  <conditionalFormatting sqref="D43">
    <cfRule type="duplicateValues" dxfId="46877" priority="607"/>
    <cfRule type="duplicateValues" dxfId="46876" priority="608"/>
    <cfRule type="duplicateValues" dxfId="46875" priority="609"/>
    <cfRule type="duplicateValues" dxfId="46874" priority="610"/>
    <cfRule type="duplicateValues" dxfId="46873" priority="611"/>
    <cfRule type="duplicateValues" dxfId="46872" priority="612"/>
    <cfRule type="duplicateValues" dxfId="46871" priority="613"/>
    <cfRule type="duplicateValues" dxfId="46870" priority="614"/>
    <cfRule type="duplicateValues" dxfId="46869" priority="615"/>
    <cfRule type="duplicateValues" dxfId="46868" priority="616"/>
    <cfRule type="duplicateValues" dxfId="46867" priority="617"/>
    <cfRule type="duplicateValues" dxfId="46866" priority="618"/>
  </conditionalFormatting>
  <conditionalFormatting sqref="D44">
    <cfRule type="duplicateValues" dxfId="46865" priority="598"/>
    <cfRule type="duplicateValues" dxfId="46864" priority="599"/>
    <cfRule type="duplicateValues" dxfId="46863" priority="600"/>
    <cfRule type="duplicateValues" dxfId="46862" priority="601"/>
    <cfRule type="duplicateValues" dxfId="46861" priority="602"/>
    <cfRule type="duplicateValues" dxfId="46860" priority="603"/>
    <cfRule type="duplicateValues" dxfId="46859" priority="604"/>
    <cfRule type="duplicateValues" dxfId="46858" priority="605"/>
    <cfRule type="duplicateValues" dxfId="46857" priority="606"/>
  </conditionalFormatting>
  <conditionalFormatting sqref="D45">
    <cfRule type="duplicateValues" dxfId="46856" priority="589"/>
    <cfRule type="duplicateValues" dxfId="46855" priority="590"/>
    <cfRule type="duplicateValues" dxfId="46854" priority="591"/>
    <cfRule type="duplicateValues" dxfId="46853" priority="592"/>
    <cfRule type="duplicateValues" dxfId="46852" priority="593"/>
    <cfRule type="duplicateValues" dxfId="46851" priority="594"/>
    <cfRule type="duplicateValues" dxfId="46850" priority="595"/>
    <cfRule type="duplicateValues" dxfId="46849" priority="596"/>
    <cfRule type="duplicateValues" dxfId="46848" priority="597"/>
  </conditionalFormatting>
  <conditionalFormatting sqref="D46">
    <cfRule type="duplicateValues" dxfId="46847" priority="580"/>
    <cfRule type="duplicateValues" dxfId="46846" priority="581"/>
    <cfRule type="duplicateValues" dxfId="46845" priority="582"/>
    <cfRule type="duplicateValues" dxfId="46844" priority="583"/>
    <cfRule type="duplicateValues" dxfId="46843" priority="584"/>
    <cfRule type="duplicateValues" dxfId="46842" priority="585"/>
    <cfRule type="duplicateValues" dxfId="46841" priority="586"/>
    <cfRule type="duplicateValues" dxfId="46840" priority="587"/>
    <cfRule type="duplicateValues" dxfId="46839" priority="588"/>
  </conditionalFormatting>
  <conditionalFormatting sqref="D47">
    <cfRule type="duplicateValues" dxfId="46838" priority="331"/>
    <cfRule type="duplicateValues" dxfId="46837" priority="332"/>
    <cfRule type="duplicateValues" dxfId="46836" priority="333"/>
    <cfRule type="duplicateValues" dxfId="46835" priority="334"/>
    <cfRule type="duplicateValues" dxfId="46834" priority="335"/>
    <cfRule type="duplicateValues" dxfId="46833" priority="336"/>
    <cfRule type="duplicateValues" dxfId="46832" priority="337"/>
    <cfRule type="duplicateValues" dxfId="46831" priority="338"/>
    <cfRule type="duplicateValues" dxfId="46830" priority="339"/>
    <cfRule type="duplicateValues" dxfId="46829" priority="340"/>
    <cfRule type="duplicateValues" dxfId="46828" priority="341"/>
    <cfRule type="duplicateValues" dxfId="46827" priority="342"/>
  </conditionalFormatting>
  <conditionalFormatting sqref="D48">
    <cfRule type="duplicateValues" dxfId="46826" priority="154"/>
    <cfRule type="duplicateValues" dxfId="46825" priority="155"/>
    <cfRule type="duplicateValues" dxfId="46824" priority="156"/>
    <cfRule type="duplicateValues" dxfId="46823" priority="157"/>
    <cfRule type="duplicateValues" dxfId="46822" priority="158"/>
    <cfRule type="duplicateValues" dxfId="46821" priority="159"/>
    <cfRule type="duplicateValues" dxfId="46820" priority="160"/>
    <cfRule type="duplicateValues" dxfId="46819" priority="161"/>
    <cfRule type="duplicateValues" dxfId="46818" priority="162"/>
    <cfRule type="duplicateValues" dxfId="46817" priority="163"/>
    <cfRule type="duplicateValues" dxfId="46816" priority="164"/>
    <cfRule type="duplicateValues" dxfId="46815" priority="165"/>
  </conditionalFormatting>
  <conditionalFormatting sqref="D49">
    <cfRule type="duplicateValues" dxfId="46814" priority="323"/>
    <cfRule type="duplicateValues" dxfId="46813" priority="324"/>
    <cfRule type="duplicateValues" dxfId="46812" priority="325"/>
    <cfRule type="duplicateValues" dxfId="46811" priority="326"/>
    <cfRule type="duplicateValues" dxfId="46810" priority="327"/>
    <cfRule type="duplicateValues" dxfId="46809" priority="328"/>
    <cfRule type="duplicateValues" dxfId="46808" priority="329"/>
    <cfRule type="duplicateValues" dxfId="46807" priority="330"/>
  </conditionalFormatting>
  <conditionalFormatting sqref="D50">
    <cfRule type="duplicateValues" dxfId="46806" priority="315"/>
    <cfRule type="duplicateValues" dxfId="46805" priority="316"/>
    <cfRule type="duplicateValues" dxfId="46804" priority="317"/>
    <cfRule type="duplicateValues" dxfId="46803" priority="318"/>
    <cfRule type="duplicateValues" dxfId="46802" priority="319"/>
    <cfRule type="duplicateValues" dxfId="46801" priority="320"/>
    <cfRule type="duplicateValues" dxfId="46800" priority="321"/>
    <cfRule type="duplicateValues" dxfId="46799" priority="322"/>
  </conditionalFormatting>
  <conditionalFormatting sqref="D51">
    <cfRule type="duplicateValues" dxfId="46798" priority="307"/>
    <cfRule type="duplicateValues" dxfId="46797" priority="308"/>
    <cfRule type="duplicateValues" dxfId="46796" priority="309"/>
    <cfRule type="duplicateValues" dxfId="46795" priority="310"/>
    <cfRule type="duplicateValues" dxfId="46794" priority="311"/>
    <cfRule type="duplicateValues" dxfId="46793" priority="312"/>
    <cfRule type="duplicateValues" dxfId="46792" priority="313"/>
    <cfRule type="duplicateValues" dxfId="46791" priority="314"/>
  </conditionalFormatting>
  <conditionalFormatting sqref="D52">
    <cfRule type="duplicateValues" dxfId="46790" priority="87"/>
    <cfRule type="duplicateValues" dxfId="46789" priority="88"/>
    <cfRule type="duplicateValues" dxfId="46788" priority="89"/>
    <cfRule type="duplicateValues" dxfId="46787" priority="90"/>
    <cfRule type="duplicateValues" dxfId="46786" priority="91"/>
    <cfRule type="duplicateValues" dxfId="46785" priority="92"/>
    <cfRule type="duplicateValues" dxfId="46784" priority="93"/>
    <cfRule type="duplicateValues" dxfId="46783" priority="94"/>
    <cfRule type="duplicateValues" dxfId="46782" priority="95"/>
    <cfRule type="duplicateValues" dxfId="46781" priority="96"/>
    <cfRule type="duplicateValues" dxfId="46780" priority="97"/>
    <cfRule type="duplicateValues" dxfId="46779" priority="98"/>
    <cfRule type="duplicateValues" dxfId="46778" priority="99"/>
    <cfRule type="duplicateValues" dxfId="46777" priority="100"/>
  </conditionalFormatting>
  <conditionalFormatting sqref="D53">
    <cfRule type="duplicateValues" dxfId="46776" priority="73"/>
    <cfRule type="duplicateValues" dxfId="46775" priority="74"/>
    <cfRule type="duplicateValues" dxfId="46774" priority="75"/>
    <cfRule type="duplicateValues" dxfId="46773" priority="76"/>
    <cfRule type="duplicateValues" dxfId="46772" priority="77"/>
    <cfRule type="duplicateValues" dxfId="46771" priority="78"/>
    <cfRule type="duplicateValues" dxfId="46770" priority="79"/>
    <cfRule type="duplicateValues" dxfId="46769" priority="80"/>
    <cfRule type="duplicateValues" dxfId="46768" priority="81"/>
    <cfRule type="duplicateValues" dxfId="46767" priority="82"/>
    <cfRule type="duplicateValues" dxfId="46766" priority="83"/>
    <cfRule type="duplicateValues" dxfId="46765" priority="84"/>
    <cfRule type="duplicateValues" dxfId="46764" priority="85"/>
    <cfRule type="duplicateValues" dxfId="46763" priority="86"/>
  </conditionalFormatting>
  <conditionalFormatting sqref="D54">
    <cfRule type="duplicateValues" dxfId="46762" priority="295"/>
    <cfRule type="duplicateValues" dxfId="46761" priority="296"/>
    <cfRule type="duplicateValues" dxfId="46760" priority="297"/>
    <cfRule type="duplicateValues" dxfId="46759" priority="298"/>
    <cfRule type="duplicateValues" dxfId="46758" priority="299"/>
    <cfRule type="duplicateValues" dxfId="46757" priority="300"/>
    <cfRule type="duplicateValues" dxfId="46756" priority="301"/>
    <cfRule type="duplicateValues" dxfId="46755" priority="302"/>
    <cfRule type="duplicateValues" dxfId="46754" priority="303"/>
    <cfRule type="duplicateValues" dxfId="46753" priority="304"/>
    <cfRule type="duplicateValues" dxfId="46752" priority="305"/>
    <cfRule type="duplicateValues" dxfId="46751" priority="306"/>
  </conditionalFormatting>
  <conditionalFormatting sqref="D55">
    <cfRule type="duplicateValues" dxfId="46750" priority="283"/>
    <cfRule type="duplicateValues" dxfId="46749" priority="284"/>
    <cfRule type="duplicateValues" dxfId="46748" priority="285"/>
    <cfRule type="duplicateValues" dxfId="46747" priority="286"/>
    <cfRule type="duplicateValues" dxfId="46746" priority="287"/>
    <cfRule type="duplicateValues" dxfId="46745" priority="288"/>
    <cfRule type="duplicateValues" dxfId="46744" priority="289"/>
    <cfRule type="duplicateValues" dxfId="46743" priority="290"/>
    <cfRule type="duplicateValues" dxfId="46742" priority="291"/>
    <cfRule type="duplicateValues" dxfId="46741" priority="292"/>
    <cfRule type="duplicateValues" dxfId="46740" priority="293"/>
    <cfRule type="duplicateValues" dxfId="46739" priority="294"/>
  </conditionalFormatting>
  <conditionalFormatting sqref="D57">
    <cfRule type="duplicateValues" dxfId="46738" priority="226"/>
    <cfRule type="duplicateValues" dxfId="46737" priority="227"/>
    <cfRule type="duplicateValues" dxfId="46736" priority="228"/>
    <cfRule type="duplicateValues" dxfId="46735" priority="229"/>
    <cfRule type="duplicateValues" dxfId="46734" priority="230"/>
    <cfRule type="duplicateValues" dxfId="46733" priority="231"/>
    <cfRule type="duplicateValues" dxfId="46732" priority="232"/>
    <cfRule type="duplicateValues" dxfId="46731" priority="233"/>
    <cfRule type="duplicateValues" dxfId="46730" priority="234"/>
    <cfRule type="duplicateValues" dxfId="46729" priority="235"/>
    <cfRule type="duplicateValues" dxfId="46728" priority="236"/>
    <cfRule type="duplicateValues" dxfId="46727" priority="237"/>
  </conditionalFormatting>
  <conditionalFormatting sqref="D58">
    <cfRule type="duplicateValues" dxfId="46726" priority="218"/>
    <cfRule type="duplicateValues" dxfId="46725" priority="219"/>
    <cfRule type="duplicateValues" dxfId="46724" priority="220"/>
    <cfRule type="duplicateValues" dxfId="46723" priority="221"/>
    <cfRule type="duplicateValues" dxfId="46722" priority="222"/>
    <cfRule type="duplicateValues" dxfId="46721" priority="223"/>
    <cfRule type="duplicateValues" dxfId="46720" priority="224"/>
    <cfRule type="duplicateValues" dxfId="46719" priority="225"/>
  </conditionalFormatting>
  <conditionalFormatting sqref="D59">
    <cfRule type="duplicateValues" dxfId="46718" priority="210"/>
    <cfRule type="duplicateValues" dxfId="46717" priority="211"/>
    <cfRule type="duplicateValues" dxfId="46716" priority="212"/>
    <cfRule type="duplicateValues" dxfId="46715" priority="213"/>
    <cfRule type="duplicateValues" dxfId="46714" priority="214"/>
    <cfRule type="duplicateValues" dxfId="46713" priority="215"/>
    <cfRule type="duplicateValues" dxfId="46712" priority="216"/>
    <cfRule type="duplicateValues" dxfId="46711" priority="217"/>
  </conditionalFormatting>
  <conditionalFormatting sqref="D60">
    <cfRule type="duplicateValues" dxfId="46710" priority="198"/>
    <cfRule type="duplicateValues" dxfId="46709" priority="199"/>
    <cfRule type="duplicateValues" dxfId="46708" priority="200"/>
    <cfRule type="duplicateValues" dxfId="46707" priority="201"/>
    <cfRule type="duplicateValues" dxfId="46706" priority="202"/>
    <cfRule type="duplicateValues" dxfId="46705" priority="203"/>
    <cfRule type="duplicateValues" dxfId="46704" priority="204"/>
    <cfRule type="duplicateValues" dxfId="46703" priority="205"/>
    <cfRule type="duplicateValues" dxfId="46702" priority="206"/>
    <cfRule type="duplicateValues" dxfId="46701" priority="207"/>
    <cfRule type="duplicateValues" dxfId="46700" priority="208"/>
    <cfRule type="duplicateValues" dxfId="46699" priority="209"/>
  </conditionalFormatting>
  <conditionalFormatting sqref="D61">
    <cfRule type="duplicateValues" dxfId="46698" priority="190"/>
    <cfRule type="duplicateValues" dxfId="46697" priority="191"/>
    <cfRule type="duplicateValues" dxfId="46696" priority="192"/>
    <cfRule type="duplicateValues" dxfId="46695" priority="193"/>
    <cfRule type="duplicateValues" dxfId="46694" priority="194"/>
    <cfRule type="duplicateValues" dxfId="46693" priority="195"/>
    <cfRule type="duplicateValues" dxfId="46692" priority="196"/>
    <cfRule type="duplicateValues" dxfId="46691" priority="197"/>
  </conditionalFormatting>
  <conditionalFormatting sqref="D62">
    <cfRule type="duplicateValues" dxfId="46690" priority="174"/>
    <cfRule type="duplicateValues" dxfId="46689" priority="175"/>
    <cfRule type="duplicateValues" dxfId="46688" priority="176"/>
    <cfRule type="duplicateValues" dxfId="46687" priority="177"/>
    <cfRule type="duplicateValues" dxfId="46686" priority="178"/>
    <cfRule type="duplicateValues" dxfId="46685" priority="179"/>
    <cfRule type="duplicateValues" dxfId="46684" priority="180"/>
    <cfRule type="duplicateValues" dxfId="46683" priority="181"/>
  </conditionalFormatting>
  <conditionalFormatting sqref="D63">
    <cfRule type="duplicateValues" dxfId="46682" priority="166"/>
    <cfRule type="duplicateValues" dxfId="46681" priority="167"/>
    <cfRule type="duplicateValues" dxfId="46680" priority="168"/>
    <cfRule type="duplicateValues" dxfId="46679" priority="169"/>
    <cfRule type="duplicateValues" dxfId="46678" priority="170"/>
    <cfRule type="duplicateValues" dxfId="46677" priority="171"/>
    <cfRule type="duplicateValues" dxfId="46676" priority="172"/>
    <cfRule type="duplicateValues" dxfId="46675" priority="173"/>
  </conditionalFormatting>
  <conditionalFormatting sqref="D64">
    <cfRule type="duplicateValues" dxfId="46674" priority="182"/>
    <cfRule type="duplicateValues" dxfId="46673" priority="183"/>
    <cfRule type="duplicateValues" dxfId="46672" priority="184"/>
    <cfRule type="duplicateValues" dxfId="46671" priority="185"/>
    <cfRule type="duplicateValues" dxfId="46670" priority="186"/>
    <cfRule type="duplicateValues" dxfId="46669" priority="187"/>
    <cfRule type="duplicateValues" dxfId="46668" priority="188"/>
    <cfRule type="duplicateValues" dxfId="46667" priority="189"/>
  </conditionalFormatting>
  <conditionalFormatting sqref="D65">
    <cfRule type="duplicateValues" dxfId="46666" priority="57"/>
    <cfRule type="duplicateValues" dxfId="46665" priority="58"/>
    <cfRule type="duplicateValues" dxfId="46664" priority="59"/>
    <cfRule type="duplicateValues" dxfId="46663" priority="60"/>
    <cfRule type="duplicateValues" dxfId="46662" priority="61"/>
    <cfRule type="duplicateValues" dxfId="46661" priority="62"/>
    <cfRule type="duplicateValues" dxfId="46660" priority="63"/>
    <cfRule type="duplicateValues" dxfId="46659" priority="64"/>
  </conditionalFormatting>
  <conditionalFormatting sqref="D66">
    <cfRule type="duplicateValues" dxfId="46658" priority="49"/>
    <cfRule type="duplicateValues" dxfId="46657" priority="50"/>
    <cfRule type="duplicateValues" dxfId="46656" priority="51"/>
    <cfRule type="duplicateValues" dxfId="46655" priority="52"/>
    <cfRule type="duplicateValues" dxfId="46654" priority="53"/>
    <cfRule type="duplicateValues" dxfId="46653" priority="54"/>
    <cfRule type="duplicateValues" dxfId="46652" priority="55"/>
    <cfRule type="duplicateValues" dxfId="46651" priority="56"/>
  </conditionalFormatting>
  <conditionalFormatting sqref="D67">
    <cfRule type="duplicateValues" dxfId="46650" priority="41"/>
    <cfRule type="duplicateValues" dxfId="46649" priority="42"/>
    <cfRule type="duplicateValues" dxfId="46648" priority="43"/>
    <cfRule type="duplicateValues" dxfId="46647" priority="44"/>
    <cfRule type="duplicateValues" dxfId="46646" priority="45"/>
    <cfRule type="duplicateValues" dxfId="46645" priority="46"/>
    <cfRule type="duplicateValues" dxfId="46644" priority="47"/>
    <cfRule type="duplicateValues" dxfId="46643" priority="48"/>
  </conditionalFormatting>
  <conditionalFormatting sqref="D68">
    <cfRule type="duplicateValues" dxfId="46642" priority="33"/>
    <cfRule type="duplicateValues" dxfId="46641" priority="34"/>
    <cfRule type="duplicateValues" dxfId="46640" priority="35"/>
    <cfRule type="duplicateValues" dxfId="46639" priority="36"/>
    <cfRule type="duplicateValues" dxfId="46638" priority="37"/>
    <cfRule type="duplicateValues" dxfId="46637" priority="38"/>
    <cfRule type="duplicateValues" dxfId="46636" priority="39"/>
    <cfRule type="duplicateValues" dxfId="46635" priority="40"/>
  </conditionalFormatting>
  <conditionalFormatting sqref="D69">
    <cfRule type="duplicateValues" dxfId="46634" priority="25"/>
    <cfRule type="duplicateValues" dxfId="46633" priority="26"/>
    <cfRule type="duplicateValues" dxfId="46632" priority="27"/>
    <cfRule type="duplicateValues" dxfId="46631" priority="28"/>
    <cfRule type="duplicateValues" dxfId="46630" priority="29"/>
    <cfRule type="duplicateValues" dxfId="46629" priority="30"/>
    <cfRule type="duplicateValues" dxfId="46628" priority="31"/>
    <cfRule type="duplicateValues" dxfId="46627" priority="32"/>
  </conditionalFormatting>
  <conditionalFormatting sqref="D71">
    <cfRule type="duplicateValues" dxfId="46626" priority="13"/>
    <cfRule type="duplicateValues" dxfId="46625" priority="14"/>
    <cfRule type="duplicateValues" dxfId="46624" priority="15"/>
    <cfRule type="duplicateValues" dxfId="46623" priority="16"/>
    <cfRule type="duplicateValues" dxfId="46622" priority="17"/>
    <cfRule type="duplicateValues" dxfId="46621" priority="18"/>
    <cfRule type="duplicateValues" dxfId="46620" priority="19"/>
    <cfRule type="duplicateValues" dxfId="46619" priority="20"/>
    <cfRule type="duplicateValues" dxfId="46618" priority="21"/>
    <cfRule type="duplicateValues" dxfId="46617" priority="22"/>
    <cfRule type="duplicateValues" dxfId="46616" priority="23"/>
    <cfRule type="duplicateValues" dxfId="46615" priority="24"/>
  </conditionalFormatting>
  <conditionalFormatting sqref="D77">
    <cfRule type="duplicateValues" dxfId="46614" priority="1"/>
    <cfRule type="duplicateValues" dxfId="46613" priority="2"/>
    <cfRule type="duplicateValues" dxfId="46612" priority="3"/>
    <cfRule type="duplicateValues" dxfId="46611" priority="4"/>
    <cfRule type="duplicateValues" dxfId="46610" priority="5"/>
    <cfRule type="duplicateValues" dxfId="46609" priority="6"/>
    <cfRule type="duplicateValues" dxfId="46608" priority="7"/>
    <cfRule type="duplicateValues" dxfId="46607" priority="8"/>
    <cfRule type="duplicateValues" dxfId="46606" priority="9"/>
    <cfRule type="duplicateValues" dxfId="46605" priority="10"/>
    <cfRule type="duplicateValues" dxfId="46604" priority="11"/>
    <cfRule type="duplicateValues" dxfId="46603" priority="12"/>
  </conditionalFormatting>
  <conditionalFormatting sqref="D78">
    <cfRule type="duplicateValues" dxfId="46602" priority="101"/>
    <cfRule type="duplicateValues" dxfId="46601" priority="102"/>
    <cfRule type="duplicateValues" dxfId="46600" priority="103"/>
    <cfRule type="duplicateValues" dxfId="46599" priority="104"/>
    <cfRule type="duplicateValues" dxfId="46598" priority="105"/>
    <cfRule type="duplicateValues" dxfId="46597" priority="106"/>
    <cfRule type="duplicateValues" dxfId="46596" priority="107"/>
    <cfRule type="duplicateValues" dxfId="46595" priority="108"/>
    <cfRule type="duplicateValues" dxfId="46594" priority="109"/>
    <cfRule type="duplicateValues" dxfId="46593" priority="110"/>
    <cfRule type="duplicateValues" dxfId="46592" priority="111"/>
    <cfRule type="duplicateValues" dxfId="46591" priority="112"/>
  </conditionalFormatting>
  <conditionalFormatting sqref="D79">
    <cfRule type="duplicateValues" dxfId="46590" priority="510"/>
    <cfRule type="duplicateValues" dxfId="46589" priority="511"/>
    <cfRule type="duplicateValues" dxfId="46588" priority="512"/>
    <cfRule type="duplicateValues" dxfId="46587" priority="513"/>
    <cfRule type="duplicateValues" dxfId="46586" priority="514"/>
    <cfRule type="duplicateValues" dxfId="46585" priority="515"/>
    <cfRule type="duplicateValues" dxfId="46584" priority="516"/>
    <cfRule type="duplicateValues" dxfId="46583" priority="517"/>
  </conditionalFormatting>
  <conditionalFormatting sqref="D80">
    <cfRule type="duplicateValues" dxfId="46582" priority="518"/>
    <cfRule type="duplicateValues" dxfId="46581" priority="519"/>
    <cfRule type="duplicateValues" dxfId="46580" priority="520"/>
    <cfRule type="duplicateValues" dxfId="46579" priority="521"/>
    <cfRule type="duplicateValues" dxfId="46578" priority="522"/>
    <cfRule type="duplicateValues" dxfId="46577" priority="523"/>
    <cfRule type="duplicateValues" dxfId="46576" priority="524"/>
    <cfRule type="duplicateValues" dxfId="46575" priority="525"/>
  </conditionalFormatting>
  <conditionalFormatting sqref="D81">
    <cfRule type="duplicateValues" dxfId="46574" priority="486"/>
    <cfRule type="duplicateValues" dxfId="46573" priority="487"/>
    <cfRule type="duplicateValues" dxfId="46572" priority="488"/>
    <cfRule type="duplicateValues" dxfId="46571" priority="489"/>
    <cfRule type="duplicateValues" dxfId="46570" priority="490"/>
    <cfRule type="duplicateValues" dxfId="46569" priority="491"/>
    <cfRule type="duplicateValues" dxfId="46568" priority="492"/>
    <cfRule type="duplicateValues" dxfId="46567" priority="493"/>
    <cfRule type="duplicateValues" dxfId="46566" priority="494"/>
    <cfRule type="duplicateValues" dxfId="46565" priority="495"/>
    <cfRule type="duplicateValues" dxfId="46564" priority="496"/>
    <cfRule type="duplicateValues" dxfId="46563" priority="497"/>
  </conditionalFormatting>
  <conditionalFormatting sqref="D82">
    <cfRule type="duplicateValues" dxfId="46562" priority="386"/>
    <cfRule type="duplicateValues" dxfId="46561" priority="387"/>
    <cfRule type="duplicateValues" dxfId="46560" priority="388"/>
    <cfRule type="duplicateValues" dxfId="46559" priority="389"/>
    <cfRule type="duplicateValues" dxfId="46558" priority="390"/>
    <cfRule type="duplicateValues" dxfId="46557" priority="391"/>
    <cfRule type="duplicateValues" dxfId="46556" priority="392"/>
    <cfRule type="duplicateValues" dxfId="46555" priority="393"/>
    <cfRule type="duplicateValues" dxfId="46554" priority="394"/>
    <cfRule type="duplicateValues" dxfId="46553" priority="395"/>
    <cfRule type="duplicateValues" dxfId="46552" priority="396"/>
    <cfRule type="duplicateValues" dxfId="46551" priority="397"/>
  </conditionalFormatting>
  <conditionalFormatting sqref="D83">
    <cfRule type="duplicateValues" dxfId="46550" priority="374"/>
    <cfRule type="duplicateValues" dxfId="46549" priority="375"/>
    <cfRule type="duplicateValues" dxfId="46548" priority="376"/>
    <cfRule type="duplicateValues" dxfId="46547" priority="377"/>
    <cfRule type="duplicateValues" dxfId="46546" priority="378"/>
    <cfRule type="duplicateValues" dxfId="46545" priority="379"/>
    <cfRule type="duplicateValues" dxfId="46544" priority="380"/>
    <cfRule type="duplicateValues" dxfId="46543" priority="381"/>
    <cfRule type="duplicateValues" dxfId="46542" priority="382"/>
    <cfRule type="duplicateValues" dxfId="46541" priority="383"/>
    <cfRule type="duplicateValues" dxfId="46540" priority="384"/>
    <cfRule type="duplicateValues" dxfId="46539" priority="385"/>
  </conditionalFormatting>
  <conditionalFormatting sqref="D84">
    <cfRule type="duplicateValues" dxfId="46538" priority="447"/>
    <cfRule type="duplicateValues" dxfId="46537" priority="448"/>
    <cfRule type="duplicateValues" dxfId="46536" priority="449"/>
    <cfRule type="duplicateValues" dxfId="46535" priority="450"/>
    <cfRule type="duplicateValues" dxfId="46534" priority="451"/>
    <cfRule type="duplicateValues" dxfId="46533" priority="452"/>
    <cfRule type="duplicateValues" dxfId="46532" priority="453"/>
    <cfRule type="duplicateValues" dxfId="46531" priority="454"/>
  </conditionalFormatting>
  <conditionalFormatting sqref="D85">
    <cfRule type="duplicateValues" dxfId="46530" priority="439"/>
    <cfRule type="duplicateValues" dxfId="46529" priority="440"/>
    <cfRule type="duplicateValues" dxfId="46528" priority="441"/>
    <cfRule type="duplicateValues" dxfId="46527" priority="442"/>
    <cfRule type="duplicateValues" dxfId="46526" priority="443"/>
    <cfRule type="duplicateValues" dxfId="46525" priority="444"/>
    <cfRule type="duplicateValues" dxfId="46524" priority="445"/>
    <cfRule type="duplicateValues" dxfId="46523" priority="446"/>
  </conditionalFormatting>
  <conditionalFormatting sqref="D86">
    <cfRule type="duplicateValues" dxfId="46522" priority="431"/>
    <cfRule type="duplicateValues" dxfId="46521" priority="432"/>
    <cfRule type="duplicateValues" dxfId="46520" priority="433"/>
    <cfRule type="duplicateValues" dxfId="46519" priority="434"/>
    <cfRule type="duplicateValues" dxfId="46518" priority="435"/>
    <cfRule type="duplicateValues" dxfId="46517" priority="436"/>
    <cfRule type="duplicateValues" dxfId="46516" priority="437"/>
    <cfRule type="duplicateValues" dxfId="46515" priority="438"/>
  </conditionalFormatting>
  <conditionalFormatting sqref="D87">
    <cfRule type="duplicateValues" dxfId="46514" priority="423"/>
    <cfRule type="duplicateValues" dxfId="46513" priority="424"/>
    <cfRule type="duplicateValues" dxfId="46512" priority="425"/>
    <cfRule type="duplicateValues" dxfId="46511" priority="426"/>
    <cfRule type="duplicateValues" dxfId="46510" priority="427"/>
    <cfRule type="duplicateValues" dxfId="46509" priority="428"/>
    <cfRule type="duplicateValues" dxfId="46508" priority="429"/>
    <cfRule type="duplicateValues" dxfId="46507" priority="430"/>
  </conditionalFormatting>
  <conditionalFormatting sqref="D88">
    <cfRule type="duplicateValues" dxfId="46506" priority="415"/>
    <cfRule type="duplicateValues" dxfId="46505" priority="416"/>
    <cfRule type="duplicateValues" dxfId="46504" priority="417"/>
    <cfRule type="duplicateValues" dxfId="46503" priority="418"/>
    <cfRule type="duplicateValues" dxfId="46502" priority="419"/>
    <cfRule type="duplicateValues" dxfId="46501" priority="420"/>
    <cfRule type="duplicateValues" dxfId="46500" priority="421"/>
    <cfRule type="duplicateValues" dxfId="46499" priority="422"/>
  </conditionalFormatting>
  <conditionalFormatting sqref="D89">
    <cfRule type="duplicateValues" dxfId="46498" priority="406"/>
    <cfRule type="duplicateValues" dxfId="46497" priority="407"/>
    <cfRule type="duplicateValues" dxfId="46496" priority="408"/>
    <cfRule type="duplicateValues" dxfId="46495" priority="409"/>
    <cfRule type="duplicateValues" dxfId="46494" priority="410"/>
    <cfRule type="duplicateValues" dxfId="46493" priority="411"/>
    <cfRule type="duplicateValues" dxfId="46492" priority="412"/>
    <cfRule type="duplicateValues" dxfId="46491" priority="413"/>
    <cfRule type="duplicateValues" dxfId="46490" priority="414"/>
  </conditionalFormatting>
  <conditionalFormatting sqref="D90">
    <cfRule type="duplicateValues" dxfId="46489" priority="398"/>
    <cfRule type="duplicateValues" dxfId="46488" priority="399"/>
    <cfRule type="duplicateValues" dxfId="46487" priority="400"/>
    <cfRule type="duplicateValues" dxfId="46486" priority="401"/>
    <cfRule type="duplicateValues" dxfId="46485" priority="402"/>
    <cfRule type="duplicateValues" dxfId="46484" priority="403"/>
    <cfRule type="duplicateValues" dxfId="46483" priority="404"/>
    <cfRule type="duplicateValues" dxfId="46482" priority="405"/>
  </conditionalFormatting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7A59-60E0-43A7-88AD-C1DEF2981E1D}">
  <dimension ref="A2:I110"/>
  <sheetViews>
    <sheetView topLeftCell="A29" workbookViewId="0">
      <selection activeCell="H46" sqref="H46"/>
    </sheetView>
  </sheetViews>
  <sheetFormatPr defaultRowHeight="15" x14ac:dyDescent="0.25"/>
  <cols>
    <col min="1" max="1" width="4.42578125" customWidth="1"/>
    <col min="2" max="2" width="52.85546875" customWidth="1"/>
    <col min="3" max="3" width="10" customWidth="1"/>
    <col min="4" max="4" width="39.42578125" customWidth="1"/>
    <col min="5" max="5" width="10.28515625" customWidth="1"/>
    <col min="6" max="6" width="10.85546875" customWidth="1"/>
    <col min="7" max="7" width="14.28515625" customWidth="1"/>
    <col min="8" max="8" width="15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43" t="s">
        <v>11</v>
      </c>
      <c r="C5" s="4" t="s">
        <v>985</v>
      </c>
      <c r="D5" s="17" t="s">
        <v>1251</v>
      </c>
      <c r="E5" s="70">
        <v>26277</v>
      </c>
      <c r="F5" s="44"/>
      <c r="G5" s="44">
        <v>60000</v>
      </c>
      <c r="H5" s="14">
        <v>9910846227125</v>
      </c>
      <c r="I5" s="44">
        <f t="shared" ref="I5:I68" si="0">G5+F5</f>
        <v>60000</v>
      </c>
    </row>
    <row r="6" spans="1:9" x14ac:dyDescent="0.25">
      <c r="A6" s="17">
        <v>2</v>
      </c>
      <c r="B6" s="43" t="s">
        <v>125</v>
      </c>
      <c r="C6" s="12" t="s">
        <v>985</v>
      </c>
      <c r="D6" s="17" t="s">
        <v>1251</v>
      </c>
      <c r="E6" s="70">
        <v>26277</v>
      </c>
      <c r="F6" s="44"/>
      <c r="G6" s="44">
        <v>60000</v>
      </c>
      <c r="H6" s="14">
        <v>9910846309026</v>
      </c>
      <c r="I6" s="44">
        <f t="shared" si="0"/>
        <v>60000</v>
      </c>
    </row>
    <row r="7" spans="1:9" x14ac:dyDescent="0.25">
      <c r="A7" s="17">
        <v>3</v>
      </c>
      <c r="B7" s="32" t="s">
        <v>11</v>
      </c>
      <c r="C7" s="32" t="s">
        <v>1201</v>
      </c>
      <c r="D7" s="32" t="s">
        <v>1202</v>
      </c>
      <c r="E7" s="82">
        <v>27379</v>
      </c>
      <c r="F7" s="33"/>
      <c r="G7" s="33">
        <v>30000</v>
      </c>
      <c r="H7" s="34">
        <v>9910847014877</v>
      </c>
      <c r="I7" s="44">
        <f t="shared" si="0"/>
        <v>30000</v>
      </c>
    </row>
    <row r="8" spans="1:9" x14ac:dyDescent="0.25">
      <c r="A8" s="17">
        <v>4</v>
      </c>
      <c r="B8" s="32" t="s">
        <v>264</v>
      </c>
      <c r="C8" s="32" t="s">
        <v>1201</v>
      </c>
      <c r="D8" s="32" t="s">
        <v>1202</v>
      </c>
      <c r="E8" s="82">
        <v>27379</v>
      </c>
      <c r="F8" s="33">
        <v>30000</v>
      </c>
      <c r="G8" s="33"/>
      <c r="H8" s="34">
        <v>9910847034826</v>
      </c>
      <c r="I8" s="44">
        <f t="shared" si="0"/>
        <v>30000</v>
      </c>
    </row>
    <row r="9" spans="1:9" x14ac:dyDescent="0.25">
      <c r="A9" s="17">
        <v>5</v>
      </c>
      <c r="B9" s="2" t="s">
        <v>24</v>
      </c>
      <c r="C9" s="32" t="s">
        <v>157</v>
      </c>
      <c r="D9" s="83" t="s">
        <v>1170</v>
      </c>
      <c r="E9" s="82">
        <v>26593</v>
      </c>
      <c r="F9" s="33"/>
      <c r="G9" s="33">
        <v>30000</v>
      </c>
      <c r="H9" s="34">
        <v>9910846893124</v>
      </c>
      <c r="I9" s="44">
        <f t="shared" si="0"/>
        <v>30000</v>
      </c>
    </row>
    <row r="10" spans="1:9" x14ac:dyDescent="0.25">
      <c r="A10" s="17">
        <v>6</v>
      </c>
      <c r="B10" s="32" t="s">
        <v>11</v>
      </c>
      <c r="C10" s="32" t="s">
        <v>157</v>
      </c>
      <c r="D10" s="83" t="s">
        <v>1170</v>
      </c>
      <c r="E10" s="82">
        <v>26593</v>
      </c>
      <c r="F10" s="33"/>
      <c r="G10" s="33">
        <v>30000</v>
      </c>
      <c r="H10" s="34">
        <v>9910846860014</v>
      </c>
      <c r="I10" s="44">
        <f t="shared" si="0"/>
        <v>30000</v>
      </c>
    </row>
    <row r="11" spans="1:9" x14ac:dyDescent="0.25">
      <c r="A11" s="17">
        <v>7</v>
      </c>
      <c r="B11" s="32" t="s">
        <v>11</v>
      </c>
      <c r="C11" s="32" t="s">
        <v>62</v>
      </c>
      <c r="D11" s="32" t="s">
        <v>543</v>
      </c>
      <c r="E11" s="82">
        <v>27849</v>
      </c>
      <c r="F11" s="33"/>
      <c r="G11" s="33">
        <v>30000</v>
      </c>
      <c r="H11" s="34">
        <v>9910847125121</v>
      </c>
      <c r="I11" s="44">
        <f t="shared" si="0"/>
        <v>30000</v>
      </c>
    </row>
    <row r="12" spans="1:9" x14ac:dyDescent="0.25">
      <c r="A12" s="17">
        <v>8</v>
      </c>
      <c r="B12" s="43" t="s">
        <v>51</v>
      </c>
      <c r="C12" s="4" t="s">
        <v>867</v>
      </c>
      <c r="D12" s="43" t="s">
        <v>1169</v>
      </c>
      <c r="E12" s="70">
        <v>27226</v>
      </c>
      <c r="F12" s="44">
        <v>30000</v>
      </c>
      <c r="G12" s="44"/>
      <c r="H12" s="14">
        <v>9910846893975</v>
      </c>
      <c r="I12" s="44">
        <f t="shared" si="0"/>
        <v>30000</v>
      </c>
    </row>
    <row r="13" spans="1:9" x14ac:dyDescent="0.25">
      <c r="A13" s="17">
        <v>9</v>
      </c>
      <c r="B13" s="43" t="s">
        <v>11</v>
      </c>
      <c r="C13" s="4" t="s">
        <v>867</v>
      </c>
      <c r="D13" s="43" t="s">
        <v>1169</v>
      </c>
      <c r="E13" s="70">
        <v>27226</v>
      </c>
      <c r="F13" s="44"/>
      <c r="G13" s="44">
        <v>30000</v>
      </c>
      <c r="H13" s="14">
        <v>9910846887112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43" t="s">
        <v>139</v>
      </c>
      <c r="D14" s="43" t="s">
        <v>1203</v>
      </c>
      <c r="E14" s="43" t="s">
        <v>182</v>
      </c>
      <c r="F14" s="44"/>
      <c r="G14" s="44">
        <v>30000</v>
      </c>
      <c r="H14" s="14">
        <v>9910846993041</v>
      </c>
      <c r="I14" s="44">
        <f t="shared" si="0"/>
        <v>30000</v>
      </c>
    </row>
    <row r="15" spans="1:9" x14ac:dyDescent="0.25">
      <c r="A15" s="17">
        <v>11</v>
      </c>
      <c r="B15" s="32" t="s">
        <v>24</v>
      </c>
      <c r="C15" s="2" t="s">
        <v>353</v>
      </c>
      <c r="D15" s="32" t="s">
        <v>1194</v>
      </c>
      <c r="E15" s="32">
        <v>27428</v>
      </c>
      <c r="F15" s="33"/>
      <c r="G15" s="33">
        <v>30000</v>
      </c>
      <c r="H15" s="34">
        <v>99108467017667</v>
      </c>
      <c r="I15" s="44">
        <f>G15+F15</f>
        <v>30000</v>
      </c>
    </row>
    <row r="16" spans="1:9" x14ac:dyDescent="0.25">
      <c r="A16" s="17">
        <v>12</v>
      </c>
      <c r="B16" s="2" t="s">
        <v>24</v>
      </c>
      <c r="C16" s="32" t="s">
        <v>324</v>
      </c>
      <c r="D16" s="32" t="s">
        <v>325</v>
      </c>
      <c r="E16" s="32">
        <v>27661</v>
      </c>
      <c r="F16" s="33"/>
      <c r="G16" s="33">
        <v>30000</v>
      </c>
      <c r="H16" s="34">
        <v>9910847022219</v>
      </c>
      <c r="I16" s="44">
        <f t="shared" si="0"/>
        <v>30000</v>
      </c>
    </row>
    <row r="17" spans="1:9" x14ac:dyDescent="0.25">
      <c r="A17" s="17">
        <v>13</v>
      </c>
      <c r="B17" s="43" t="s">
        <v>11</v>
      </c>
      <c r="C17" s="43" t="s">
        <v>42</v>
      </c>
      <c r="D17" s="130" t="s">
        <v>43</v>
      </c>
      <c r="E17" s="43">
        <v>27644</v>
      </c>
      <c r="F17" s="44"/>
      <c r="G17" s="44">
        <v>30000</v>
      </c>
      <c r="H17" s="14">
        <v>9910847008732</v>
      </c>
      <c r="I17" s="44">
        <f t="shared" si="0"/>
        <v>30000</v>
      </c>
    </row>
    <row r="18" spans="1:9" x14ac:dyDescent="0.25">
      <c r="A18" s="17">
        <v>14</v>
      </c>
      <c r="B18" s="43" t="s">
        <v>509</v>
      </c>
      <c r="C18" s="4" t="s">
        <v>851</v>
      </c>
      <c r="D18" s="130" t="s">
        <v>852</v>
      </c>
      <c r="E18" s="70">
        <v>27841</v>
      </c>
      <c r="F18" s="44"/>
      <c r="G18" s="44">
        <v>30000</v>
      </c>
      <c r="H18" s="14">
        <v>9910846984842</v>
      </c>
      <c r="I18" s="44">
        <f t="shared" si="0"/>
        <v>30000</v>
      </c>
    </row>
    <row r="19" spans="1:9" x14ac:dyDescent="0.25">
      <c r="A19" s="17">
        <v>15</v>
      </c>
      <c r="B19" s="43" t="s">
        <v>11</v>
      </c>
      <c r="C19" s="43" t="s">
        <v>851</v>
      </c>
      <c r="D19" s="130" t="s">
        <v>852</v>
      </c>
      <c r="E19" s="70">
        <v>27841</v>
      </c>
      <c r="F19" s="44">
        <v>30000</v>
      </c>
      <c r="G19" s="44"/>
      <c r="H19" s="14">
        <v>9910846984866</v>
      </c>
      <c r="I19" s="44">
        <f t="shared" si="0"/>
        <v>30000</v>
      </c>
    </row>
    <row r="20" spans="1:9" x14ac:dyDescent="0.25">
      <c r="A20" s="17">
        <v>16</v>
      </c>
      <c r="B20" s="43" t="s">
        <v>98</v>
      </c>
      <c r="C20" s="43" t="s">
        <v>1030</v>
      </c>
      <c r="D20" s="43" t="s">
        <v>1031</v>
      </c>
      <c r="E20" s="70">
        <v>26628</v>
      </c>
      <c r="F20" s="44">
        <v>37500</v>
      </c>
      <c r="G20" s="44"/>
      <c r="H20" s="14">
        <v>9910846931400</v>
      </c>
      <c r="I20" s="44">
        <f t="shared" si="0"/>
        <v>37500</v>
      </c>
    </row>
    <row r="21" spans="1:9" x14ac:dyDescent="0.25">
      <c r="A21" s="17">
        <v>17</v>
      </c>
      <c r="B21" s="181" t="s">
        <v>11</v>
      </c>
      <c r="C21" s="183" t="s">
        <v>1214</v>
      </c>
      <c r="D21" s="181" t="s">
        <v>932</v>
      </c>
      <c r="E21" s="181">
        <v>27421</v>
      </c>
      <c r="F21" s="185">
        <v>7500</v>
      </c>
      <c r="G21" s="185">
        <v>30000</v>
      </c>
      <c r="H21" s="186">
        <v>9910846939447</v>
      </c>
      <c r="I21" s="44">
        <f t="shared" si="0"/>
        <v>37500</v>
      </c>
    </row>
    <row r="22" spans="1:9" x14ac:dyDescent="0.25">
      <c r="A22" s="17">
        <v>18</v>
      </c>
      <c r="B22" s="43" t="s">
        <v>11</v>
      </c>
      <c r="C22" s="4" t="s">
        <v>239</v>
      </c>
      <c r="D22" s="130" t="s">
        <v>767</v>
      </c>
      <c r="E22" s="43">
        <v>28290</v>
      </c>
      <c r="F22" s="44"/>
      <c r="G22" s="44">
        <v>30000</v>
      </c>
      <c r="H22" s="14">
        <v>9910846907767</v>
      </c>
      <c r="I22" s="44">
        <f t="shared" si="0"/>
        <v>30000</v>
      </c>
    </row>
    <row r="23" spans="1:9" x14ac:dyDescent="0.25">
      <c r="A23" s="17">
        <v>19</v>
      </c>
      <c r="B23" s="43" t="s">
        <v>11</v>
      </c>
      <c r="C23" s="43" t="s">
        <v>215</v>
      </c>
      <c r="D23" s="43" t="s">
        <v>1040</v>
      </c>
      <c r="E23" s="70">
        <v>26279</v>
      </c>
      <c r="F23" s="44"/>
      <c r="G23" s="44">
        <v>30000</v>
      </c>
      <c r="H23" s="14">
        <v>9910847051074</v>
      </c>
      <c r="I23" s="44">
        <f t="shared" si="0"/>
        <v>30000</v>
      </c>
    </row>
    <row r="24" spans="1:9" x14ac:dyDescent="0.25">
      <c r="A24" s="17">
        <v>20</v>
      </c>
      <c r="B24" s="43" t="s">
        <v>11</v>
      </c>
      <c r="C24" s="43" t="s">
        <v>350</v>
      </c>
      <c r="D24" s="43" t="s">
        <v>1215</v>
      </c>
      <c r="E24" s="70">
        <v>27791</v>
      </c>
      <c r="F24" s="44"/>
      <c r="G24" s="44">
        <v>30000</v>
      </c>
      <c r="H24" s="14">
        <v>9910847051126</v>
      </c>
      <c r="I24" s="44">
        <f>G24+F24</f>
        <v>30000</v>
      </c>
    </row>
    <row r="25" spans="1:9" x14ac:dyDescent="0.25">
      <c r="A25" s="17">
        <v>21</v>
      </c>
      <c r="B25" s="12" t="s">
        <v>24</v>
      </c>
      <c r="C25" s="43" t="s">
        <v>503</v>
      </c>
      <c r="D25" s="43" t="s">
        <v>504</v>
      </c>
      <c r="E25" s="70">
        <v>27441</v>
      </c>
      <c r="F25" s="44"/>
      <c r="G25" s="44">
        <v>30000</v>
      </c>
      <c r="H25" s="14">
        <v>9910847057319</v>
      </c>
      <c r="I25" s="44">
        <f t="shared" si="0"/>
        <v>30000</v>
      </c>
    </row>
    <row r="26" spans="1:9" x14ac:dyDescent="0.25">
      <c r="A26" s="17">
        <v>22</v>
      </c>
      <c r="B26" s="43" t="s">
        <v>11</v>
      </c>
      <c r="C26" s="43" t="s">
        <v>276</v>
      </c>
      <c r="D26" s="17" t="s">
        <v>1160</v>
      </c>
      <c r="E26" s="70">
        <v>27063</v>
      </c>
      <c r="F26" s="44"/>
      <c r="G26" s="44">
        <v>30000</v>
      </c>
      <c r="H26" s="14">
        <v>9910847015667</v>
      </c>
      <c r="I26" s="44">
        <f t="shared" si="0"/>
        <v>30000</v>
      </c>
    </row>
    <row r="27" spans="1:9" x14ac:dyDescent="0.25">
      <c r="A27" s="17">
        <v>23</v>
      </c>
      <c r="B27" s="43" t="s">
        <v>51</v>
      </c>
      <c r="C27" s="43" t="s">
        <v>276</v>
      </c>
      <c r="D27" s="17" t="s">
        <v>1160</v>
      </c>
      <c r="E27" s="70">
        <v>27063</v>
      </c>
      <c r="F27" s="44">
        <v>30000</v>
      </c>
      <c r="G27" s="44"/>
      <c r="H27" s="14">
        <v>9910847049601</v>
      </c>
      <c r="I27" s="44">
        <f t="shared" si="0"/>
        <v>30000</v>
      </c>
    </row>
    <row r="28" spans="1:9" x14ac:dyDescent="0.25">
      <c r="A28" s="17">
        <v>24</v>
      </c>
      <c r="B28" s="43" t="s">
        <v>11</v>
      </c>
      <c r="C28" s="4" t="s">
        <v>418</v>
      </c>
      <c r="D28" s="43" t="s">
        <v>1211</v>
      </c>
      <c r="E28" s="43">
        <v>27641</v>
      </c>
      <c r="F28" s="44"/>
      <c r="G28" s="44">
        <v>30000</v>
      </c>
      <c r="H28" s="14">
        <v>9910847062850</v>
      </c>
      <c r="I28" s="44">
        <f t="shared" si="0"/>
        <v>30000</v>
      </c>
    </row>
    <row r="29" spans="1:9" x14ac:dyDescent="0.25">
      <c r="A29" s="17">
        <v>25</v>
      </c>
      <c r="B29" s="12" t="s">
        <v>24</v>
      </c>
      <c r="C29" s="12" t="s">
        <v>140</v>
      </c>
      <c r="D29" s="130" t="s">
        <v>141</v>
      </c>
      <c r="E29" s="43">
        <v>27760</v>
      </c>
      <c r="F29" s="44"/>
      <c r="G29" s="44">
        <v>30000</v>
      </c>
      <c r="H29" s="14">
        <v>9910847120090</v>
      </c>
      <c r="I29" s="44">
        <f t="shared" si="0"/>
        <v>30000</v>
      </c>
    </row>
    <row r="30" spans="1:9" x14ac:dyDescent="0.25">
      <c r="A30" s="17">
        <v>26</v>
      </c>
      <c r="B30" s="181" t="s">
        <v>24</v>
      </c>
      <c r="C30" s="183" t="s">
        <v>76</v>
      </c>
      <c r="D30" s="181" t="s">
        <v>847</v>
      </c>
      <c r="E30" s="194">
        <v>27792</v>
      </c>
      <c r="F30" s="185"/>
      <c r="G30" s="185">
        <v>30000</v>
      </c>
      <c r="H30" s="186">
        <v>9910846967762</v>
      </c>
      <c r="I30" s="44">
        <f t="shared" si="0"/>
        <v>30000</v>
      </c>
    </row>
    <row r="31" spans="1:9" x14ac:dyDescent="0.25">
      <c r="A31" s="17">
        <v>27</v>
      </c>
      <c r="B31" s="181" t="s">
        <v>11</v>
      </c>
      <c r="C31" s="182" t="s">
        <v>76</v>
      </c>
      <c r="D31" s="181" t="s">
        <v>847</v>
      </c>
      <c r="E31" s="194">
        <v>27792</v>
      </c>
      <c r="F31" s="185"/>
      <c r="G31" s="185">
        <v>30000</v>
      </c>
      <c r="H31" s="186">
        <v>9910846967796</v>
      </c>
      <c r="I31" s="44">
        <f t="shared" si="0"/>
        <v>30000</v>
      </c>
    </row>
    <row r="32" spans="1:9" x14ac:dyDescent="0.25">
      <c r="A32" s="17">
        <v>28</v>
      </c>
      <c r="B32" s="181" t="s">
        <v>11</v>
      </c>
      <c r="C32" s="182" t="s">
        <v>1177</v>
      </c>
      <c r="D32" s="181" t="s">
        <v>1176</v>
      </c>
      <c r="E32" s="184">
        <v>26179</v>
      </c>
      <c r="F32" s="185"/>
      <c r="G32" s="185">
        <v>30000</v>
      </c>
      <c r="H32" s="186">
        <v>9910846970265</v>
      </c>
      <c r="I32" s="44">
        <f t="shared" si="0"/>
        <v>30000</v>
      </c>
    </row>
    <row r="33" spans="1:9" x14ac:dyDescent="0.25">
      <c r="A33" s="17">
        <v>29</v>
      </c>
      <c r="B33" s="181" t="s">
        <v>24</v>
      </c>
      <c r="C33" s="182" t="s">
        <v>1177</v>
      </c>
      <c r="D33" s="181" t="s">
        <v>1176</v>
      </c>
      <c r="E33" s="184">
        <v>26179</v>
      </c>
      <c r="F33" s="185"/>
      <c r="G33" s="185">
        <v>30000</v>
      </c>
      <c r="H33" s="186">
        <v>9910846961095</v>
      </c>
      <c r="I33" s="44">
        <f t="shared" si="0"/>
        <v>30000</v>
      </c>
    </row>
    <row r="34" spans="1:9" x14ac:dyDescent="0.25">
      <c r="A34" s="17">
        <v>30</v>
      </c>
      <c r="B34" s="181" t="s">
        <v>11</v>
      </c>
      <c r="C34" s="181" t="s">
        <v>226</v>
      </c>
      <c r="D34" s="187" t="s">
        <v>225</v>
      </c>
      <c r="E34" s="181">
        <v>27662</v>
      </c>
      <c r="F34" s="185"/>
      <c r="G34" s="185">
        <v>30000</v>
      </c>
      <c r="H34" s="186">
        <v>9910846934435</v>
      </c>
      <c r="I34" s="44">
        <f t="shared" si="0"/>
        <v>30000</v>
      </c>
    </row>
    <row r="35" spans="1:9" x14ac:dyDescent="0.25">
      <c r="A35" s="17">
        <v>31</v>
      </c>
      <c r="B35" s="181" t="s">
        <v>24</v>
      </c>
      <c r="C35" s="181" t="s">
        <v>226</v>
      </c>
      <c r="D35" s="187" t="s">
        <v>225</v>
      </c>
      <c r="E35" s="181">
        <v>27662</v>
      </c>
      <c r="F35" s="185"/>
      <c r="G35" s="185">
        <v>30000</v>
      </c>
      <c r="H35" s="186">
        <v>9910846934417</v>
      </c>
      <c r="I35" s="44">
        <f t="shared" si="0"/>
        <v>30000</v>
      </c>
    </row>
    <row r="36" spans="1:9" x14ac:dyDescent="0.25">
      <c r="A36" s="17">
        <v>32</v>
      </c>
      <c r="B36" s="181" t="s">
        <v>509</v>
      </c>
      <c r="C36" s="181" t="s">
        <v>226</v>
      </c>
      <c r="D36" s="187" t="s">
        <v>225</v>
      </c>
      <c r="E36" s="181">
        <v>27662</v>
      </c>
      <c r="F36" s="185">
        <v>30000</v>
      </c>
      <c r="G36" s="185"/>
      <c r="H36" s="186">
        <v>9910846934362</v>
      </c>
      <c r="I36" s="44">
        <f t="shared" si="0"/>
        <v>30000</v>
      </c>
    </row>
    <row r="37" spans="1:9" x14ac:dyDescent="0.25">
      <c r="A37" s="17">
        <v>33</v>
      </c>
      <c r="B37" s="181" t="s">
        <v>51</v>
      </c>
      <c r="C37" s="181" t="s">
        <v>292</v>
      </c>
      <c r="D37" s="187" t="s">
        <v>786</v>
      </c>
      <c r="E37" s="184">
        <v>27376</v>
      </c>
      <c r="F37" s="185">
        <v>30000</v>
      </c>
      <c r="G37" s="185"/>
      <c r="H37" s="186">
        <v>9910846868768</v>
      </c>
      <c r="I37" s="72">
        <f>G37+F37</f>
        <v>30000</v>
      </c>
    </row>
    <row r="38" spans="1:9" x14ac:dyDescent="0.25">
      <c r="A38" s="17">
        <v>34</v>
      </c>
      <c r="B38" s="183" t="s">
        <v>24</v>
      </c>
      <c r="C38" s="183" t="s">
        <v>249</v>
      </c>
      <c r="D38" s="183" t="s">
        <v>250</v>
      </c>
      <c r="E38" s="184">
        <v>27389</v>
      </c>
      <c r="F38" s="185"/>
      <c r="G38" s="185">
        <v>30000</v>
      </c>
      <c r="H38" s="186">
        <v>9910847042190</v>
      </c>
      <c r="I38" s="44">
        <f>G38+F38</f>
        <v>30000</v>
      </c>
    </row>
    <row r="39" spans="1:9" x14ac:dyDescent="0.25">
      <c r="A39" s="17">
        <v>35</v>
      </c>
      <c r="B39" s="181" t="s">
        <v>11</v>
      </c>
      <c r="C39" s="181" t="s">
        <v>484</v>
      </c>
      <c r="D39" s="187" t="s">
        <v>485</v>
      </c>
      <c r="E39" s="184">
        <v>27630</v>
      </c>
      <c r="F39" s="185"/>
      <c r="G39" s="185">
        <v>30000</v>
      </c>
      <c r="H39" s="186">
        <v>9910847060631</v>
      </c>
      <c r="I39" s="44">
        <f t="shared" si="0"/>
        <v>30000</v>
      </c>
    </row>
    <row r="40" spans="1:9" x14ac:dyDescent="0.25">
      <c r="A40" s="43">
        <v>36</v>
      </c>
      <c r="B40" s="181" t="s">
        <v>11</v>
      </c>
      <c r="C40" s="181" t="s">
        <v>197</v>
      </c>
      <c r="D40" s="181" t="s">
        <v>685</v>
      </c>
      <c r="E40" s="181">
        <v>27650</v>
      </c>
      <c r="F40" s="185"/>
      <c r="G40" s="185">
        <v>30000</v>
      </c>
      <c r="H40" s="186">
        <v>9910847032495</v>
      </c>
      <c r="I40" s="44">
        <f>G40+F40</f>
        <v>30000</v>
      </c>
    </row>
    <row r="41" spans="1:9" x14ac:dyDescent="0.25">
      <c r="A41" s="17">
        <v>37</v>
      </c>
      <c r="B41" s="183" t="s">
        <v>24</v>
      </c>
      <c r="C41" s="192" t="s">
        <v>95</v>
      </c>
      <c r="D41" s="181" t="s">
        <v>1026</v>
      </c>
      <c r="E41" s="184">
        <v>27894</v>
      </c>
      <c r="F41" s="185"/>
      <c r="G41" s="185">
        <v>60000</v>
      </c>
      <c r="H41" s="186">
        <v>9910846512279</v>
      </c>
      <c r="I41" s="93">
        <f>G41+F41</f>
        <v>60000</v>
      </c>
    </row>
    <row r="42" spans="1:9" x14ac:dyDescent="0.25">
      <c r="A42" s="17">
        <v>38</v>
      </c>
      <c r="B42" s="181" t="s">
        <v>11</v>
      </c>
      <c r="C42" s="181" t="s">
        <v>649</v>
      </c>
      <c r="D42" s="183" t="s">
        <v>903</v>
      </c>
      <c r="E42" s="181">
        <v>28289</v>
      </c>
      <c r="F42" s="185"/>
      <c r="G42" s="185">
        <v>37500</v>
      </c>
      <c r="H42" s="186">
        <v>9910846884839</v>
      </c>
      <c r="I42" s="93">
        <f>G42+F42</f>
        <v>37500</v>
      </c>
    </row>
    <row r="43" spans="1:9" ht="17.25" x14ac:dyDescent="0.3">
      <c r="A43" s="17">
        <v>39</v>
      </c>
      <c r="B43" s="181" t="s">
        <v>11</v>
      </c>
      <c r="C43" s="181" t="s">
        <v>1199</v>
      </c>
      <c r="D43" s="204" t="s">
        <v>1200</v>
      </c>
      <c r="E43" s="184">
        <v>27223</v>
      </c>
      <c r="F43" s="185"/>
      <c r="G43" s="185">
        <v>37500</v>
      </c>
      <c r="H43" s="186">
        <v>9910846885187</v>
      </c>
      <c r="I43" s="44">
        <f t="shared" si="0"/>
        <v>37500</v>
      </c>
    </row>
    <row r="44" spans="1:9" ht="17.25" x14ac:dyDescent="0.3">
      <c r="A44" s="17">
        <v>40</v>
      </c>
      <c r="B44" s="183" t="s">
        <v>24</v>
      </c>
      <c r="C44" s="181" t="s">
        <v>1199</v>
      </c>
      <c r="D44" s="204" t="s">
        <v>1200</v>
      </c>
      <c r="E44" s="184">
        <v>27223</v>
      </c>
      <c r="F44" s="185"/>
      <c r="G44" s="185">
        <v>30000</v>
      </c>
      <c r="H44" s="186">
        <v>9910847134134</v>
      </c>
      <c r="I44" s="44">
        <f t="shared" si="0"/>
        <v>30000</v>
      </c>
    </row>
    <row r="45" spans="1:9" x14ac:dyDescent="0.25">
      <c r="A45" s="17">
        <v>41</v>
      </c>
      <c r="B45" s="181" t="s">
        <v>11</v>
      </c>
      <c r="C45" s="184" t="s">
        <v>831</v>
      </c>
      <c r="D45" s="187" t="s">
        <v>832</v>
      </c>
      <c r="E45" s="181">
        <v>27514</v>
      </c>
      <c r="F45" s="185"/>
      <c r="G45" s="185">
        <v>37500</v>
      </c>
      <c r="H45" s="186">
        <v>9910847058317</v>
      </c>
      <c r="I45" s="44">
        <f t="shared" si="0"/>
        <v>37500</v>
      </c>
    </row>
    <row r="46" spans="1:9" x14ac:dyDescent="0.25">
      <c r="A46" s="17">
        <v>42</v>
      </c>
      <c r="B46" s="12" t="s">
        <v>24</v>
      </c>
      <c r="C46" s="4" t="s">
        <v>99</v>
      </c>
      <c r="D46" s="130" t="s">
        <v>718</v>
      </c>
      <c r="E46" s="43">
        <v>27660</v>
      </c>
      <c r="F46" s="44"/>
      <c r="G46" s="44">
        <v>30000</v>
      </c>
      <c r="H46" s="14">
        <v>9910847162095</v>
      </c>
      <c r="I46" s="44">
        <f t="shared" si="0"/>
        <v>30000</v>
      </c>
    </row>
    <row r="47" spans="1:9" x14ac:dyDescent="0.25">
      <c r="A47" s="17">
        <v>43</v>
      </c>
      <c r="B47" s="12" t="s">
        <v>1059</v>
      </c>
      <c r="C47" s="12" t="s">
        <v>520</v>
      </c>
      <c r="D47" s="130" t="s">
        <v>1101</v>
      </c>
      <c r="E47" s="43" t="s">
        <v>182</v>
      </c>
      <c r="F47" s="44">
        <v>30000</v>
      </c>
      <c r="G47" s="44"/>
      <c r="H47" s="14">
        <v>9910847198072</v>
      </c>
      <c r="I47" s="44">
        <f t="shared" si="0"/>
        <v>30000</v>
      </c>
    </row>
    <row r="48" spans="1:9" x14ac:dyDescent="0.25">
      <c r="A48" s="17">
        <v>44</v>
      </c>
      <c r="B48" s="43" t="s">
        <v>785</v>
      </c>
      <c r="C48" s="12" t="s">
        <v>520</v>
      </c>
      <c r="D48" s="130" t="s">
        <v>1101</v>
      </c>
      <c r="E48" s="203" t="s">
        <v>182</v>
      </c>
      <c r="F48" s="44"/>
      <c r="G48" s="44">
        <v>30000</v>
      </c>
      <c r="H48" s="14">
        <v>9910847124790</v>
      </c>
      <c r="I48" s="44">
        <f t="shared" si="0"/>
        <v>30000</v>
      </c>
    </row>
    <row r="49" spans="1:9" x14ac:dyDescent="0.25">
      <c r="A49" s="17">
        <v>45</v>
      </c>
      <c r="B49" s="181" t="s">
        <v>11</v>
      </c>
      <c r="C49" s="183" t="s">
        <v>872</v>
      </c>
      <c r="D49" s="181" t="s">
        <v>873</v>
      </c>
      <c r="E49" s="181">
        <v>27723</v>
      </c>
      <c r="F49" s="185"/>
      <c r="G49" s="185">
        <v>30000</v>
      </c>
      <c r="H49" s="186">
        <v>9910847156926</v>
      </c>
      <c r="I49" s="44">
        <f>G49+F49</f>
        <v>30000</v>
      </c>
    </row>
    <row r="50" spans="1:9" x14ac:dyDescent="0.25">
      <c r="A50" s="17">
        <v>46</v>
      </c>
      <c r="B50" s="181" t="s">
        <v>1109</v>
      </c>
      <c r="C50" s="183" t="s">
        <v>291</v>
      </c>
      <c r="D50" s="187" t="s">
        <v>827</v>
      </c>
      <c r="E50" s="181">
        <v>28546</v>
      </c>
      <c r="F50" s="185"/>
      <c r="G50" s="185">
        <v>30000</v>
      </c>
      <c r="H50" s="186">
        <v>9910847163329</v>
      </c>
      <c r="I50" s="44">
        <f>G50+F50</f>
        <v>30000</v>
      </c>
    </row>
    <row r="51" spans="1:9" x14ac:dyDescent="0.25">
      <c r="A51" s="17">
        <v>47</v>
      </c>
      <c r="B51" s="183" t="s">
        <v>24</v>
      </c>
      <c r="C51" s="183" t="s">
        <v>1253</v>
      </c>
      <c r="D51" s="183" t="s">
        <v>1252</v>
      </c>
      <c r="E51" s="181">
        <v>28680</v>
      </c>
      <c r="F51" s="185"/>
      <c r="G51" s="185">
        <v>30000</v>
      </c>
      <c r="H51" s="186">
        <v>9910847165985</v>
      </c>
      <c r="I51" s="44">
        <f t="shared" si="0"/>
        <v>30000</v>
      </c>
    </row>
    <row r="52" spans="1:9" x14ac:dyDescent="0.25">
      <c r="A52" s="17">
        <v>48</v>
      </c>
      <c r="B52" s="183" t="s">
        <v>1059</v>
      </c>
      <c r="C52" s="183" t="s">
        <v>204</v>
      </c>
      <c r="D52" s="187" t="s">
        <v>205</v>
      </c>
      <c r="E52" s="181">
        <v>28478</v>
      </c>
      <c r="F52" s="185">
        <v>30000</v>
      </c>
      <c r="G52" s="185"/>
      <c r="H52" s="186">
        <v>9910847159446</v>
      </c>
      <c r="I52" s="44">
        <f t="shared" si="0"/>
        <v>30000</v>
      </c>
    </row>
    <row r="53" spans="1:9" x14ac:dyDescent="0.25">
      <c r="A53" s="17">
        <v>49</v>
      </c>
      <c r="B53" s="181" t="s">
        <v>1109</v>
      </c>
      <c r="C53" s="183" t="s">
        <v>1223</v>
      </c>
      <c r="D53" s="183" t="s">
        <v>1224</v>
      </c>
      <c r="E53" s="181">
        <v>28710</v>
      </c>
      <c r="F53" s="185"/>
      <c r="G53" s="185">
        <v>30000</v>
      </c>
      <c r="H53" s="186">
        <v>9910847212477</v>
      </c>
      <c r="I53" s="44">
        <f t="shared" si="0"/>
        <v>30000</v>
      </c>
    </row>
    <row r="54" spans="1:9" x14ac:dyDescent="0.25">
      <c r="A54" s="17">
        <v>50</v>
      </c>
      <c r="B54" s="181" t="s">
        <v>11</v>
      </c>
      <c r="C54" s="183" t="s">
        <v>1223</v>
      </c>
      <c r="D54" s="183" t="s">
        <v>1224</v>
      </c>
      <c r="E54" s="181">
        <v>28710</v>
      </c>
      <c r="F54" s="185"/>
      <c r="G54" s="185">
        <v>37500</v>
      </c>
      <c r="H54" s="186">
        <v>9910847101764</v>
      </c>
      <c r="I54" s="44">
        <f t="shared" si="0"/>
        <v>37500</v>
      </c>
    </row>
    <row r="55" spans="1:9" x14ac:dyDescent="0.25">
      <c r="A55" s="17">
        <v>51</v>
      </c>
      <c r="B55" s="181" t="s">
        <v>51</v>
      </c>
      <c r="C55" s="181" t="s">
        <v>936</v>
      </c>
      <c r="D55" s="196" t="s">
        <v>1254</v>
      </c>
      <c r="E55" s="181">
        <v>28806</v>
      </c>
      <c r="F55" s="185">
        <v>30000</v>
      </c>
      <c r="G55" s="185"/>
      <c r="H55" s="186">
        <v>9910847124117</v>
      </c>
      <c r="I55" s="44">
        <f t="shared" si="0"/>
        <v>30000</v>
      </c>
    </row>
    <row r="56" spans="1:9" x14ac:dyDescent="0.25">
      <c r="A56" s="17">
        <v>52</v>
      </c>
      <c r="B56" s="181" t="s">
        <v>11</v>
      </c>
      <c r="C56" s="183" t="s">
        <v>1214</v>
      </c>
      <c r="D56" s="181" t="s">
        <v>932</v>
      </c>
      <c r="E56" s="181">
        <v>27421</v>
      </c>
      <c r="F56" s="185"/>
      <c r="G56" s="185">
        <v>45000</v>
      </c>
      <c r="H56" s="186">
        <v>9910846939447</v>
      </c>
      <c r="I56" s="44">
        <f t="shared" si="0"/>
        <v>45000</v>
      </c>
    </row>
    <row r="57" spans="1:9" x14ac:dyDescent="0.25">
      <c r="A57" s="17">
        <v>53</v>
      </c>
      <c r="B57" s="181" t="s">
        <v>51</v>
      </c>
      <c r="C57" s="183" t="s">
        <v>1255</v>
      </c>
      <c r="D57" s="181" t="s">
        <v>1256</v>
      </c>
      <c r="E57" s="181">
        <v>28804</v>
      </c>
      <c r="F57" s="185">
        <v>37500</v>
      </c>
      <c r="G57" s="185"/>
      <c r="H57" s="186">
        <v>9910847108672</v>
      </c>
      <c r="I57" s="44">
        <f t="shared" si="0"/>
        <v>37500</v>
      </c>
    </row>
    <row r="58" spans="1:9" x14ac:dyDescent="0.25">
      <c r="A58" s="17">
        <v>54</v>
      </c>
      <c r="B58" s="181" t="s">
        <v>51</v>
      </c>
      <c r="C58" s="183" t="s">
        <v>1255</v>
      </c>
      <c r="D58" s="181" t="s">
        <v>1256</v>
      </c>
      <c r="E58" s="181">
        <v>28804</v>
      </c>
      <c r="F58" s="185">
        <v>30000</v>
      </c>
      <c r="G58" s="185"/>
      <c r="H58" s="186">
        <v>9910847117536</v>
      </c>
      <c r="I58" s="97">
        <f t="shared" si="0"/>
        <v>30000</v>
      </c>
    </row>
    <row r="59" spans="1:9" x14ac:dyDescent="0.25">
      <c r="A59" s="17">
        <v>55</v>
      </c>
      <c r="B59" s="181" t="s">
        <v>509</v>
      </c>
      <c r="C59" s="182" t="s">
        <v>851</v>
      </c>
      <c r="D59" s="187" t="s">
        <v>852</v>
      </c>
      <c r="E59" s="184">
        <v>27841</v>
      </c>
      <c r="F59" s="185">
        <v>45000</v>
      </c>
      <c r="G59" s="185"/>
      <c r="H59" s="186">
        <v>9910846984842</v>
      </c>
      <c r="I59" s="99">
        <f>G59+F59</f>
        <v>45000</v>
      </c>
    </row>
    <row r="60" spans="1:9" x14ac:dyDescent="0.25">
      <c r="A60" s="17">
        <v>56</v>
      </c>
      <c r="B60" s="181" t="s">
        <v>11</v>
      </c>
      <c r="C60" s="181" t="s">
        <v>851</v>
      </c>
      <c r="D60" s="187" t="s">
        <v>852</v>
      </c>
      <c r="E60" s="184">
        <v>27841</v>
      </c>
      <c r="F60" s="185"/>
      <c r="G60" s="185">
        <v>45000</v>
      </c>
      <c r="H60" s="186">
        <v>9910846984866</v>
      </c>
      <c r="I60" s="98">
        <f>G60+F60</f>
        <v>45000</v>
      </c>
    </row>
    <row r="61" spans="1:9" x14ac:dyDescent="0.25">
      <c r="A61" s="17">
        <v>57</v>
      </c>
      <c r="B61" s="181" t="s">
        <v>11</v>
      </c>
      <c r="C61" s="192" t="s">
        <v>991</v>
      </c>
      <c r="D61" s="193" t="s">
        <v>1257</v>
      </c>
      <c r="E61" s="195">
        <v>28352</v>
      </c>
      <c r="F61" s="185"/>
      <c r="G61" s="185">
        <v>30000</v>
      </c>
      <c r="H61" s="186">
        <v>9910847195731</v>
      </c>
      <c r="I61" s="44">
        <f t="shared" si="0"/>
        <v>30000</v>
      </c>
    </row>
    <row r="62" spans="1:9" x14ac:dyDescent="0.25">
      <c r="A62" s="17">
        <v>58</v>
      </c>
      <c r="B62" s="181" t="s">
        <v>11</v>
      </c>
      <c r="C62" s="183" t="s">
        <v>188</v>
      </c>
      <c r="D62" s="183" t="s">
        <v>1258</v>
      </c>
      <c r="E62" s="184" t="s">
        <v>182</v>
      </c>
      <c r="F62" s="185"/>
      <c r="G62" s="185">
        <v>30000</v>
      </c>
      <c r="H62" s="186">
        <v>991084771350</v>
      </c>
      <c r="I62" s="44">
        <f t="shared" si="0"/>
        <v>30000</v>
      </c>
    </row>
    <row r="63" spans="1:9" x14ac:dyDescent="0.25">
      <c r="A63" s="17">
        <v>59</v>
      </c>
      <c r="B63" s="183" t="s">
        <v>24</v>
      </c>
      <c r="C63" s="183" t="s">
        <v>188</v>
      </c>
      <c r="D63" s="183" t="s">
        <v>1258</v>
      </c>
      <c r="E63" s="184" t="s">
        <v>182</v>
      </c>
      <c r="F63" s="185"/>
      <c r="G63" s="185">
        <v>30000</v>
      </c>
      <c r="H63" s="186">
        <v>991084771340</v>
      </c>
      <c r="I63" s="44">
        <f t="shared" si="0"/>
        <v>30000</v>
      </c>
    </row>
    <row r="64" spans="1:9" x14ac:dyDescent="0.25">
      <c r="A64" s="17">
        <v>60</v>
      </c>
      <c r="B64" s="181" t="s">
        <v>1109</v>
      </c>
      <c r="C64" s="181" t="s">
        <v>478</v>
      </c>
      <c r="D64" s="202" t="s">
        <v>1235</v>
      </c>
      <c r="E64" s="184">
        <v>27853</v>
      </c>
      <c r="F64" s="185"/>
      <c r="G64" s="185">
        <v>30000</v>
      </c>
      <c r="H64" s="186">
        <v>9910847163279</v>
      </c>
      <c r="I64" s="44">
        <f t="shared" si="0"/>
        <v>30000</v>
      </c>
    </row>
    <row r="65" spans="1:9" x14ac:dyDescent="0.25">
      <c r="A65" s="17">
        <v>61</v>
      </c>
      <c r="B65" s="43"/>
      <c r="C65" s="70"/>
      <c r="D65" s="43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12"/>
      <c r="C66" s="12"/>
      <c r="D66" s="43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130"/>
      <c r="E67" s="43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20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12"/>
      <c r="D69" s="43"/>
      <c r="E69" s="43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43"/>
      <c r="C70" s="12"/>
      <c r="D70" s="130"/>
      <c r="E70" s="43"/>
      <c r="F70" s="44"/>
      <c r="G70" s="44"/>
      <c r="H70" s="14"/>
      <c r="I70" s="44">
        <f t="shared" si="1"/>
        <v>0</v>
      </c>
    </row>
    <row r="71" spans="1:9" x14ac:dyDescent="0.25">
      <c r="A71" s="17">
        <v>67</v>
      </c>
      <c r="B71" s="12"/>
      <c r="C71" s="12"/>
      <c r="D71" s="12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12"/>
      <c r="C72" s="12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12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70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70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43"/>
      <c r="C76" s="101"/>
      <c r="D76" s="43"/>
      <c r="E76" s="70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01"/>
      <c r="D77" s="130"/>
      <c r="E77" s="70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130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3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3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43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427500</v>
      </c>
      <c r="G110" s="9">
        <f>SUM(G5:G109)</f>
        <v>1560000</v>
      </c>
      <c r="H110" s="7"/>
      <c r="I110" s="9">
        <f>SUM(I5:I109)</f>
        <v>1987500</v>
      </c>
    </row>
  </sheetData>
  <mergeCells count="2">
    <mergeCell ref="A2:I2"/>
    <mergeCell ref="F3:G3"/>
  </mergeCells>
  <conditionalFormatting sqref="C6">
    <cfRule type="duplicateValues" dxfId="46481" priority="1802"/>
    <cfRule type="duplicateValues" dxfId="46480" priority="1803"/>
    <cfRule type="duplicateValues" dxfId="46479" priority="1804"/>
    <cfRule type="duplicateValues" dxfId="46478" priority="1805"/>
    <cfRule type="duplicateValues" dxfId="46477" priority="1806"/>
    <cfRule type="duplicateValues" dxfId="46476" priority="1807"/>
    <cfRule type="duplicateValues" dxfId="46475" priority="1808"/>
    <cfRule type="duplicateValues" dxfId="46474" priority="1809"/>
    <cfRule type="duplicateValues" dxfId="46473" priority="1810"/>
    <cfRule type="duplicateValues" dxfId="46472" priority="1811"/>
    <cfRule type="duplicateValues" dxfId="46471" priority="1812"/>
    <cfRule type="duplicateValues" dxfId="46470" priority="1813"/>
    <cfRule type="duplicateValues" dxfId="46469" priority="1814"/>
    <cfRule type="duplicateValues" dxfId="46468" priority="1815"/>
    <cfRule type="duplicateValues" dxfId="46467" priority="1816"/>
    <cfRule type="duplicateValues" dxfId="46466" priority="1817"/>
    <cfRule type="duplicateValues" dxfId="46465" priority="1818"/>
    <cfRule type="duplicateValues" dxfId="46464" priority="1819"/>
    <cfRule type="duplicateValues" dxfId="46463" priority="1820"/>
    <cfRule type="duplicateValues" dxfId="46462" priority="1821"/>
    <cfRule type="duplicateValues" dxfId="46461" priority="1822"/>
    <cfRule type="duplicateValues" dxfId="46460" priority="1823"/>
    <cfRule type="duplicateValues" dxfId="46459" priority="1824"/>
    <cfRule type="duplicateValues" dxfId="46458" priority="1825"/>
    <cfRule type="duplicateValues" dxfId="46457" priority="1826"/>
    <cfRule type="duplicateValues" dxfId="46456" priority="1827"/>
    <cfRule type="duplicateValues" dxfId="46455" priority="1828"/>
    <cfRule type="duplicateValues" dxfId="46454" priority="1829"/>
    <cfRule type="duplicateValues" dxfId="46453" priority="1830"/>
    <cfRule type="duplicateValues" dxfId="46452" priority="1831"/>
    <cfRule type="duplicateValues" dxfId="46451" priority="1832"/>
  </conditionalFormatting>
  <conditionalFormatting sqref="C15">
    <cfRule type="duplicateValues" dxfId="46450" priority="692"/>
    <cfRule type="duplicateValues" dxfId="46449" priority="693"/>
    <cfRule type="duplicateValues" dxfId="46448" priority="694"/>
    <cfRule type="duplicateValues" dxfId="46447" priority="695"/>
    <cfRule type="duplicateValues" dxfId="46446" priority="696"/>
    <cfRule type="duplicateValues" dxfId="46445" priority="697"/>
    <cfRule type="duplicateValues" dxfId="46444" priority="698"/>
    <cfRule type="duplicateValues" dxfId="46443" priority="699"/>
    <cfRule type="duplicateValues" dxfId="46442" priority="700"/>
    <cfRule type="duplicateValues" dxfId="46441" priority="701"/>
    <cfRule type="duplicateValues" dxfId="46440" priority="702"/>
    <cfRule type="duplicateValues" dxfId="46439" priority="703"/>
    <cfRule type="duplicateValues" dxfId="46438" priority="704"/>
    <cfRule type="duplicateValues" dxfId="46437" priority="705"/>
    <cfRule type="duplicateValues" dxfId="46436" priority="706"/>
    <cfRule type="duplicateValues" dxfId="46435" priority="707"/>
    <cfRule type="duplicateValues" dxfId="46434" priority="708"/>
    <cfRule type="duplicateValues" dxfId="46433" priority="709"/>
    <cfRule type="duplicateValues" dxfId="46432" priority="710"/>
    <cfRule type="duplicateValues" dxfId="46431" priority="711"/>
    <cfRule type="duplicateValues" dxfId="46430" priority="712"/>
    <cfRule type="duplicateValues" dxfId="46429" priority="713"/>
    <cfRule type="duplicateValues" dxfId="46428" priority="714"/>
    <cfRule type="duplicateValues" dxfId="46427" priority="715"/>
    <cfRule type="duplicateValues" dxfId="46426" priority="716"/>
    <cfRule type="duplicateValues" dxfId="46425" priority="717"/>
    <cfRule type="duplicateValues" dxfId="46424" priority="718"/>
    <cfRule type="duplicateValues" dxfId="46423" priority="719"/>
    <cfRule type="duplicateValues" dxfId="46422" priority="720"/>
    <cfRule type="duplicateValues" dxfId="46421" priority="721"/>
    <cfRule type="duplicateValues" dxfId="46420" priority="722"/>
  </conditionalFormatting>
  <conditionalFormatting sqref="C19">
    <cfRule type="duplicateValues" dxfId="46419" priority="641"/>
    <cfRule type="duplicateValues" dxfId="46418" priority="642"/>
    <cfRule type="duplicateValues" dxfId="46417" priority="643"/>
    <cfRule type="duplicateValues" dxfId="46416" priority="644"/>
    <cfRule type="duplicateValues" dxfId="46415" priority="645"/>
    <cfRule type="duplicateValues" dxfId="46414" priority="646"/>
    <cfRule type="duplicateValues" dxfId="46413" priority="647"/>
    <cfRule type="duplicateValues" dxfId="46412" priority="648"/>
    <cfRule type="duplicateValues" dxfId="46411" priority="649"/>
    <cfRule type="duplicateValues" dxfId="46410" priority="650"/>
    <cfRule type="duplicateValues" dxfId="46409" priority="651"/>
    <cfRule type="duplicateValues" dxfId="46408" priority="652"/>
    <cfRule type="duplicateValues" dxfId="46407" priority="653"/>
    <cfRule type="duplicateValues" dxfId="46406" priority="654"/>
    <cfRule type="duplicateValues" dxfId="46405" priority="655"/>
    <cfRule type="duplicateValues" dxfId="46404" priority="656"/>
    <cfRule type="duplicateValues" dxfId="46403" priority="657"/>
    <cfRule type="duplicateValues" dxfId="46402" priority="658"/>
    <cfRule type="duplicateValues" dxfId="46401" priority="659"/>
    <cfRule type="duplicateValues" dxfId="46400" priority="660"/>
    <cfRule type="duplicateValues" dxfId="46399" priority="661"/>
    <cfRule type="duplicateValues" dxfId="46398" priority="662"/>
    <cfRule type="duplicateValues" dxfId="46397" priority="663"/>
    <cfRule type="duplicateValues" dxfId="46396" priority="664"/>
    <cfRule type="duplicateValues" dxfId="46395" priority="665"/>
    <cfRule type="duplicateValues" dxfId="46394" priority="666"/>
    <cfRule type="duplicateValues" dxfId="46393" priority="667"/>
    <cfRule type="duplicateValues" dxfId="46392" priority="668"/>
    <cfRule type="duplicateValues" dxfId="46391" priority="669"/>
    <cfRule type="duplicateValues" dxfId="46390" priority="670"/>
    <cfRule type="duplicateValues" dxfId="46389" priority="671"/>
  </conditionalFormatting>
  <conditionalFormatting sqref="C21">
    <cfRule type="duplicateValues" dxfId="46388" priority="610"/>
    <cfRule type="duplicateValues" dxfId="46387" priority="611"/>
    <cfRule type="duplicateValues" dxfId="46386" priority="612"/>
    <cfRule type="duplicateValues" dxfId="46385" priority="613"/>
    <cfRule type="duplicateValues" dxfId="46384" priority="614"/>
    <cfRule type="duplicateValues" dxfId="46383" priority="615"/>
    <cfRule type="duplicateValues" dxfId="46382" priority="616"/>
    <cfRule type="duplicateValues" dxfId="46381" priority="617"/>
    <cfRule type="duplicateValues" dxfId="46380" priority="618"/>
    <cfRule type="duplicateValues" dxfId="46379" priority="619"/>
    <cfRule type="duplicateValues" dxfId="46378" priority="620"/>
    <cfRule type="duplicateValues" dxfId="46377" priority="621"/>
    <cfRule type="duplicateValues" dxfId="46376" priority="622"/>
    <cfRule type="duplicateValues" dxfId="46375" priority="623"/>
    <cfRule type="duplicateValues" dxfId="46374" priority="624"/>
    <cfRule type="duplicateValues" dxfId="46373" priority="625"/>
    <cfRule type="duplicateValues" dxfId="46372" priority="626"/>
    <cfRule type="duplicateValues" dxfId="46371" priority="627"/>
    <cfRule type="duplicateValues" dxfId="46370" priority="628"/>
    <cfRule type="duplicateValues" dxfId="46369" priority="629"/>
    <cfRule type="duplicateValues" dxfId="46368" priority="630"/>
    <cfRule type="duplicateValues" dxfId="46367" priority="631"/>
    <cfRule type="duplicateValues" dxfId="46366" priority="632"/>
    <cfRule type="duplicateValues" dxfId="46365" priority="633"/>
    <cfRule type="duplicateValues" dxfId="46364" priority="634"/>
    <cfRule type="duplicateValues" dxfId="46363" priority="635"/>
    <cfRule type="duplicateValues" dxfId="46362" priority="636"/>
    <cfRule type="duplicateValues" dxfId="46361" priority="637"/>
    <cfRule type="duplicateValues" dxfId="46360" priority="638"/>
    <cfRule type="duplicateValues" dxfId="46359" priority="639"/>
    <cfRule type="duplicateValues" dxfId="46358" priority="640"/>
  </conditionalFormatting>
  <conditionalFormatting sqref="C30">
    <cfRule type="duplicateValues" dxfId="46357" priority="459"/>
    <cfRule type="duplicateValues" dxfId="46356" priority="460"/>
    <cfRule type="duplicateValues" dxfId="46355" priority="461"/>
    <cfRule type="duplicateValues" dxfId="46354" priority="462"/>
    <cfRule type="duplicateValues" dxfId="46353" priority="463"/>
    <cfRule type="duplicateValues" dxfId="46352" priority="464"/>
    <cfRule type="duplicateValues" dxfId="46351" priority="465"/>
    <cfRule type="duplicateValues" dxfId="46350" priority="466"/>
    <cfRule type="duplicateValues" dxfId="46349" priority="467"/>
    <cfRule type="duplicateValues" dxfId="46348" priority="468"/>
    <cfRule type="duplicateValues" dxfId="46347" priority="469"/>
    <cfRule type="duplicateValues" dxfId="46346" priority="470"/>
    <cfRule type="duplicateValues" dxfId="46345" priority="471"/>
    <cfRule type="duplicateValues" dxfId="46344" priority="472"/>
    <cfRule type="duplicateValues" dxfId="46343" priority="473"/>
    <cfRule type="duplicateValues" dxfId="46342" priority="474"/>
    <cfRule type="duplicateValues" dxfId="46341" priority="475"/>
    <cfRule type="duplicateValues" dxfId="46340" priority="476"/>
    <cfRule type="duplicateValues" dxfId="46339" priority="477"/>
    <cfRule type="duplicateValues" dxfId="46338" priority="478"/>
    <cfRule type="duplicateValues" dxfId="46337" priority="479"/>
    <cfRule type="duplicateValues" dxfId="46336" priority="480"/>
    <cfRule type="duplicateValues" dxfId="46335" priority="481"/>
    <cfRule type="duplicateValues" dxfId="46334" priority="482"/>
    <cfRule type="duplicateValues" dxfId="46333" priority="483"/>
    <cfRule type="duplicateValues" dxfId="46332" priority="484"/>
    <cfRule type="duplicateValues" dxfId="46331" priority="485"/>
    <cfRule type="duplicateValues" dxfId="46330" priority="486"/>
    <cfRule type="duplicateValues" dxfId="46329" priority="487"/>
    <cfRule type="duplicateValues" dxfId="46328" priority="488"/>
    <cfRule type="duplicateValues" dxfId="46327" priority="489"/>
  </conditionalFormatting>
  <conditionalFormatting sqref="C38">
    <cfRule type="duplicateValues" dxfId="46326" priority="344"/>
    <cfRule type="duplicateValues" dxfId="46325" priority="345"/>
    <cfRule type="duplicateValues" dxfId="46324" priority="346"/>
    <cfRule type="duplicateValues" dxfId="46323" priority="347"/>
    <cfRule type="duplicateValues" dxfId="46322" priority="348"/>
    <cfRule type="duplicateValues" dxfId="46321" priority="349"/>
    <cfRule type="duplicateValues" dxfId="46320" priority="350"/>
    <cfRule type="duplicateValues" dxfId="46319" priority="351"/>
    <cfRule type="duplicateValues" dxfId="46318" priority="352"/>
    <cfRule type="duplicateValues" dxfId="46317" priority="353"/>
    <cfRule type="duplicateValues" dxfId="46316" priority="354"/>
    <cfRule type="duplicateValues" dxfId="46315" priority="355"/>
    <cfRule type="duplicateValues" dxfId="46314" priority="356"/>
    <cfRule type="duplicateValues" dxfId="46313" priority="357"/>
    <cfRule type="duplicateValues" dxfId="46312" priority="358"/>
    <cfRule type="duplicateValues" dxfId="46311" priority="359"/>
    <cfRule type="duplicateValues" dxfId="46310" priority="360"/>
    <cfRule type="duplicateValues" dxfId="46309" priority="361"/>
    <cfRule type="duplicateValues" dxfId="46308" priority="362"/>
    <cfRule type="duplicateValues" dxfId="46307" priority="363"/>
    <cfRule type="duplicateValues" dxfId="46306" priority="364"/>
    <cfRule type="duplicateValues" dxfId="46305" priority="365"/>
    <cfRule type="duplicateValues" dxfId="46304" priority="366"/>
    <cfRule type="duplicateValues" dxfId="46303" priority="367"/>
    <cfRule type="duplicateValues" dxfId="46302" priority="368"/>
    <cfRule type="duplicateValues" dxfId="46301" priority="369"/>
    <cfRule type="duplicateValues" dxfId="46300" priority="370"/>
    <cfRule type="duplicateValues" dxfId="46299" priority="371"/>
    <cfRule type="duplicateValues" dxfId="46298" priority="372"/>
    <cfRule type="duplicateValues" dxfId="46297" priority="373"/>
    <cfRule type="duplicateValues" dxfId="46296" priority="374"/>
  </conditionalFormatting>
  <conditionalFormatting sqref="C41">
    <cfRule type="duplicateValues" dxfId="46295" priority="279"/>
    <cfRule type="duplicateValues" dxfId="46294" priority="280"/>
    <cfRule type="duplicateValues" dxfId="46293" priority="281"/>
    <cfRule type="duplicateValues" dxfId="46292" priority="282"/>
    <cfRule type="duplicateValues" dxfId="46291" priority="283"/>
    <cfRule type="duplicateValues" dxfId="46290" priority="284"/>
    <cfRule type="duplicateValues" dxfId="46289" priority="285"/>
    <cfRule type="duplicateValues" dxfId="46288" priority="286"/>
    <cfRule type="duplicateValues" dxfId="46287" priority="287"/>
    <cfRule type="duplicateValues" dxfId="46286" priority="288"/>
    <cfRule type="duplicateValues" dxfId="46285" priority="289"/>
    <cfRule type="duplicateValues" dxfId="46284" priority="290"/>
    <cfRule type="duplicateValues" dxfId="46283" priority="291"/>
    <cfRule type="duplicateValues" dxfId="46282" priority="292"/>
    <cfRule type="duplicateValues" dxfId="46281" priority="293"/>
    <cfRule type="duplicateValues" dxfId="46280" priority="294"/>
    <cfRule type="duplicateValues" dxfId="46279" priority="295"/>
    <cfRule type="duplicateValues" dxfId="46278" priority="296"/>
    <cfRule type="duplicateValues" dxfId="46277" priority="297"/>
    <cfRule type="duplicateValues" dxfId="46276" priority="298"/>
    <cfRule type="duplicateValues" dxfId="46275" priority="299"/>
    <cfRule type="duplicateValues" dxfId="46274" priority="300"/>
    <cfRule type="duplicateValues" dxfId="46273" priority="301"/>
    <cfRule type="duplicateValues" dxfId="46272" priority="302"/>
    <cfRule type="duplicateValues" dxfId="46271" priority="303"/>
    <cfRule type="duplicateValues" dxfId="46270" priority="304"/>
    <cfRule type="duplicateValues" dxfId="46269" priority="305"/>
    <cfRule type="duplicateValues" dxfId="46268" priority="306"/>
    <cfRule type="duplicateValues" dxfId="46267" priority="307"/>
    <cfRule type="duplicateValues" dxfId="46266" priority="308"/>
    <cfRule type="duplicateValues" dxfId="46265" priority="309"/>
    <cfRule type="duplicateValues" dxfId="46264" priority="310"/>
    <cfRule type="duplicateValues" dxfId="46263" priority="311"/>
    <cfRule type="duplicateValues" dxfId="46262" priority="312"/>
    <cfRule type="duplicateValues" dxfId="46261" priority="313"/>
    <cfRule type="duplicateValues" dxfId="46260" priority="314"/>
    <cfRule type="duplicateValues" dxfId="46259" priority="315"/>
    <cfRule type="duplicateValues" dxfId="46258" priority="316"/>
    <cfRule type="duplicateValues" dxfId="46257" priority="317"/>
  </conditionalFormatting>
  <conditionalFormatting sqref="C51">
    <cfRule type="duplicateValues" dxfId="46256" priority="1096"/>
    <cfRule type="duplicateValues" dxfId="46255" priority="1097"/>
    <cfRule type="duplicateValues" dxfId="46254" priority="1098"/>
    <cfRule type="duplicateValues" dxfId="46253" priority="1099"/>
    <cfRule type="duplicateValues" dxfId="46252" priority="1100"/>
    <cfRule type="duplicateValues" dxfId="46251" priority="1101"/>
    <cfRule type="duplicateValues" dxfId="46250" priority="1102"/>
    <cfRule type="duplicateValues" dxfId="46249" priority="1103"/>
    <cfRule type="duplicateValues" dxfId="46248" priority="1104"/>
    <cfRule type="duplicateValues" dxfId="46247" priority="1105"/>
    <cfRule type="duplicateValues" dxfId="46246" priority="1106"/>
    <cfRule type="duplicateValues" dxfId="46245" priority="1107"/>
    <cfRule type="duplicateValues" dxfId="46244" priority="1108"/>
    <cfRule type="duplicateValues" dxfId="46243" priority="1109"/>
    <cfRule type="duplicateValues" dxfId="46242" priority="1110"/>
    <cfRule type="duplicateValues" dxfId="46241" priority="1111"/>
    <cfRule type="duplicateValues" dxfId="46240" priority="1112"/>
    <cfRule type="duplicateValues" dxfId="46239" priority="1113"/>
    <cfRule type="duplicateValues" dxfId="46238" priority="1114"/>
    <cfRule type="duplicateValues" dxfId="46237" priority="1115"/>
    <cfRule type="duplicateValues" dxfId="46236" priority="1116"/>
    <cfRule type="duplicateValues" dxfId="46235" priority="1117"/>
    <cfRule type="duplicateValues" dxfId="46234" priority="1118"/>
    <cfRule type="duplicateValues" dxfId="46233" priority="1119"/>
    <cfRule type="duplicateValues" dxfId="46232" priority="1120"/>
    <cfRule type="duplicateValues" dxfId="46231" priority="1121"/>
    <cfRule type="duplicateValues" dxfId="46230" priority="1122"/>
    <cfRule type="duplicateValues" dxfId="46229" priority="1123"/>
    <cfRule type="duplicateValues" dxfId="46228" priority="1124"/>
    <cfRule type="duplicateValues" dxfId="46227" priority="1125"/>
    <cfRule type="duplicateValues" dxfId="46226" priority="1126"/>
  </conditionalFormatting>
  <conditionalFormatting sqref="C56">
    <cfRule type="duplicateValues" dxfId="46225" priority="160"/>
    <cfRule type="duplicateValues" dxfId="46224" priority="161"/>
    <cfRule type="duplicateValues" dxfId="46223" priority="162"/>
    <cfRule type="duplicateValues" dxfId="46222" priority="163"/>
    <cfRule type="duplicateValues" dxfId="46221" priority="164"/>
    <cfRule type="duplicateValues" dxfId="46220" priority="165"/>
    <cfRule type="duplicateValues" dxfId="46219" priority="166"/>
    <cfRule type="duplicateValues" dxfId="46218" priority="167"/>
    <cfRule type="duplicateValues" dxfId="46217" priority="168"/>
    <cfRule type="duplicateValues" dxfId="46216" priority="169"/>
    <cfRule type="duplicateValues" dxfId="46215" priority="170"/>
    <cfRule type="duplicateValues" dxfId="46214" priority="171"/>
    <cfRule type="duplicateValues" dxfId="46213" priority="172"/>
    <cfRule type="duplicateValues" dxfId="46212" priority="173"/>
    <cfRule type="duplicateValues" dxfId="46211" priority="174"/>
    <cfRule type="duplicateValues" dxfId="46210" priority="175"/>
    <cfRule type="duplicateValues" dxfId="46209" priority="176"/>
    <cfRule type="duplicateValues" dxfId="46208" priority="177"/>
    <cfRule type="duplicateValues" dxfId="46207" priority="178"/>
    <cfRule type="duplicateValues" dxfId="46206" priority="179"/>
    <cfRule type="duplicateValues" dxfId="46205" priority="180"/>
    <cfRule type="duplicateValues" dxfId="46204" priority="181"/>
    <cfRule type="duplicateValues" dxfId="46203" priority="182"/>
    <cfRule type="duplicateValues" dxfId="46202" priority="183"/>
    <cfRule type="duplicateValues" dxfId="46201" priority="184"/>
    <cfRule type="duplicateValues" dxfId="46200" priority="185"/>
    <cfRule type="duplicateValues" dxfId="46199" priority="186"/>
    <cfRule type="duplicateValues" dxfId="46198" priority="187"/>
    <cfRule type="duplicateValues" dxfId="46197" priority="188"/>
    <cfRule type="duplicateValues" dxfId="46196" priority="189"/>
    <cfRule type="duplicateValues" dxfId="46195" priority="190"/>
  </conditionalFormatting>
  <conditionalFormatting sqref="C60">
    <cfRule type="duplicateValues" dxfId="46194" priority="102"/>
    <cfRule type="duplicateValues" dxfId="46193" priority="103"/>
    <cfRule type="duplicateValues" dxfId="46192" priority="104"/>
    <cfRule type="duplicateValues" dxfId="46191" priority="105"/>
    <cfRule type="duplicateValues" dxfId="46190" priority="106"/>
    <cfRule type="duplicateValues" dxfId="46189" priority="107"/>
    <cfRule type="duplicateValues" dxfId="46188" priority="108"/>
    <cfRule type="duplicateValues" dxfId="46187" priority="109"/>
    <cfRule type="duplicateValues" dxfId="46186" priority="110"/>
    <cfRule type="duplicateValues" dxfId="46185" priority="111"/>
    <cfRule type="duplicateValues" dxfId="46184" priority="112"/>
    <cfRule type="duplicateValues" dxfId="46183" priority="113"/>
    <cfRule type="duplicateValues" dxfId="46182" priority="114"/>
    <cfRule type="duplicateValues" dxfId="46181" priority="115"/>
    <cfRule type="duplicateValues" dxfId="46180" priority="116"/>
    <cfRule type="duplicateValues" dxfId="46179" priority="117"/>
    <cfRule type="duplicateValues" dxfId="46178" priority="118"/>
    <cfRule type="duplicateValues" dxfId="46177" priority="119"/>
    <cfRule type="duplicateValues" dxfId="46176" priority="120"/>
    <cfRule type="duplicateValues" dxfId="46175" priority="121"/>
    <cfRule type="duplicateValues" dxfId="46174" priority="122"/>
    <cfRule type="duplicateValues" dxfId="46173" priority="123"/>
    <cfRule type="duplicateValues" dxfId="46172" priority="124"/>
    <cfRule type="duplicateValues" dxfId="46171" priority="125"/>
    <cfRule type="duplicateValues" dxfId="46170" priority="126"/>
    <cfRule type="duplicateValues" dxfId="46169" priority="127"/>
    <cfRule type="duplicateValues" dxfId="46168" priority="128"/>
    <cfRule type="duplicateValues" dxfId="46167" priority="129"/>
    <cfRule type="duplicateValues" dxfId="46166" priority="130"/>
    <cfRule type="duplicateValues" dxfId="46165" priority="131"/>
    <cfRule type="duplicateValues" dxfId="46164" priority="132"/>
  </conditionalFormatting>
  <conditionalFormatting sqref="C71">
    <cfRule type="duplicateValues" dxfId="46163" priority="46"/>
    <cfRule type="duplicateValues" dxfId="46162" priority="47"/>
    <cfRule type="duplicateValues" dxfId="46161" priority="48"/>
    <cfRule type="duplicateValues" dxfId="46160" priority="49"/>
    <cfRule type="duplicateValues" dxfId="46159" priority="50"/>
    <cfRule type="duplicateValues" dxfId="46158" priority="51"/>
    <cfRule type="duplicateValues" dxfId="46157" priority="52"/>
    <cfRule type="duplicateValues" dxfId="46156" priority="53"/>
    <cfRule type="duplicateValues" dxfId="46155" priority="54"/>
    <cfRule type="duplicateValues" dxfId="46154" priority="55"/>
    <cfRule type="duplicateValues" dxfId="46153" priority="56"/>
    <cfRule type="duplicateValues" dxfId="46152" priority="57"/>
    <cfRule type="duplicateValues" dxfId="46151" priority="58"/>
    <cfRule type="duplicateValues" dxfId="46150" priority="59"/>
    <cfRule type="duplicateValues" dxfId="46149" priority="60"/>
    <cfRule type="duplicateValues" dxfId="46148" priority="61"/>
    <cfRule type="duplicateValues" dxfId="46147" priority="62"/>
    <cfRule type="duplicateValues" dxfId="46146" priority="63"/>
    <cfRule type="duplicateValues" dxfId="46145" priority="64"/>
    <cfRule type="duplicateValues" dxfId="46144" priority="65"/>
    <cfRule type="duplicateValues" dxfId="46143" priority="66"/>
    <cfRule type="duplicateValues" dxfId="46142" priority="67"/>
    <cfRule type="duplicateValues" dxfId="46141" priority="68"/>
    <cfRule type="duplicateValues" dxfId="46140" priority="69"/>
    <cfRule type="duplicateValues" dxfId="46139" priority="70"/>
    <cfRule type="duplicateValues" dxfId="46138" priority="71"/>
    <cfRule type="duplicateValues" dxfId="46137" priority="72"/>
    <cfRule type="duplicateValues" dxfId="46136" priority="73"/>
    <cfRule type="duplicateValues" dxfId="46135" priority="74"/>
    <cfRule type="duplicateValues" dxfId="46134" priority="75"/>
    <cfRule type="duplicateValues" dxfId="46133" priority="76"/>
  </conditionalFormatting>
  <conditionalFormatting sqref="C75">
    <cfRule type="duplicateValues" dxfId="46132" priority="1833"/>
    <cfRule type="duplicateValues" dxfId="46131" priority="1834"/>
    <cfRule type="duplicateValues" dxfId="46130" priority="1835"/>
    <cfRule type="duplicateValues" dxfId="46129" priority="1836"/>
    <cfRule type="duplicateValues" dxfId="46128" priority="1837"/>
    <cfRule type="duplicateValues" dxfId="46127" priority="1838"/>
    <cfRule type="duplicateValues" dxfId="46126" priority="1839"/>
    <cfRule type="duplicateValues" dxfId="46125" priority="1840"/>
    <cfRule type="duplicateValues" dxfId="46124" priority="1841"/>
    <cfRule type="duplicateValues" dxfId="46123" priority="1842"/>
    <cfRule type="duplicateValues" dxfId="46122" priority="1843"/>
    <cfRule type="duplicateValues" dxfId="46121" priority="1844"/>
    <cfRule type="duplicateValues" dxfId="46120" priority="1845"/>
    <cfRule type="duplicateValues" dxfId="46119" priority="1846"/>
    <cfRule type="duplicateValues" dxfId="46118" priority="1847"/>
    <cfRule type="duplicateValues" dxfId="46117" priority="1848"/>
    <cfRule type="duplicateValues" dxfId="46116" priority="1849"/>
    <cfRule type="duplicateValues" dxfId="46115" priority="1850"/>
    <cfRule type="duplicateValues" dxfId="46114" priority="1851"/>
    <cfRule type="duplicateValues" dxfId="46113" priority="1852"/>
    <cfRule type="duplicateValues" dxfId="46112" priority="1853"/>
    <cfRule type="duplicateValues" dxfId="46111" priority="1854"/>
    <cfRule type="duplicateValues" dxfId="46110" priority="1855"/>
    <cfRule type="duplicateValues" dxfId="46109" priority="1856"/>
    <cfRule type="duplicateValues" dxfId="46108" priority="1857"/>
    <cfRule type="duplicateValues" dxfId="46107" priority="1858"/>
    <cfRule type="duplicateValues" dxfId="46106" priority="1859"/>
    <cfRule type="duplicateValues" dxfId="46105" priority="1860"/>
    <cfRule type="duplicateValues" dxfId="46104" priority="1861"/>
    <cfRule type="duplicateValues" dxfId="46103" priority="1862"/>
    <cfRule type="duplicateValues" dxfId="46102" priority="1863"/>
  </conditionalFormatting>
  <conditionalFormatting sqref="C87">
    <cfRule type="duplicateValues" dxfId="46101" priority="1208"/>
    <cfRule type="duplicateValues" dxfId="46100" priority="1209"/>
    <cfRule type="duplicateValues" dxfId="46099" priority="1210"/>
    <cfRule type="duplicateValues" dxfId="46098" priority="1211"/>
    <cfRule type="duplicateValues" dxfId="46097" priority="1212"/>
    <cfRule type="duplicateValues" dxfId="46096" priority="1213"/>
    <cfRule type="duplicateValues" dxfId="46095" priority="1214"/>
    <cfRule type="duplicateValues" dxfId="46094" priority="1215"/>
    <cfRule type="duplicateValues" dxfId="46093" priority="1216"/>
    <cfRule type="duplicateValues" dxfId="46092" priority="1217"/>
    <cfRule type="duplicateValues" dxfId="46091" priority="1218"/>
    <cfRule type="duplicateValues" dxfId="46090" priority="1219"/>
    <cfRule type="duplicateValues" dxfId="46089" priority="1220"/>
    <cfRule type="duplicateValues" dxfId="46088" priority="1221"/>
    <cfRule type="duplicateValues" dxfId="46087" priority="1222"/>
    <cfRule type="duplicateValues" dxfId="46086" priority="1223"/>
    <cfRule type="duplicateValues" dxfId="46085" priority="1224"/>
    <cfRule type="duplicateValues" dxfId="46084" priority="1225"/>
    <cfRule type="duplicateValues" dxfId="46083" priority="1226"/>
    <cfRule type="duplicateValues" dxfId="46082" priority="1227"/>
    <cfRule type="duplicateValues" dxfId="46081" priority="1228"/>
    <cfRule type="duplicateValues" dxfId="46080" priority="1229"/>
    <cfRule type="duplicateValues" dxfId="46079" priority="1230"/>
    <cfRule type="duplicateValues" dxfId="46078" priority="1231"/>
    <cfRule type="duplicateValues" dxfId="46077" priority="1232"/>
    <cfRule type="duplicateValues" dxfId="46076" priority="1233"/>
    <cfRule type="duplicateValues" dxfId="46075" priority="1234"/>
    <cfRule type="duplicateValues" dxfId="46074" priority="1235"/>
    <cfRule type="duplicateValues" dxfId="46073" priority="1236"/>
    <cfRule type="duplicateValues" dxfId="46072" priority="1237"/>
    <cfRule type="duplicateValues" dxfId="46071" priority="1238"/>
  </conditionalFormatting>
  <conditionalFormatting sqref="D5">
    <cfRule type="duplicateValues" dxfId="46070" priority="786"/>
    <cfRule type="duplicateValues" dxfId="46069" priority="787"/>
    <cfRule type="duplicateValues" dxfId="46068" priority="788"/>
    <cfRule type="duplicateValues" dxfId="46067" priority="789"/>
    <cfRule type="duplicateValues" dxfId="46066" priority="790"/>
    <cfRule type="duplicateValues" dxfId="46065" priority="791"/>
    <cfRule type="duplicateValues" dxfId="46064" priority="792"/>
    <cfRule type="duplicateValues" dxfId="46063" priority="793"/>
    <cfRule type="duplicateValues" dxfId="46062" priority="794"/>
  </conditionalFormatting>
  <conditionalFormatting sqref="D6">
    <cfRule type="duplicateValues" dxfId="46061" priority="777"/>
    <cfRule type="duplicateValues" dxfId="46060" priority="778"/>
    <cfRule type="duplicateValues" dxfId="46059" priority="779"/>
    <cfRule type="duplicateValues" dxfId="46058" priority="780"/>
    <cfRule type="duplicateValues" dxfId="46057" priority="781"/>
    <cfRule type="duplicateValues" dxfId="46056" priority="782"/>
    <cfRule type="duplicateValues" dxfId="46055" priority="783"/>
    <cfRule type="duplicateValues" dxfId="46054" priority="784"/>
    <cfRule type="duplicateValues" dxfId="46053" priority="785"/>
  </conditionalFormatting>
  <conditionalFormatting sqref="D7">
    <cfRule type="duplicateValues" dxfId="46052" priority="768"/>
    <cfRule type="duplicateValues" dxfId="46051" priority="769"/>
    <cfRule type="duplicateValues" dxfId="46050" priority="770"/>
    <cfRule type="duplicateValues" dxfId="46049" priority="771"/>
    <cfRule type="duplicateValues" dxfId="46048" priority="772"/>
    <cfRule type="duplicateValues" dxfId="46047" priority="773"/>
    <cfRule type="duplicateValues" dxfId="46046" priority="774"/>
    <cfRule type="duplicateValues" dxfId="46045" priority="775"/>
    <cfRule type="duplicateValues" dxfId="46044" priority="776"/>
  </conditionalFormatting>
  <conditionalFormatting sqref="D8">
    <cfRule type="duplicateValues" dxfId="46043" priority="759"/>
    <cfRule type="duplicateValues" dxfId="46042" priority="760"/>
    <cfRule type="duplicateValues" dxfId="46041" priority="761"/>
    <cfRule type="duplicateValues" dxfId="46040" priority="762"/>
    <cfRule type="duplicateValues" dxfId="46039" priority="763"/>
    <cfRule type="duplicateValues" dxfId="46038" priority="764"/>
    <cfRule type="duplicateValues" dxfId="46037" priority="765"/>
    <cfRule type="duplicateValues" dxfId="46036" priority="766"/>
    <cfRule type="duplicateValues" dxfId="46035" priority="767"/>
  </conditionalFormatting>
  <conditionalFormatting sqref="D9">
    <cfRule type="duplicateValues" dxfId="46034" priority="756"/>
    <cfRule type="duplicateValues" dxfId="46033" priority="757"/>
    <cfRule type="duplicateValues" dxfId="46032" priority="758"/>
  </conditionalFormatting>
  <conditionalFormatting sqref="D10">
    <cfRule type="duplicateValues" dxfId="46031" priority="753"/>
    <cfRule type="duplicateValues" dxfId="46030" priority="754"/>
    <cfRule type="duplicateValues" dxfId="46029" priority="755"/>
  </conditionalFormatting>
  <conditionalFormatting sqref="D11">
    <cfRule type="duplicateValues" dxfId="46028" priority="739"/>
    <cfRule type="duplicateValues" dxfId="46027" priority="740"/>
    <cfRule type="duplicateValues" dxfId="46026" priority="741"/>
    <cfRule type="duplicateValues" dxfId="46025" priority="742"/>
    <cfRule type="duplicateValues" dxfId="46024" priority="743"/>
    <cfRule type="duplicateValues" dxfId="46023" priority="744"/>
    <cfRule type="duplicateValues" dxfId="46022" priority="745"/>
    <cfRule type="duplicateValues" dxfId="46021" priority="746"/>
    <cfRule type="duplicateValues" dxfId="46020" priority="747"/>
    <cfRule type="duplicateValues" dxfId="46019" priority="748"/>
    <cfRule type="duplicateValues" dxfId="46018" priority="749"/>
    <cfRule type="duplicateValues" dxfId="46017" priority="750"/>
    <cfRule type="duplicateValues" dxfId="46016" priority="751"/>
    <cfRule type="duplicateValues" dxfId="46015" priority="752"/>
  </conditionalFormatting>
  <conditionalFormatting sqref="D12">
    <cfRule type="duplicateValues" dxfId="46014" priority="731"/>
    <cfRule type="duplicateValues" dxfId="46013" priority="732"/>
    <cfRule type="duplicateValues" dxfId="46012" priority="733"/>
    <cfRule type="duplicateValues" dxfId="46011" priority="734"/>
    <cfRule type="duplicateValues" dxfId="46010" priority="735"/>
    <cfRule type="duplicateValues" dxfId="46009" priority="736"/>
    <cfRule type="duplicateValues" dxfId="46008" priority="737"/>
    <cfRule type="duplicateValues" dxfId="46007" priority="738"/>
  </conditionalFormatting>
  <conditionalFormatting sqref="D13">
    <cfRule type="duplicateValues" dxfId="46006" priority="723"/>
    <cfRule type="duplicateValues" dxfId="46005" priority="724"/>
    <cfRule type="duplicateValues" dxfId="46004" priority="725"/>
    <cfRule type="duplicateValues" dxfId="46003" priority="726"/>
    <cfRule type="duplicateValues" dxfId="46002" priority="727"/>
    <cfRule type="duplicateValues" dxfId="46001" priority="728"/>
    <cfRule type="duplicateValues" dxfId="46000" priority="729"/>
    <cfRule type="duplicateValues" dxfId="45999" priority="730"/>
  </conditionalFormatting>
  <conditionalFormatting sqref="D16">
    <cfRule type="duplicateValues" dxfId="45998" priority="684"/>
    <cfRule type="duplicateValues" dxfId="45997" priority="685"/>
    <cfRule type="duplicateValues" dxfId="45996" priority="686"/>
    <cfRule type="duplicateValues" dxfId="45995" priority="687"/>
    <cfRule type="duplicateValues" dxfId="45994" priority="688"/>
    <cfRule type="duplicateValues" dxfId="45993" priority="689"/>
    <cfRule type="duplicateValues" dxfId="45992" priority="690"/>
    <cfRule type="duplicateValues" dxfId="45991" priority="691"/>
  </conditionalFormatting>
  <conditionalFormatting sqref="D17">
    <cfRule type="duplicateValues" dxfId="45990" priority="672"/>
    <cfRule type="duplicateValues" dxfId="45989" priority="673"/>
    <cfRule type="duplicateValues" dxfId="45988" priority="674"/>
    <cfRule type="duplicateValues" dxfId="45987" priority="675"/>
    <cfRule type="duplicateValues" dxfId="45986" priority="676"/>
    <cfRule type="duplicateValues" dxfId="45985" priority="677"/>
    <cfRule type="duplicateValues" dxfId="45984" priority="678"/>
    <cfRule type="duplicateValues" dxfId="45983" priority="679"/>
    <cfRule type="duplicateValues" dxfId="45982" priority="680"/>
    <cfRule type="duplicateValues" dxfId="45981" priority="681"/>
    <cfRule type="duplicateValues" dxfId="45980" priority="682"/>
    <cfRule type="duplicateValues" dxfId="45979" priority="683"/>
  </conditionalFormatting>
  <conditionalFormatting sqref="D18">
    <cfRule type="duplicateValues" dxfId="45978" priority="598"/>
    <cfRule type="duplicateValues" dxfId="45977" priority="599"/>
    <cfRule type="duplicateValues" dxfId="45976" priority="600"/>
    <cfRule type="duplicateValues" dxfId="45975" priority="601"/>
    <cfRule type="duplicateValues" dxfId="45974" priority="602"/>
    <cfRule type="duplicateValues" dxfId="45973" priority="603"/>
    <cfRule type="duplicateValues" dxfId="45972" priority="604"/>
    <cfRule type="duplicateValues" dxfId="45971" priority="605"/>
    <cfRule type="duplicateValues" dxfId="45970" priority="606"/>
    <cfRule type="duplicateValues" dxfId="45969" priority="607"/>
    <cfRule type="duplicateValues" dxfId="45968" priority="608"/>
    <cfRule type="duplicateValues" dxfId="45967" priority="609"/>
  </conditionalFormatting>
  <conditionalFormatting sqref="D19">
    <cfRule type="duplicateValues" dxfId="45966" priority="586"/>
    <cfRule type="duplicateValues" dxfId="45965" priority="587"/>
    <cfRule type="duplicateValues" dxfId="45964" priority="588"/>
    <cfRule type="duplicateValues" dxfId="45963" priority="589"/>
    <cfRule type="duplicateValues" dxfId="45962" priority="590"/>
    <cfRule type="duplicateValues" dxfId="45961" priority="591"/>
    <cfRule type="duplicateValues" dxfId="45960" priority="592"/>
    <cfRule type="duplicateValues" dxfId="45959" priority="593"/>
    <cfRule type="duplicateValues" dxfId="45958" priority="594"/>
    <cfRule type="duplicateValues" dxfId="45957" priority="595"/>
    <cfRule type="duplicateValues" dxfId="45956" priority="596"/>
    <cfRule type="duplicateValues" dxfId="45955" priority="597"/>
  </conditionalFormatting>
  <conditionalFormatting sqref="D20">
    <cfRule type="duplicateValues" dxfId="45954" priority="577"/>
    <cfRule type="duplicateValues" dxfId="45953" priority="578"/>
    <cfRule type="duplicateValues" dxfId="45952" priority="579"/>
    <cfRule type="duplicateValues" dxfId="45951" priority="580"/>
    <cfRule type="duplicateValues" dxfId="45950" priority="581"/>
    <cfRule type="duplicateValues" dxfId="45949" priority="582"/>
    <cfRule type="duplicateValues" dxfId="45948" priority="583"/>
    <cfRule type="duplicateValues" dxfId="45947" priority="584"/>
    <cfRule type="duplicateValues" dxfId="45946" priority="585"/>
  </conditionalFormatting>
  <conditionalFormatting sqref="D21">
    <cfRule type="duplicateValues" dxfId="45945" priority="568"/>
    <cfRule type="duplicateValues" dxfId="45944" priority="569"/>
    <cfRule type="duplicateValues" dxfId="45943" priority="570"/>
    <cfRule type="duplicateValues" dxfId="45942" priority="571"/>
    <cfRule type="duplicateValues" dxfId="45941" priority="572"/>
    <cfRule type="duplicateValues" dxfId="45940" priority="573"/>
    <cfRule type="duplicateValues" dxfId="45939" priority="574"/>
    <cfRule type="duplicateValues" dxfId="45938" priority="575"/>
    <cfRule type="duplicateValues" dxfId="45937" priority="576"/>
  </conditionalFormatting>
  <conditionalFormatting sqref="D22">
    <cfRule type="duplicateValues" dxfId="45936" priority="556"/>
    <cfRule type="duplicateValues" dxfId="45935" priority="557"/>
    <cfRule type="duplicateValues" dxfId="45934" priority="558"/>
    <cfRule type="duplicateValues" dxfId="45933" priority="559"/>
    <cfRule type="duplicateValues" dxfId="45932" priority="560"/>
    <cfRule type="duplicateValues" dxfId="45931" priority="561"/>
    <cfRule type="duplicateValues" dxfId="45930" priority="562"/>
    <cfRule type="duplicateValues" dxfId="45929" priority="563"/>
    <cfRule type="duplicateValues" dxfId="45928" priority="564"/>
    <cfRule type="duplicateValues" dxfId="45927" priority="565"/>
    <cfRule type="duplicateValues" dxfId="45926" priority="566"/>
    <cfRule type="duplicateValues" dxfId="45925" priority="567"/>
  </conditionalFormatting>
  <conditionalFormatting sqref="D23">
    <cfRule type="duplicateValues" dxfId="45924" priority="547"/>
    <cfRule type="duplicateValues" dxfId="45923" priority="548"/>
    <cfRule type="duplicateValues" dxfId="45922" priority="549"/>
    <cfRule type="duplicateValues" dxfId="45921" priority="550"/>
    <cfRule type="duplicateValues" dxfId="45920" priority="551"/>
    <cfRule type="duplicateValues" dxfId="45919" priority="552"/>
    <cfRule type="duplicateValues" dxfId="45918" priority="553"/>
    <cfRule type="duplicateValues" dxfId="45917" priority="554"/>
    <cfRule type="duplicateValues" dxfId="45916" priority="555"/>
  </conditionalFormatting>
  <conditionalFormatting sqref="D24">
    <cfRule type="duplicateValues" dxfId="45915" priority="538"/>
    <cfRule type="duplicateValues" dxfId="45914" priority="539"/>
    <cfRule type="duplicateValues" dxfId="45913" priority="540"/>
    <cfRule type="duplicateValues" dxfId="45912" priority="541"/>
    <cfRule type="duplicateValues" dxfId="45911" priority="542"/>
    <cfRule type="duplicateValues" dxfId="45910" priority="543"/>
    <cfRule type="duplicateValues" dxfId="45909" priority="544"/>
    <cfRule type="duplicateValues" dxfId="45908" priority="545"/>
    <cfRule type="duplicateValues" dxfId="45907" priority="546"/>
  </conditionalFormatting>
  <conditionalFormatting sqref="D25">
    <cfRule type="duplicateValues" dxfId="45906" priority="529"/>
    <cfRule type="duplicateValues" dxfId="45905" priority="530"/>
    <cfRule type="duplicateValues" dxfId="45904" priority="531"/>
    <cfRule type="duplicateValues" dxfId="45903" priority="532"/>
    <cfRule type="duplicateValues" dxfId="45902" priority="533"/>
    <cfRule type="duplicateValues" dxfId="45901" priority="534"/>
    <cfRule type="duplicateValues" dxfId="45900" priority="535"/>
    <cfRule type="duplicateValues" dxfId="45899" priority="536"/>
    <cfRule type="duplicateValues" dxfId="45898" priority="537"/>
  </conditionalFormatting>
  <conditionalFormatting sqref="D26">
    <cfRule type="duplicateValues" dxfId="45897" priority="520"/>
    <cfRule type="duplicateValues" dxfId="45896" priority="521"/>
    <cfRule type="duplicateValues" dxfId="45895" priority="522"/>
    <cfRule type="duplicateValues" dxfId="45894" priority="523"/>
    <cfRule type="duplicateValues" dxfId="45893" priority="524"/>
    <cfRule type="duplicateValues" dxfId="45892" priority="525"/>
    <cfRule type="duplicateValues" dxfId="45891" priority="526"/>
    <cfRule type="duplicateValues" dxfId="45890" priority="527"/>
    <cfRule type="duplicateValues" dxfId="45889" priority="528"/>
  </conditionalFormatting>
  <conditionalFormatting sqref="D27">
    <cfRule type="duplicateValues" dxfId="45888" priority="511"/>
    <cfRule type="duplicateValues" dxfId="45887" priority="512"/>
    <cfRule type="duplicateValues" dxfId="45886" priority="513"/>
    <cfRule type="duplicateValues" dxfId="45885" priority="514"/>
    <cfRule type="duplicateValues" dxfId="45884" priority="515"/>
    <cfRule type="duplicateValues" dxfId="45883" priority="516"/>
    <cfRule type="duplicateValues" dxfId="45882" priority="517"/>
    <cfRule type="duplicateValues" dxfId="45881" priority="518"/>
    <cfRule type="duplicateValues" dxfId="45880" priority="519"/>
  </conditionalFormatting>
  <conditionalFormatting sqref="D28">
    <cfRule type="duplicateValues" dxfId="45879" priority="502"/>
    <cfRule type="duplicateValues" dxfId="45878" priority="503"/>
    <cfRule type="duplicateValues" dxfId="45877" priority="504"/>
    <cfRule type="duplicateValues" dxfId="45876" priority="505"/>
    <cfRule type="duplicateValues" dxfId="45875" priority="506"/>
    <cfRule type="duplicateValues" dxfId="45874" priority="507"/>
    <cfRule type="duplicateValues" dxfId="45873" priority="508"/>
    <cfRule type="duplicateValues" dxfId="45872" priority="509"/>
    <cfRule type="duplicateValues" dxfId="45871" priority="510"/>
  </conditionalFormatting>
  <conditionalFormatting sqref="D29">
    <cfRule type="duplicateValues" dxfId="45870" priority="490"/>
    <cfRule type="duplicateValues" dxfId="45869" priority="491"/>
    <cfRule type="duplicateValues" dxfId="45868" priority="492"/>
    <cfRule type="duplicateValues" dxfId="45867" priority="493"/>
    <cfRule type="duplicateValues" dxfId="45866" priority="494"/>
    <cfRule type="duplicateValues" dxfId="45865" priority="495"/>
    <cfRule type="duplicateValues" dxfId="45864" priority="496"/>
    <cfRule type="duplicateValues" dxfId="45863" priority="497"/>
    <cfRule type="duplicateValues" dxfId="45862" priority="498"/>
    <cfRule type="duplicateValues" dxfId="45861" priority="499"/>
    <cfRule type="duplicateValues" dxfId="45860" priority="500"/>
    <cfRule type="duplicateValues" dxfId="45859" priority="501"/>
  </conditionalFormatting>
  <conditionalFormatting sqref="D30">
    <cfRule type="duplicateValues" dxfId="45858" priority="450"/>
    <cfRule type="duplicateValues" dxfId="45857" priority="451"/>
    <cfRule type="duplicateValues" dxfId="45856" priority="452"/>
    <cfRule type="duplicateValues" dxfId="45855" priority="453"/>
    <cfRule type="duplicateValues" dxfId="45854" priority="454"/>
    <cfRule type="duplicateValues" dxfId="45853" priority="455"/>
    <cfRule type="duplicateValues" dxfId="45852" priority="456"/>
    <cfRule type="duplicateValues" dxfId="45851" priority="457"/>
    <cfRule type="duplicateValues" dxfId="45850" priority="458"/>
  </conditionalFormatting>
  <conditionalFormatting sqref="D31">
    <cfRule type="duplicateValues" dxfId="45849" priority="441"/>
    <cfRule type="duplicateValues" dxfId="45848" priority="442"/>
    <cfRule type="duplicateValues" dxfId="45847" priority="443"/>
    <cfRule type="duplicateValues" dxfId="45846" priority="444"/>
    <cfRule type="duplicateValues" dxfId="45845" priority="445"/>
    <cfRule type="duplicateValues" dxfId="45844" priority="446"/>
    <cfRule type="duplicateValues" dxfId="45843" priority="447"/>
    <cfRule type="duplicateValues" dxfId="45842" priority="448"/>
    <cfRule type="duplicateValues" dxfId="45841" priority="449"/>
  </conditionalFormatting>
  <conditionalFormatting sqref="D32">
    <cfRule type="duplicateValues" dxfId="45840" priority="432"/>
    <cfRule type="duplicateValues" dxfId="45839" priority="433"/>
    <cfRule type="duplicateValues" dxfId="45838" priority="434"/>
    <cfRule type="duplicateValues" dxfId="45837" priority="435"/>
    <cfRule type="duplicateValues" dxfId="45836" priority="436"/>
    <cfRule type="duplicateValues" dxfId="45835" priority="437"/>
    <cfRule type="duplicateValues" dxfId="45834" priority="438"/>
    <cfRule type="duplicateValues" dxfId="45833" priority="439"/>
    <cfRule type="duplicateValues" dxfId="45832" priority="440"/>
  </conditionalFormatting>
  <conditionalFormatting sqref="D33">
    <cfRule type="duplicateValues" dxfId="45831" priority="423"/>
    <cfRule type="duplicateValues" dxfId="45830" priority="424"/>
    <cfRule type="duplicateValues" dxfId="45829" priority="425"/>
    <cfRule type="duplicateValues" dxfId="45828" priority="426"/>
    <cfRule type="duplicateValues" dxfId="45827" priority="427"/>
    <cfRule type="duplicateValues" dxfId="45826" priority="428"/>
    <cfRule type="duplicateValues" dxfId="45825" priority="429"/>
    <cfRule type="duplicateValues" dxfId="45824" priority="430"/>
    <cfRule type="duplicateValues" dxfId="45823" priority="431"/>
  </conditionalFormatting>
  <conditionalFormatting sqref="D34">
    <cfRule type="duplicateValues" dxfId="45822" priority="411"/>
    <cfRule type="duplicateValues" dxfId="45821" priority="412"/>
    <cfRule type="duplicateValues" dxfId="45820" priority="413"/>
    <cfRule type="duplicateValues" dxfId="45819" priority="414"/>
    <cfRule type="duplicateValues" dxfId="45818" priority="415"/>
    <cfRule type="duplicateValues" dxfId="45817" priority="416"/>
    <cfRule type="duplicateValues" dxfId="45816" priority="417"/>
    <cfRule type="duplicateValues" dxfId="45815" priority="418"/>
    <cfRule type="duplicateValues" dxfId="45814" priority="419"/>
    <cfRule type="duplicateValues" dxfId="45813" priority="420"/>
    <cfRule type="duplicateValues" dxfId="45812" priority="421"/>
    <cfRule type="duplicateValues" dxfId="45811" priority="422"/>
  </conditionalFormatting>
  <conditionalFormatting sqref="D35">
    <cfRule type="duplicateValues" dxfId="45810" priority="399"/>
    <cfRule type="duplicateValues" dxfId="45809" priority="400"/>
    <cfRule type="duplicateValues" dxfId="45808" priority="401"/>
    <cfRule type="duplicateValues" dxfId="45807" priority="402"/>
    <cfRule type="duplicateValues" dxfId="45806" priority="403"/>
    <cfRule type="duplicateValues" dxfId="45805" priority="404"/>
    <cfRule type="duplicateValues" dxfId="45804" priority="405"/>
    <cfRule type="duplicateValues" dxfId="45803" priority="406"/>
    <cfRule type="duplicateValues" dxfId="45802" priority="407"/>
    <cfRule type="duplicateValues" dxfId="45801" priority="408"/>
    <cfRule type="duplicateValues" dxfId="45800" priority="409"/>
    <cfRule type="duplicateValues" dxfId="45799" priority="410"/>
  </conditionalFormatting>
  <conditionalFormatting sqref="D36">
    <cfRule type="duplicateValues" dxfId="45798" priority="387"/>
    <cfRule type="duplicateValues" dxfId="45797" priority="388"/>
    <cfRule type="duplicateValues" dxfId="45796" priority="389"/>
    <cfRule type="duplicateValues" dxfId="45795" priority="390"/>
    <cfRule type="duplicateValues" dxfId="45794" priority="391"/>
    <cfRule type="duplicateValues" dxfId="45793" priority="392"/>
    <cfRule type="duplicateValues" dxfId="45792" priority="393"/>
    <cfRule type="duplicateValues" dxfId="45791" priority="394"/>
    <cfRule type="duplicateValues" dxfId="45790" priority="395"/>
    <cfRule type="duplicateValues" dxfId="45789" priority="396"/>
    <cfRule type="duplicateValues" dxfId="45788" priority="397"/>
    <cfRule type="duplicateValues" dxfId="45787" priority="398"/>
  </conditionalFormatting>
  <conditionalFormatting sqref="D37">
    <cfRule type="duplicateValues" dxfId="45786" priority="375"/>
    <cfRule type="duplicateValues" dxfId="45785" priority="376"/>
    <cfRule type="duplicateValues" dxfId="45784" priority="377"/>
    <cfRule type="duplicateValues" dxfId="45783" priority="378"/>
    <cfRule type="duplicateValues" dxfId="45782" priority="379"/>
    <cfRule type="duplicateValues" dxfId="45781" priority="380"/>
    <cfRule type="duplicateValues" dxfId="45780" priority="381"/>
    <cfRule type="duplicateValues" dxfId="45779" priority="382"/>
    <cfRule type="duplicateValues" dxfId="45778" priority="383"/>
    <cfRule type="duplicateValues" dxfId="45777" priority="384"/>
    <cfRule type="duplicateValues" dxfId="45776" priority="385"/>
    <cfRule type="duplicateValues" dxfId="45775" priority="386"/>
  </conditionalFormatting>
  <conditionalFormatting sqref="D38">
    <cfRule type="containsText" dxfId="45774" priority="339" operator="containsText" text="TBA">
      <formula>NOT(ISERROR(SEARCH("TBA",D38)))</formula>
    </cfRule>
    <cfRule type="duplicateValues" dxfId="45773" priority="340"/>
    <cfRule type="duplicateValues" dxfId="45772" priority="341"/>
    <cfRule type="duplicateValues" dxfId="45771" priority="342"/>
    <cfRule type="duplicateValues" dxfId="45770" priority="343"/>
  </conditionalFormatting>
  <conditionalFormatting sqref="D39">
    <cfRule type="duplicateValues" dxfId="45769" priority="327"/>
    <cfRule type="duplicateValues" dxfId="45768" priority="328"/>
    <cfRule type="duplicateValues" dxfId="45767" priority="329"/>
    <cfRule type="duplicateValues" dxfId="45766" priority="330"/>
    <cfRule type="duplicateValues" dxfId="45765" priority="331"/>
    <cfRule type="duplicateValues" dxfId="45764" priority="332"/>
    <cfRule type="duplicateValues" dxfId="45763" priority="333"/>
    <cfRule type="duplicateValues" dxfId="45762" priority="334"/>
    <cfRule type="duplicateValues" dxfId="45761" priority="335"/>
    <cfRule type="duplicateValues" dxfId="45760" priority="336"/>
    <cfRule type="duplicateValues" dxfId="45759" priority="337"/>
    <cfRule type="duplicateValues" dxfId="45758" priority="338"/>
  </conditionalFormatting>
  <conditionalFormatting sqref="D40">
    <cfRule type="duplicateValues" dxfId="45757" priority="318"/>
    <cfRule type="duplicateValues" dxfId="45756" priority="319"/>
    <cfRule type="duplicateValues" dxfId="45755" priority="320"/>
    <cfRule type="duplicateValues" dxfId="45754" priority="321"/>
    <cfRule type="duplicateValues" dxfId="45753" priority="322"/>
    <cfRule type="duplicateValues" dxfId="45752" priority="323"/>
    <cfRule type="duplicateValues" dxfId="45751" priority="324"/>
    <cfRule type="duplicateValues" dxfId="45750" priority="325"/>
    <cfRule type="duplicateValues" dxfId="45749" priority="326"/>
  </conditionalFormatting>
  <conditionalFormatting sqref="D43:D44">
    <cfRule type="duplicateValues" dxfId="45748" priority="270"/>
    <cfRule type="duplicateValues" dxfId="45747" priority="271"/>
    <cfRule type="duplicateValues" dxfId="45746" priority="272"/>
    <cfRule type="duplicateValues" dxfId="45745" priority="273"/>
    <cfRule type="duplicateValues" dxfId="45744" priority="274"/>
    <cfRule type="duplicateValues" dxfId="45743" priority="275"/>
    <cfRule type="duplicateValues" dxfId="45742" priority="276"/>
    <cfRule type="duplicateValues" dxfId="45741" priority="277"/>
    <cfRule type="duplicateValues" dxfId="45740" priority="278"/>
  </conditionalFormatting>
  <conditionalFormatting sqref="D45">
    <cfRule type="duplicateValues" dxfId="45739" priority="258"/>
    <cfRule type="duplicateValues" dxfId="45738" priority="259"/>
    <cfRule type="duplicateValues" dxfId="45737" priority="260"/>
    <cfRule type="duplicateValues" dxfId="45736" priority="261"/>
    <cfRule type="duplicateValues" dxfId="45735" priority="262"/>
    <cfRule type="duplicateValues" dxfId="45734" priority="263"/>
    <cfRule type="duplicateValues" dxfId="45733" priority="264"/>
    <cfRule type="duplicateValues" dxfId="45732" priority="265"/>
    <cfRule type="duplicateValues" dxfId="45731" priority="266"/>
    <cfRule type="duplicateValues" dxfId="45730" priority="267"/>
    <cfRule type="duplicateValues" dxfId="45729" priority="268"/>
    <cfRule type="duplicateValues" dxfId="45728" priority="269"/>
  </conditionalFormatting>
  <conditionalFormatting sqref="D46">
    <cfRule type="duplicateValues" dxfId="45727" priority="246"/>
    <cfRule type="duplicateValues" dxfId="45726" priority="247"/>
    <cfRule type="duplicateValues" dxfId="45725" priority="248"/>
    <cfRule type="duplicateValues" dxfId="45724" priority="249"/>
    <cfRule type="duplicateValues" dxfId="45723" priority="250"/>
    <cfRule type="duplicateValues" dxfId="45722" priority="251"/>
    <cfRule type="duplicateValues" dxfId="45721" priority="252"/>
    <cfRule type="duplicateValues" dxfId="45720" priority="253"/>
    <cfRule type="duplicateValues" dxfId="45719" priority="254"/>
    <cfRule type="duplicateValues" dxfId="45718" priority="255"/>
    <cfRule type="duplicateValues" dxfId="45717" priority="256"/>
    <cfRule type="duplicateValues" dxfId="45716" priority="257"/>
  </conditionalFormatting>
  <conditionalFormatting sqref="D47:D48">
    <cfRule type="duplicateValues" dxfId="45715" priority="1084"/>
    <cfRule type="duplicateValues" dxfId="45714" priority="1085"/>
    <cfRule type="duplicateValues" dxfId="45713" priority="1086"/>
    <cfRule type="duplicateValues" dxfId="45712" priority="1087"/>
    <cfRule type="duplicateValues" dxfId="45711" priority="1088"/>
    <cfRule type="duplicateValues" dxfId="45710" priority="1089"/>
    <cfRule type="duplicateValues" dxfId="45709" priority="1090"/>
    <cfRule type="duplicateValues" dxfId="45708" priority="1091"/>
    <cfRule type="duplicateValues" dxfId="45707" priority="1092"/>
    <cfRule type="duplicateValues" dxfId="45706" priority="1093"/>
    <cfRule type="duplicateValues" dxfId="45705" priority="1094"/>
    <cfRule type="duplicateValues" dxfId="45704" priority="1095"/>
  </conditionalFormatting>
  <conditionalFormatting sqref="D49">
    <cfRule type="duplicateValues" dxfId="45703" priority="237"/>
    <cfRule type="duplicateValues" dxfId="45702" priority="238"/>
    <cfRule type="duplicateValues" dxfId="45701" priority="239"/>
    <cfRule type="duplicateValues" dxfId="45700" priority="240"/>
    <cfRule type="duplicateValues" dxfId="45699" priority="241"/>
    <cfRule type="duplicateValues" dxfId="45698" priority="242"/>
    <cfRule type="duplicateValues" dxfId="45697" priority="243"/>
    <cfRule type="duplicateValues" dxfId="45696" priority="244"/>
    <cfRule type="duplicateValues" dxfId="45695" priority="245"/>
  </conditionalFormatting>
  <conditionalFormatting sqref="D50">
    <cfRule type="duplicateValues" dxfId="45694" priority="225"/>
    <cfRule type="duplicateValues" dxfId="45693" priority="226"/>
    <cfRule type="duplicateValues" dxfId="45692" priority="227"/>
    <cfRule type="duplicateValues" dxfId="45691" priority="228"/>
    <cfRule type="duplicateValues" dxfId="45690" priority="229"/>
    <cfRule type="duplicateValues" dxfId="45689" priority="230"/>
    <cfRule type="duplicateValues" dxfId="45688" priority="231"/>
    <cfRule type="duplicateValues" dxfId="45687" priority="232"/>
    <cfRule type="duplicateValues" dxfId="45686" priority="233"/>
    <cfRule type="duplicateValues" dxfId="45685" priority="234"/>
    <cfRule type="duplicateValues" dxfId="45684" priority="235"/>
    <cfRule type="duplicateValues" dxfId="45683" priority="236"/>
  </conditionalFormatting>
  <conditionalFormatting sqref="D51">
    <cfRule type="duplicateValues" dxfId="45682" priority="213"/>
    <cfRule type="duplicateValues" dxfId="45681" priority="214"/>
    <cfRule type="duplicateValues" dxfId="45680" priority="215"/>
    <cfRule type="duplicateValues" dxfId="45679" priority="216"/>
    <cfRule type="duplicateValues" dxfId="45678" priority="217"/>
    <cfRule type="duplicateValues" dxfId="45677" priority="218"/>
    <cfRule type="duplicateValues" dxfId="45676" priority="219"/>
    <cfRule type="duplicateValues" dxfId="45675" priority="220"/>
    <cfRule type="duplicateValues" dxfId="45674" priority="221"/>
    <cfRule type="duplicateValues" dxfId="45673" priority="222"/>
    <cfRule type="duplicateValues" dxfId="45672" priority="223"/>
    <cfRule type="duplicateValues" dxfId="45671" priority="224"/>
  </conditionalFormatting>
  <conditionalFormatting sqref="D52">
    <cfRule type="duplicateValues" dxfId="45670" priority="201"/>
    <cfRule type="duplicateValues" dxfId="45669" priority="202"/>
    <cfRule type="duplicateValues" dxfId="45668" priority="203"/>
    <cfRule type="duplicateValues" dxfId="45667" priority="204"/>
    <cfRule type="duplicateValues" dxfId="45666" priority="205"/>
    <cfRule type="duplicateValues" dxfId="45665" priority="206"/>
    <cfRule type="duplicateValues" dxfId="45664" priority="207"/>
    <cfRule type="duplicateValues" dxfId="45663" priority="208"/>
    <cfRule type="duplicateValues" dxfId="45662" priority="209"/>
    <cfRule type="duplicateValues" dxfId="45661" priority="210"/>
    <cfRule type="duplicateValues" dxfId="45660" priority="211"/>
    <cfRule type="duplicateValues" dxfId="45659" priority="212"/>
  </conditionalFormatting>
  <conditionalFormatting sqref="D53">
    <cfRule type="duplicateValues" dxfId="45658" priority="196"/>
    <cfRule type="duplicateValues" dxfId="45657" priority="197"/>
    <cfRule type="duplicateValues" dxfId="45656" priority="198"/>
    <cfRule type="duplicateValues" dxfId="45655" priority="199"/>
    <cfRule type="duplicateValues" dxfId="45654" priority="200"/>
  </conditionalFormatting>
  <conditionalFormatting sqref="D54">
    <cfRule type="duplicateValues" dxfId="45653" priority="191"/>
    <cfRule type="duplicateValues" dxfId="45652" priority="192"/>
    <cfRule type="duplicateValues" dxfId="45651" priority="193"/>
    <cfRule type="duplicateValues" dxfId="45650" priority="194"/>
    <cfRule type="duplicateValues" dxfId="45649" priority="195"/>
  </conditionalFormatting>
  <conditionalFormatting sqref="D56">
    <cfRule type="duplicateValues" dxfId="45648" priority="151"/>
    <cfRule type="duplicateValues" dxfId="45647" priority="152"/>
    <cfRule type="duplicateValues" dxfId="45646" priority="153"/>
    <cfRule type="duplicateValues" dxfId="45645" priority="154"/>
    <cfRule type="duplicateValues" dxfId="45644" priority="155"/>
    <cfRule type="duplicateValues" dxfId="45643" priority="156"/>
    <cfRule type="duplicateValues" dxfId="45642" priority="157"/>
    <cfRule type="duplicateValues" dxfId="45641" priority="158"/>
    <cfRule type="duplicateValues" dxfId="45640" priority="159"/>
  </conditionalFormatting>
  <conditionalFormatting sqref="D57">
    <cfRule type="duplicateValues" dxfId="45639" priority="142"/>
    <cfRule type="duplicateValues" dxfId="45638" priority="143"/>
    <cfRule type="duplicateValues" dxfId="45637" priority="144"/>
    <cfRule type="duplicateValues" dxfId="45636" priority="145"/>
    <cfRule type="duplicateValues" dxfId="45635" priority="146"/>
    <cfRule type="duplicateValues" dxfId="45634" priority="147"/>
    <cfRule type="duplicateValues" dxfId="45633" priority="148"/>
    <cfRule type="duplicateValues" dxfId="45632" priority="149"/>
    <cfRule type="duplicateValues" dxfId="45631" priority="150"/>
  </conditionalFormatting>
  <conditionalFormatting sqref="D58">
    <cfRule type="duplicateValues" dxfId="45630" priority="133"/>
    <cfRule type="duplicateValues" dxfId="45629" priority="134"/>
    <cfRule type="duplicateValues" dxfId="45628" priority="135"/>
    <cfRule type="duplicateValues" dxfId="45627" priority="136"/>
    <cfRule type="duplicateValues" dxfId="45626" priority="137"/>
    <cfRule type="duplicateValues" dxfId="45625" priority="138"/>
    <cfRule type="duplicateValues" dxfId="45624" priority="139"/>
    <cfRule type="duplicateValues" dxfId="45623" priority="140"/>
    <cfRule type="duplicateValues" dxfId="45622" priority="141"/>
  </conditionalFormatting>
  <conditionalFormatting sqref="D59">
    <cfRule type="duplicateValues" dxfId="45621" priority="90"/>
    <cfRule type="duplicateValues" dxfId="45620" priority="91"/>
    <cfRule type="duplicateValues" dxfId="45619" priority="92"/>
    <cfRule type="duplicateValues" dxfId="45618" priority="93"/>
    <cfRule type="duplicateValues" dxfId="45617" priority="94"/>
    <cfRule type="duplicateValues" dxfId="45616" priority="95"/>
    <cfRule type="duplicateValues" dxfId="45615" priority="96"/>
    <cfRule type="duplicateValues" dxfId="45614" priority="97"/>
    <cfRule type="duplicateValues" dxfId="45613" priority="98"/>
    <cfRule type="duplicateValues" dxfId="45612" priority="99"/>
    <cfRule type="duplicateValues" dxfId="45611" priority="100"/>
    <cfRule type="duplicateValues" dxfId="45610" priority="101"/>
  </conditionalFormatting>
  <conditionalFormatting sqref="D60">
    <cfRule type="duplicateValues" dxfId="45609" priority="78"/>
    <cfRule type="duplicateValues" dxfId="45608" priority="79"/>
    <cfRule type="duplicateValues" dxfId="45607" priority="80"/>
    <cfRule type="duplicateValues" dxfId="45606" priority="81"/>
    <cfRule type="duplicateValues" dxfId="45605" priority="82"/>
    <cfRule type="duplicateValues" dxfId="45604" priority="83"/>
    <cfRule type="duplicateValues" dxfId="45603" priority="84"/>
    <cfRule type="duplicateValues" dxfId="45602" priority="85"/>
    <cfRule type="duplicateValues" dxfId="45601" priority="86"/>
    <cfRule type="duplicateValues" dxfId="45600" priority="87"/>
    <cfRule type="duplicateValues" dxfId="45599" priority="88"/>
    <cfRule type="duplicateValues" dxfId="45598" priority="89"/>
  </conditionalFormatting>
  <conditionalFormatting sqref="D61">
    <cfRule type="duplicateValues" dxfId="45597" priority="77"/>
  </conditionalFormatting>
  <conditionalFormatting sqref="D65">
    <cfRule type="duplicateValues" dxfId="45596" priority="839"/>
    <cfRule type="duplicateValues" dxfId="45595" priority="840"/>
    <cfRule type="duplicateValues" dxfId="45594" priority="841"/>
    <cfRule type="duplicateValues" dxfId="45593" priority="842"/>
    <cfRule type="duplicateValues" dxfId="45592" priority="843"/>
    <cfRule type="duplicateValues" dxfId="45591" priority="844"/>
    <cfRule type="duplicateValues" dxfId="45590" priority="845"/>
    <cfRule type="duplicateValues" dxfId="45589" priority="846"/>
  </conditionalFormatting>
  <conditionalFormatting sqref="D66">
    <cfRule type="duplicateValues" dxfId="45588" priority="831"/>
    <cfRule type="duplicateValues" dxfId="45587" priority="832"/>
    <cfRule type="duplicateValues" dxfId="45586" priority="833"/>
    <cfRule type="duplicateValues" dxfId="45585" priority="834"/>
    <cfRule type="duplicateValues" dxfId="45584" priority="835"/>
    <cfRule type="duplicateValues" dxfId="45583" priority="836"/>
    <cfRule type="duplicateValues" dxfId="45582" priority="837"/>
    <cfRule type="duplicateValues" dxfId="45581" priority="838"/>
  </conditionalFormatting>
  <conditionalFormatting sqref="D67:D68">
    <cfRule type="duplicateValues" dxfId="45580" priority="34"/>
    <cfRule type="duplicateValues" dxfId="45579" priority="35"/>
    <cfRule type="duplicateValues" dxfId="45578" priority="36"/>
    <cfRule type="duplicateValues" dxfId="45577" priority="37"/>
    <cfRule type="duplicateValues" dxfId="45576" priority="38"/>
    <cfRule type="duplicateValues" dxfId="45575" priority="39"/>
    <cfRule type="duplicateValues" dxfId="45574" priority="40"/>
    <cfRule type="duplicateValues" dxfId="45573" priority="41"/>
    <cfRule type="duplicateValues" dxfId="45572" priority="42"/>
    <cfRule type="duplicateValues" dxfId="45571" priority="43"/>
    <cfRule type="duplicateValues" dxfId="45570" priority="44"/>
    <cfRule type="duplicateValues" dxfId="45569" priority="45"/>
  </conditionalFormatting>
  <conditionalFormatting sqref="D69">
    <cfRule type="duplicateValues" dxfId="45568" priority="25"/>
    <cfRule type="duplicateValues" dxfId="45567" priority="26"/>
    <cfRule type="duplicateValues" dxfId="45566" priority="27"/>
    <cfRule type="duplicateValues" dxfId="45565" priority="28"/>
    <cfRule type="duplicateValues" dxfId="45564" priority="29"/>
    <cfRule type="duplicateValues" dxfId="45563" priority="30"/>
    <cfRule type="duplicateValues" dxfId="45562" priority="31"/>
    <cfRule type="duplicateValues" dxfId="45561" priority="32"/>
    <cfRule type="duplicateValues" dxfId="45560" priority="33"/>
  </conditionalFormatting>
  <conditionalFormatting sqref="D70">
    <cfRule type="duplicateValues" dxfId="45559" priority="13"/>
    <cfRule type="duplicateValues" dxfId="45558" priority="14"/>
    <cfRule type="duplicateValues" dxfId="45557" priority="15"/>
    <cfRule type="duplicateValues" dxfId="45556" priority="16"/>
    <cfRule type="duplicateValues" dxfId="45555" priority="17"/>
    <cfRule type="duplicateValues" dxfId="45554" priority="18"/>
    <cfRule type="duplicateValues" dxfId="45553" priority="19"/>
    <cfRule type="duplicateValues" dxfId="45552" priority="20"/>
    <cfRule type="duplicateValues" dxfId="45551" priority="21"/>
    <cfRule type="duplicateValues" dxfId="45550" priority="22"/>
    <cfRule type="duplicateValues" dxfId="45549" priority="23"/>
    <cfRule type="duplicateValues" dxfId="45548" priority="24"/>
  </conditionalFormatting>
  <conditionalFormatting sqref="D71">
    <cfRule type="duplicateValues" dxfId="45547" priority="1"/>
    <cfRule type="duplicateValues" dxfId="45546" priority="2"/>
    <cfRule type="duplicateValues" dxfId="45545" priority="3"/>
    <cfRule type="duplicateValues" dxfId="45544" priority="4"/>
    <cfRule type="duplicateValues" dxfId="45543" priority="5"/>
    <cfRule type="duplicateValues" dxfId="45542" priority="6"/>
    <cfRule type="duplicateValues" dxfId="45541" priority="7"/>
    <cfRule type="duplicateValues" dxfId="45540" priority="8"/>
    <cfRule type="duplicateValues" dxfId="45539" priority="9"/>
    <cfRule type="duplicateValues" dxfId="45538" priority="10"/>
    <cfRule type="duplicateValues" dxfId="45537" priority="11"/>
    <cfRule type="duplicateValues" dxfId="45536" priority="12"/>
  </conditionalFormatting>
  <conditionalFormatting sqref="D77">
    <cfRule type="duplicateValues" dxfId="45535" priority="895"/>
    <cfRule type="duplicateValues" dxfId="45534" priority="896"/>
    <cfRule type="duplicateValues" dxfId="45533" priority="897"/>
    <cfRule type="duplicateValues" dxfId="45532" priority="898"/>
    <cfRule type="duplicateValues" dxfId="45531" priority="899"/>
    <cfRule type="duplicateValues" dxfId="45530" priority="900"/>
    <cfRule type="duplicateValues" dxfId="45529" priority="901"/>
    <cfRule type="duplicateValues" dxfId="45528" priority="902"/>
    <cfRule type="duplicateValues" dxfId="45527" priority="903"/>
    <cfRule type="duplicateValues" dxfId="45526" priority="904"/>
    <cfRule type="duplicateValues" dxfId="45525" priority="905"/>
    <cfRule type="duplicateValues" dxfId="45524" priority="906"/>
  </conditionalFormatting>
  <conditionalFormatting sqref="D78">
    <cfRule type="duplicateValues" dxfId="45523" priority="883"/>
    <cfRule type="duplicateValues" dxfId="45522" priority="884"/>
    <cfRule type="duplicateValues" dxfId="45521" priority="885"/>
    <cfRule type="duplicateValues" dxfId="45520" priority="886"/>
    <cfRule type="duplicateValues" dxfId="45519" priority="887"/>
    <cfRule type="duplicateValues" dxfId="45518" priority="888"/>
    <cfRule type="duplicateValues" dxfId="45517" priority="889"/>
    <cfRule type="duplicateValues" dxfId="45516" priority="890"/>
    <cfRule type="duplicateValues" dxfId="45515" priority="891"/>
    <cfRule type="duplicateValues" dxfId="45514" priority="892"/>
    <cfRule type="duplicateValues" dxfId="45513" priority="893"/>
    <cfRule type="duplicateValues" dxfId="45512" priority="894"/>
  </conditionalFormatting>
  <conditionalFormatting sqref="D79">
    <cfRule type="duplicateValues" dxfId="45511" priority="1263"/>
    <cfRule type="duplicateValues" dxfId="45510" priority="1264"/>
    <cfRule type="duplicateValues" dxfId="45509" priority="1265"/>
    <cfRule type="duplicateValues" dxfId="45508" priority="1266"/>
    <cfRule type="duplicateValues" dxfId="45507" priority="1267"/>
    <cfRule type="duplicateValues" dxfId="45506" priority="1268"/>
    <cfRule type="duplicateValues" dxfId="45505" priority="1269"/>
    <cfRule type="duplicateValues" dxfId="45504" priority="1270"/>
  </conditionalFormatting>
  <conditionalFormatting sqref="D80">
    <cfRule type="duplicateValues" dxfId="45503" priority="1271"/>
    <cfRule type="duplicateValues" dxfId="45502" priority="1272"/>
    <cfRule type="duplicateValues" dxfId="45501" priority="1273"/>
    <cfRule type="duplicateValues" dxfId="45500" priority="1274"/>
    <cfRule type="duplicateValues" dxfId="45499" priority="1275"/>
    <cfRule type="duplicateValues" dxfId="45498" priority="1276"/>
    <cfRule type="duplicateValues" dxfId="45497" priority="1277"/>
    <cfRule type="duplicateValues" dxfId="45496" priority="1278"/>
  </conditionalFormatting>
  <conditionalFormatting sqref="D81">
    <cfRule type="duplicateValues" dxfId="45495" priority="1239"/>
    <cfRule type="duplicateValues" dxfId="45494" priority="1240"/>
    <cfRule type="duplicateValues" dxfId="45493" priority="1241"/>
    <cfRule type="duplicateValues" dxfId="45492" priority="1242"/>
    <cfRule type="duplicateValues" dxfId="45491" priority="1243"/>
    <cfRule type="duplicateValues" dxfId="45490" priority="1244"/>
    <cfRule type="duplicateValues" dxfId="45489" priority="1245"/>
    <cfRule type="duplicateValues" dxfId="45488" priority="1246"/>
    <cfRule type="duplicateValues" dxfId="45487" priority="1247"/>
    <cfRule type="duplicateValues" dxfId="45486" priority="1248"/>
    <cfRule type="duplicateValues" dxfId="45485" priority="1249"/>
    <cfRule type="duplicateValues" dxfId="45484" priority="1250"/>
  </conditionalFormatting>
  <conditionalFormatting sqref="D82">
    <cfRule type="duplicateValues" dxfId="45483" priority="1139"/>
    <cfRule type="duplicateValues" dxfId="45482" priority="1140"/>
    <cfRule type="duplicateValues" dxfId="45481" priority="1141"/>
    <cfRule type="duplicateValues" dxfId="45480" priority="1142"/>
    <cfRule type="duplicateValues" dxfId="45479" priority="1143"/>
    <cfRule type="duplicateValues" dxfId="45478" priority="1144"/>
    <cfRule type="duplicateValues" dxfId="45477" priority="1145"/>
    <cfRule type="duplicateValues" dxfId="45476" priority="1146"/>
    <cfRule type="duplicateValues" dxfId="45475" priority="1147"/>
    <cfRule type="duplicateValues" dxfId="45474" priority="1148"/>
    <cfRule type="duplicateValues" dxfId="45473" priority="1149"/>
    <cfRule type="duplicateValues" dxfId="45472" priority="1150"/>
  </conditionalFormatting>
  <conditionalFormatting sqref="D83">
    <cfRule type="duplicateValues" dxfId="45471" priority="1127"/>
    <cfRule type="duplicateValues" dxfId="45470" priority="1128"/>
    <cfRule type="duplicateValues" dxfId="45469" priority="1129"/>
    <cfRule type="duplicateValues" dxfId="45468" priority="1130"/>
    <cfRule type="duplicateValues" dxfId="45467" priority="1131"/>
    <cfRule type="duplicateValues" dxfId="45466" priority="1132"/>
    <cfRule type="duplicateValues" dxfId="45465" priority="1133"/>
    <cfRule type="duplicateValues" dxfId="45464" priority="1134"/>
    <cfRule type="duplicateValues" dxfId="45463" priority="1135"/>
    <cfRule type="duplicateValues" dxfId="45462" priority="1136"/>
    <cfRule type="duplicateValues" dxfId="45461" priority="1137"/>
    <cfRule type="duplicateValues" dxfId="45460" priority="1138"/>
  </conditionalFormatting>
  <conditionalFormatting sqref="D84">
    <cfRule type="duplicateValues" dxfId="45459" priority="1200"/>
    <cfRule type="duplicateValues" dxfId="45458" priority="1201"/>
    <cfRule type="duplicateValues" dxfId="45457" priority="1202"/>
    <cfRule type="duplicateValues" dxfId="45456" priority="1203"/>
    <cfRule type="duplicateValues" dxfId="45455" priority="1204"/>
    <cfRule type="duplicateValues" dxfId="45454" priority="1205"/>
    <cfRule type="duplicateValues" dxfId="45453" priority="1206"/>
    <cfRule type="duplicateValues" dxfId="45452" priority="1207"/>
  </conditionalFormatting>
  <conditionalFormatting sqref="D85">
    <cfRule type="duplicateValues" dxfId="45451" priority="1192"/>
    <cfRule type="duplicateValues" dxfId="45450" priority="1193"/>
    <cfRule type="duplicateValues" dxfId="45449" priority="1194"/>
    <cfRule type="duplicateValues" dxfId="45448" priority="1195"/>
    <cfRule type="duplicateValues" dxfId="45447" priority="1196"/>
    <cfRule type="duplicateValues" dxfId="45446" priority="1197"/>
    <cfRule type="duplicateValues" dxfId="45445" priority="1198"/>
    <cfRule type="duplicateValues" dxfId="45444" priority="1199"/>
  </conditionalFormatting>
  <conditionalFormatting sqref="D86">
    <cfRule type="duplicateValues" dxfId="45443" priority="1184"/>
    <cfRule type="duplicateValues" dxfId="45442" priority="1185"/>
    <cfRule type="duplicateValues" dxfId="45441" priority="1186"/>
    <cfRule type="duplicateValues" dxfId="45440" priority="1187"/>
    <cfRule type="duplicateValues" dxfId="45439" priority="1188"/>
    <cfRule type="duplicateValues" dxfId="45438" priority="1189"/>
    <cfRule type="duplicateValues" dxfId="45437" priority="1190"/>
    <cfRule type="duplicateValues" dxfId="45436" priority="1191"/>
  </conditionalFormatting>
  <conditionalFormatting sqref="D87">
    <cfRule type="duplicateValues" dxfId="45435" priority="1176"/>
    <cfRule type="duplicateValues" dxfId="45434" priority="1177"/>
    <cfRule type="duplicateValues" dxfId="45433" priority="1178"/>
    <cfRule type="duplicateValues" dxfId="45432" priority="1179"/>
    <cfRule type="duplicateValues" dxfId="45431" priority="1180"/>
    <cfRule type="duplicateValues" dxfId="45430" priority="1181"/>
    <cfRule type="duplicateValues" dxfId="45429" priority="1182"/>
    <cfRule type="duplicateValues" dxfId="45428" priority="1183"/>
  </conditionalFormatting>
  <conditionalFormatting sqref="D88">
    <cfRule type="duplicateValues" dxfId="45427" priority="1168"/>
    <cfRule type="duplicateValues" dxfId="45426" priority="1169"/>
    <cfRule type="duplicateValues" dxfId="45425" priority="1170"/>
    <cfRule type="duplicateValues" dxfId="45424" priority="1171"/>
    <cfRule type="duplicateValues" dxfId="45423" priority="1172"/>
    <cfRule type="duplicateValues" dxfId="45422" priority="1173"/>
    <cfRule type="duplicateValues" dxfId="45421" priority="1174"/>
    <cfRule type="duplicateValues" dxfId="45420" priority="1175"/>
  </conditionalFormatting>
  <conditionalFormatting sqref="D89">
    <cfRule type="duplicateValues" dxfId="45419" priority="1159"/>
    <cfRule type="duplicateValues" dxfId="45418" priority="1160"/>
    <cfRule type="duplicateValues" dxfId="45417" priority="1161"/>
    <cfRule type="duplicateValues" dxfId="45416" priority="1162"/>
    <cfRule type="duplicateValues" dxfId="45415" priority="1163"/>
    <cfRule type="duplicateValues" dxfId="45414" priority="1164"/>
    <cfRule type="duplicateValues" dxfId="45413" priority="1165"/>
    <cfRule type="duplicateValues" dxfId="45412" priority="1166"/>
    <cfRule type="duplicateValues" dxfId="45411" priority="1167"/>
  </conditionalFormatting>
  <conditionalFormatting sqref="D90">
    <cfRule type="duplicateValues" dxfId="45410" priority="1151"/>
    <cfRule type="duplicateValues" dxfId="45409" priority="1152"/>
    <cfRule type="duplicateValues" dxfId="45408" priority="1153"/>
    <cfRule type="duplicateValues" dxfId="45407" priority="1154"/>
    <cfRule type="duplicateValues" dxfId="45406" priority="1155"/>
    <cfRule type="duplicateValues" dxfId="45405" priority="1156"/>
    <cfRule type="duplicateValues" dxfId="45404" priority="1157"/>
    <cfRule type="duplicateValues" dxfId="45403" priority="1158"/>
  </conditionalFormatting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33E6-ED61-435B-91EC-ADF3F07C745E}">
  <dimension ref="A2:I110"/>
  <sheetViews>
    <sheetView topLeftCell="A56" workbookViewId="0">
      <selection activeCell="B64" sqref="B64:H65"/>
    </sheetView>
  </sheetViews>
  <sheetFormatPr defaultRowHeight="15" x14ac:dyDescent="0.25"/>
  <cols>
    <col min="1" max="1" width="5.85546875" customWidth="1"/>
    <col min="2" max="2" width="60.42578125" customWidth="1"/>
    <col min="3" max="3" width="11.28515625" customWidth="1"/>
    <col min="4" max="4" width="39.42578125" customWidth="1"/>
    <col min="5" max="5" width="10.140625" customWidth="1"/>
    <col min="6" max="6" width="11.140625" customWidth="1"/>
    <col min="7" max="7" width="12.42578125" customWidth="1"/>
    <col min="8" max="8" width="1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41" t="s">
        <v>1260</v>
      </c>
      <c r="D5" s="32" t="s">
        <v>1262</v>
      </c>
      <c r="E5" s="82">
        <v>26468</v>
      </c>
      <c r="F5" s="33"/>
      <c r="G5" s="33">
        <v>30000</v>
      </c>
      <c r="H5" s="34">
        <v>9910847218244</v>
      </c>
      <c r="I5" s="44">
        <f t="shared" ref="I5:I68" si="0">G5+F5</f>
        <v>30000</v>
      </c>
    </row>
    <row r="6" spans="1:9" x14ac:dyDescent="0.25">
      <c r="A6" s="17">
        <v>2</v>
      </c>
      <c r="B6" s="32" t="s">
        <v>11</v>
      </c>
      <c r="C6" s="2" t="s">
        <v>1259</v>
      </c>
      <c r="D6" s="32" t="s">
        <v>1261</v>
      </c>
      <c r="E6" s="32">
        <v>27744</v>
      </c>
      <c r="F6" s="33"/>
      <c r="G6" s="33">
        <v>30000</v>
      </c>
      <c r="H6" s="34">
        <v>9910847210475</v>
      </c>
      <c r="I6" s="44">
        <f t="shared" si="0"/>
        <v>30000</v>
      </c>
    </row>
    <row r="7" spans="1:9" x14ac:dyDescent="0.25">
      <c r="A7" s="17">
        <v>3</v>
      </c>
      <c r="B7" s="43" t="s">
        <v>24</v>
      </c>
      <c r="C7" s="12" t="s">
        <v>76</v>
      </c>
      <c r="D7" s="43" t="s">
        <v>847</v>
      </c>
      <c r="E7" s="55">
        <v>27792</v>
      </c>
      <c r="F7" s="44"/>
      <c r="G7" s="44">
        <v>30000</v>
      </c>
      <c r="H7" s="14">
        <v>9910847198340</v>
      </c>
      <c r="I7" s="44">
        <f t="shared" si="0"/>
        <v>30000</v>
      </c>
    </row>
    <row r="8" spans="1:9" x14ac:dyDescent="0.25">
      <c r="A8" s="17">
        <v>4</v>
      </c>
      <c r="B8" s="43" t="s">
        <v>11</v>
      </c>
      <c r="C8" s="4" t="s">
        <v>76</v>
      </c>
      <c r="D8" s="43" t="s">
        <v>847</v>
      </c>
      <c r="E8" s="55">
        <v>27792</v>
      </c>
      <c r="F8" s="44"/>
      <c r="G8" s="44">
        <v>30000</v>
      </c>
      <c r="H8" s="14">
        <v>9910847198345</v>
      </c>
      <c r="I8" s="44">
        <f t="shared" si="0"/>
        <v>30000</v>
      </c>
    </row>
    <row r="9" spans="1:9" x14ac:dyDescent="0.25">
      <c r="A9" s="17">
        <v>5</v>
      </c>
      <c r="B9" s="43" t="s">
        <v>11</v>
      </c>
      <c r="C9" s="4" t="s">
        <v>239</v>
      </c>
      <c r="D9" s="130" t="s">
        <v>767</v>
      </c>
      <c r="E9" s="43">
        <v>28290</v>
      </c>
      <c r="F9" s="44"/>
      <c r="G9" s="44">
        <v>30000</v>
      </c>
      <c r="H9" s="14">
        <v>9910846907767</v>
      </c>
      <c r="I9" s="44">
        <f t="shared" si="0"/>
        <v>30000</v>
      </c>
    </row>
    <row r="10" spans="1:9" x14ac:dyDescent="0.25">
      <c r="A10" s="17">
        <v>6</v>
      </c>
      <c r="B10" s="183" t="s">
        <v>24</v>
      </c>
      <c r="C10" s="183" t="s">
        <v>274</v>
      </c>
      <c r="D10" s="183" t="s">
        <v>783</v>
      </c>
      <c r="E10" s="181" t="s">
        <v>182</v>
      </c>
      <c r="F10" s="185"/>
      <c r="G10" s="185">
        <v>30000</v>
      </c>
      <c r="H10" s="186">
        <v>9910847140641</v>
      </c>
      <c r="I10" s="44">
        <f t="shared" si="0"/>
        <v>30000</v>
      </c>
    </row>
    <row r="11" spans="1:9" x14ac:dyDescent="0.25">
      <c r="A11" s="17">
        <v>7</v>
      </c>
      <c r="B11" s="43" t="s">
        <v>11</v>
      </c>
      <c r="C11" s="43" t="s">
        <v>350</v>
      </c>
      <c r="D11" s="43" t="s">
        <v>1215</v>
      </c>
      <c r="E11" s="70">
        <v>27791</v>
      </c>
      <c r="F11" s="44"/>
      <c r="G11" s="44">
        <v>30000</v>
      </c>
      <c r="H11" s="14">
        <v>9910847051126</v>
      </c>
      <c r="I11" s="44">
        <f t="shared" si="0"/>
        <v>30000</v>
      </c>
    </row>
    <row r="12" spans="1:9" x14ac:dyDescent="0.25">
      <c r="A12" s="17">
        <v>8</v>
      </c>
      <c r="B12" s="12" t="s">
        <v>24</v>
      </c>
      <c r="C12" s="43" t="s">
        <v>503</v>
      </c>
      <c r="D12" s="43" t="s">
        <v>504</v>
      </c>
      <c r="E12" s="70">
        <v>27441</v>
      </c>
      <c r="F12" s="44"/>
      <c r="G12" s="44">
        <v>30000</v>
      </c>
      <c r="H12" s="14">
        <v>9910847057319</v>
      </c>
      <c r="I12" s="44">
        <f t="shared" si="0"/>
        <v>30000</v>
      </c>
    </row>
    <row r="13" spans="1:9" x14ac:dyDescent="0.25">
      <c r="A13" s="17">
        <v>9</v>
      </c>
      <c r="B13" s="43" t="s">
        <v>11</v>
      </c>
      <c r="C13" s="43" t="s">
        <v>276</v>
      </c>
      <c r="D13" s="17" t="s">
        <v>1160</v>
      </c>
      <c r="E13" s="70">
        <v>27063</v>
      </c>
      <c r="F13" s="44"/>
      <c r="G13" s="44">
        <v>30000</v>
      </c>
      <c r="H13" s="14">
        <v>9910847015667</v>
      </c>
      <c r="I13" s="13">
        <f t="shared" si="0"/>
        <v>30000</v>
      </c>
    </row>
    <row r="14" spans="1:9" x14ac:dyDescent="0.25">
      <c r="A14" s="17">
        <v>10</v>
      </c>
      <c r="B14" s="43" t="s">
        <v>51</v>
      </c>
      <c r="C14" s="43" t="s">
        <v>276</v>
      </c>
      <c r="D14" s="17" t="s">
        <v>1160</v>
      </c>
      <c r="E14" s="70">
        <v>27063</v>
      </c>
      <c r="F14" s="44">
        <v>30000</v>
      </c>
      <c r="G14" s="44"/>
      <c r="H14" s="14">
        <v>9910847049601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" t="s">
        <v>418</v>
      </c>
      <c r="D15" s="43" t="s">
        <v>1211</v>
      </c>
      <c r="E15" s="43">
        <v>27641</v>
      </c>
      <c r="F15" s="44"/>
      <c r="G15" s="44">
        <v>30000</v>
      </c>
      <c r="H15" s="14">
        <v>9910847062850</v>
      </c>
      <c r="I15" s="44">
        <f>G15+F15</f>
        <v>30000</v>
      </c>
    </row>
    <row r="16" spans="1:9" x14ac:dyDescent="0.25">
      <c r="A16" s="17">
        <v>12</v>
      </c>
      <c r="B16" s="12" t="s">
        <v>24</v>
      </c>
      <c r="C16" s="12" t="s">
        <v>140</v>
      </c>
      <c r="D16" s="130" t="s">
        <v>141</v>
      </c>
      <c r="E16" s="43">
        <v>27760</v>
      </c>
      <c r="F16" s="44"/>
      <c r="G16" s="44">
        <v>30000</v>
      </c>
      <c r="H16" s="14">
        <v>9910847120090</v>
      </c>
      <c r="I16" s="44">
        <f t="shared" si="0"/>
        <v>30000</v>
      </c>
    </row>
    <row r="17" spans="1:9" x14ac:dyDescent="0.25">
      <c r="A17" s="17">
        <v>13</v>
      </c>
      <c r="B17" s="12" t="s">
        <v>24</v>
      </c>
      <c r="C17" s="4" t="s">
        <v>99</v>
      </c>
      <c r="D17" s="130" t="s">
        <v>718</v>
      </c>
      <c r="E17" s="43">
        <v>27660</v>
      </c>
      <c r="F17" s="44"/>
      <c r="G17" s="44">
        <v>30000</v>
      </c>
      <c r="H17" s="14">
        <v>9910847162095</v>
      </c>
      <c r="I17" s="44">
        <f t="shared" si="0"/>
        <v>30000</v>
      </c>
    </row>
    <row r="18" spans="1:9" x14ac:dyDescent="0.25">
      <c r="A18" s="17">
        <v>14</v>
      </c>
      <c r="B18" s="183" t="s">
        <v>1059</v>
      </c>
      <c r="C18" s="183" t="s">
        <v>204</v>
      </c>
      <c r="D18" s="187" t="s">
        <v>205</v>
      </c>
      <c r="E18" s="181">
        <v>28478</v>
      </c>
      <c r="F18" s="185">
        <v>30000</v>
      </c>
      <c r="G18" s="185"/>
      <c r="H18" s="186">
        <v>9910847159446</v>
      </c>
      <c r="I18" s="44">
        <f t="shared" si="0"/>
        <v>30000</v>
      </c>
    </row>
    <row r="19" spans="1:9" x14ac:dyDescent="0.25">
      <c r="A19" s="17">
        <v>15</v>
      </c>
      <c r="B19" s="181" t="s">
        <v>1109</v>
      </c>
      <c r="C19" s="183" t="s">
        <v>1223</v>
      </c>
      <c r="D19" s="183" t="s">
        <v>1224</v>
      </c>
      <c r="E19" s="181">
        <v>28710</v>
      </c>
      <c r="F19" s="185"/>
      <c r="G19" s="185">
        <v>30000</v>
      </c>
      <c r="H19" s="186">
        <v>9910847212477</v>
      </c>
      <c r="I19" s="44">
        <f t="shared" si="0"/>
        <v>30000</v>
      </c>
    </row>
    <row r="20" spans="1:9" x14ac:dyDescent="0.25">
      <c r="A20" s="17">
        <v>16</v>
      </c>
      <c r="B20" s="181" t="s">
        <v>11</v>
      </c>
      <c r="C20" s="183" t="s">
        <v>1223</v>
      </c>
      <c r="D20" s="183" t="s">
        <v>1224</v>
      </c>
      <c r="E20" s="181">
        <v>28710</v>
      </c>
      <c r="F20" s="185"/>
      <c r="G20" s="185">
        <v>37500</v>
      </c>
      <c r="H20" s="186">
        <v>9910847101764</v>
      </c>
      <c r="I20" s="44">
        <f t="shared" si="0"/>
        <v>37500</v>
      </c>
    </row>
    <row r="21" spans="1:9" x14ac:dyDescent="0.25">
      <c r="A21" s="17">
        <v>17</v>
      </c>
      <c r="B21" s="181" t="s">
        <v>51</v>
      </c>
      <c r="C21" s="181" t="s">
        <v>936</v>
      </c>
      <c r="D21" s="196" t="s">
        <v>1254</v>
      </c>
      <c r="E21" s="181">
        <v>28806</v>
      </c>
      <c r="F21" s="185">
        <v>30000</v>
      </c>
      <c r="G21" s="185"/>
      <c r="H21" s="186">
        <v>9910847124117</v>
      </c>
      <c r="I21" s="44">
        <f t="shared" si="0"/>
        <v>30000</v>
      </c>
    </row>
    <row r="22" spans="1:9" x14ac:dyDescent="0.25">
      <c r="A22" s="17">
        <v>18</v>
      </c>
      <c r="B22" s="181" t="s">
        <v>11</v>
      </c>
      <c r="C22" s="183" t="s">
        <v>1214</v>
      </c>
      <c r="D22" s="181" t="s">
        <v>932</v>
      </c>
      <c r="E22" s="181">
        <v>27421</v>
      </c>
      <c r="F22" s="185"/>
      <c r="G22" s="185">
        <v>45000</v>
      </c>
      <c r="H22" s="186">
        <v>9910846939447</v>
      </c>
      <c r="I22" s="44">
        <f t="shared" si="0"/>
        <v>45000</v>
      </c>
    </row>
    <row r="23" spans="1:9" x14ac:dyDescent="0.25">
      <c r="A23" s="17">
        <v>19</v>
      </c>
      <c r="B23" s="181" t="s">
        <v>51</v>
      </c>
      <c r="C23" s="183" t="s">
        <v>1255</v>
      </c>
      <c r="D23" s="181" t="s">
        <v>1256</v>
      </c>
      <c r="E23" s="181">
        <v>28804</v>
      </c>
      <c r="F23" s="185">
        <v>37500</v>
      </c>
      <c r="G23" s="185"/>
      <c r="H23" s="186">
        <v>9910847108672</v>
      </c>
      <c r="I23" s="44">
        <f t="shared" si="0"/>
        <v>37500</v>
      </c>
    </row>
    <row r="24" spans="1:9" x14ac:dyDescent="0.25">
      <c r="A24" s="17">
        <v>20</v>
      </c>
      <c r="B24" s="181" t="s">
        <v>51</v>
      </c>
      <c r="C24" s="183" t="s">
        <v>1255</v>
      </c>
      <c r="D24" s="181" t="s">
        <v>1256</v>
      </c>
      <c r="E24" s="181">
        <v>28804</v>
      </c>
      <c r="F24" s="185">
        <v>30000</v>
      </c>
      <c r="G24" s="185"/>
      <c r="H24" s="186">
        <v>9910847117536</v>
      </c>
      <c r="I24" s="44">
        <f>G24+F24</f>
        <v>30000</v>
      </c>
    </row>
    <row r="25" spans="1:9" x14ac:dyDescent="0.25">
      <c r="A25" s="17">
        <v>21</v>
      </c>
      <c r="B25" s="181" t="s">
        <v>509</v>
      </c>
      <c r="C25" s="182" t="s">
        <v>851</v>
      </c>
      <c r="D25" s="187" t="s">
        <v>852</v>
      </c>
      <c r="E25" s="184">
        <v>27841</v>
      </c>
      <c r="F25" s="185">
        <v>45000</v>
      </c>
      <c r="G25" s="185"/>
      <c r="H25" s="186">
        <v>9910846984842</v>
      </c>
      <c r="I25" s="44">
        <f t="shared" si="0"/>
        <v>45000</v>
      </c>
    </row>
    <row r="26" spans="1:9" x14ac:dyDescent="0.25">
      <c r="A26" s="17">
        <v>22</v>
      </c>
      <c r="B26" s="181" t="s">
        <v>11</v>
      </c>
      <c r="C26" s="181" t="s">
        <v>851</v>
      </c>
      <c r="D26" s="187" t="s">
        <v>852</v>
      </c>
      <c r="E26" s="184">
        <v>27841</v>
      </c>
      <c r="F26" s="185"/>
      <c r="G26" s="185">
        <v>45000</v>
      </c>
      <c r="H26" s="186">
        <v>9910846984866</v>
      </c>
      <c r="I26" s="44">
        <f t="shared" si="0"/>
        <v>45000</v>
      </c>
    </row>
    <row r="27" spans="1:9" x14ac:dyDescent="0.25">
      <c r="A27" s="17">
        <v>23</v>
      </c>
      <c r="B27" s="181" t="s">
        <v>11</v>
      </c>
      <c r="C27" s="192" t="s">
        <v>991</v>
      </c>
      <c r="D27" s="193" t="s">
        <v>1257</v>
      </c>
      <c r="E27" s="195">
        <v>28352</v>
      </c>
      <c r="F27" s="185"/>
      <c r="G27" s="185">
        <v>30000</v>
      </c>
      <c r="H27" s="186">
        <v>9910847195731</v>
      </c>
      <c r="I27" s="44">
        <f t="shared" si="0"/>
        <v>30000</v>
      </c>
    </row>
    <row r="28" spans="1:9" x14ac:dyDescent="0.25">
      <c r="A28" s="17">
        <v>24</v>
      </c>
      <c r="B28" s="181" t="s">
        <v>11</v>
      </c>
      <c r="C28" s="183" t="s">
        <v>188</v>
      </c>
      <c r="D28" s="183" t="s">
        <v>1258</v>
      </c>
      <c r="E28" s="184" t="s">
        <v>182</v>
      </c>
      <c r="F28" s="185"/>
      <c r="G28" s="185">
        <v>30000</v>
      </c>
      <c r="H28" s="186">
        <v>991084771350</v>
      </c>
      <c r="I28" s="44">
        <f t="shared" si="0"/>
        <v>30000</v>
      </c>
    </row>
    <row r="29" spans="1:9" x14ac:dyDescent="0.25">
      <c r="A29" s="17">
        <v>25</v>
      </c>
      <c r="B29" s="183" t="s">
        <v>24</v>
      </c>
      <c r="C29" s="183" t="s">
        <v>188</v>
      </c>
      <c r="D29" s="183" t="s">
        <v>1258</v>
      </c>
      <c r="E29" s="184" t="s">
        <v>182</v>
      </c>
      <c r="F29" s="185"/>
      <c r="G29" s="185">
        <v>30000</v>
      </c>
      <c r="H29" s="186">
        <v>991084771340</v>
      </c>
      <c r="I29" s="44">
        <f t="shared" si="0"/>
        <v>30000</v>
      </c>
    </row>
    <row r="30" spans="1:9" x14ac:dyDescent="0.25">
      <c r="A30" s="17">
        <v>26</v>
      </c>
      <c r="B30" s="181" t="s">
        <v>98</v>
      </c>
      <c r="C30" s="181" t="s">
        <v>478</v>
      </c>
      <c r="D30" s="202" t="s">
        <v>1235</v>
      </c>
      <c r="E30" s="184">
        <v>27853</v>
      </c>
      <c r="F30" s="185">
        <v>30000</v>
      </c>
      <c r="G30" s="185"/>
      <c r="H30" s="186">
        <v>9910847163270</v>
      </c>
      <c r="I30" s="44">
        <f t="shared" si="0"/>
        <v>30000</v>
      </c>
    </row>
    <row r="31" spans="1:9" x14ac:dyDescent="0.25">
      <c r="A31" s="17">
        <v>27</v>
      </c>
      <c r="B31" s="183" t="s">
        <v>1059</v>
      </c>
      <c r="C31" s="181" t="s">
        <v>478</v>
      </c>
      <c r="D31" s="202" t="s">
        <v>1235</v>
      </c>
      <c r="E31" s="184">
        <v>27853</v>
      </c>
      <c r="F31" s="185">
        <v>30000</v>
      </c>
      <c r="G31" s="185"/>
      <c r="H31" s="186">
        <v>9910847163279</v>
      </c>
      <c r="I31" s="44">
        <f t="shared" si="0"/>
        <v>30000</v>
      </c>
    </row>
    <row r="32" spans="1:9" x14ac:dyDescent="0.25">
      <c r="A32" s="17">
        <v>28</v>
      </c>
      <c r="B32" s="181" t="s">
        <v>1263</v>
      </c>
      <c r="C32" s="181" t="s">
        <v>226</v>
      </c>
      <c r="D32" s="187" t="s">
        <v>225</v>
      </c>
      <c r="E32" s="181">
        <v>27662</v>
      </c>
      <c r="F32" s="185">
        <v>37500</v>
      </c>
      <c r="G32" s="185"/>
      <c r="H32" s="186">
        <v>9910847052417</v>
      </c>
      <c r="I32" s="44">
        <f t="shared" si="0"/>
        <v>37500</v>
      </c>
    </row>
    <row r="33" spans="1:9" x14ac:dyDescent="0.25">
      <c r="A33" s="17">
        <v>29</v>
      </c>
      <c r="B33" s="181" t="s">
        <v>11</v>
      </c>
      <c r="C33" s="183" t="s">
        <v>1214</v>
      </c>
      <c r="D33" s="181" t="s">
        <v>932</v>
      </c>
      <c r="E33" s="181">
        <v>27421</v>
      </c>
      <c r="F33" s="185">
        <v>7500</v>
      </c>
      <c r="G33" s="185">
        <v>30000</v>
      </c>
      <c r="H33" s="186">
        <v>9910846939447</v>
      </c>
      <c r="I33" s="44">
        <f t="shared" si="0"/>
        <v>37500</v>
      </c>
    </row>
    <row r="34" spans="1:9" x14ac:dyDescent="0.25">
      <c r="A34" s="17">
        <v>30</v>
      </c>
      <c r="B34" s="181" t="s">
        <v>11</v>
      </c>
      <c r="C34" s="181" t="s">
        <v>1201</v>
      </c>
      <c r="D34" s="181" t="s">
        <v>1202</v>
      </c>
      <c r="E34" s="184">
        <v>27379</v>
      </c>
      <c r="F34" s="185"/>
      <c r="G34" s="185">
        <v>30000</v>
      </c>
      <c r="H34" s="186">
        <v>9910847014877</v>
      </c>
      <c r="I34" s="44">
        <f t="shared" si="0"/>
        <v>30000</v>
      </c>
    </row>
    <row r="35" spans="1:9" x14ac:dyDescent="0.25">
      <c r="A35" s="17">
        <v>31</v>
      </c>
      <c r="B35" s="181" t="s">
        <v>264</v>
      </c>
      <c r="C35" s="181" t="s">
        <v>1201</v>
      </c>
      <c r="D35" s="181" t="s">
        <v>1202</v>
      </c>
      <c r="E35" s="184">
        <v>27379</v>
      </c>
      <c r="F35" s="185">
        <v>30000</v>
      </c>
      <c r="G35" s="185"/>
      <c r="H35" s="186">
        <v>9910847034826</v>
      </c>
      <c r="I35" s="44">
        <f t="shared" si="0"/>
        <v>30000</v>
      </c>
    </row>
    <row r="36" spans="1:9" x14ac:dyDescent="0.25">
      <c r="A36" s="17">
        <v>32</v>
      </c>
      <c r="B36" s="183" t="s">
        <v>24</v>
      </c>
      <c r="C36" s="181" t="s">
        <v>157</v>
      </c>
      <c r="D36" s="193" t="s">
        <v>1170</v>
      </c>
      <c r="E36" s="184">
        <v>26593</v>
      </c>
      <c r="F36" s="185"/>
      <c r="G36" s="185">
        <v>30000</v>
      </c>
      <c r="H36" s="186">
        <v>9910846893124</v>
      </c>
      <c r="I36" s="44">
        <f t="shared" si="0"/>
        <v>30000</v>
      </c>
    </row>
    <row r="37" spans="1:9" x14ac:dyDescent="0.25">
      <c r="A37" s="17">
        <v>33</v>
      </c>
      <c r="B37" s="181" t="s">
        <v>11</v>
      </c>
      <c r="C37" s="181" t="s">
        <v>157</v>
      </c>
      <c r="D37" s="193" t="s">
        <v>1170</v>
      </c>
      <c r="E37" s="184">
        <v>26593</v>
      </c>
      <c r="F37" s="185"/>
      <c r="G37" s="185">
        <v>30000</v>
      </c>
      <c r="H37" s="186">
        <v>9910846860014</v>
      </c>
      <c r="I37" s="72">
        <f>G37+F37</f>
        <v>30000</v>
      </c>
    </row>
    <row r="38" spans="1:9" x14ac:dyDescent="0.25">
      <c r="A38" s="17">
        <v>34</v>
      </c>
      <c r="B38" s="181" t="s">
        <v>51</v>
      </c>
      <c r="C38" s="182" t="s">
        <v>867</v>
      </c>
      <c r="D38" s="181" t="s">
        <v>1169</v>
      </c>
      <c r="E38" s="184">
        <v>27226</v>
      </c>
      <c r="F38" s="185">
        <v>30000</v>
      </c>
      <c r="G38" s="185"/>
      <c r="H38" s="186">
        <v>9910846893975</v>
      </c>
      <c r="I38" s="44">
        <f>G38+F38</f>
        <v>30000</v>
      </c>
    </row>
    <row r="39" spans="1:9" x14ac:dyDescent="0.25">
      <c r="A39" s="17">
        <v>35</v>
      </c>
      <c r="B39" s="181" t="s">
        <v>11</v>
      </c>
      <c r="C39" s="182" t="s">
        <v>867</v>
      </c>
      <c r="D39" s="181" t="s">
        <v>1169</v>
      </c>
      <c r="E39" s="184">
        <v>27226</v>
      </c>
      <c r="F39" s="185"/>
      <c r="G39" s="185">
        <v>30000</v>
      </c>
      <c r="H39" s="186">
        <v>9910846887112</v>
      </c>
      <c r="I39" s="44">
        <f t="shared" si="0"/>
        <v>30000</v>
      </c>
    </row>
    <row r="40" spans="1:9" x14ac:dyDescent="0.25">
      <c r="A40" s="43">
        <v>36</v>
      </c>
      <c r="B40" s="181" t="s">
        <v>11</v>
      </c>
      <c r="C40" s="181" t="s">
        <v>139</v>
      </c>
      <c r="D40" s="181" t="s">
        <v>1203</v>
      </c>
      <c r="E40" s="181" t="s">
        <v>182</v>
      </c>
      <c r="F40" s="185"/>
      <c r="G40" s="185">
        <v>30000</v>
      </c>
      <c r="H40" s="186">
        <v>9910846993041</v>
      </c>
      <c r="I40" s="44">
        <f>G40+F40</f>
        <v>30000</v>
      </c>
    </row>
    <row r="41" spans="1:9" x14ac:dyDescent="0.25">
      <c r="A41" s="17">
        <v>37</v>
      </c>
      <c r="B41" s="181" t="s">
        <v>24</v>
      </c>
      <c r="C41" s="183" t="s">
        <v>353</v>
      </c>
      <c r="D41" s="181" t="s">
        <v>1194</v>
      </c>
      <c r="E41" s="181">
        <v>27428</v>
      </c>
      <c r="F41" s="185"/>
      <c r="G41" s="185">
        <v>30000</v>
      </c>
      <c r="H41" s="186">
        <v>99108467017667</v>
      </c>
      <c r="I41" s="93">
        <f>G41+F41</f>
        <v>30000</v>
      </c>
    </row>
    <row r="42" spans="1:9" x14ac:dyDescent="0.25">
      <c r="A42" s="17">
        <v>38</v>
      </c>
      <c r="B42" s="183" t="s">
        <v>24</v>
      </c>
      <c r="C42" s="181" t="s">
        <v>324</v>
      </c>
      <c r="D42" s="181" t="s">
        <v>325</v>
      </c>
      <c r="E42" s="181">
        <v>27661</v>
      </c>
      <c r="F42" s="185"/>
      <c r="G42" s="185">
        <v>30000</v>
      </c>
      <c r="H42" s="186">
        <v>9910847022219</v>
      </c>
      <c r="I42" s="93">
        <f>G42+F42</f>
        <v>30000</v>
      </c>
    </row>
    <row r="43" spans="1:9" x14ac:dyDescent="0.25">
      <c r="A43" s="17">
        <v>39</v>
      </c>
      <c r="B43" s="181" t="s">
        <v>11</v>
      </c>
      <c r="C43" s="181" t="s">
        <v>42</v>
      </c>
      <c r="D43" s="187" t="s">
        <v>43</v>
      </c>
      <c r="E43" s="181">
        <v>27644</v>
      </c>
      <c r="F43" s="185"/>
      <c r="G43" s="185">
        <v>30000</v>
      </c>
      <c r="H43" s="186">
        <v>9910847008732</v>
      </c>
      <c r="I43" s="44">
        <f t="shared" si="0"/>
        <v>30000</v>
      </c>
    </row>
    <row r="44" spans="1:9" x14ac:dyDescent="0.25">
      <c r="A44" s="17">
        <v>40</v>
      </c>
      <c r="B44" s="181" t="s">
        <v>11</v>
      </c>
      <c r="C44" s="181" t="s">
        <v>62</v>
      </c>
      <c r="D44" s="181" t="s">
        <v>543</v>
      </c>
      <c r="E44" s="184">
        <v>27849</v>
      </c>
      <c r="F44" s="185"/>
      <c r="G44" s="185">
        <v>37500</v>
      </c>
      <c r="H44" s="186">
        <v>9910847125121</v>
      </c>
      <c r="I44" s="44">
        <f t="shared" si="0"/>
        <v>37500</v>
      </c>
    </row>
    <row r="45" spans="1:9" x14ac:dyDescent="0.25">
      <c r="A45" s="17">
        <v>41</v>
      </c>
      <c r="B45" s="183" t="s">
        <v>1059</v>
      </c>
      <c r="C45" s="183" t="s">
        <v>520</v>
      </c>
      <c r="D45" s="187" t="s">
        <v>1101</v>
      </c>
      <c r="E45" s="181" t="s">
        <v>182</v>
      </c>
      <c r="F45" s="185">
        <v>30000</v>
      </c>
      <c r="G45" s="185"/>
      <c r="H45" s="186">
        <v>9910847198072</v>
      </c>
      <c r="I45" s="44">
        <f t="shared" si="0"/>
        <v>30000</v>
      </c>
    </row>
    <row r="46" spans="1:9" x14ac:dyDescent="0.25">
      <c r="A46" s="17">
        <v>42</v>
      </c>
      <c r="B46" s="181" t="s">
        <v>785</v>
      </c>
      <c r="C46" s="183" t="s">
        <v>520</v>
      </c>
      <c r="D46" s="187" t="s">
        <v>1101</v>
      </c>
      <c r="E46" s="196" t="s">
        <v>182</v>
      </c>
      <c r="F46" s="185"/>
      <c r="G46" s="185">
        <v>30000</v>
      </c>
      <c r="H46" s="186">
        <v>9910847124790</v>
      </c>
      <c r="I46" s="44">
        <f t="shared" si="0"/>
        <v>30000</v>
      </c>
    </row>
    <row r="47" spans="1:9" x14ac:dyDescent="0.25">
      <c r="A47" s="17">
        <v>43</v>
      </c>
      <c r="B47" s="181" t="s">
        <v>11</v>
      </c>
      <c r="C47" s="183" t="s">
        <v>872</v>
      </c>
      <c r="D47" s="181" t="s">
        <v>873</v>
      </c>
      <c r="E47" s="181">
        <v>27723</v>
      </c>
      <c r="F47" s="185"/>
      <c r="G47" s="185">
        <v>30000</v>
      </c>
      <c r="H47" s="186">
        <v>9910847156926</v>
      </c>
      <c r="I47" s="44">
        <f t="shared" si="0"/>
        <v>30000</v>
      </c>
    </row>
    <row r="48" spans="1:9" x14ac:dyDescent="0.25">
      <c r="A48" s="17">
        <v>44</v>
      </c>
      <c r="B48" s="181" t="s">
        <v>1109</v>
      </c>
      <c r="C48" s="183" t="s">
        <v>291</v>
      </c>
      <c r="D48" s="187" t="s">
        <v>827</v>
      </c>
      <c r="E48" s="181">
        <v>28546</v>
      </c>
      <c r="F48" s="185"/>
      <c r="G48" s="185">
        <v>30000</v>
      </c>
      <c r="H48" s="186">
        <v>9910847163329</v>
      </c>
      <c r="I48" s="44">
        <f t="shared" si="0"/>
        <v>30000</v>
      </c>
    </row>
    <row r="49" spans="1:9" x14ac:dyDescent="0.25">
      <c r="A49" s="17">
        <v>45</v>
      </c>
      <c r="B49" s="183" t="s">
        <v>24</v>
      </c>
      <c r="C49" s="183" t="s">
        <v>1253</v>
      </c>
      <c r="D49" s="183" t="s">
        <v>1252</v>
      </c>
      <c r="E49" s="181">
        <v>28680</v>
      </c>
      <c r="F49" s="185"/>
      <c r="G49" s="185">
        <v>30000</v>
      </c>
      <c r="H49" s="186">
        <v>9910847165985</v>
      </c>
      <c r="I49" s="44">
        <f>G49+F49</f>
        <v>30000</v>
      </c>
    </row>
    <row r="50" spans="1:9" x14ac:dyDescent="0.25">
      <c r="A50" s="17">
        <v>46</v>
      </c>
      <c r="B50" s="181" t="s">
        <v>11</v>
      </c>
      <c r="C50" s="183" t="s">
        <v>20</v>
      </c>
      <c r="D50" s="181" t="s">
        <v>21</v>
      </c>
      <c r="E50" s="184">
        <v>27790</v>
      </c>
      <c r="F50" s="185"/>
      <c r="G50" s="185">
        <v>30000</v>
      </c>
      <c r="H50" s="186">
        <v>9910847130368</v>
      </c>
      <c r="I50" s="44">
        <f>G50+F50</f>
        <v>30000</v>
      </c>
    </row>
    <row r="51" spans="1:9" x14ac:dyDescent="0.25">
      <c r="A51" s="17">
        <v>47</v>
      </c>
      <c r="B51" s="181" t="s">
        <v>11</v>
      </c>
      <c r="C51" s="181" t="s">
        <v>215</v>
      </c>
      <c r="D51" s="181" t="s">
        <v>1040</v>
      </c>
      <c r="E51" s="184">
        <v>26279</v>
      </c>
      <c r="F51" s="185"/>
      <c r="G51" s="185">
        <v>37500</v>
      </c>
      <c r="H51" s="186">
        <v>9910847051074</v>
      </c>
      <c r="I51" s="44">
        <f t="shared" si="0"/>
        <v>37500</v>
      </c>
    </row>
    <row r="52" spans="1:9" x14ac:dyDescent="0.25">
      <c r="A52" s="17">
        <v>48</v>
      </c>
      <c r="B52" s="183" t="s">
        <v>24</v>
      </c>
      <c r="C52" s="181" t="s">
        <v>215</v>
      </c>
      <c r="D52" s="181" t="s">
        <v>1040</v>
      </c>
      <c r="E52" s="184">
        <v>26279</v>
      </c>
      <c r="F52" s="185"/>
      <c r="G52" s="185">
        <v>37500</v>
      </c>
      <c r="H52" s="186">
        <v>9910847078798</v>
      </c>
      <c r="I52" s="44">
        <f t="shared" si="0"/>
        <v>37500</v>
      </c>
    </row>
    <row r="53" spans="1:9" x14ac:dyDescent="0.25">
      <c r="A53" s="17">
        <v>49</v>
      </c>
      <c r="B53" s="181" t="s">
        <v>51</v>
      </c>
      <c r="C53" s="183" t="s">
        <v>600</v>
      </c>
      <c r="D53" s="181" t="s">
        <v>603</v>
      </c>
      <c r="E53" s="181">
        <v>27422</v>
      </c>
      <c r="F53" s="185">
        <v>37500</v>
      </c>
      <c r="G53" s="185"/>
      <c r="H53" s="186">
        <v>9910847110730</v>
      </c>
      <c r="I53" s="44">
        <f t="shared" si="0"/>
        <v>37500</v>
      </c>
    </row>
    <row r="54" spans="1:9" x14ac:dyDescent="0.25">
      <c r="A54" s="17">
        <v>50</v>
      </c>
      <c r="B54" s="181" t="s">
        <v>51</v>
      </c>
      <c r="C54" s="183" t="s">
        <v>600</v>
      </c>
      <c r="D54" s="181" t="s">
        <v>603</v>
      </c>
      <c r="E54" s="181">
        <v>27422</v>
      </c>
      <c r="F54" s="185">
        <v>37500</v>
      </c>
      <c r="G54" s="185"/>
      <c r="H54" s="186">
        <v>9910847107837</v>
      </c>
      <c r="I54" s="44">
        <f t="shared" si="0"/>
        <v>37500</v>
      </c>
    </row>
    <row r="55" spans="1:9" x14ac:dyDescent="0.25">
      <c r="A55" s="17">
        <v>51</v>
      </c>
      <c r="B55" s="183" t="s">
        <v>1212</v>
      </c>
      <c r="C55" s="181" t="s">
        <v>694</v>
      </c>
      <c r="D55" s="187" t="s">
        <v>1264</v>
      </c>
      <c r="E55" s="184">
        <v>27386</v>
      </c>
      <c r="F55" s="185">
        <v>37500</v>
      </c>
      <c r="G55" s="185"/>
      <c r="H55" s="186">
        <v>9910847086833</v>
      </c>
      <c r="I55" s="44">
        <f t="shared" si="0"/>
        <v>37500</v>
      </c>
    </row>
    <row r="56" spans="1:9" x14ac:dyDescent="0.25">
      <c r="A56" s="17">
        <v>52</v>
      </c>
      <c r="B56" s="181" t="s">
        <v>98</v>
      </c>
      <c r="C56" s="183" t="s">
        <v>694</v>
      </c>
      <c r="D56" s="187" t="s">
        <v>1264</v>
      </c>
      <c r="E56" s="184">
        <v>27386</v>
      </c>
      <c r="F56" s="185">
        <v>37500</v>
      </c>
      <c r="G56" s="185"/>
      <c r="H56" s="186">
        <v>9910847086827</v>
      </c>
      <c r="I56" s="44">
        <f t="shared" si="0"/>
        <v>37500</v>
      </c>
    </row>
    <row r="57" spans="1:9" x14ac:dyDescent="0.25">
      <c r="A57" s="17">
        <v>53</v>
      </c>
      <c r="B57" s="183" t="s">
        <v>24</v>
      </c>
      <c r="C57" s="183" t="s">
        <v>140</v>
      </c>
      <c r="D57" s="187" t="s">
        <v>141</v>
      </c>
      <c r="E57" s="181">
        <v>27760</v>
      </c>
      <c r="F57" s="185"/>
      <c r="G57" s="185">
        <v>37500</v>
      </c>
      <c r="H57" s="186">
        <v>9910847120090</v>
      </c>
      <c r="I57" s="44">
        <f t="shared" si="0"/>
        <v>37500</v>
      </c>
    </row>
    <row r="58" spans="1:9" x14ac:dyDescent="0.25">
      <c r="A58" s="17">
        <v>54</v>
      </c>
      <c r="B58" s="181" t="s">
        <v>509</v>
      </c>
      <c r="C58" s="183" t="s">
        <v>140</v>
      </c>
      <c r="D58" s="187" t="s">
        <v>141</v>
      </c>
      <c r="E58" s="181">
        <v>27760</v>
      </c>
      <c r="F58" s="185">
        <v>30000</v>
      </c>
      <c r="G58" s="185"/>
      <c r="H58" s="186">
        <v>9910847128907</v>
      </c>
      <c r="I58" s="97">
        <f t="shared" si="0"/>
        <v>30000</v>
      </c>
    </row>
    <row r="59" spans="1:9" ht="17.25" x14ac:dyDescent="0.3">
      <c r="A59" s="17">
        <v>55</v>
      </c>
      <c r="B59" s="183" t="s">
        <v>1212</v>
      </c>
      <c r="C59" s="182" t="s">
        <v>329</v>
      </c>
      <c r="D59" s="204" t="s">
        <v>953</v>
      </c>
      <c r="E59" s="181">
        <v>27443</v>
      </c>
      <c r="F59" s="185">
        <v>60000</v>
      </c>
      <c r="G59" s="185"/>
      <c r="H59" s="186">
        <v>9910846119690</v>
      </c>
      <c r="I59" s="99">
        <f>G59+F59</f>
        <v>60000</v>
      </c>
    </row>
    <row r="60" spans="1:9" ht="17.25" x14ac:dyDescent="0.3">
      <c r="A60" s="17">
        <v>56</v>
      </c>
      <c r="B60" s="181" t="s">
        <v>1263</v>
      </c>
      <c r="C60" s="181" t="s">
        <v>114</v>
      </c>
      <c r="D60" s="204" t="s">
        <v>115</v>
      </c>
      <c r="E60" s="181">
        <v>28519</v>
      </c>
      <c r="F60" s="185">
        <v>37500</v>
      </c>
      <c r="G60" s="185"/>
      <c r="H60" s="186">
        <v>9910847086238</v>
      </c>
      <c r="I60" s="98">
        <f>G60+F60</f>
        <v>37500</v>
      </c>
    </row>
    <row r="61" spans="1:9" ht="17.25" x14ac:dyDescent="0.3">
      <c r="A61" s="17">
        <v>57</v>
      </c>
      <c r="B61" s="183" t="s">
        <v>1212</v>
      </c>
      <c r="C61" s="181" t="s">
        <v>114</v>
      </c>
      <c r="D61" s="204" t="s">
        <v>115</v>
      </c>
      <c r="E61" s="181">
        <v>28519</v>
      </c>
      <c r="F61" s="185">
        <v>37500</v>
      </c>
      <c r="G61" s="185"/>
      <c r="H61" s="186">
        <v>9910847086244</v>
      </c>
      <c r="I61" s="44">
        <f t="shared" si="0"/>
        <v>37500</v>
      </c>
    </row>
    <row r="62" spans="1:9" ht="17.25" x14ac:dyDescent="0.25">
      <c r="A62" s="17">
        <v>58</v>
      </c>
      <c r="B62" s="181" t="s">
        <v>1109</v>
      </c>
      <c r="C62" s="183" t="s">
        <v>563</v>
      </c>
      <c r="D62" s="205" t="s">
        <v>565</v>
      </c>
      <c r="E62" s="181">
        <v>27769</v>
      </c>
      <c r="F62" s="185">
        <v>30000</v>
      </c>
      <c r="G62" s="185">
        <v>30000</v>
      </c>
      <c r="H62" s="186">
        <v>9910846210846</v>
      </c>
      <c r="I62" s="44">
        <f t="shared" si="0"/>
        <v>60000</v>
      </c>
    </row>
    <row r="63" spans="1:9" ht="17.25" x14ac:dyDescent="0.25">
      <c r="A63" s="17">
        <v>59</v>
      </c>
      <c r="B63" s="181" t="s">
        <v>1109</v>
      </c>
      <c r="C63" s="183" t="s">
        <v>432</v>
      </c>
      <c r="D63" s="205" t="s">
        <v>1079</v>
      </c>
      <c r="E63" s="194">
        <v>27852</v>
      </c>
      <c r="F63" s="185"/>
      <c r="G63" s="185">
        <v>37500</v>
      </c>
      <c r="H63" s="186">
        <v>9910847117294</v>
      </c>
      <c r="I63" s="44">
        <f t="shared" si="0"/>
        <v>37500</v>
      </c>
    </row>
    <row r="64" spans="1:9" x14ac:dyDescent="0.25">
      <c r="A64" s="17">
        <v>60</v>
      </c>
      <c r="B64" s="181" t="s">
        <v>11</v>
      </c>
      <c r="C64" s="181" t="s">
        <v>274</v>
      </c>
      <c r="D64" s="183" t="s">
        <v>783</v>
      </c>
      <c r="E64" s="184" t="s">
        <v>182</v>
      </c>
      <c r="F64" s="185"/>
      <c r="G64" s="185">
        <v>37500</v>
      </c>
      <c r="H64" s="186">
        <v>9910847099429</v>
      </c>
      <c r="I64" s="44">
        <f t="shared" si="0"/>
        <v>37500</v>
      </c>
    </row>
    <row r="65" spans="1:9" x14ac:dyDescent="0.25">
      <c r="A65" s="17">
        <v>61</v>
      </c>
      <c r="B65" s="181" t="s">
        <v>1109</v>
      </c>
      <c r="C65" s="181" t="s">
        <v>274</v>
      </c>
      <c r="D65" s="183" t="s">
        <v>783</v>
      </c>
      <c r="E65" s="184" t="s">
        <v>182</v>
      </c>
      <c r="F65" s="185"/>
      <c r="G65" s="185">
        <v>37500</v>
      </c>
      <c r="H65" s="186">
        <v>9910847099436</v>
      </c>
      <c r="I65" s="44">
        <f t="shared" si="0"/>
        <v>37500</v>
      </c>
    </row>
    <row r="66" spans="1:9" x14ac:dyDescent="0.25">
      <c r="A66" s="17">
        <v>62</v>
      </c>
      <c r="B66" s="181" t="s">
        <v>11</v>
      </c>
      <c r="C66" s="181" t="s">
        <v>274</v>
      </c>
      <c r="D66" s="183" t="s">
        <v>783</v>
      </c>
      <c r="E66" s="181" t="s">
        <v>182</v>
      </c>
      <c r="F66" s="185"/>
      <c r="G66" s="185">
        <v>30000</v>
      </c>
      <c r="H66" s="186">
        <v>9910847135027</v>
      </c>
      <c r="I66" s="44">
        <f>G66+F66</f>
        <v>30000</v>
      </c>
    </row>
    <row r="67" spans="1:9" x14ac:dyDescent="0.25">
      <c r="A67" s="17">
        <v>63</v>
      </c>
      <c r="B67" s="181" t="s">
        <v>1109</v>
      </c>
      <c r="C67" s="183" t="s">
        <v>274</v>
      </c>
      <c r="D67" s="183" t="s">
        <v>783</v>
      </c>
      <c r="E67" s="181" t="s">
        <v>182</v>
      </c>
      <c r="F67" s="185"/>
      <c r="G67" s="185">
        <v>30000</v>
      </c>
      <c r="H67" s="186">
        <v>9910847135037</v>
      </c>
      <c r="I67" s="44">
        <f t="shared" si="0"/>
        <v>30000</v>
      </c>
    </row>
    <row r="68" spans="1:9" x14ac:dyDescent="0.25">
      <c r="A68" s="17">
        <v>64</v>
      </c>
      <c r="B68" s="183" t="s">
        <v>24</v>
      </c>
      <c r="C68" s="183" t="s">
        <v>274</v>
      </c>
      <c r="D68" s="183" t="s">
        <v>783</v>
      </c>
      <c r="E68" s="181" t="s">
        <v>182</v>
      </c>
      <c r="F68" s="185"/>
      <c r="G68" s="185">
        <v>30000</v>
      </c>
      <c r="H68" s="186">
        <v>9910847140641</v>
      </c>
      <c r="I68" s="44">
        <f t="shared" si="0"/>
        <v>30000</v>
      </c>
    </row>
    <row r="69" spans="1:9" x14ac:dyDescent="0.25">
      <c r="A69" s="17">
        <v>65</v>
      </c>
      <c r="B69" s="181" t="s">
        <v>11</v>
      </c>
      <c r="C69" s="182" t="s">
        <v>142</v>
      </c>
      <c r="D69" s="183" t="s">
        <v>143</v>
      </c>
      <c r="E69" s="194" t="s">
        <v>182</v>
      </c>
      <c r="F69" s="185"/>
      <c r="G69" s="185">
        <v>30000</v>
      </c>
      <c r="H69" s="186">
        <v>9910847147794</v>
      </c>
      <c r="I69" s="44">
        <f t="shared" ref="I69:I100" si="1">G69+F69</f>
        <v>30000</v>
      </c>
    </row>
    <row r="70" spans="1:9" x14ac:dyDescent="0.25">
      <c r="A70" s="17">
        <v>66</v>
      </c>
      <c r="B70" s="183" t="s">
        <v>24</v>
      </c>
      <c r="C70" s="182" t="s">
        <v>142</v>
      </c>
      <c r="D70" s="183" t="s">
        <v>143</v>
      </c>
      <c r="E70" s="195" t="s">
        <v>182</v>
      </c>
      <c r="F70" s="185"/>
      <c r="G70" s="185">
        <v>30000</v>
      </c>
      <c r="H70" s="186">
        <v>9910847219886</v>
      </c>
      <c r="I70" s="44">
        <f t="shared" si="1"/>
        <v>30000</v>
      </c>
    </row>
    <row r="71" spans="1:9" x14ac:dyDescent="0.25">
      <c r="A71" s="17">
        <v>67</v>
      </c>
      <c r="B71" s="43"/>
      <c r="C71" s="43"/>
      <c r="D71" s="71"/>
      <c r="E71" s="70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43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43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43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3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3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3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43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742500</v>
      </c>
      <c r="G110" s="9">
        <f>SUM(G5:G109)</f>
        <v>1470000</v>
      </c>
      <c r="H110" s="7"/>
      <c r="I110" s="9">
        <f>SUM(I5:I109)</f>
        <v>2212500</v>
      </c>
    </row>
  </sheetData>
  <mergeCells count="2">
    <mergeCell ref="A2:I2"/>
    <mergeCell ref="F3:G3"/>
  </mergeCells>
  <conditionalFormatting sqref="C6">
    <cfRule type="duplicateValues" dxfId="45402" priority="1839"/>
    <cfRule type="duplicateValues" dxfId="45401" priority="1840"/>
    <cfRule type="duplicateValues" dxfId="45400" priority="1841"/>
    <cfRule type="duplicateValues" dxfId="45399" priority="1842"/>
    <cfRule type="duplicateValues" dxfId="45398" priority="1843"/>
    <cfRule type="duplicateValues" dxfId="45397" priority="1844"/>
    <cfRule type="duplicateValues" dxfId="45396" priority="1845"/>
    <cfRule type="duplicateValues" dxfId="45395" priority="1846"/>
    <cfRule type="duplicateValues" dxfId="45394" priority="1847"/>
    <cfRule type="duplicateValues" dxfId="45393" priority="1848"/>
    <cfRule type="duplicateValues" dxfId="45392" priority="1849"/>
    <cfRule type="duplicateValues" dxfId="45391" priority="1850"/>
    <cfRule type="duplicateValues" dxfId="45390" priority="1851"/>
    <cfRule type="duplicateValues" dxfId="45389" priority="1852"/>
    <cfRule type="duplicateValues" dxfId="45388" priority="1853"/>
    <cfRule type="duplicateValues" dxfId="45387" priority="1854"/>
    <cfRule type="duplicateValues" dxfId="45386" priority="1855"/>
    <cfRule type="duplicateValues" dxfId="45385" priority="1856"/>
    <cfRule type="duplicateValues" dxfId="45384" priority="1857"/>
    <cfRule type="duplicateValues" dxfId="45383" priority="1858"/>
    <cfRule type="duplicateValues" dxfId="45382" priority="1859"/>
    <cfRule type="duplicateValues" dxfId="45381" priority="1860"/>
    <cfRule type="duplicateValues" dxfId="45380" priority="1861"/>
    <cfRule type="duplicateValues" dxfId="45379" priority="1862"/>
    <cfRule type="duplicateValues" dxfId="45378" priority="1863"/>
    <cfRule type="duplicateValues" dxfId="45377" priority="1864"/>
    <cfRule type="duplicateValues" dxfId="45376" priority="1865"/>
    <cfRule type="duplicateValues" dxfId="45375" priority="1866"/>
    <cfRule type="duplicateValues" dxfId="45374" priority="1867"/>
    <cfRule type="duplicateValues" dxfId="45373" priority="1868"/>
    <cfRule type="duplicateValues" dxfId="45372" priority="1869"/>
  </conditionalFormatting>
  <conditionalFormatting sqref="C7">
    <cfRule type="duplicateValues" dxfId="45371" priority="685"/>
    <cfRule type="duplicateValues" dxfId="45370" priority="686"/>
    <cfRule type="duplicateValues" dxfId="45369" priority="687"/>
    <cfRule type="duplicateValues" dxfId="45368" priority="688"/>
    <cfRule type="duplicateValues" dxfId="45367" priority="689"/>
    <cfRule type="duplicateValues" dxfId="45366" priority="690"/>
    <cfRule type="duplicateValues" dxfId="45365" priority="691"/>
    <cfRule type="duplicateValues" dxfId="45364" priority="692"/>
    <cfRule type="duplicateValues" dxfId="45363" priority="693"/>
    <cfRule type="duplicateValues" dxfId="45362" priority="694"/>
    <cfRule type="duplicateValues" dxfId="45361" priority="695"/>
    <cfRule type="duplicateValues" dxfId="45360" priority="696"/>
    <cfRule type="duplicateValues" dxfId="45359" priority="697"/>
    <cfRule type="duplicateValues" dxfId="45358" priority="698"/>
    <cfRule type="duplicateValues" dxfId="45357" priority="699"/>
    <cfRule type="duplicateValues" dxfId="45356" priority="700"/>
    <cfRule type="duplicateValues" dxfId="45355" priority="701"/>
    <cfRule type="duplicateValues" dxfId="45354" priority="702"/>
    <cfRule type="duplicateValues" dxfId="45353" priority="703"/>
    <cfRule type="duplicateValues" dxfId="45352" priority="704"/>
    <cfRule type="duplicateValues" dxfId="45351" priority="705"/>
    <cfRule type="duplicateValues" dxfId="45350" priority="706"/>
    <cfRule type="duplicateValues" dxfId="45349" priority="707"/>
    <cfRule type="duplicateValues" dxfId="45348" priority="708"/>
    <cfRule type="duplicateValues" dxfId="45347" priority="709"/>
    <cfRule type="duplicateValues" dxfId="45346" priority="710"/>
    <cfRule type="duplicateValues" dxfId="45345" priority="711"/>
    <cfRule type="duplicateValues" dxfId="45344" priority="712"/>
    <cfRule type="duplicateValues" dxfId="45343" priority="713"/>
    <cfRule type="duplicateValues" dxfId="45342" priority="714"/>
    <cfRule type="duplicateValues" dxfId="45341" priority="715"/>
  </conditionalFormatting>
  <conditionalFormatting sqref="C10">
    <cfRule type="duplicateValues" dxfId="45340" priority="21"/>
    <cfRule type="duplicateValues" dxfId="45339" priority="22"/>
    <cfRule type="duplicateValues" dxfId="45338" priority="23"/>
    <cfRule type="duplicateValues" dxfId="45337" priority="24"/>
    <cfRule type="duplicateValues" dxfId="45336" priority="25"/>
    <cfRule type="duplicateValues" dxfId="45335" priority="26"/>
    <cfRule type="duplicateValues" dxfId="45334" priority="27"/>
    <cfRule type="duplicateValues" dxfId="45333" priority="28"/>
    <cfRule type="duplicateValues" dxfId="45332" priority="29"/>
    <cfRule type="duplicateValues" dxfId="45331" priority="30"/>
    <cfRule type="duplicateValues" dxfId="45330" priority="31"/>
    <cfRule type="duplicateValues" dxfId="45329" priority="32"/>
    <cfRule type="duplicateValues" dxfId="45328" priority="33"/>
    <cfRule type="duplicateValues" dxfId="45327" priority="34"/>
    <cfRule type="duplicateValues" dxfId="45326" priority="35"/>
    <cfRule type="duplicateValues" dxfId="45325" priority="36"/>
    <cfRule type="duplicateValues" dxfId="45324" priority="37"/>
    <cfRule type="duplicateValues" dxfId="45323" priority="38"/>
    <cfRule type="duplicateValues" dxfId="45322" priority="39"/>
    <cfRule type="duplicateValues" dxfId="45321" priority="40"/>
    <cfRule type="duplicateValues" dxfId="45320" priority="41"/>
    <cfRule type="duplicateValues" dxfId="45319" priority="42"/>
    <cfRule type="duplicateValues" dxfId="45318" priority="43"/>
    <cfRule type="duplicateValues" dxfId="45317" priority="44"/>
    <cfRule type="duplicateValues" dxfId="45316" priority="45"/>
    <cfRule type="duplicateValues" dxfId="45315" priority="46"/>
    <cfRule type="duplicateValues" dxfId="45314" priority="47"/>
    <cfRule type="duplicateValues" dxfId="45313" priority="48"/>
    <cfRule type="duplicateValues" dxfId="45312" priority="49"/>
    <cfRule type="duplicateValues" dxfId="45311" priority="50"/>
    <cfRule type="duplicateValues" dxfId="45310" priority="51"/>
  </conditionalFormatting>
  <conditionalFormatting sqref="C22">
    <cfRule type="duplicateValues" dxfId="45309" priority="510"/>
    <cfRule type="duplicateValues" dxfId="45308" priority="511"/>
    <cfRule type="duplicateValues" dxfId="45307" priority="512"/>
    <cfRule type="duplicateValues" dxfId="45306" priority="513"/>
    <cfRule type="duplicateValues" dxfId="45305" priority="514"/>
    <cfRule type="duplicateValues" dxfId="45304" priority="515"/>
    <cfRule type="duplicateValues" dxfId="45303" priority="516"/>
    <cfRule type="duplicateValues" dxfId="45302" priority="517"/>
    <cfRule type="duplicateValues" dxfId="45301" priority="518"/>
    <cfRule type="duplicateValues" dxfId="45300" priority="519"/>
    <cfRule type="duplicateValues" dxfId="45299" priority="520"/>
    <cfRule type="duplicateValues" dxfId="45298" priority="521"/>
    <cfRule type="duplicateValues" dxfId="45297" priority="522"/>
    <cfRule type="duplicateValues" dxfId="45296" priority="523"/>
    <cfRule type="duplicateValues" dxfId="45295" priority="524"/>
    <cfRule type="duplicateValues" dxfId="45294" priority="525"/>
    <cfRule type="duplicateValues" dxfId="45293" priority="526"/>
    <cfRule type="duplicateValues" dxfId="45292" priority="527"/>
    <cfRule type="duplicateValues" dxfId="45291" priority="528"/>
    <cfRule type="duplicateValues" dxfId="45290" priority="529"/>
    <cfRule type="duplicateValues" dxfId="45289" priority="530"/>
    <cfRule type="duplicateValues" dxfId="45288" priority="531"/>
    <cfRule type="duplicateValues" dxfId="45287" priority="532"/>
    <cfRule type="duplicateValues" dxfId="45286" priority="533"/>
    <cfRule type="duplicateValues" dxfId="45285" priority="534"/>
    <cfRule type="duplicateValues" dxfId="45284" priority="535"/>
    <cfRule type="duplicateValues" dxfId="45283" priority="536"/>
    <cfRule type="duplicateValues" dxfId="45282" priority="537"/>
    <cfRule type="duplicateValues" dxfId="45281" priority="538"/>
    <cfRule type="duplicateValues" dxfId="45280" priority="539"/>
    <cfRule type="duplicateValues" dxfId="45279" priority="540"/>
  </conditionalFormatting>
  <conditionalFormatting sqref="C26">
    <cfRule type="duplicateValues" dxfId="45278" priority="452"/>
    <cfRule type="duplicateValues" dxfId="45277" priority="453"/>
    <cfRule type="duplicateValues" dxfId="45276" priority="454"/>
    <cfRule type="duplicateValues" dxfId="45275" priority="455"/>
    <cfRule type="duplicateValues" dxfId="45274" priority="456"/>
    <cfRule type="duplicateValues" dxfId="45273" priority="457"/>
    <cfRule type="duplicateValues" dxfId="45272" priority="458"/>
    <cfRule type="duplicateValues" dxfId="45271" priority="459"/>
    <cfRule type="duplicateValues" dxfId="45270" priority="460"/>
    <cfRule type="duplicateValues" dxfId="45269" priority="461"/>
    <cfRule type="duplicateValues" dxfId="45268" priority="462"/>
    <cfRule type="duplicateValues" dxfId="45267" priority="463"/>
    <cfRule type="duplicateValues" dxfId="45266" priority="464"/>
    <cfRule type="duplicateValues" dxfId="45265" priority="465"/>
    <cfRule type="duplicateValues" dxfId="45264" priority="466"/>
    <cfRule type="duplicateValues" dxfId="45263" priority="467"/>
    <cfRule type="duplicateValues" dxfId="45262" priority="468"/>
    <cfRule type="duplicateValues" dxfId="45261" priority="469"/>
    <cfRule type="duplicateValues" dxfId="45260" priority="470"/>
    <cfRule type="duplicateValues" dxfId="45259" priority="471"/>
    <cfRule type="duplicateValues" dxfId="45258" priority="472"/>
    <cfRule type="duplicateValues" dxfId="45257" priority="473"/>
    <cfRule type="duplicateValues" dxfId="45256" priority="474"/>
    <cfRule type="duplicateValues" dxfId="45255" priority="475"/>
    <cfRule type="duplicateValues" dxfId="45254" priority="476"/>
    <cfRule type="duplicateValues" dxfId="45253" priority="477"/>
    <cfRule type="duplicateValues" dxfId="45252" priority="478"/>
    <cfRule type="duplicateValues" dxfId="45251" priority="479"/>
    <cfRule type="duplicateValues" dxfId="45250" priority="480"/>
    <cfRule type="duplicateValues" dxfId="45249" priority="481"/>
    <cfRule type="duplicateValues" dxfId="45248" priority="482"/>
  </conditionalFormatting>
  <conditionalFormatting sqref="C33">
    <cfRule type="duplicateValues" dxfId="45247" priority="384"/>
    <cfRule type="duplicateValues" dxfId="45246" priority="385"/>
    <cfRule type="duplicateValues" dxfId="45245" priority="386"/>
    <cfRule type="duplicateValues" dxfId="45244" priority="387"/>
    <cfRule type="duplicateValues" dxfId="45243" priority="388"/>
    <cfRule type="duplicateValues" dxfId="45242" priority="389"/>
    <cfRule type="duplicateValues" dxfId="45241" priority="390"/>
    <cfRule type="duplicateValues" dxfId="45240" priority="391"/>
    <cfRule type="duplicateValues" dxfId="45239" priority="392"/>
    <cfRule type="duplicateValues" dxfId="45238" priority="393"/>
    <cfRule type="duplicateValues" dxfId="45237" priority="394"/>
    <cfRule type="duplicateValues" dxfId="45236" priority="395"/>
    <cfRule type="duplicateValues" dxfId="45235" priority="396"/>
    <cfRule type="duplicateValues" dxfId="45234" priority="397"/>
    <cfRule type="duplicateValues" dxfId="45233" priority="398"/>
    <cfRule type="duplicateValues" dxfId="45232" priority="399"/>
    <cfRule type="duplicateValues" dxfId="45231" priority="400"/>
    <cfRule type="duplicateValues" dxfId="45230" priority="401"/>
    <cfRule type="duplicateValues" dxfId="45229" priority="402"/>
    <cfRule type="duplicateValues" dxfId="45228" priority="403"/>
    <cfRule type="duplicateValues" dxfId="45227" priority="404"/>
    <cfRule type="duplicateValues" dxfId="45226" priority="405"/>
    <cfRule type="duplicateValues" dxfId="45225" priority="406"/>
    <cfRule type="duplicateValues" dxfId="45224" priority="407"/>
    <cfRule type="duplicateValues" dxfId="45223" priority="408"/>
    <cfRule type="duplicateValues" dxfId="45222" priority="409"/>
    <cfRule type="duplicateValues" dxfId="45221" priority="410"/>
    <cfRule type="duplicateValues" dxfId="45220" priority="411"/>
    <cfRule type="duplicateValues" dxfId="45219" priority="412"/>
    <cfRule type="duplicateValues" dxfId="45218" priority="413"/>
    <cfRule type="duplicateValues" dxfId="45217" priority="414"/>
  </conditionalFormatting>
  <conditionalFormatting sqref="C41">
    <cfRule type="duplicateValues" dxfId="45216" priority="304"/>
    <cfRule type="duplicateValues" dxfId="45215" priority="305"/>
    <cfRule type="duplicateValues" dxfId="45214" priority="306"/>
    <cfRule type="duplicateValues" dxfId="45213" priority="307"/>
    <cfRule type="duplicateValues" dxfId="45212" priority="308"/>
    <cfRule type="duplicateValues" dxfId="45211" priority="309"/>
    <cfRule type="duplicateValues" dxfId="45210" priority="310"/>
    <cfRule type="duplicateValues" dxfId="45209" priority="311"/>
    <cfRule type="duplicateValues" dxfId="45208" priority="312"/>
    <cfRule type="duplicateValues" dxfId="45207" priority="313"/>
    <cfRule type="duplicateValues" dxfId="45206" priority="314"/>
    <cfRule type="duplicateValues" dxfId="45205" priority="315"/>
    <cfRule type="duplicateValues" dxfId="45204" priority="316"/>
    <cfRule type="duplicateValues" dxfId="45203" priority="317"/>
    <cfRule type="duplicateValues" dxfId="45202" priority="318"/>
    <cfRule type="duplicateValues" dxfId="45201" priority="319"/>
    <cfRule type="duplicateValues" dxfId="45200" priority="320"/>
    <cfRule type="duplicateValues" dxfId="45199" priority="321"/>
    <cfRule type="duplicateValues" dxfId="45198" priority="322"/>
    <cfRule type="duplicateValues" dxfId="45197" priority="323"/>
    <cfRule type="duplicateValues" dxfId="45196" priority="324"/>
    <cfRule type="duplicateValues" dxfId="45195" priority="325"/>
    <cfRule type="duplicateValues" dxfId="45194" priority="326"/>
    <cfRule type="duplicateValues" dxfId="45193" priority="327"/>
    <cfRule type="duplicateValues" dxfId="45192" priority="328"/>
    <cfRule type="duplicateValues" dxfId="45191" priority="329"/>
    <cfRule type="duplicateValues" dxfId="45190" priority="330"/>
    <cfRule type="duplicateValues" dxfId="45189" priority="331"/>
    <cfRule type="duplicateValues" dxfId="45188" priority="332"/>
    <cfRule type="duplicateValues" dxfId="45187" priority="333"/>
    <cfRule type="duplicateValues" dxfId="45186" priority="334"/>
  </conditionalFormatting>
  <conditionalFormatting sqref="C49">
    <cfRule type="duplicateValues" dxfId="45185" priority="239"/>
    <cfRule type="duplicateValues" dxfId="45184" priority="240"/>
    <cfRule type="duplicateValues" dxfId="45183" priority="241"/>
    <cfRule type="duplicateValues" dxfId="45182" priority="242"/>
    <cfRule type="duplicateValues" dxfId="45181" priority="243"/>
    <cfRule type="duplicateValues" dxfId="45180" priority="244"/>
    <cfRule type="duplicateValues" dxfId="45179" priority="245"/>
    <cfRule type="duplicateValues" dxfId="45178" priority="246"/>
    <cfRule type="duplicateValues" dxfId="45177" priority="247"/>
    <cfRule type="duplicateValues" dxfId="45176" priority="248"/>
    <cfRule type="duplicateValues" dxfId="45175" priority="249"/>
    <cfRule type="duplicateValues" dxfId="45174" priority="250"/>
    <cfRule type="duplicateValues" dxfId="45173" priority="251"/>
    <cfRule type="duplicateValues" dxfId="45172" priority="252"/>
    <cfRule type="duplicateValues" dxfId="45171" priority="253"/>
    <cfRule type="duplicateValues" dxfId="45170" priority="254"/>
    <cfRule type="duplicateValues" dxfId="45169" priority="255"/>
    <cfRule type="duplicateValues" dxfId="45168" priority="256"/>
    <cfRule type="duplicateValues" dxfId="45167" priority="257"/>
    <cfRule type="duplicateValues" dxfId="45166" priority="258"/>
    <cfRule type="duplicateValues" dxfId="45165" priority="259"/>
    <cfRule type="duplicateValues" dxfId="45164" priority="260"/>
    <cfRule type="duplicateValues" dxfId="45163" priority="261"/>
    <cfRule type="duplicateValues" dxfId="45162" priority="262"/>
    <cfRule type="duplicateValues" dxfId="45161" priority="263"/>
    <cfRule type="duplicateValues" dxfId="45160" priority="264"/>
    <cfRule type="duplicateValues" dxfId="45159" priority="265"/>
    <cfRule type="duplicateValues" dxfId="45158" priority="266"/>
    <cfRule type="duplicateValues" dxfId="45157" priority="267"/>
    <cfRule type="duplicateValues" dxfId="45156" priority="268"/>
    <cfRule type="duplicateValues" dxfId="45155" priority="269"/>
  </conditionalFormatting>
  <conditionalFormatting sqref="C56">
    <cfRule type="duplicateValues" dxfId="45154" priority="945"/>
    <cfRule type="duplicateValues" dxfId="45153" priority="946"/>
    <cfRule type="duplicateValues" dxfId="45152" priority="947"/>
    <cfRule type="duplicateValues" dxfId="45151" priority="948"/>
    <cfRule type="duplicateValues" dxfId="45150" priority="949"/>
    <cfRule type="duplicateValues" dxfId="45149" priority="950"/>
    <cfRule type="duplicateValues" dxfId="45148" priority="951"/>
    <cfRule type="duplicateValues" dxfId="45147" priority="952"/>
    <cfRule type="duplicateValues" dxfId="45146" priority="953"/>
    <cfRule type="duplicateValues" dxfId="45145" priority="954"/>
    <cfRule type="duplicateValues" dxfId="45144" priority="955"/>
    <cfRule type="duplicateValues" dxfId="45143" priority="956"/>
    <cfRule type="duplicateValues" dxfId="45142" priority="957"/>
    <cfRule type="duplicateValues" dxfId="45141" priority="958"/>
    <cfRule type="duplicateValues" dxfId="45140" priority="959"/>
    <cfRule type="duplicateValues" dxfId="45139" priority="960"/>
    <cfRule type="duplicateValues" dxfId="45138" priority="961"/>
    <cfRule type="duplicateValues" dxfId="45137" priority="962"/>
    <cfRule type="duplicateValues" dxfId="45136" priority="963"/>
    <cfRule type="duplicateValues" dxfId="45135" priority="964"/>
    <cfRule type="duplicateValues" dxfId="45134" priority="965"/>
    <cfRule type="duplicateValues" dxfId="45133" priority="966"/>
    <cfRule type="duplicateValues" dxfId="45132" priority="967"/>
    <cfRule type="duplicateValues" dxfId="45131" priority="968"/>
    <cfRule type="duplicateValues" dxfId="45130" priority="969"/>
    <cfRule type="duplicateValues" dxfId="45129" priority="970"/>
    <cfRule type="duplicateValues" dxfId="45128" priority="971"/>
    <cfRule type="duplicateValues" dxfId="45127" priority="972"/>
    <cfRule type="duplicateValues" dxfId="45126" priority="973"/>
    <cfRule type="duplicateValues" dxfId="45125" priority="974"/>
    <cfRule type="duplicateValues" dxfId="45124" priority="975"/>
  </conditionalFormatting>
  <conditionalFormatting sqref="C60:C61">
    <cfRule type="duplicateValues" dxfId="45123" priority="887"/>
    <cfRule type="duplicateValues" dxfId="45122" priority="888"/>
    <cfRule type="duplicateValues" dxfId="45121" priority="889"/>
    <cfRule type="duplicateValues" dxfId="45120" priority="890"/>
    <cfRule type="duplicateValues" dxfId="45119" priority="891"/>
    <cfRule type="duplicateValues" dxfId="45118" priority="892"/>
    <cfRule type="duplicateValues" dxfId="45117" priority="893"/>
    <cfRule type="duplicateValues" dxfId="45116" priority="894"/>
    <cfRule type="duplicateValues" dxfId="45115" priority="895"/>
    <cfRule type="duplicateValues" dxfId="45114" priority="896"/>
    <cfRule type="duplicateValues" dxfId="45113" priority="897"/>
    <cfRule type="duplicateValues" dxfId="45112" priority="898"/>
    <cfRule type="duplicateValues" dxfId="45111" priority="899"/>
    <cfRule type="duplicateValues" dxfId="45110" priority="900"/>
    <cfRule type="duplicateValues" dxfId="45109" priority="901"/>
    <cfRule type="duplicateValues" dxfId="45108" priority="902"/>
    <cfRule type="duplicateValues" dxfId="45107" priority="903"/>
    <cfRule type="duplicateValues" dxfId="45106" priority="904"/>
    <cfRule type="duplicateValues" dxfId="45105" priority="905"/>
    <cfRule type="duplicateValues" dxfId="45104" priority="906"/>
    <cfRule type="duplicateValues" dxfId="45103" priority="907"/>
    <cfRule type="duplicateValues" dxfId="45102" priority="908"/>
    <cfRule type="duplicateValues" dxfId="45101" priority="909"/>
    <cfRule type="duplicateValues" dxfId="45100" priority="910"/>
    <cfRule type="duplicateValues" dxfId="45099" priority="911"/>
    <cfRule type="duplicateValues" dxfId="45098" priority="912"/>
    <cfRule type="duplicateValues" dxfId="45097" priority="913"/>
    <cfRule type="duplicateValues" dxfId="45096" priority="914"/>
    <cfRule type="duplicateValues" dxfId="45095" priority="915"/>
    <cfRule type="duplicateValues" dxfId="45094" priority="916"/>
    <cfRule type="duplicateValues" dxfId="45093" priority="917"/>
  </conditionalFormatting>
  <conditionalFormatting sqref="C67:C68">
    <cfRule type="duplicateValues" dxfId="45092" priority="816"/>
    <cfRule type="duplicateValues" dxfId="45091" priority="817"/>
    <cfRule type="duplicateValues" dxfId="45090" priority="818"/>
    <cfRule type="duplicateValues" dxfId="45089" priority="819"/>
    <cfRule type="duplicateValues" dxfId="45088" priority="820"/>
    <cfRule type="duplicateValues" dxfId="45087" priority="821"/>
    <cfRule type="duplicateValues" dxfId="45086" priority="822"/>
    <cfRule type="duplicateValues" dxfId="45085" priority="823"/>
    <cfRule type="duplicateValues" dxfId="45084" priority="824"/>
    <cfRule type="duplicateValues" dxfId="45083" priority="825"/>
    <cfRule type="duplicateValues" dxfId="45082" priority="826"/>
    <cfRule type="duplicateValues" dxfId="45081" priority="827"/>
    <cfRule type="duplicateValues" dxfId="45080" priority="828"/>
    <cfRule type="duplicateValues" dxfId="45079" priority="829"/>
    <cfRule type="duplicateValues" dxfId="45078" priority="830"/>
    <cfRule type="duplicateValues" dxfId="45077" priority="831"/>
    <cfRule type="duplicateValues" dxfId="45076" priority="832"/>
    <cfRule type="duplicateValues" dxfId="45075" priority="833"/>
    <cfRule type="duplicateValues" dxfId="45074" priority="834"/>
    <cfRule type="duplicateValues" dxfId="45073" priority="835"/>
    <cfRule type="duplicateValues" dxfId="45072" priority="836"/>
    <cfRule type="duplicateValues" dxfId="45071" priority="837"/>
    <cfRule type="duplicateValues" dxfId="45070" priority="838"/>
    <cfRule type="duplicateValues" dxfId="45069" priority="839"/>
    <cfRule type="duplicateValues" dxfId="45068" priority="840"/>
    <cfRule type="duplicateValues" dxfId="45067" priority="841"/>
    <cfRule type="duplicateValues" dxfId="45066" priority="842"/>
    <cfRule type="duplicateValues" dxfId="45065" priority="843"/>
    <cfRule type="duplicateValues" dxfId="45064" priority="844"/>
    <cfRule type="duplicateValues" dxfId="45063" priority="845"/>
    <cfRule type="duplicateValues" dxfId="45062" priority="846"/>
  </conditionalFormatting>
  <conditionalFormatting sqref="C75">
    <cfRule type="duplicateValues" dxfId="45061" priority="736"/>
    <cfRule type="duplicateValues" dxfId="45060" priority="737"/>
    <cfRule type="duplicateValues" dxfId="45059" priority="738"/>
    <cfRule type="duplicateValues" dxfId="45058" priority="739"/>
    <cfRule type="duplicateValues" dxfId="45057" priority="740"/>
    <cfRule type="duplicateValues" dxfId="45056" priority="741"/>
    <cfRule type="duplicateValues" dxfId="45055" priority="742"/>
    <cfRule type="duplicateValues" dxfId="45054" priority="743"/>
    <cfRule type="duplicateValues" dxfId="45053" priority="744"/>
    <cfRule type="duplicateValues" dxfId="45052" priority="745"/>
    <cfRule type="duplicateValues" dxfId="45051" priority="746"/>
    <cfRule type="duplicateValues" dxfId="45050" priority="747"/>
    <cfRule type="duplicateValues" dxfId="45049" priority="748"/>
    <cfRule type="duplicateValues" dxfId="45048" priority="749"/>
    <cfRule type="duplicateValues" dxfId="45047" priority="750"/>
    <cfRule type="duplicateValues" dxfId="45046" priority="751"/>
    <cfRule type="duplicateValues" dxfId="45045" priority="752"/>
    <cfRule type="duplicateValues" dxfId="45044" priority="753"/>
    <cfRule type="duplicateValues" dxfId="45043" priority="754"/>
    <cfRule type="duplicateValues" dxfId="45042" priority="755"/>
    <cfRule type="duplicateValues" dxfId="45041" priority="756"/>
    <cfRule type="duplicateValues" dxfId="45040" priority="757"/>
    <cfRule type="duplicateValues" dxfId="45039" priority="758"/>
    <cfRule type="duplicateValues" dxfId="45038" priority="759"/>
    <cfRule type="duplicateValues" dxfId="45037" priority="760"/>
    <cfRule type="duplicateValues" dxfId="45036" priority="761"/>
    <cfRule type="duplicateValues" dxfId="45035" priority="762"/>
    <cfRule type="duplicateValues" dxfId="45034" priority="763"/>
    <cfRule type="duplicateValues" dxfId="45033" priority="764"/>
    <cfRule type="duplicateValues" dxfId="45032" priority="765"/>
    <cfRule type="duplicateValues" dxfId="45031" priority="766"/>
  </conditionalFormatting>
  <conditionalFormatting sqref="C87">
    <cfRule type="duplicateValues" dxfId="45030" priority="1780"/>
    <cfRule type="duplicateValues" dxfId="45029" priority="1781"/>
    <cfRule type="duplicateValues" dxfId="45028" priority="1782"/>
    <cfRule type="duplicateValues" dxfId="45027" priority="1783"/>
    <cfRule type="duplicateValues" dxfId="45026" priority="1784"/>
    <cfRule type="duplicateValues" dxfId="45025" priority="1785"/>
    <cfRule type="duplicateValues" dxfId="45024" priority="1786"/>
    <cfRule type="duplicateValues" dxfId="45023" priority="1787"/>
    <cfRule type="duplicateValues" dxfId="45022" priority="1788"/>
    <cfRule type="duplicateValues" dxfId="45021" priority="1789"/>
    <cfRule type="duplicateValues" dxfId="45020" priority="1790"/>
    <cfRule type="duplicateValues" dxfId="45019" priority="1791"/>
    <cfRule type="duplicateValues" dxfId="45018" priority="1792"/>
    <cfRule type="duplicateValues" dxfId="45017" priority="1793"/>
    <cfRule type="duplicateValues" dxfId="45016" priority="1794"/>
    <cfRule type="duplicateValues" dxfId="45015" priority="1795"/>
    <cfRule type="duplicateValues" dxfId="45014" priority="1796"/>
    <cfRule type="duplicateValues" dxfId="45013" priority="1797"/>
    <cfRule type="duplicateValues" dxfId="45012" priority="1798"/>
    <cfRule type="duplicateValues" dxfId="45011" priority="1799"/>
    <cfRule type="duplicateValues" dxfId="45010" priority="1800"/>
    <cfRule type="duplicateValues" dxfId="45009" priority="1801"/>
    <cfRule type="duplicateValues" dxfId="45008" priority="1802"/>
    <cfRule type="duplicateValues" dxfId="45007" priority="1803"/>
    <cfRule type="duplicateValues" dxfId="45006" priority="1804"/>
    <cfRule type="duplicateValues" dxfId="45005" priority="1805"/>
    <cfRule type="duplicateValues" dxfId="45004" priority="1806"/>
    <cfRule type="duplicateValues" dxfId="45003" priority="1807"/>
    <cfRule type="duplicateValues" dxfId="45002" priority="1808"/>
    <cfRule type="duplicateValues" dxfId="45001" priority="1809"/>
    <cfRule type="duplicateValues" dxfId="45000" priority="1810"/>
  </conditionalFormatting>
  <conditionalFormatting sqref="D5">
    <cfRule type="duplicateValues" dxfId="44999" priority="859"/>
    <cfRule type="duplicateValues" dxfId="44998" priority="860"/>
    <cfRule type="duplicateValues" dxfId="44997" priority="861"/>
  </conditionalFormatting>
  <conditionalFormatting sqref="D7">
    <cfRule type="duplicateValues" dxfId="44996" priority="676"/>
    <cfRule type="duplicateValues" dxfId="44995" priority="677"/>
    <cfRule type="duplicateValues" dxfId="44994" priority="678"/>
    <cfRule type="duplicateValues" dxfId="44993" priority="679"/>
    <cfRule type="duplicateValues" dxfId="44992" priority="680"/>
    <cfRule type="duplicateValues" dxfId="44991" priority="681"/>
    <cfRule type="duplicateValues" dxfId="44990" priority="682"/>
    <cfRule type="duplicateValues" dxfId="44989" priority="683"/>
    <cfRule type="duplicateValues" dxfId="44988" priority="684"/>
  </conditionalFormatting>
  <conditionalFormatting sqref="D8">
    <cfRule type="duplicateValues" dxfId="44987" priority="667"/>
    <cfRule type="duplicateValues" dxfId="44986" priority="668"/>
    <cfRule type="duplicateValues" dxfId="44985" priority="669"/>
    <cfRule type="duplicateValues" dxfId="44984" priority="670"/>
    <cfRule type="duplicateValues" dxfId="44983" priority="671"/>
    <cfRule type="duplicateValues" dxfId="44982" priority="672"/>
    <cfRule type="duplicateValues" dxfId="44981" priority="673"/>
    <cfRule type="duplicateValues" dxfId="44980" priority="674"/>
    <cfRule type="duplicateValues" dxfId="44979" priority="675"/>
  </conditionalFormatting>
  <conditionalFormatting sqref="D9">
    <cfRule type="duplicateValues" dxfId="44978" priority="641"/>
    <cfRule type="duplicateValues" dxfId="44977" priority="642"/>
    <cfRule type="duplicateValues" dxfId="44976" priority="643"/>
    <cfRule type="duplicateValues" dxfId="44975" priority="644"/>
    <cfRule type="duplicateValues" dxfId="44974" priority="645"/>
    <cfRule type="duplicateValues" dxfId="44973" priority="646"/>
    <cfRule type="duplicateValues" dxfId="44972" priority="647"/>
    <cfRule type="duplicateValues" dxfId="44971" priority="648"/>
    <cfRule type="duplicateValues" dxfId="44970" priority="649"/>
    <cfRule type="duplicateValues" dxfId="44969" priority="650"/>
    <cfRule type="duplicateValues" dxfId="44968" priority="651"/>
    <cfRule type="duplicateValues" dxfId="44967" priority="652"/>
  </conditionalFormatting>
  <conditionalFormatting sqref="D11">
    <cfRule type="duplicateValues" dxfId="44966" priority="623"/>
    <cfRule type="duplicateValues" dxfId="44965" priority="624"/>
    <cfRule type="duplicateValues" dxfId="44964" priority="625"/>
    <cfRule type="duplicateValues" dxfId="44963" priority="626"/>
    <cfRule type="duplicateValues" dxfId="44962" priority="627"/>
    <cfRule type="duplicateValues" dxfId="44961" priority="628"/>
    <cfRule type="duplicateValues" dxfId="44960" priority="629"/>
    <cfRule type="duplicateValues" dxfId="44959" priority="630"/>
    <cfRule type="duplicateValues" dxfId="44958" priority="631"/>
  </conditionalFormatting>
  <conditionalFormatting sqref="D12">
    <cfRule type="duplicateValues" dxfId="44957" priority="614"/>
    <cfRule type="duplicateValues" dxfId="44956" priority="615"/>
    <cfRule type="duplicateValues" dxfId="44955" priority="616"/>
    <cfRule type="duplicateValues" dxfId="44954" priority="617"/>
    <cfRule type="duplicateValues" dxfId="44953" priority="618"/>
    <cfRule type="duplicateValues" dxfId="44952" priority="619"/>
    <cfRule type="duplicateValues" dxfId="44951" priority="620"/>
    <cfRule type="duplicateValues" dxfId="44950" priority="621"/>
    <cfRule type="duplicateValues" dxfId="44949" priority="622"/>
  </conditionalFormatting>
  <conditionalFormatting sqref="D13">
    <cfRule type="duplicateValues" dxfId="44948" priority="605"/>
    <cfRule type="duplicateValues" dxfId="44947" priority="606"/>
    <cfRule type="duplicateValues" dxfId="44946" priority="607"/>
    <cfRule type="duplicateValues" dxfId="44945" priority="608"/>
    <cfRule type="duplicateValues" dxfId="44944" priority="609"/>
    <cfRule type="duplicateValues" dxfId="44943" priority="610"/>
    <cfRule type="duplicateValues" dxfId="44942" priority="611"/>
    <cfRule type="duplicateValues" dxfId="44941" priority="612"/>
    <cfRule type="duplicateValues" dxfId="44940" priority="613"/>
  </conditionalFormatting>
  <conditionalFormatting sqref="D14">
    <cfRule type="duplicateValues" dxfId="44939" priority="596"/>
    <cfRule type="duplicateValues" dxfId="44938" priority="597"/>
    <cfRule type="duplicateValues" dxfId="44937" priority="598"/>
    <cfRule type="duplicateValues" dxfId="44936" priority="599"/>
    <cfRule type="duplicateValues" dxfId="44935" priority="600"/>
    <cfRule type="duplicateValues" dxfId="44934" priority="601"/>
    <cfRule type="duplicateValues" dxfId="44933" priority="602"/>
    <cfRule type="duplicateValues" dxfId="44932" priority="603"/>
    <cfRule type="duplicateValues" dxfId="44931" priority="604"/>
  </conditionalFormatting>
  <conditionalFormatting sqref="D15">
    <cfRule type="duplicateValues" dxfId="44930" priority="587"/>
    <cfRule type="duplicateValues" dxfId="44929" priority="588"/>
    <cfRule type="duplicateValues" dxfId="44928" priority="589"/>
    <cfRule type="duplicateValues" dxfId="44927" priority="590"/>
    <cfRule type="duplicateValues" dxfId="44926" priority="591"/>
    <cfRule type="duplicateValues" dxfId="44925" priority="592"/>
    <cfRule type="duplicateValues" dxfId="44924" priority="593"/>
    <cfRule type="duplicateValues" dxfId="44923" priority="594"/>
    <cfRule type="duplicateValues" dxfId="44922" priority="595"/>
  </conditionalFormatting>
  <conditionalFormatting sqref="D16">
    <cfRule type="duplicateValues" dxfId="44921" priority="575"/>
    <cfRule type="duplicateValues" dxfId="44920" priority="576"/>
    <cfRule type="duplicateValues" dxfId="44919" priority="577"/>
    <cfRule type="duplicateValues" dxfId="44918" priority="578"/>
    <cfRule type="duplicateValues" dxfId="44917" priority="579"/>
    <cfRule type="duplicateValues" dxfId="44916" priority="580"/>
    <cfRule type="duplicateValues" dxfId="44915" priority="581"/>
    <cfRule type="duplicateValues" dxfId="44914" priority="582"/>
    <cfRule type="duplicateValues" dxfId="44913" priority="583"/>
    <cfRule type="duplicateValues" dxfId="44912" priority="584"/>
    <cfRule type="duplicateValues" dxfId="44911" priority="585"/>
    <cfRule type="duplicateValues" dxfId="44910" priority="586"/>
  </conditionalFormatting>
  <conditionalFormatting sqref="D17">
    <cfRule type="duplicateValues" dxfId="44909" priority="563"/>
    <cfRule type="duplicateValues" dxfId="44908" priority="564"/>
    <cfRule type="duplicateValues" dxfId="44907" priority="565"/>
    <cfRule type="duplicateValues" dxfId="44906" priority="566"/>
    <cfRule type="duplicateValues" dxfId="44905" priority="567"/>
    <cfRule type="duplicateValues" dxfId="44904" priority="568"/>
    <cfRule type="duplicateValues" dxfId="44903" priority="569"/>
    <cfRule type="duplicateValues" dxfId="44902" priority="570"/>
    <cfRule type="duplicateValues" dxfId="44901" priority="571"/>
    <cfRule type="duplicateValues" dxfId="44900" priority="572"/>
    <cfRule type="duplicateValues" dxfId="44899" priority="573"/>
    <cfRule type="duplicateValues" dxfId="44898" priority="574"/>
  </conditionalFormatting>
  <conditionalFormatting sqref="D18">
    <cfRule type="duplicateValues" dxfId="44897" priority="551"/>
    <cfRule type="duplicateValues" dxfId="44896" priority="552"/>
    <cfRule type="duplicateValues" dxfId="44895" priority="553"/>
    <cfRule type="duplicateValues" dxfId="44894" priority="554"/>
    <cfRule type="duplicateValues" dxfId="44893" priority="555"/>
    <cfRule type="duplicateValues" dxfId="44892" priority="556"/>
    <cfRule type="duplicateValues" dxfId="44891" priority="557"/>
    <cfRule type="duplicateValues" dxfId="44890" priority="558"/>
    <cfRule type="duplicateValues" dxfId="44889" priority="559"/>
    <cfRule type="duplicateValues" dxfId="44888" priority="560"/>
    <cfRule type="duplicateValues" dxfId="44887" priority="561"/>
    <cfRule type="duplicateValues" dxfId="44886" priority="562"/>
  </conditionalFormatting>
  <conditionalFormatting sqref="D19">
    <cfRule type="duplicateValues" dxfId="44885" priority="546"/>
    <cfRule type="duplicateValues" dxfId="44884" priority="547"/>
    <cfRule type="duplicateValues" dxfId="44883" priority="548"/>
    <cfRule type="duplicateValues" dxfId="44882" priority="549"/>
    <cfRule type="duplicateValues" dxfId="44881" priority="550"/>
  </conditionalFormatting>
  <conditionalFormatting sqref="D20">
    <cfRule type="duplicateValues" dxfId="44880" priority="541"/>
    <cfRule type="duplicateValues" dxfId="44879" priority="542"/>
    <cfRule type="duplicateValues" dxfId="44878" priority="543"/>
    <cfRule type="duplicateValues" dxfId="44877" priority="544"/>
    <cfRule type="duplicateValues" dxfId="44876" priority="545"/>
  </conditionalFormatting>
  <conditionalFormatting sqref="D22">
    <cfRule type="duplicateValues" dxfId="44875" priority="501"/>
    <cfRule type="duplicateValues" dxfId="44874" priority="502"/>
    <cfRule type="duplicateValues" dxfId="44873" priority="503"/>
    <cfRule type="duplicateValues" dxfId="44872" priority="504"/>
    <cfRule type="duplicateValues" dxfId="44871" priority="505"/>
    <cfRule type="duplicateValues" dxfId="44870" priority="506"/>
    <cfRule type="duplicateValues" dxfId="44869" priority="507"/>
    <cfRule type="duplicateValues" dxfId="44868" priority="508"/>
    <cfRule type="duplicateValues" dxfId="44867" priority="509"/>
  </conditionalFormatting>
  <conditionalFormatting sqref="D23">
    <cfRule type="duplicateValues" dxfId="44866" priority="492"/>
    <cfRule type="duplicateValues" dxfId="44865" priority="493"/>
    <cfRule type="duplicateValues" dxfId="44864" priority="494"/>
    <cfRule type="duplicateValues" dxfId="44863" priority="495"/>
    <cfRule type="duplicateValues" dxfId="44862" priority="496"/>
    <cfRule type="duplicateValues" dxfId="44861" priority="497"/>
    <cfRule type="duplicateValues" dxfId="44860" priority="498"/>
    <cfRule type="duplicateValues" dxfId="44859" priority="499"/>
    <cfRule type="duplicateValues" dxfId="44858" priority="500"/>
  </conditionalFormatting>
  <conditionalFormatting sqref="D24">
    <cfRule type="duplicateValues" dxfId="44857" priority="483"/>
    <cfRule type="duplicateValues" dxfId="44856" priority="484"/>
    <cfRule type="duplicateValues" dxfId="44855" priority="485"/>
    <cfRule type="duplicateValues" dxfId="44854" priority="486"/>
    <cfRule type="duplicateValues" dxfId="44853" priority="487"/>
    <cfRule type="duplicateValues" dxfId="44852" priority="488"/>
    <cfRule type="duplicateValues" dxfId="44851" priority="489"/>
    <cfRule type="duplicateValues" dxfId="44850" priority="490"/>
    <cfRule type="duplicateValues" dxfId="44849" priority="491"/>
  </conditionalFormatting>
  <conditionalFormatting sqref="D25">
    <cfRule type="duplicateValues" dxfId="44848" priority="440"/>
    <cfRule type="duplicateValues" dxfId="44847" priority="441"/>
    <cfRule type="duplicateValues" dxfId="44846" priority="442"/>
    <cfRule type="duplicateValues" dxfId="44845" priority="443"/>
    <cfRule type="duplicateValues" dxfId="44844" priority="444"/>
    <cfRule type="duplicateValues" dxfId="44843" priority="445"/>
    <cfRule type="duplicateValues" dxfId="44842" priority="446"/>
    <cfRule type="duplicateValues" dxfId="44841" priority="447"/>
    <cfRule type="duplicateValues" dxfId="44840" priority="448"/>
    <cfRule type="duplicateValues" dxfId="44839" priority="449"/>
    <cfRule type="duplicateValues" dxfId="44838" priority="450"/>
    <cfRule type="duplicateValues" dxfId="44837" priority="451"/>
  </conditionalFormatting>
  <conditionalFormatting sqref="D26">
    <cfRule type="duplicateValues" dxfId="44836" priority="428"/>
    <cfRule type="duplicateValues" dxfId="44835" priority="429"/>
    <cfRule type="duplicateValues" dxfId="44834" priority="430"/>
    <cfRule type="duplicateValues" dxfId="44833" priority="431"/>
    <cfRule type="duplicateValues" dxfId="44832" priority="432"/>
    <cfRule type="duplicateValues" dxfId="44831" priority="433"/>
    <cfRule type="duplicateValues" dxfId="44830" priority="434"/>
    <cfRule type="duplicateValues" dxfId="44829" priority="435"/>
    <cfRule type="duplicateValues" dxfId="44828" priority="436"/>
    <cfRule type="duplicateValues" dxfId="44827" priority="437"/>
    <cfRule type="duplicateValues" dxfId="44826" priority="438"/>
    <cfRule type="duplicateValues" dxfId="44825" priority="439"/>
  </conditionalFormatting>
  <conditionalFormatting sqref="D27">
    <cfRule type="duplicateValues" dxfId="44824" priority="427"/>
  </conditionalFormatting>
  <conditionalFormatting sqref="D32">
    <cfRule type="duplicateValues" dxfId="44823" priority="415"/>
    <cfRule type="duplicateValues" dxfId="44822" priority="416"/>
    <cfRule type="duplicateValues" dxfId="44821" priority="417"/>
    <cfRule type="duplicateValues" dxfId="44820" priority="418"/>
    <cfRule type="duplicateValues" dxfId="44819" priority="419"/>
    <cfRule type="duplicateValues" dxfId="44818" priority="420"/>
    <cfRule type="duplicateValues" dxfId="44817" priority="421"/>
    <cfRule type="duplicateValues" dxfId="44816" priority="422"/>
    <cfRule type="duplicateValues" dxfId="44815" priority="423"/>
    <cfRule type="duplicateValues" dxfId="44814" priority="424"/>
    <cfRule type="duplicateValues" dxfId="44813" priority="425"/>
    <cfRule type="duplicateValues" dxfId="44812" priority="426"/>
  </conditionalFormatting>
  <conditionalFormatting sqref="D33">
    <cfRule type="duplicateValues" dxfId="44811" priority="375"/>
    <cfRule type="duplicateValues" dxfId="44810" priority="376"/>
    <cfRule type="duplicateValues" dxfId="44809" priority="377"/>
    <cfRule type="duplicateValues" dxfId="44808" priority="378"/>
    <cfRule type="duplicateValues" dxfId="44807" priority="379"/>
    <cfRule type="duplicateValues" dxfId="44806" priority="380"/>
    <cfRule type="duplicateValues" dxfId="44805" priority="381"/>
    <cfRule type="duplicateValues" dxfId="44804" priority="382"/>
    <cfRule type="duplicateValues" dxfId="44803" priority="383"/>
  </conditionalFormatting>
  <conditionalFormatting sqref="D34">
    <cfRule type="duplicateValues" dxfId="44802" priority="366"/>
    <cfRule type="duplicateValues" dxfId="44801" priority="367"/>
    <cfRule type="duplicateValues" dxfId="44800" priority="368"/>
    <cfRule type="duplicateValues" dxfId="44799" priority="369"/>
    <cfRule type="duplicateValues" dxfId="44798" priority="370"/>
    <cfRule type="duplicateValues" dxfId="44797" priority="371"/>
    <cfRule type="duplicateValues" dxfId="44796" priority="372"/>
    <cfRule type="duplicateValues" dxfId="44795" priority="373"/>
    <cfRule type="duplicateValues" dxfId="44794" priority="374"/>
  </conditionalFormatting>
  <conditionalFormatting sqref="D35">
    <cfRule type="duplicateValues" dxfId="44793" priority="357"/>
    <cfRule type="duplicateValues" dxfId="44792" priority="358"/>
    <cfRule type="duplicateValues" dxfId="44791" priority="359"/>
    <cfRule type="duplicateValues" dxfId="44790" priority="360"/>
    <cfRule type="duplicateValues" dxfId="44789" priority="361"/>
    <cfRule type="duplicateValues" dxfId="44788" priority="362"/>
    <cfRule type="duplicateValues" dxfId="44787" priority="363"/>
    <cfRule type="duplicateValues" dxfId="44786" priority="364"/>
    <cfRule type="duplicateValues" dxfId="44785" priority="365"/>
  </conditionalFormatting>
  <conditionalFormatting sqref="D36">
    <cfRule type="duplicateValues" dxfId="44784" priority="354"/>
    <cfRule type="duplicateValues" dxfId="44783" priority="355"/>
    <cfRule type="duplicateValues" dxfId="44782" priority="356"/>
  </conditionalFormatting>
  <conditionalFormatting sqref="D37">
    <cfRule type="duplicateValues" dxfId="44781" priority="351"/>
    <cfRule type="duplicateValues" dxfId="44780" priority="352"/>
    <cfRule type="duplicateValues" dxfId="44779" priority="353"/>
  </conditionalFormatting>
  <conditionalFormatting sqref="D38">
    <cfRule type="duplicateValues" dxfId="44778" priority="343"/>
    <cfRule type="duplicateValues" dxfId="44777" priority="344"/>
    <cfRule type="duplicateValues" dxfId="44776" priority="345"/>
    <cfRule type="duplicateValues" dxfId="44775" priority="346"/>
    <cfRule type="duplicateValues" dxfId="44774" priority="347"/>
    <cfRule type="duplicateValues" dxfId="44773" priority="348"/>
    <cfRule type="duplicateValues" dxfId="44772" priority="349"/>
    <cfRule type="duplicateValues" dxfId="44771" priority="350"/>
  </conditionalFormatting>
  <conditionalFormatting sqref="D39">
    <cfRule type="duplicateValues" dxfId="44770" priority="335"/>
    <cfRule type="duplicateValues" dxfId="44769" priority="336"/>
    <cfRule type="duplicateValues" dxfId="44768" priority="337"/>
    <cfRule type="duplicateValues" dxfId="44767" priority="338"/>
    <cfRule type="duplicateValues" dxfId="44766" priority="339"/>
    <cfRule type="duplicateValues" dxfId="44765" priority="340"/>
    <cfRule type="duplicateValues" dxfId="44764" priority="341"/>
    <cfRule type="duplicateValues" dxfId="44763" priority="342"/>
  </conditionalFormatting>
  <conditionalFormatting sqref="D42">
    <cfRule type="duplicateValues" dxfId="44762" priority="296"/>
    <cfRule type="duplicateValues" dxfId="44761" priority="297"/>
    <cfRule type="duplicateValues" dxfId="44760" priority="298"/>
    <cfRule type="duplicateValues" dxfId="44759" priority="299"/>
    <cfRule type="duplicateValues" dxfId="44758" priority="300"/>
    <cfRule type="duplicateValues" dxfId="44757" priority="301"/>
    <cfRule type="duplicateValues" dxfId="44756" priority="302"/>
    <cfRule type="duplicateValues" dxfId="44755" priority="303"/>
  </conditionalFormatting>
  <conditionalFormatting sqref="D43">
    <cfRule type="duplicateValues" dxfId="44754" priority="284"/>
    <cfRule type="duplicateValues" dxfId="44753" priority="285"/>
    <cfRule type="duplicateValues" dxfId="44752" priority="286"/>
    <cfRule type="duplicateValues" dxfId="44751" priority="287"/>
    <cfRule type="duplicateValues" dxfId="44750" priority="288"/>
    <cfRule type="duplicateValues" dxfId="44749" priority="289"/>
    <cfRule type="duplicateValues" dxfId="44748" priority="290"/>
    <cfRule type="duplicateValues" dxfId="44747" priority="291"/>
    <cfRule type="duplicateValues" dxfId="44746" priority="292"/>
    <cfRule type="duplicateValues" dxfId="44745" priority="293"/>
    <cfRule type="duplicateValues" dxfId="44744" priority="294"/>
    <cfRule type="duplicateValues" dxfId="44743" priority="295"/>
  </conditionalFormatting>
  <conditionalFormatting sqref="D44">
    <cfRule type="duplicateValues" dxfId="44742" priority="270"/>
    <cfRule type="duplicateValues" dxfId="44741" priority="271"/>
    <cfRule type="duplicateValues" dxfId="44740" priority="272"/>
    <cfRule type="duplicateValues" dxfId="44739" priority="273"/>
    <cfRule type="duplicateValues" dxfId="44738" priority="274"/>
    <cfRule type="duplicateValues" dxfId="44737" priority="275"/>
    <cfRule type="duplicateValues" dxfId="44736" priority="276"/>
    <cfRule type="duplicateValues" dxfId="44735" priority="277"/>
    <cfRule type="duplicateValues" dxfId="44734" priority="278"/>
    <cfRule type="duplicateValues" dxfId="44733" priority="279"/>
    <cfRule type="duplicateValues" dxfId="44732" priority="280"/>
    <cfRule type="duplicateValues" dxfId="44731" priority="281"/>
    <cfRule type="duplicateValues" dxfId="44730" priority="282"/>
    <cfRule type="duplicateValues" dxfId="44729" priority="283"/>
  </conditionalFormatting>
  <conditionalFormatting sqref="D45:D46">
    <cfRule type="duplicateValues" dxfId="44728" priority="227"/>
    <cfRule type="duplicateValues" dxfId="44727" priority="228"/>
    <cfRule type="duplicateValues" dxfId="44726" priority="229"/>
    <cfRule type="duplicateValues" dxfId="44725" priority="230"/>
    <cfRule type="duplicateValues" dxfId="44724" priority="231"/>
    <cfRule type="duplicateValues" dxfId="44723" priority="232"/>
    <cfRule type="duplicateValues" dxfId="44722" priority="233"/>
    <cfRule type="duplicateValues" dxfId="44721" priority="234"/>
    <cfRule type="duplicateValues" dxfId="44720" priority="235"/>
    <cfRule type="duplicateValues" dxfId="44719" priority="236"/>
    <cfRule type="duplicateValues" dxfId="44718" priority="237"/>
    <cfRule type="duplicateValues" dxfId="44717" priority="238"/>
  </conditionalFormatting>
  <conditionalFormatting sqref="D47">
    <cfRule type="duplicateValues" dxfId="44716" priority="218"/>
    <cfRule type="duplicateValues" dxfId="44715" priority="219"/>
    <cfRule type="duplicateValues" dxfId="44714" priority="220"/>
    <cfRule type="duplicateValues" dxfId="44713" priority="221"/>
    <cfRule type="duplicateValues" dxfId="44712" priority="222"/>
    <cfRule type="duplicateValues" dxfId="44711" priority="223"/>
    <cfRule type="duplicateValues" dxfId="44710" priority="224"/>
    <cfRule type="duplicateValues" dxfId="44709" priority="225"/>
    <cfRule type="duplicateValues" dxfId="44708" priority="226"/>
  </conditionalFormatting>
  <conditionalFormatting sqref="D48">
    <cfRule type="duplicateValues" dxfId="44707" priority="206"/>
    <cfRule type="duplicateValues" dxfId="44706" priority="207"/>
    <cfRule type="duplicateValues" dxfId="44705" priority="208"/>
    <cfRule type="duplicateValues" dxfId="44704" priority="209"/>
    <cfRule type="duplicateValues" dxfId="44703" priority="210"/>
    <cfRule type="duplicateValues" dxfId="44702" priority="211"/>
    <cfRule type="duplicateValues" dxfId="44701" priority="212"/>
    <cfRule type="duplicateValues" dxfId="44700" priority="213"/>
    <cfRule type="duplicateValues" dxfId="44699" priority="214"/>
    <cfRule type="duplicateValues" dxfId="44698" priority="215"/>
    <cfRule type="duplicateValues" dxfId="44697" priority="216"/>
    <cfRule type="duplicateValues" dxfId="44696" priority="217"/>
  </conditionalFormatting>
  <conditionalFormatting sqref="D49">
    <cfRule type="duplicateValues" dxfId="44695" priority="194"/>
    <cfRule type="duplicateValues" dxfId="44694" priority="195"/>
    <cfRule type="duplicateValues" dxfId="44693" priority="196"/>
    <cfRule type="duplicateValues" dxfId="44692" priority="197"/>
    <cfRule type="duplicateValues" dxfId="44691" priority="198"/>
    <cfRule type="duplicateValues" dxfId="44690" priority="199"/>
    <cfRule type="duplicateValues" dxfId="44689" priority="200"/>
    <cfRule type="duplicateValues" dxfId="44688" priority="201"/>
    <cfRule type="duplicateValues" dxfId="44687" priority="202"/>
    <cfRule type="duplicateValues" dxfId="44686" priority="203"/>
    <cfRule type="duplicateValues" dxfId="44685" priority="204"/>
    <cfRule type="duplicateValues" dxfId="44684" priority="205"/>
  </conditionalFormatting>
  <conditionalFormatting sqref="D50">
    <cfRule type="duplicateValues" dxfId="44683" priority="186"/>
    <cfRule type="duplicateValues" dxfId="44682" priority="187"/>
    <cfRule type="duplicateValues" dxfId="44681" priority="188"/>
    <cfRule type="duplicateValues" dxfId="44680" priority="189"/>
    <cfRule type="duplicateValues" dxfId="44679" priority="190"/>
    <cfRule type="duplicateValues" dxfId="44678" priority="191"/>
    <cfRule type="duplicateValues" dxfId="44677" priority="192"/>
    <cfRule type="duplicateValues" dxfId="44676" priority="193"/>
  </conditionalFormatting>
  <conditionalFormatting sqref="D51:D52">
    <cfRule type="duplicateValues" dxfId="44675" priority="177"/>
    <cfRule type="duplicateValues" dxfId="44674" priority="178"/>
    <cfRule type="duplicateValues" dxfId="44673" priority="179"/>
    <cfRule type="duplicateValues" dxfId="44672" priority="180"/>
    <cfRule type="duplicateValues" dxfId="44671" priority="181"/>
    <cfRule type="duplicateValues" dxfId="44670" priority="182"/>
    <cfRule type="duplicateValues" dxfId="44669" priority="183"/>
    <cfRule type="duplicateValues" dxfId="44668" priority="184"/>
    <cfRule type="duplicateValues" dxfId="44667" priority="185"/>
  </conditionalFormatting>
  <conditionalFormatting sqref="D53">
    <cfRule type="duplicateValues" dxfId="44666" priority="168"/>
    <cfRule type="duplicateValues" dxfId="44665" priority="169"/>
    <cfRule type="duplicateValues" dxfId="44664" priority="170"/>
    <cfRule type="duplicateValues" dxfId="44663" priority="171"/>
    <cfRule type="duplicateValues" dxfId="44662" priority="172"/>
    <cfRule type="duplicateValues" dxfId="44661" priority="173"/>
    <cfRule type="duplicateValues" dxfId="44660" priority="174"/>
    <cfRule type="duplicateValues" dxfId="44659" priority="175"/>
    <cfRule type="duplicateValues" dxfId="44658" priority="176"/>
  </conditionalFormatting>
  <conditionalFormatting sqref="D54">
    <cfRule type="duplicateValues" dxfId="44657" priority="159"/>
    <cfRule type="duplicateValues" dxfId="44656" priority="160"/>
    <cfRule type="duplicateValues" dxfId="44655" priority="161"/>
    <cfRule type="duplicateValues" dxfId="44654" priority="162"/>
    <cfRule type="duplicateValues" dxfId="44653" priority="163"/>
    <cfRule type="duplicateValues" dxfId="44652" priority="164"/>
    <cfRule type="duplicateValues" dxfId="44651" priority="165"/>
    <cfRule type="duplicateValues" dxfId="44650" priority="166"/>
    <cfRule type="duplicateValues" dxfId="44649" priority="167"/>
  </conditionalFormatting>
  <conditionalFormatting sqref="D55">
    <cfRule type="duplicateValues" dxfId="44648" priority="131"/>
    <cfRule type="duplicateValues" dxfId="44647" priority="132"/>
    <cfRule type="duplicateValues" dxfId="44646" priority="133"/>
    <cfRule type="duplicateValues" dxfId="44645" priority="134"/>
    <cfRule type="duplicateValues" dxfId="44644" priority="135"/>
    <cfRule type="duplicateValues" dxfId="44643" priority="136"/>
    <cfRule type="duplicateValues" dxfId="44642" priority="137"/>
    <cfRule type="duplicateValues" dxfId="44641" priority="138"/>
    <cfRule type="duplicateValues" dxfId="44640" priority="139"/>
    <cfRule type="duplicateValues" dxfId="44639" priority="140"/>
    <cfRule type="duplicateValues" dxfId="44638" priority="141"/>
    <cfRule type="duplicateValues" dxfId="44637" priority="142"/>
  </conditionalFormatting>
  <conditionalFormatting sqref="D56">
    <cfRule type="duplicateValues" dxfId="44636" priority="119"/>
    <cfRule type="duplicateValues" dxfId="44635" priority="120"/>
    <cfRule type="duplicateValues" dxfId="44634" priority="121"/>
    <cfRule type="duplicateValues" dxfId="44633" priority="122"/>
    <cfRule type="duplicateValues" dxfId="44632" priority="123"/>
    <cfRule type="duplicateValues" dxfId="44631" priority="124"/>
    <cfRule type="duplicateValues" dxfId="44630" priority="125"/>
    <cfRule type="duplicateValues" dxfId="44629" priority="126"/>
    <cfRule type="duplicateValues" dxfId="44628" priority="127"/>
    <cfRule type="duplicateValues" dxfId="44627" priority="128"/>
    <cfRule type="duplicateValues" dxfId="44626" priority="129"/>
    <cfRule type="duplicateValues" dxfId="44625" priority="130"/>
  </conditionalFormatting>
  <conditionalFormatting sqref="D57:D58">
    <cfRule type="duplicateValues" dxfId="44624" priority="107"/>
    <cfRule type="duplicateValues" dxfId="44623" priority="108"/>
    <cfRule type="duplicateValues" dxfId="44622" priority="109"/>
    <cfRule type="duplicateValues" dxfId="44621" priority="110"/>
    <cfRule type="duplicateValues" dxfId="44620" priority="111"/>
    <cfRule type="duplicateValues" dxfId="44619" priority="112"/>
    <cfRule type="duplicateValues" dxfId="44618" priority="113"/>
    <cfRule type="duplicateValues" dxfId="44617" priority="114"/>
    <cfRule type="duplicateValues" dxfId="44616" priority="115"/>
    <cfRule type="duplicateValues" dxfId="44615" priority="116"/>
    <cfRule type="duplicateValues" dxfId="44614" priority="117"/>
    <cfRule type="duplicateValues" dxfId="44613" priority="118"/>
  </conditionalFormatting>
  <conditionalFormatting sqref="D59">
    <cfRule type="duplicateValues" dxfId="44612" priority="98"/>
    <cfRule type="duplicateValues" dxfId="44611" priority="99"/>
    <cfRule type="duplicateValues" dxfId="44610" priority="100"/>
    <cfRule type="duplicateValues" dxfId="44609" priority="101"/>
    <cfRule type="duplicateValues" dxfId="44608" priority="102"/>
    <cfRule type="duplicateValues" dxfId="44607" priority="103"/>
    <cfRule type="duplicateValues" dxfId="44606" priority="104"/>
    <cfRule type="duplicateValues" dxfId="44605" priority="105"/>
    <cfRule type="duplicateValues" dxfId="44604" priority="106"/>
  </conditionalFormatting>
  <conditionalFormatting sqref="D60">
    <cfRule type="duplicateValues" dxfId="44603" priority="90"/>
    <cfRule type="duplicateValues" dxfId="44602" priority="91"/>
    <cfRule type="duplicateValues" dxfId="44601" priority="92"/>
    <cfRule type="duplicateValues" dxfId="44600" priority="93"/>
    <cfRule type="duplicateValues" dxfId="44599" priority="94"/>
    <cfRule type="duplicateValues" dxfId="44598" priority="95"/>
    <cfRule type="duplicateValues" dxfId="44597" priority="96"/>
    <cfRule type="duplicateValues" dxfId="44596" priority="97"/>
  </conditionalFormatting>
  <conditionalFormatting sqref="D61">
    <cfRule type="duplicateValues" dxfId="44595" priority="82"/>
    <cfRule type="duplicateValues" dxfId="44594" priority="83"/>
    <cfRule type="duplicateValues" dxfId="44593" priority="84"/>
    <cfRule type="duplicateValues" dxfId="44592" priority="85"/>
    <cfRule type="duplicateValues" dxfId="44591" priority="86"/>
    <cfRule type="duplicateValues" dxfId="44590" priority="87"/>
    <cfRule type="duplicateValues" dxfId="44589" priority="88"/>
    <cfRule type="duplicateValues" dxfId="44588" priority="89"/>
  </conditionalFormatting>
  <conditionalFormatting sqref="D62">
    <cfRule type="duplicateValues" dxfId="44587" priority="70"/>
    <cfRule type="duplicateValues" dxfId="44586" priority="71"/>
    <cfRule type="duplicateValues" dxfId="44585" priority="72"/>
    <cfRule type="duplicateValues" dxfId="44584" priority="73"/>
    <cfRule type="duplicateValues" dxfId="44583" priority="74"/>
    <cfRule type="duplicateValues" dxfId="44582" priority="75"/>
    <cfRule type="duplicateValues" dxfId="44581" priority="76"/>
    <cfRule type="duplicateValues" dxfId="44580" priority="77"/>
    <cfRule type="duplicateValues" dxfId="44579" priority="78"/>
    <cfRule type="duplicateValues" dxfId="44578" priority="79"/>
    <cfRule type="duplicateValues" dxfId="44577" priority="80"/>
    <cfRule type="duplicateValues" dxfId="44576" priority="81"/>
  </conditionalFormatting>
  <conditionalFormatting sqref="D63">
    <cfRule type="duplicateValues" dxfId="44575" priority="58"/>
    <cfRule type="duplicateValues" dxfId="44574" priority="59"/>
    <cfRule type="duplicateValues" dxfId="44573" priority="60"/>
    <cfRule type="duplicateValues" dxfId="44572" priority="61"/>
    <cfRule type="duplicateValues" dxfId="44571" priority="62"/>
    <cfRule type="duplicateValues" dxfId="44570" priority="63"/>
    <cfRule type="duplicateValues" dxfId="44569" priority="64"/>
    <cfRule type="duplicateValues" dxfId="44568" priority="65"/>
    <cfRule type="duplicateValues" dxfId="44567" priority="66"/>
    <cfRule type="duplicateValues" dxfId="44566" priority="67"/>
    <cfRule type="duplicateValues" dxfId="44565" priority="68"/>
    <cfRule type="duplicateValues" dxfId="44564" priority="69"/>
  </conditionalFormatting>
  <conditionalFormatting sqref="D64">
    <cfRule type="duplicateValues" dxfId="44563" priority="52"/>
    <cfRule type="duplicateValues" dxfId="44562" priority="53"/>
    <cfRule type="duplicateValues" dxfId="44561" priority="54"/>
    <cfRule type="duplicateValues" dxfId="44560" priority="55"/>
    <cfRule type="duplicateValues" dxfId="44559" priority="56"/>
    <cfRule type="duplicateValues" dxfId="44558" priority="57"/>
  </conditionalFormatting>
  <conditionalFormatting sqref="D69">
    <cfRule type="duplicateValues" dxfId="44557" priority="9"/>
    <cfRule type="duplicateValues" dxfId="44556" priority="10"/>
    <cfRule type="duplicateValues" dxfId="44555" priority="11"/>
    <cfRule type="duplicateValues" dxfId="44554" priority="12"/>
    <cfRule type="duplicateValues" dxfId="44553" priority="13"/>
    <cfRule type="duplicateValues" dxfId="44552" priority="14"/>
    <cfRule type="duplicateValues" dxfId="44551" priority="15"/>
    <cfRule type="duplicateValues" dxfId="44550" priority="16"/>
    <cfRule type="duplicateValues" dxfId="44549" priority="17"/>
    <cfRule type="duplicateValues" dxfId="44548" priority="18"/>
    <cfRule type="duplicateValues" dxfId="44547" priority="19"/>
    <cfRule type="duplicateValues" dxfId="44546" priority="20"/>
  </conditionalFormatting>
  <conditionalFormatting sqref="D70">
    <cfRule type="duplicateValues" dxfId="44545" priority="1"/>
    <cfRule type="duplicateValues" dxfId="44544" priority="2"/>
    <cfRule type="duplicateValues" dxfId="44543" priority="3"/>
    <cfRule type="duplicateValues" dxfId="44542" priority="4"/>
    <cfRule type="duplicateValues" dxfId="44541" priority="5"/>
    <cfRule type="duplicateValues" dxfId="44540" priority="6"/>
    <cfRule type="duplicateValues" dxfId="44539" priority="7"/>
    <cfRule type="duplicateValues" dxfId="44538" priority="8"/>
  </conditionalFormatting>
  <conditionalFormatting sqref="D71">
    <cfRule type="duplicateValues" dxfId="44537" priority="783"/>
    <cfRule type="duplicateValues" dxfId="44536" priority="784"/>
    <cfRule type="duplicateValues" dxfId="44535" priority="785"/>
  </conditionalFormatting>
  <conditionalFormatting sqref="D72">
    <cfRule type="duplicateValues" dxfId="44534" priority="775"/>
    <cfRule type="duplicateValues" dxfId="44533" priority="776"/>
    <cfRule type="duplicateValues" dxfId="44532" priority="777"/>
    <cfRule type="duplicateValues" dxfId="44531" priority="778"/>
    <cfRule type="duplicateValues" dxfId="44530" priority="779"/>
    <cfRule type="duplicateValues" dxfId="44529" priority="780"/>
    <cfRule type="duplicateValues" dxfId="44528" priority="781"/>
    <cfRule type="duplicateValues" dxfId="44527" priority="782"/>
  </conditionalFormatting>
  <conditionalFormatting sqref="D73">
    <cfRule type="duplicateValues" dxfId="44526" priority="767"/>
    <cfRule type="duplicateValues" dxfId="44525" priority="768"/>
    <cfRule type="duplicateValues" dxfId="44524" priority="769"/>
    <cfRule type="duplicateValues" dxfId="44523" priority="770"/>
    <cfRule type="duplicateValues" dxfId="44522" priority="771"/>
    <cfRule type="duplicateValues" dxfId="44521" priority="772"/>
    <cfRule type="duplicateValues" dxfId="44520" priority="773"/>
    <cfRule type="duplicateValues" dxfId="44519" priority="774"/>
  </conditionalFormatting>
  <conditionalFormatting sqref="D76">
    <cfRule type="duplicateValues" dxfId="44518" priority="728"/>
    <cfRule type="duplicateValues" dxfId="44517" priority="729"/>
    <cfRule type="duplicateValues" dxfId="44516" priority="730"/>
    <cfRule type="duplicateValues" dxfId="44515" priority="731"/>
    <cfRule type="duplicateValues" dxfId="44514" priority="732"/>
    <cfRule type="duplicateValues" dxfId="44513" priority="733"/>
    <cfRule type="duplicateValues" dxfId="44512" priority="734"/>
    <cfRule type="duplicateValues" dxfId="44511" priority="735"/>
  </conditionalFormatting>
  <conditionalFormatting sqref="D77">
    <cfRule type="duplicateValues" dxfId="44510" priority="716"/>
    <cfRule type="duplicateValues" dxfId="44509" priority="717"/>
    <cfRule type="duplicateValues" dxfId="44508" priority="718"/>
    <cfRule type="duplicateValues" dxfId="44507" priority="719"/>
    <cfRule type="duplicateValues" dxfId="44506" priority="720"/>
    <cfRule type="duplicateValues" dxfId="44505" priority="721"/>
    <cfRule type="duplicateValues" dxfId="44504" priority="722"/>
    <cfRule type="duplicateValues" dxfId="44503" priority="723"/>
    <cfRule type="duplicateValues" dxfId="44502" priority="724"/>
    <cfRule type="duplicateValues" dxfId="44501" priority="725"/>
    <cfRule type="duplicateValues" dxfId="44500" priority="726"/>
    <cfRule type="duplicateValues" dxfId="44499" priority="727"/>
  </conditionalFormatting>
  <conditionalFormatting sqref="D78">
    <cfRule type="duplicateValues" dxfId="44498" priority="653"/>
    <cfRule type="duplicateValues" dxfId="44497" priority="654"/>
    <cfRule type="duplicateValues" dxfId="44496" priority="655"/>
    <cfRule type="duplicateValues" dxfId="44495" priority="656"/>
    <cfRule type="duplicateValues" dxfId="44494" priority="657"/>
    <cfRule type="duplicateValues" dxfId="44493" priority="658"/>
    <cfRule type="duplicateValues" dxfId="44492" priority="659"/>
    <cfRule type="duplicateValues" dxfId="44491" priority="660"/>
    <cfRule type="duplicateValues" dxfId="44490" priority="661"/>
    <cfRule type="duplicateValues" dxfId="44489" priority="662"/>
    <cfRule type="duplicateValues" dxfId="44488" priority="663"/>
    <cfRule type="duplicateValues" dxfId="44487" priority="664"/>
    <cfRule type="duplicateValues" dxfId="44486" priority="665"/>
    <cfRule type="duplicateValues" dxfId="44485" priority="666"/>
  </conditionalFormatting>
  <conditionalFormatting sqref="D79">
    <cfRule type="duplicateValues" dxfId="44484" priority="1823"/>
    <cfRule type="duplicateValues" dxfId="44483" priority="1824"/>
    <cfRule type="duplicateValues" dxfId="44482" priority="1825"/>
    <cfRule type="duplicateValues" dxfId="44481" priority="1826"/>
    <cfRule type="duplicateValues" dxfId="44480" priority="1827"/>
    <cfRule type="duplicateValues" dxfId="44479" priority="1828"/>
    <cfRule type="duplicateValues" dxfId="44478" priority="1829"/>
    <cfRule type="duplicateValues" dxfId="44477" priority="1830"/>
  </conditionalFormatting>
  <conditionalFormatting sqref="D80">
    <cfRule type="duplicateValues" dxfId="44476" priority="1831"/>
    <cfRule type="duplicateValues" dxfId="44475" priority="1832"/>
    <cfRule type="duplicateValues" dxfId="44474" priority="1833"/>
    <cfRule type="duplicateValues" dxfId="44473" priority="1834"/>
    <cfRule type="duplicateValues" dxfId="44472" priority="1835"/>
    <cfRule type="duplicateValues" dxfId="44471" priority="1836"/>
    <cfRule type="duplicateValues" dxfId="44470" priority="1837"/>
    <cfRule type="duplicateValues" dxfId="44469" priority="1838"/>
  </conditionalFormatting>
  <conditionalFormatting sqref="D81">
    <cfRule type="duplicateValues" dxfId="44468" priority="1811"/>
    <cfRule type="duplicateValues" dxfId="44467" priority="1812"/>
    <cfRule type="duplicateValues" dxfId="44466" priority="1813"/>
    <cfRule type="duplicateValues" dxfId="44465" priority="1814"/>
    <cfRule type="duplicateValues" dxfId="44464" priority="1815"/>
    <cfRule type="duplicateValues" dxfId="44463" priority="1816"/>
    <cfRule type="duplicateValues" dxfId="44462" priority="1817"/>
    <cfRule type="duplicateValues" dxfId="44461" priority="1818"/>
    <cfRule type="duplicateValues" dxfId="44460" priority="1819"/>
    <cfRule type="duplicateValues" dxfId="44459" priority="1820"/>
    <cfRule type="duplicateValues" dxfId="44458" priority="1821"/>
    <cfRule type="duplicateValues" dxfId="44457" priority="1822"/>
  </conditionalFormatting>
  <conditionalFormatting sqref="D82">
    <cfRule type="duplicateValues" dxfId="44456" priority="1711"/>
    <cfRule type="duplicateValues" dxfId="44455" priority="1712"/>
    <cfRule type="duplicateValues" dxfId="44454" priority="1713"/>
    <cfRule type="duplicateValues" dxfId="44453" priority="1714"/>
    <cfRule type="duplicateValues" dxfId="44452" priority="1715"/>
    <cfRule type="duplicateValues" dxfId="44451" priority="1716"/>
    <cfRule type="duplicateValues" dxfId="44450" priority="1717"/>
    <cfRule type="duplicateValues" dxfId="44449" priority="1718"/>
    <cfRule type="duplicateValues" dxfId="44448" priority="1719"/>
    <cfRule type="duplicateValues" dxfId="44447" priority="1720"/>
    <cfRule type="duplicateValues" dxfId="44446" priority="1721"/>
    <cfRule type="duplicateValues" dxfId="44445" priority="1722"/>
  </conditionalFormatting>
  <conditionalFormatting sqref="D83">
    <cfRule type="duplicateValues" dxfId="44444" priority="1699"/>
    <cfRule type="duplicateValues" dxfId="44443" priority="1700"/>
    <cfRule type="duplicateValues" dxfId="44442" priority="1701"/>
    <cfRule type="duplicateValues" dxfId="44441" priority="1702"/>
    <cfRule type="duplicateValues" dxfId="44440" priority="1703"/>
    <cfRule type="duplicateValues" dxfId="44439" priority="1704"/>
    <cfRule type="duplicateValues" dxfId="44438" priority="1705"/>
    <cfRule type="duplicateValues" dxfId="44437" priority="1706"/>
    <cfRule type="duplicateValues" dxfId="44436" priority="1707"/>
    <cfRule type="duplicateValues" dxfId="44435" priority="1708"/>
    <cfRule type="duplicateValues" dxfId="44434" priority="1709"/>
    <cfRule type="duplicateValues" dxfId="44433" priority="1710"/>
  </conditionalFormatting>
  <conditionalFormatting sqref="D84">
    <cfRule type="duplicateValues" dxfId="44432" priority="1772"/>
    <cfRule type="duplicateValues" dxfId="44431" priority="1773"/>
    <cfRule type="duplicateValues" dxfId="44430" priority="1774"/>
    <cfRule type="duplicateValues" dxfId="44429" priority="1775"/>
    <cfRule type="duplicateValues" dxfId="44428" priority="1776"/>
    <cfRule type="duplicateValues" dxfId="44427" priority="1777"/>
    <cfRule type="duplicateValues" dxfId="44426" priority="1778"/>
    <cfRule type="duplicateValues" dxfId="44425" priority="1779"/>
  </conditionalFormatting>
  <conditionalFormatting sqref="D85">
    <cfRule type="duplicateValues" dxfId="44424" priority="1764"/>
    <cfRule type="duplicateValues" dxfId="44423" priority="1765"/>
    <cfRule type="duplicateValues" dxfId="44422" priority="1766"/>
    <cfRule type="duplicateValues" dxfId="44421" priority="1767"/>
    <cfRule type="duplicateValues" dxfId="44420" priority="1768"/>
    <cfRule type="duplicateValues" dxfId="44419" priority="1769"/>
    <cfRule type="duplicateValues" dxfId="44418" priority="1770"/>
    <cfRule type="duplicateValues" dxfId="44417" priority="1771"/>
  </conditionalFormatting>
  <conditionalFormatting sqref="D86">
    <cfRule type="duplicateValues" dxfId="44416" priority="1756"/>
    <cfRule type="duplicateValues" dxfId="44415" priority="1757"/>
    <cfRule type="duplicateValues" dxfId="44414" priority="1758"/>
    <cfRule type="duplicateValues" dxfId="44413" priority="1759"/>
    <cfRule type="duplicateValues" dxfId="44412" priority="1760"/>
    <cfRule type="duplicateValues" dxfId="44411" priority="1761"/>
    <cfRule type="duplicateValues" dxfId="44410" priority="1762"/>
    <cfRule type="duplicateValues" dxfId="44409" priority="1763"/>
  </conditionalFormatting>
  <conditionalFormatting sqref="D87">
    <cfRule type="duplicateValues" dxfId="44408" priority="1748"/>
    <cfRule type="duplicateValues" dxfId="44407" priority="1749"/>
    <cfRule type="duplicateValues" dxfId="44406" priority="1750"/>
    <cfRule type="duplicateValues" dxfId="44405" priority="1751"/>
    <cfRule type="duplicateValues" dxfId="44404" priority="1752"/>
    <cfRule type="duplicateValues" dxfId="44403" priority="1753"/>
    <cfRule type="duplicateValues" dxfId="44402" priority="1754"/>
    <cfRule type="duplicateValues" dxfId="44401" priority="1755"/>
  </conditionalFormatting>
  <conditionalFormatting sqref="D88">
    <cfRule type="duplicateValues" dxfId="44400" priority="1740"/>
    <cfRule type="duplicateValues" dxfId="44399" priority="1741"/>
    <cfRule type="duplicateValues" dxfId="44398" priority="1742"/>
    <cfRule type="duplicateValues" dxfId="44397" priority="1743"/>
    <cfRule type="duplicateValues" dxfId="44396" priority="1744"/>
    <cfRule type="duplicateValues" dxfId="44395" priority="1745"/>
    <cfRule type="duplicateValues" dxfId="44394" priority="1746"/>
    <cfRule type="duplicateValues" dxfId="44393" priority="1747"/>
  </conditionalFormatting>
  <conditionalFormatting sqref="D89">
    <cfRule type="duplicateValues" dxfId="44392" priority="1731"/>
    <cfRule type="duplicateValues" dxfId="44391" priority="1732"/>
    <cfRule type="duplicateValues" dxfId="44390" priority="1733"/>
    <cfRule type="duplicateValues" dxfId="44389" priority="1734"/>
    <cfRule type="duplicateValues" dxfId="44388" priority="1735"/>
    <cfRule type="duplicateValues" dxfId="44387" priority="1736"/>
    <cfRule type="duplicateValues" dxfId="44386" priority="1737"/>
    <cfRule type="duplicateValues" dxfId="44385" priority="1738"/>
    <cfRule type="duplicateValues" dxfId="44384" priority="1739"/>
  </conditionalFormatting>
  <conditionalFormatting sqref="D90">
    <cfRule type="duplicateValues" dxfId="44383" priority="1723"/>
    <cfRule type="duplicateValues" dxfId="44382" priority="1724"/>
    <cfRule type="duplicateValues" dxfId="44381" priority="1725"/>
    <cfRule type="duplicateValues" dxfId="44380" priority="1726"/>
    <cfRule type="duplicateValues" dxfId="44379" priority="1727"/>
    <cfRule type="duplicateValues" dxfId="44378" priority="1728"/>
    <cfRule type="duplicateValues" dxfId="44377" priority="1729"/>
    <cfRule type="duplicateValues" dxfId="44376" priority="1730"/>
  </conditionalFormatting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7C134-1F18-4E22-9607-FD2562B321FD}">
  <dimension ref="A2:I110"/>
  <sheetViews>
    <sheetView topLeftCell="A28" workbookViewId="0">
      <selection activeCell="B33" sqref="B33"/>
    </sheetView>
  </sheetViews>
  <sheetFormatPr defaultRowHeight="15" x14ac:dyDescent="0.25"/>
  <cols>
    <col min="1" max="1" width="5.5703125" customWidth="1"/>
    <col min="2" max="2" width="60.7109375" customWidth="1"/>
    <col min="3" max="3" width="10.28515625" customWidth="1"/>
    <col min="4" max="4" width="42" customWidth="1"/>
    <col min="5" max="5" width="11.28515625" customWidth="1"/>
    <col min="6" max="6" width="12.5703125" customWidth="1"/>
    <col min="7" max="7" width="13.28515625" customWidth="1"/>
    <col min="8" max="8" width="18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32" t="s">
        <v>11</v>
      </c>
      <c r="C5" s="41" t="s">
        <v>1260</v>
      </c>
      <c r="D5" s="32" t="s">
        <v>1262</v>
      </c>
      <c r="E5" s="82">
        <v>26468</v>
      </c>
      <c r="F5" s="33"/>
      <c r="G5" s="33">
        <v>30000</v>
      </c>
      <c r="H5" s="34">
        <v>9910847218244</v>
      </c>
      <c r="I5" s="44">
        <f t="shared" ref="I5:I68" si="0">G5+F5</f>
        <v>30000</v>
      </c>
    </row>
    <row r="6" spans="1:9" x14ac:dyDescent="0.25">
      <c r="A6" s="17">
        <v>2</v>
      </c>
      <c r="B6" s="32" t="s">
        <v>11</v>
      </c>
      <c r="C6" s="2" t="s">
        <v>1259</v>
      </c>
      <c r="D6" s="32" t="s">
        <v>1261</v>
      </c>
      <c r="E6" s="32">
        <v>27744</v>
      </c>
      <c r="F6" s="33"/>
      <c r="G6" s="33">
        <v>37500</v>
      </c>
      <c r="H6" s="34">
        <v>9910847210475</v>
      </c>
      <c r="I6" s="44">
        <f t="shared" si="0"/>
        <v>37500</v>
      </c>
    </row>
    <row r="7" spans="1:9" x14ac:dyDescent="0.25">
      <c r="A7" s="17">
        <v>3</v>
      </c>
      <c r="B7" s="43" t="s">
        <v>24</v>
      </c>
      <c r="C7" s="12" t="s">
        <v>76</v>
      </c>
      <c r="D7" s="43" t="s">
        <v>847</v>
      </c>
      <c r="E7" s="55">
        <v>27792</v>
      </c>
      <c r="F7" s="44"/>
      <c r="G7" s="44">
        <v>30000</v>
      </c>
      <c r="H7" s="14">
        <v>9910847198340</v>
      </c>
      <c r="I7" s="44">
        <f t="shared" si="0"/>
        <v>30000</v>
      </c>
    </row>
    <row r="8" spans="1:9" x14ac:dyDescent="0.25">
      <c r="A8" s="17">
        <v>4</v>
      </c>
      <c r="B8" s="43" t="s">
        <v>11</v>
      </c>
      <c r="C8" s="4" t="s">
        <v>76</v>
      </c>
      <c r="D8" s="43" t="s">
        <v>847</v>
      </c>
      <c r="E8" s="55">
        <v>27792</v>
      </c>
      <c r="F8" s="44"/>
      <c r="G8" s="44">
        <v>30000</v>
      </c>
      <c r="H8" s="14">
        <v>9910847198345</v>
      </c>
      <c r="I8" s="44">
        <f t="shared" si="0"/>
        <v>30000</v>
      </c>
    </row>
    <row r="9" spans="1:9" x14ac:dyDescent="0.25">
      <c r="A9" s="17">
        <v>5</v>
      </c>
      <c r="B9" s="43" t="s">
        <v>11</v>
      </c>
      <c r="C9" s="4" t="s">
        <v>239</v>
      </c>
      <c r="D9" s="130" t="s">
        <v>767</v>
      </c>
      <c r="E9" s="43">
        <v>28290</v>
      </c>
      <c r="F9" s="44"/>
      <c r="G9" s="44">
        <v>60000</v>
      </c>
      <c r="H9" s="14">
        <v>9910846907767</v>
      </c>
      <c r="I9" s="44">
        <f t="shared" si="0"/>
        <v>60000</v>
      </c>
    </row>
    <row r="10" spans="1:9" ht="17.25" x14ac:dyDescent="0.25">
      <c r="A10" s="17">
        <v>6</v>
      </c>
      <c r="B10" s="43" t="s">
        <v>11</v>
      </c>
      <c r="C10" s="12" t="s">
        <v>568</v>
      </c>
      <c r="D10" s="206" t="s">
        <v>569</v>
      </c>
      <c r="E10" s="17">
        <v>28630</v>
      </c>
      <c r="F10" s="44"/>
      <c r="G10" s="44">
        <v>37500</v>
      </c>
      <c r="H10" s="14">
        <v>9910847163095</v>
      </c>
      <c r="I10" s="44">
        <f t="shared" si="0"/>
        <v>37500</v>
      </c>
    </row>
    <row r="11" spans="1:9" x14ac:dyDescent="0.25">
      <c r="A11" s="17">
        <v>7</v>
      </c>
      <c r="B11" s="43" t="s">
        <v>11</v>
      </c>
      <c r="C11" s="43" t="s">
        <v>350</v>
      </c>
      <c r="D11" s="43" t="s">
        <v>1215</v>
      </c>
      <c r="E11" s="70">
        <v>27791</v>
      </c>
      <c r="F11" s="44"/>
      <c r="G11" s="44">
        <v>30000</v>
      </c>
      <c r="H11" s="14">
        <v>9910847051126</v>
      </c>
      <c r="I11" s="44">
        <f t="shared" si="0"/>
        <v>30000</v>
      </c>
    </row>
    <row r="12" spans="1:9" x14ac:dyDescent="0.25">
      <c r="A12" s="17">
        <v>8</v>
      </c>
      <c r="B12" s="12" t="s">
        <v>24</v>
      </c>
      <c r="C12" s="43" t="s">
        <v>503</v>
      </c>
      <c r="D12" s="43" t="s">
        <v>504</v>
      </c>
      <c r="E12" s="70">
        <v>27441</v>
      </c>
      <c r="F12" s="44"/>
      <c r="G12" s="44">
        <v>30000</v>
      </c>
      <c r="H12" s="14">
        <v>9910847057319</v>
      </c>
      <c r="I12" s="44">
        <f t="shared" si="0"/>
        <v>30000</v>
      </c>
    </row>
    <row r="13" spans="1:9" x14ac:dyDescent="0.25">
      <c r="A13" s="17">
        <v>9</v>
      </c>
      <c r="B13" s="43" t="s">
        <v>11</v>
      </c>
      <c r="C13" s="43" t="s">
        <v>276</v>
      </c>
      <c r="D13" s="17" t="s">
        <v>1160</v>
      </c>
      <c r="E13" s="70">
        <v>27063</v>
      </c>
      <c r="F13" s="44"/>
      <c r="G13" s="44">
        <v>30000</v>
      </c>
      <c r="H13" s="14">
        <v>9910847015667</v>
      </c>
      <c r="I13" s="13">
        <f t="shared" si="0"/>
        <v>30000</v>
      </c>
    </row>
    <row r="14" spans="1:9" x14ac:dyDescent="0.25">
      <c r="A14" s="17">
        <v>10</v>
      </c>
      <c r="B14" s="43" t="s">
        <v>51</v>
      </c>
      <c r="C14" s="43" t="s">
        <v>276</v>
      </c>
      <c r="D14" s="17" t="s">
        <v>1160</v>
      </c>
      <c r="E14" s="70">
        <v>27063</v>
      </c>
      <c r="F14" s="44">
        <v>30000</v>
      </c>
      <c r="G14" s="44"/>
      <c r="H14" s="14">
        <v>9910847049601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" t="s">
        <v>418</v>
      </c>
      <c r="D15" s="43" t="s">
        <v>1211</v>
      </c>
      <c r="E15" s="43">
        <v>27641</v>
      </c>
      <c r="F15" s="44"/>
      <c r="G15" s="44">
        <v>30000</v>
      </c>
      <c r="H15" s="14">
        <v>9910847062850</v>
      </c>
      <c r="I15" s="44">
        <f>G15+F15</f>
        <v>30000</v>
      </c>
    </row>
    <row r="16" spans="1:9" ht="17.25" x14ac:dyDescent="0.3">
      <c r="A16" s="17">
        <v>12</v>
      </c>
      <c r="B16" s="12" t="s">
        <v>24</v>
      </c>
      <c r="C16" s="12" t="s">
        <v>749</v>
      </c>
      <c r="D16" s="207" t="s">
        <v>750</v>
      </c>
      <c r="E16" s="17">
        <v>28616</v>
      </c>
      <c r="F16" s="44"/>
      <c r="G16" s="44">
        <v>37500</v>
      </c>
      <c r="H16" s="14">
        <v>9910847162897</v>
      </c>
      <c r="I16" s="44">
        <f t="shared" si="0"/>
        <v>37500</v>
      </c>
    </row>
    <row r="17" spans="1:9" ht="17.25" x14ac:dyDescent="0.3">
      <c r="A17" s="17">
        <v>13</v>
      </c>
      <c r="B17" s="183" t="s">
        <v>24</v>
      </c>
      <c r="C17" s="182" t="s">
        <v>659</v>
      </c>
      <c r="D17" s="204" t="s">
        <v>660</v>
      </c>
      <c r="E17" s="181">
        <v>28642</v>
      </c>
      <c r="F17" s="185"/>
      <c r="G17" s="185">
        <v>37500</v>
      </c>
      <c r="H17" s="186">
        <v>9910847141017</v>
      </c>
      <c r="I17" s="44">
        <f t="shared" si="0"/>
        <v>37500</v>
      </c>
    </row>
    <row r="18" spans="1:9" x14ac:dyDescent="0.25">
      <c r="A18" s="17">
        <v>14</v>
      </c>
      <c r="B18" s="183" t="s">
        <v>24</v>
      </c>
      <c r="C18" s="183" t="s">
        <v>353</v>
      </c>
      <c r="D18" s="181" t="s">
        <v>1194</v>
      </c>
      <c r="E18" s="181">
        <v>27428</v>
      </c>
      <c r="F18" s="185"/>
      <c r="G18" s="185">
        <v>52500</v>
      </c>
      <c r="H18" s="186">
        <v>99108467017667</v>
      </c>
      <c r="I18" s="44">
        <f t="shared" si="0"/>
        <v>52500</v>
      </c>
    </row>
    <row r="19" spans="1:9" x14ac:dyDescent="0.25">
      <c r="A19" s="17">
        <v>15</v>
      </c>
      <c r="B19" s="183" t="s">
        <v>24</v>
      </c>
      <c r="C19" s="181" t="s">
        <v>324</v>
      </c>
      <c r="D19" s="181" t="s">
        <v>325</v>
      </c>
      <c r="E19" s="181">
        <v>27661</v>
      </c>
      <c r="F19" s="185"/>
      <c r="G19" s="185">
        <v>52500</v>
      </c>
      <c r="H19" s="186">
        <v>9910847022219</v>
      </c>
      <c r="I19" s="44">
        <f t="shared" si="0"/>
        <v>52500</v>
      </c>
    </row>
    <row r="20" spans="1:9" x14ac:dyDescent="0.25">
      <c r="A20" s="17">
        <v>16</v>
      </c>
      <c r="B20" s="181" t="s">
        <v>11</v>
      </c>
      <c r="C20" s="181" t="s">
        <v>42</v>
      </c>
      <c r="D20" s="187" t="s">
        <v>43</v>
      </c>
      <c r="E20" s="181">
        <v>27644</v>
      </c>
      <c r="F20" s="185"/>
      <c r="G20" s="185">
        <v>52500</v>
      </c>
      <c r="H20" s="186">
        <v>9910847008732</v>
      </c>
      <c r="I20" s="44">
        <f t="shared" si="0"/>
        <v>52500</v>
      </c>
    </row>
    <row r="21" spans="1:9" x14ac:dyDescent="0.25">
      <c r="A21" s="17">
        <v>17</v>
      </c>
      <c r="B21" s="181" t="s">
        <v>51</v>
      </c>
      <c r="C21" s="181" t="s">
        <v>62</v>
      </c>
      <c r="D21" s="181" t="s">
        <v>543</v>
      </c>
      <c r="E21" s="184">
        <v>27849</v>
      </c>
      <c r="F21" s="185">
        <v>45000</v>
      </c>
      <c r="G21" s="185"/>
      <c r="H21" s="186">
        <v>9910847110846</v>
      </c>
      <c r="I21" s="44">
        <f t="shared" si="0"/>
        <v>45000</v>
      </c>
    </row>
    <row r="22" spans="1:9" x14ac:dyDescent="0.25">
      <c r="A22" s="17">
        <v>18</v>
      </c>
      <c r="B22" s="183" t="s">
        <v>1059</v>
      </c>
      <c r="C22" s="183" t="s">
        <v>520</v>
      </c>
      <c r="D22" s="187" t="s">
        <v>1101</v>
      </c>
      <c r="E22" s="181" t="s">
        <v>182</v>
      </c>
      <c r="F22" s="185">
        <v>30000</v>
      </c>
      <c r="G22" s="185"/>
      <c r="H22" s="186">
        <v>9910847198072</v>
      </c>
      <c r="I22" s="44">
        <f t="shared" si="0"/>
        <v>30000</v>
      </c>
    </row>
    <row r="23" spans="1:9" x14ac:dyDescent="0.25">
      <c r="A23" s="17">
        <v>19</v>
      </c>
      <c r="B23" s="181" t="s">
        <v>785</v>
      </c>
      <c r="C23" s="183" t="s">
        <v>520</v>
      </c>
      <c r="D23" s="187" t="s">
        <v>1101</v>
      </c>
      <c r="E23" s="196" t="s">
        <v>182</v>
      </c>
      <c r="F23" s="185"/>
      <c r="G23" s="185">
        <v>30000</v>
      </c>
      <c r="H23" s="186">
        <v>9910847124790</v>
      </c>
      <c r="I23" s="44">
        <f t="shared" si="0"/>
        <v>30000</v>
      </c>
    </row>
    <row r="24" spans="1:9" x14ac:dyDescent="0.25">
      <c r="A24" s="17">
        <v>20</v>
      </c>
      <c r="B24" s="183" t="s">
        <v>24</v>
      </c>
      <c r="C24" s="182" t="s">
        <v>99</v>
      </c>
      <c r="D24" s="187" t="s">
        <v>718</v>
      </c>
      <c r="E24" s="181">
        <v>27660</v>
      </c>
      <c r="F24" s="185"/>
      <c r="G24" s="185">
        <v>30000</v>
      </c>
      <c r="H24" s="186">
        <v>9910847162095</v>
      </c>
      <c r="I24" s="44">
        <f>G24+F24</f>
        <v>30000</v>
      </c>
    </row>
    <row r="25" spans="1:9" x14ac:dyDescent="0.25">
      <c r="A25" s="17">
        <v>21</v>
      </c>
      <c r="B25" s="183" t="s">
        <v>24</v>
      </c>
      <c r="C25" s="183" t="s">
        <v>1253</v>
      </c>
      <c r="D25" s="183" t="s">
        <v>1252</v>
      </c>
      <c r="E25" s="181">
        <v>28680</v>
      </c>
      <c r="F25" s="185"/>
      <c r="G25" s="185">
        <v>37500</v>
      </c>
      <c r="H25" s="186">
        <v>9910847165985</v>
      </c>
      <c r="I25" s="44">
        <f t="shared" si="0"/>
        <v>37500</v>
      </c>
    </row>
    <row r="26" spans="1:9" ht="17.25" x14ac:dyDescent="0.3">
      <c r="A26" s="17">
        <v>22</v>
      </c>
      <c r="B26" s="183" t="s">
        <v>1212</v>
      </c>
      <c r="C26" s="182" t="s">
        <v>329</v>
      </c>
      <c r="D26" s="204" t="s">
        <v>953</v>
      </c>
      <c r="E26" s="181">
        <v>27443</v>
      </c>
      <c r="F26" s="185">
        <v>60000</v>
      </c>
      <c r="G26" s="185"/>
      <c r="H26" s="186">
        <v>9910846119690</v>
      </c>
      <c r="I26" s="44">
        <f t="shared" si="0"/>
        <v>60000</v>
      </c>
    </row>
    <row r="27" spans="1:9" ht="17.25" x14ac:dyDescent="0.3">
      <c r="A27" s="17">
        <v>23</v>
      </c>
      <c r="B27" s="181" t="s">
        <v>1263</v>
      </c>
      <c r="C27" s="181" t="s">
        <v>114</v>
      </c>
      <c r="D27" s="204" t="s">
        <v>115</v>
      </c>
      <c r="E27" s="181">
        <v>28519</v>
      </c>
      <c r="F27" s="185">
        <v>37500</v>
      </c>
      <c r="G27" s="185"/>
      <c r="H27" s="186">
        <v>9910847086238</v>
      </c>
      <c r="I27" s="44">
        <f t="shared" si="0"/>
        <v>37500</v>
      </c>
    </row>
    <row r="28" spans="1:9" ht="17.25" x14ac:dyDescent="0.3">
      <c r="A28" s="17">
        <v>24</v>
      </c>
      <c r="B28" s="183" t="s">
        <v>1212</v>
      </c>
      <c r="C28" s="181" t="s">
        <v>114</v>
      </c>
      <c r="D28" s="204" t="s">
        <v>115</v>
      </c>
      <c r="E28" s="181">
        <v>28519</v>
      </c>
      <c r="F28" s="185">
        <v>37500</v>
      </c>
      <c r="G28" s="185"/>
      <c r="H28" s="186">
        <v>9910847086244</v>
      </c>
      <c r="I28" s="44">
        <f t="shared" si="0"/>
        <v>37500</v>
      </c>
    </row>
    <row r="29" spans="1:9" ht="17.25" x14ac:dyDescent="0.25">
      <c r="A29" s="17">
        <v>25</v>
      </c>
      <c r="B29" s="181" t="s">
        <v>1109</v>
      </c>
      <c r="C29" s="183" t="s">
        <v>563</v>
      </c>
      <c r="D29" s="205" t="s">
        <v>565</v>
      </c>
      <c r="E29" s="181">
        <v>27769</v>
      </c>
      <c r="F29" s="185">
        <v>30000</v>
      </c>
      <c r="G29" s="185">
        <v>30000</v>
      </c>
      <c r="H29" s="186">
        <v>9910846210846</v>
      </c>
      <c r="I29" s="44">
        <f t="shared" si="0"/>
        <v>60000</v>
      </c>
    </row>
    <row r="30" spans="1:9" x14ac:dyDescent="0.25">
      <c r="A30" s="17">
        <v>26</v>
      </c>
      <c r="B30" s="181" t="s">
        <v>1109</v>
      </c>
      <c r="C30" s="183" t="s">
        <v>291</v>
      </c>
      <c r="D30" s="187" t="s">
        <v>827</v>
      </c>
      <c r="E30" s="181">
        <v>28546</v>
      </c>
      <c r="F30" s="185"/>
      <c r="G30" s="185">
        <v>37500</v>
      </c>
      <c r="H30" s="186">
        <v>9910847163329</v>
      </c>
      <c r="I30" s="44">
        <f t="shared" si="0"/>
        <v>37500</v>
      </c>
    </row>
    <row r="31" spans="1:9" x14ac:dyDescent="0.25">
      <c r="A31" s="17">
        <v>27</v>
      </c>
      <c r="B31" s="181" t="s">
        <v>11</v>
      </c>
      <c r="C31" s="183" t="s">
        <v>188</v>
      </c>
      <c r="D31" s="183" t="s">
        <v>1258</v>
      </c>
      <c r="E31" s="184" t="s">
        <v>182</v>
      </c>
      <c r="F31" s="185"/>
      <c r="G31" s="185">
        <v>30000</v>
      </c>
      <c r="H31" s="186">
        <v>991084771350</v>
      </c>
      <c r="I31" s="44">
        <f t="shared" si="0"/>
        <v>30000</v>
      </c>
    </row>
    <row r="32" spans="1:9" x14ac:dyDescent="0.25">
      <c r="A32" s="17">
        <v>28</v>
      </c>
      <c r="B32" s="183" t="s">
        <v>24</v>
      </c>
      <c r="C32" s="183" t="s">
        <v>188</v>
      </c>
      <c r="D32" s="183" t="s">
        <v>1258</v>
      </c>
      <c r="E32" s="184" t="s">
        <v>182</v>
      </c>
      <c r="F32" s="185"/>
      <c r="G32" s="185">
        <v>30000</v>
      </c>
      <c r="H32" s="186">
        <v>991084771340</v>
      </c>
      <c r="I32" s="44">
        <f t="shared" si="0"/>
        <v>30000</v>
      </c>
    </row>
    <row r="33" spans="1:9" x14ac:dyDescent="0.25">
      <c r="A33" s="17">
        <v>29</v>
      </c>
      <c r="B33" s="181" t="s">
        <v>98</v>
      </c>
      <c r="C33" s="181" t="s">
        <v>478</v>
      </c>
      <c r="D33" s="202" t="s">
        <v>1235</v>
      </c>
      <c r="E33" s="184">
        <v>27853</v>
      </c>
      <c r="F33" s="185">
        <v>30000</v>
      </c>
      <c r="G33" s="185"/>
      <c r="H33" s="186">
        <v>9910847163270</v>
      </c>
      <c r="I33" s="44">
        <f t="shared" si="0"/>
        <v>30000</v>
      </c>
    </row>
    <row r="34" spans="1:9" x14ac:dyDescent="0.25">
      <c r="A34" s="17">
        <v>30</v>
      </c>
      <c r="B34" s="183" t="s">
        <v>1059</v>
      </c>
      <c r="C34" s="181" t="s">
        <v>478</v>
      </c>
      <c r="D34" s="202" t="s">
        <v>1235</v>
      </c>
      <c r="E34" s="184">
        <v>27853</v>
      </c>
      <c r="F34" s="185">
        <v>30000</v>
      </c>
      <c r="G34" s="185"/>
      <c r="H34" s="186">
        <v>9910847163279</v>
      </c>
      <c r="I34" s="44">
        <f t="shared" si="0"/>
        <v>30000</v>
      </c>
    </row>
    <row r="35" spans="1:9" x14ac:dyDescent="0.25">
      <c r="A35" s="17">
        <v>31</v>
      </c>
      <c r="B35" s="181" t="s">
        <v>1263</v>
      </c>
      <c r="C35" s="181" t="s">
        <v>226</v>
      </c>
      <c r="D35" s="187" t="s">
        <v>225</v>
      </c>
      <c r="E35" s="181">
        <v>27662</v>
      </c>
      <c r="F35" s="185">
        <v>37500</v>
      </c>
      <c r="G35" s="185"/>
      <c r="H35" s="186">
        <v>9910847052417</v>
      </c>
      <c r="I35" s="44">
        <f t="shared" si="0"/>
        <v>37500</v>
      </c>
    </row>
    <row r="36" spans="1:9" x14ac:dyDescent="0.25">
      <c r="A36" s="17">
        <v>32</v>
      </c>
      <c r="B36" s="181" t="s">
        <v>11</v>
      </c>
      <c r="C36" s="182" t="s">
        <v>142</v>
      </c>
      <c r="D36" s="183" t="s">
        <v>143</v>
      </c>
      <c r="E36" s="194" t="s">
        <v>182</v>
      </c>
      <c r="F36" s="185"/>
      <c r="G36" s="185">
        <v>30000</v>
      </c>
      <c r="H36" s="186">
        <v>9910847147794</v>
      </c>
      <c r="I36" s="44">
        <f t="shared" si="0"/>
        <v>30000</v>
      </c>
    </row>
    <row r="37" spans="1:9" x14ac:dyDescent="0.25">
      <c r="A37" s="17">
        <v>33</v>
      </c>
      <c r="B37" s="183" t="s">
        <v>24</v>
      </c>
      <c r="C37" s="182" t="s">
        <v>142</v>
      </c>
      <c r="D37" s="183" t="s">
        <v>143</v>
      </c>
      <c r="E37" s="195" t="s">
        <v>182</v>
      </c>
      <c r="F37" s="185"/>
      <c r="G37" s="185">
        <v>30000</v>
      </c>
      <c r="H37" s="186">
        <v>9910847219886</v>
      </c>
      <c r="I37" s="72">
        <f>G37+F37</f>
        <v>30000</v>
      </c>
    </row>
    <row r="38" spans="1:9" ht="17.25" x14ac:dyDescent="0.25">
      <c r="A38" s="17">
        <v>34</v>
      </c>
      <c r="B38" s="183" t="s">
        <v>82</v>
      </c>
      <c r="C38" s="183" t="s">
        <v>185</v>
      </c>
      <c r="D38" s="205" t="s">
        <v>733</v>
      </c>
      <c r="E38" s="181">
        <v>28541</v>
      </c>
      <c r="F38" s="185">
        <v>37500</v>
      </c>
      <c r="G38" s="185"/>
      <c r="H38" s="186">
        <v>9910847180610</v>
      </c>
      <c r="I38" s="44">
        <f>G38+F38</f>
        <v>37500</v>
      </c>
    </row>
    <row r="39" spans="1:9" ht="17.25" x14ac:dyDescent="0.3">
      <c r="A39" s="17">
        <v>35</v>
      </c>
      <c r="B39" s="181" t="s">
        <v>1109</v>
      </c>
      <c r="C39" s="182" t="s">
        <v>898</v>
      </c>
      <c r="D39" s="204" t="s">
        <v>1265</v>
      </c>
      <c r="E39" s="181">
        <v>28796</v>
      </c>
      <c r="F39" s="185">
        <v>30000</v>
      </c>
      <c r="G39" s="185">
        <v>30000</v>
      </c>
      <c r="H39" s="186">
        <v>9910846022088</v>
      </c>
      <c r="I39" s="44">
        <f t="shared" si="0"/>
        <v>60000</v>
      </c>
    </row>
    <row r="40" spans="1:9" ht="17.25" x14ac:dyDescent="0.25">
      <c r="A40" s="43">
        <v>36</v>
      </c>
      <c r="B40" s="183" t="s">
        <v>24</v>
      </c>
      <c r="C40" s="181" t="s">
        <v>451</v>
      </c>
      <c r="D40" s="205" t="s">
        <v>452</v>
      </c>
      <c r="E40" s="181">
        <v>27782</v>
      </c>
      <c r="F40" s="185"/>
      <c r="G40" s="185">
        <v>37500</v>
      </c>
      <c r="H40" s="186">
        <v>9910847198810</v>
      </c>
      <c r="I40" s="44">
        <f>G40+F40</f>
        <v>37500</v>
      </c>
    </row>
    <row r="41" spans="1:9" x14ac:dyDescent="0.25">
      <c r="A41" s="17">
        <v>37</v>
      </c>
      <c r="B41" s="43"/>
      <c r="C41" s="12"/>
      <c r="D41" s="43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43" t="s">
        <v>12</v>
      </c>
      <c r="D42" s="43" t="s">
        <v>12</v>
      </c>
      <c r="E42" s="43"/>
      <c r="F42" s="44"/>
      <c r="G42" s="44"/>
      <c r="H42" s="14"/>
      <c r="I42" s="93">
        <f>G42+F42</f>
        <v>0</v>
      </c>
    </row>
    <row r="43" spans="1:9" x14ac:dyDescent="0.25">
      <c r="A43" s="17">
        <v>39</v>
      </c>
      <c r="B43" s="43"/>
      <c r="C43" s="43"/>
      <c r="D43" s="130" t="s">
        <v>12</v>
      </c>
      <c r="E43" s="43"/>
      <c r="F43" s="44"/>
      <c r="G43" s="44"/>
      <c r="H43" s="14"/>
      <c r="I43" s="44">
        <f t="shared" si="0"/>
        <v>0</v>
      </c>
    </row>
    <row r="44" spans="1:9" x14ac:dyDescent="0.25">
      <c r="A44" s="17">
        <v>40</v>
      </c>
      <c r="B44" s="43"/>
      <c r="C44" s="43"/>
      <c r="D44" s="43"/>
      <c r="E44" s="70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12"/>
      <c r="D45" s="130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130"/>
      <c r="E46" s="20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43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43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43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43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3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43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43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43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43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43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3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3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3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43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435000</v>
      </c>
      <c r="G110" s="9">
        <f>SUM(G5:G109)</f>
        <v>930000</v>
      </c>
      <c r="H110" s="7"/>
      <c r="I110" s="9">
        <f>SUM(I5:I109)</f>
        <v>1365000</v>
      </c>
    </row>
  </sheetData>
  <mergeCells count="2">
    <mergeCell ref="A2:I2"/>
    <mergeCell ref="F3:G3"/>
  </mergeCells>
  <conditionalFormatting sqref="C6">
    <cfRule type="duplicateValues" dxfId="44375" priority="1538"/>
    <cfRule type="duplicateValues" dxfId="44374" priority="1539"/>
    <cfRule type="duplicateValues" dxfId="44373" priority="1540"/>
    <cfRule type="duplicateValues" dxfId="44372" priority="1541"/>
    <cfRule type="duplicateValues" dxfId="44371" priority="1542"/>
    <cfRule type="duplicateValues" dxfId="44370" priority="1543"/>
    <cfRule type="duplicateValues" dxfId="44369" priority="1544"/>
    <cfRule type="duplicateValues" dxfId="44368" priority="1545"/>
    <cfRule type="duplicateValues" dxfId="44367" priority="1546"/>
    <cfRule type="duplicateValues" dxfId="44366" priority="1547"/>
    <cfRule type="duplicateValues" dxfId="44365" priority="1548"/>
    <cfRule type="duplicateValues" dxfId="44364" priority="1549"/>
    <cfRule type="duplicateValues" dxfId="44363" priority="1550"/>
    <cfRule type="duplicateValues" dxfId="44362" priority="1551"/>
    <cfRule type="duplicateValues" dxfId="44361" priority="1552"/>
    <cfRule type="duplicateValues" dxfId="44360" priority="1553"/>
    <cfRule type="duplicateValues" dxfId="44359" priority="1554"/>
    <cfRule type="duplicateValues" dxfId="44358" priority="1555"/>
    <cfRule type="duplicateValues" dxfId="44357" priority="1556"/>
    <cfRule type="duplicateValues" dxfId="44356" priority="1557"/>
    <cfRule type="duplicateValues" dxfId="44355" priority="1558"/>
    <cfRule type="duplicateValues" dxfId="44354" priority="1559"/>
    <cfRule type="duplicateValues" dxfId="44353" priority="1560"/>
    <cfRule type="duplicateValues" dxfId="44352" priority="1561"/>
    <cfRule type="duplicateValues" dxfId="44351" priority="1562"/>
    <cfRule type="duplicateValues" dxfId="44350" priority="1563"/>
    <cfRule type="duplicateValues" dxfId="44349" priority="1564"/>
    <cfRule type="duplicateValues" dxfId="44348" priority="1565"/>
    <cfRule type="duplicateValues" dxfId="44347" priority="1566"/>
    <cfRule type="duplicateValues" dxfId="44346" priority="1567"/>
    <cfRule type="duplicateValues" dxfId="44345" priority="1568"/>
  </conditionalFormatting>
  <conditionalFormatting sqref="C7">
    <cfRule type="duplicateValues" dxfId="44344" priority="1201"/>
    <cfRule type="duplicateValues" dxfId="44343" priority="1202"/>
    <cfRule type="duplicateValues" dxfId="44342" priority="1203"/>
    <cfRule type="duplicateValues" dxfId="44341" priority="1204"/>
    <cfRule type="duplicateValues" dxfId="44340" priority="1205"/>
    <cfRule type="duplicateValues" dxfId="44339" priority="1206"/>
    <cfRule type="duplicateValues" dxfId="44338" priority="1207"/>
    <cfRule type="duplicateValues" dxfId="44337" priority="1208"/>
    <cfRule type="duplicateValues" dxfId="44336" priority="1209"/>
    <cfRule type="duplicateValues" dxfId="44335" priority="1210"/>
    <cfRule type="duplicateValues" dxfId="44334" priority="1211"/>
    <cfRule type="duplicateValues" dxfId="44333" priority="1212"/>
    <cfRule type="duplicateValues" dxfId="44332" priority="1213"/>
    <cfRule type="duplicateValues" dxfId="44331" priority="1214"/>
    <cfRule type="duplicateValues" dxfId="44330" priority="1215"/>
    <cfRule type="duplicateValues" dxfId="44329" priority="1216"/>
    <cfRule type="duplicateValues" dxfId="44328" priority="1217"/>
    <cfRule type="duplicateValues" dxfId="44327" priority="1218"/>
    <cfRule type="duplicateValues" dxfId="44326" priority="1219"/>
    <cfRule type="duplicateValues" dxfId="44325" priority="1220"/>
    <cfRule type="duplicateValues" dxfId="44324" priority="1221"/>
    <cfRule type="duplicateValues" dxfId="44323" priority="1222"/>
    <cfRule type="duplicateValues" dxfId="44322" priority="1223"/>
    <cfRule type="duplicateValues" dxfId="44321" priority="1224"/>
    <cfRule type="duplicateValues" dxfId="44320" priority="1225"/>
    <cfRule type="duplicateValues" dxfId="44319" priority="1226"/>
    <cfRule type="duplicateValues" dxfId="44318" priority="1227"/>
    <cfRule type="duplicateValues" dxfId="44317" priority="1228"/>
    <cfRule type="duplicateValues" dxfId="44316" priority="1229"/>
    <cfRule type="duplicateValues" dxfId="44315" priority="1230"/>
    <cfRule type="duplicateValues" dxfId="44314" priority="1231"/>
  </conditionalFormatting>
  <conditionalFormatting sqref="C10">
    <cfRule type="duplicateValues" dxfId="44313" priority="562"/>
    <cfRule type="duplicateValues" dxfId="44312" priority="563"/>
    <cfRule type="duplicateValues" dxfId="44311" priority="564"/>
    <cfRule type="duplicateValues" dxfId="44310" priority="565"/>
    <cfRule type="duplicateValues" dxfId="44309" priority="566"/>
    <cfRule type="duplicateValues" dxfId="44308" priority="567"/>
    <cfRule type="duplicateValues" dxfId="44307" priority="568"/>
    <cfRule type="duplicateValues" dxfId="44306" priority="569"/>
    <cfRule type="duplicateValues" dxfId="44305" priority="570"/>
    <cfRule type="duplicateValues" dxfId="44304" priority="571"/>
    <cfRule type="duplicateValues" dxfId="44303" priority="572"/>
    <cfRule type="duplicateValues" dxfId="44302" priority="573"/>
    <cfRule type="duplicateValues" dxfId="44301" priority="574"/>
    <cfRule type="duplicateValues" dxfId="44300" priority="575"/>
    <cfRule type="duplicateValues" dxfId="44299" priority="576"/>
    <cfRule type="duplicateValues" dxfId="44298" priority="577"/>
    <cfRule type="duplicateValues" dxfId="44297" priority="578"/>
    <cfRule type="duplicateValues" dxfId="44296" priority="579"/>
    <cfRule type="duplicateValues" dxfId="44295" priority="580"/>
    <cfRule type="duplicateValues" dxfId="44294" priority="581"/>
    <cfRule type="duplicateValues" dxfId="44293" priority="582"/>
    <cfRule type="duplicateValues" dxfId="44292" priority="583"/>
    <cfRule type="duplicateValues" dxfId="44291" priority="584"/>
    <cfRule type="duplicateValues" dxfId="44290" priority="585"/>
    <cfRule type="duplicateValues" dxfId="44289" priority="586"/>
    <cfRule type="duplicateValues" dxfId="44288" priority="587"/>
    <cfRule type="duplicateValues" dxfId="44287" priority="588"/>
    <cfRule type="duplicateValues" dxfId="44286" priority="589"/>
    <cfRule type="duplicateValues" dxfId="44285" priority="590"/>
    <cfRule type="duplicateValues" dxfId="44284" priority="591"/>
    <cfRule type="duplicateValues" dxfId="44283" priority="592"/>
  </conditionalFormatting>
  <conditionalFormatting sqref="C18">
    <cfRule type="duplicateValues" dxfId="44282" priority="122"/>
    <cfRule type="duplicateValues" dxfId="44281" priority="123"/>
    <cfRule type="duplicateValues" dxfId="44280" priority="124"/>
    <cfRule type="duplicateValues" dxfId="44279" priority="125"/>
    <cfRule type="duplicateValues" dxfId="44278" priority="126"/>
    <cfRule type="duplicateValues" dxfId="44277" priority="127"/>
    <cfRule type="duplicateValues" dxfId="44276" priority="128"/>
    <cfRule type="duplicateValues" dxfId="44275" priority="129"/>
    <cfRule type="duplicateValues" dxfId="44274" priority="130"/>
    <cfRule type="duplicateValues" dxfId="44273" priority="131"/>
    <cfRule type="duplicateValues" dxfId="44272" priority="132"/>
    <cfRule type="duplicateValues" dxfId="44271" priority="133"/>
    <cfRule type="duplicateValues" dxfId="44270" priority="134"/>
    <cfRule type="duplicateValues" dxfId="44269" priority="135"/>
    <cfRule type="duplicateValues" dxfId="44268" priority="136"/>
    <cfRule type="duplicateValues" dxfId="44267" priority="137"/>
    <cfRule type="duplicateValues" dxfId="44266" priority="138"/>
    <cfRule type="duplicateValues" dxfId="44265" priority="139"/>
    <cfRule type="duplicateValues" dxfId="44264" priority="140"/>
    <cfRule type="duplicateValues" dxfId="44263" priority="141"/>
    <cfRule type="duplicateValues" dxfId="44262" priority="142"/>
    <cfRule type="duplicateValues" dxfId="44261" priority="143"/>
    <cfRule type="duplicateValues" dxfId="44260" priority="144"/>
    <cfRule type="duplicateValues" dxfId="44259" priority="145"/>
    <cfRule type="duplicateValues" dxfId="44258" priority="146"/>
    <cfRule type="duplicateValues" dxfId="44257" priority="147"/>
    <cfRule type="duplicateValues" dxfId="44256" priority="148"/>
    <cfRule type="duplicateValues" dxfId="44255" priority="149"/>
    <cfRule type="duplicateValues" dxfId="44254" priority="150"/>
    <cfRule type="duplicateValues" dxfId="44253" priority="151"/>
    <cfRule type="duplicateValues" dxfId="44252" priority="152"/>
  </conditionalFormatting>
  <conditionalFormatting sqref="C25">
    <cfRule type="duplicateValues" dxfId="44251" priority="165"/>
    <cfRule type="duplicateValues" dxfId="44250" priority="166"/>
    <cfRule type="duplicateValues" dxfId="44249" priority="167"/>
    <cfRule type="duplicateValues" dxfId="44248" priority="168"/>
    <cfRule type="duplicateValues" dxfId="44247" priority="169"/>
    <cfRule type="duplicateValues" dxfId="44246" priority="170"/>
    <cfRule type="duplicateValues" dxfId="44245" priority="171"/>
    <cfRule type="duplicateValues" dxfId="44244" priority="172"/>
    <cfRule type="duplicateValues" dxfId="44243" priority="173"/>
    <cfRule type="duplicateValues" dxfId="44242" priority="174"/>
    <cfRule type="duplicateValues" dxfId="44241" priority="175"/>
    <cfRule type="duplicateValues" dxfId="44240" priority="176"/>
    <cfRule type="duplicateValues" dxfId="44239" priority="177"/>
    <cfRule type="duplicateValues" dxfId="44238" priority="178"/>
    <cfRule type="duplicateValues" dxfId="44237" priority="179"/>
    <cfRule type="duplicateValues" dxfId="44236" priority="180"/>
    <cfRule type="duplicateValues" dxfId="44235" priority="181"/>
    <cfRule type="duplicateValues" dxfId="44234" priority="182"/>
    <cfRule type="duplicateValues" dxfId="44233" priority="183"/>
    <cfRule type="duplicateValues" dxfId="44232" priority="184"/>
    <cfRule type="duplicateValues" dxfId="44231" priority="185"/>
    <cfRule type="duplicateValues" dxfId="44230" priority="186"/>
    <cfRule type="duplicateValues" dxfId="44229" priority="187"/>
    <cfRule type="duplicateValues" dxfId="44228" priority="188"/>
    <cfRule type="duplicateValues" dxfId="44227" priority="189"/>
    <cfRule type="duplicateValues" dxfId="44226" priority="190"/>
    <cfRule type="duplicateValues" dxfId="44225" priority="191"/>
    <cfRule type="duplicateValues" dxfId="44224" priority="192"/>
    <cfRule type="duplicateValues" dxfId="44223" priority="193"/>
    <cfRule type="duplicateValues" dxfId="44222" priority="194"/>
    <cfRule type="duplicateValues" dxfId="44221" priority="195"/>
  </conditionalFormatting>
  <conditionalFormatting sqref="C27:C28">
    <cfRule type="duplicateValues" dxfId="44220" priority="277"/>
    <cfRule type="duplicateValues" dxfId="44219" priority="278"/>
    <cfRule type="duplicateValues" dxfId="44218" priority="279"/>
    <cfRule type="duplicateValues" dxfId="44217" priority="280"/>
    <cfRule type="duplicateValues" dxfId="44216" priority="281"/>
    <cfRule type="duplicateValues" dxfId="44215" priority="282"/>
    <cfRule type="duplicateValues" dxfId="44214" priority="283"/>
    <cfRule type="duplicateValues" dxfId="44213" priority="284"/>
    <cfRule type="duplicateValues" dxfId="44212" priority="285"/>
    <cfRule type="duplicateValues" dxfId="44211" priority="286"/>
    <cfRule type="duplicateValues" dxfId="44210" priority="287"/>
    <cfRule type="duplicateValues" dxfId="44209" priority="288"/>
    <cfRule type="duplicateValues" dxfId="44208" priority="289"/>
    <cfRule type="duplicateValues" dxfId="44207" priority="290"/>
    <cfRule type="duplicateValues" dxfId="44206" priority="291"/>
    <cfRule type="duplicateValues" dxfId="44205" priority="292"/>
    <cfRule type="duplicateValues" dxfId="44204" priority="293"/>
    <cfRule type="duplicateValues" dxfId="44203" priority="294"/>
    <cfRule type="duplicateValues" dxfId="44202" priority="295"/>
    <cfRule type="duplicateValues" dxfId="44201" priority="296"/>
    <cfRule type="duplicateValues" dxfId="44200" priority="297"/>
    <cfRule type="duplicateValues" dxfId="44199" priority="298"/>
    <cfRule type="duplicateValues" dxfId="44198" priority="299"/>
    <cfRule type="duplicateValues" dxfId="44197" priority="300"/>
    <cfRule type="duplicateValues" dxfId="44196" priority="301"/>
    <cfRule type="duplicateValues" dxfId="44195" priority="302"/>
    <cfRule type="duplicateValues" dxfId="44194" priority="303"/>
    <cfRule type="duplicateValues" dxfId="44193" priority="304"/>
    <cfRule type="duplicateValues" dxfId="44192" priority="305"/>
    <cfRule type="duplicateValues" dxfId="44191" priority="306"/>
    <cfRule type="duplicateValues" dxfId="44190" priority="307"/>
  </conditionalFormatting>
  <conditionalFormatting sqref="C38">
    <cfRule type="duplicateValues" dxfId="44189" priority="33"/>
    <cfRule type="duplicateValues" dxfId="44188" priority="34"/>
    <cfRule type="duplicateValues" dxfId="44187" priority="35"/>
    <cfRule type="duplicateValues" dxfId="44186" priority="36"/>
    <cfRule type="duplicateValues" dxfId="44185" priority="37"/>
    <cfRule type="duplicateValues" dxfId="44184" priority="38"/>
    <cfRule type="duplicateValues" dxfId="44183" priority="39"/>
    <cfRule type="duplicateValues" dxfId="44182" priority="40"/>
    <cfRule type="duplicateValues" dxfId="44181" priority="41"/>
    <cfRule type="duplicateValues" dxfId="44180" priority="42"/>
    <cfRule type="duplicateValues" dxfId="44179" priority="43"/>
    <cfRule type="duplicateValues" dxfId="44178" priority="44"/>
    <cfRule type="duplicateValues" dxfId="44177" priority="45"/>
    <cfRule type="duplicateValues" dxfId="44176" priority="46"/>
    <cfRule type="duplicateValues" dxfId="44175" priority="47"/>
    <cfRule type="duplicateValues" dxfId="44174" priority="48"/>
    <cfRule type="duplicateValues" dxfId="44173" priority="49"/>
    <cfRule type="duplicateValues" dxfId="44172" priority="50"/>
    <cfRule type="duplicateValues" dxfId="44171" priority="51"/>
    <cfRule type="duplicateValues" dxfId="44170" priority="52"/>
    <cfRule type="duplicateValues" dxfId="44169" priority="53"/>
    <cfRule type="duplicateValues" dxfId="44168" priority="54"/>
    <cfRule type="duplicateValues" dxfId="44167" priority="55"/>
    <cfRule type="duplicateValues" dxfId="44166" priority="56"/>
    <cfRule type="duplicateValues" dxfId="44165" priority="57"/>
    <cfRule type="duplicateValues" dxfId="44164" priority="58"/>
    <cfRule type="duplicateValues" dxfId="44163" priority="59"/>
    <cfRule type="duplicateValues" dxfId="44162" priority="60"/>
    <cfRule type="duplicateValues" dxfId="44161" priority="61"/>
    <cfRule type="duplicateValues" dxfId="44160" priority="62"/>
    <cfRule type="duplicateValues" dxfId="44159" priority="63"/>
  </conditionalFormatting>
  <conditionalFormatting sqref="C41">
    <cfRule type="duplicateValues" dxfId="44158" priority="829"/>
    <cfRule type="duplicateValues" dxfId="44157" priority="830"/>
    <cfRule type="duplicateValues" dxfId="44156" priority="831"/>
    <cfRule type="duplicateValues" dxfId="44155" priority="832"/>
    <cfRule type="duplicateValues" dxfId="44154" priority="833"/>
    <cfRule type="duplicateValues" dxfId="44153" priority="834"/>
    <cfRule type="duplicateValues" dxfId="44152" priority="835"/>
    <cfRule type="duplicateValues" dxfId="44151" priority="836"/>
    <cfRule type="duplicateValues" dxfId="44150" priority="837"/>
    <cfRule type="duplicateValues" dxfId="44149" priority="838"/>
    <cfRule type="duplicateValues" dxfId="44148" priority="839"/>
    <cfRule type="duplicateValues" dxfId="44147" priority="840"/>
    <cfRule type="duplicateValues" dxfId="44146" priority="841"/>
    <cfRule type="duplicateValues" dxfId="44145" priority="842"/>
    <cfRule type="duplicateValues" dxfId="44144" priority="843"/>
    <cfRule type="duplicateValues" dxfId="44143" priority="844"/>
    <cfRule type="duplicateValues" dxfId="44142" priority="845"/>
    <cfRule type="duplicateValues" dxfId="44141" priority="846"/>
    <cfRule type="duplicateValues" dxfId="44140" priority="847"/>
    <cfRule type="duplicateValues" dxfId="44139" priority="848"/>
    <cfRule type="duplicateValues" dxfId="44138" priority="849"/>
    <cfRule type="duplicateValues" dxfId="44137" priority="850"/>
    <cfRule type="duplicateValues" dxfId="44136" priority="851"/>
    <cfRule type="duplicateValues" dxfId="44135" priority="852"/>
    <cfRule type="duplicateValues" dxfId="44134" priority="853"/>
    <cfRule type="duplicateValues" dxfId="44133" priority="854"/>
    <cfRule type="duplicateValues" dxfId="44132" priority="855"/>
    <cfRule type="duplicateValues" dxfId="44131" priority="856"/>
    <cfRule type="duplicateValues" dxfId="44130" priority="857"/>
    <cfRule type="duplicateValues" dxfId="44129" priority="858"/>
    <cfRule type="duplicateValues" dxfId="44128" priority="859"/>
  </conditionalFormatting>
  <conditionalFormatting sqref="C49">
    <cfRule type="duplicateValues" dxfId="44127" priority="764"/>
    <cfRule type="duplicateValues" dxfId="44126" priority="765"/>
    <cfRule type="duplicateValues" dxfId="44125" priority="766"/>
    <cfRule type="duplicateValues" dxfId="44124" priority="767"/>
    <cfRule type="duplicateValues" dxfId="44123" priority="768"/>
    <cfRule type="duplicateValues" dxfId="44122" priority="769"/>
    <cfRule type="duplicateValues" dxfId="44121" priority="770"/>
    <cfRule type="duplicateValues" dxfId="44120" priority="771"/>
    <cfRule type="duplicateValues" dxfId="44119" priority="772"/>
    <cfRule type="duplicateValues" dxfId="44118" priority="773"/>
    <cfRule type="duplicateValues" dxfId="44117" priority="774"/>
    <cfRule type="duplicateValues" dxfId="44116" priority="775"/>
    <cfRule type="duplicateValues" dxfId="44115" priority="776"/>
    <cfRule type="duplicateValues" dxfId="44114" priority="777"/>
    <cfRule type="duplicateValues" dxfId="44113" priority="778"/>
    <cfRule type="duplicateValues" dxfId="44112" priority="779"/>
    <cfRule type="duplicateValues" dxfId="44111" priority="780"/>
    <cfRule type="duplicateValues" dxfId="44110" priority="781"/>
    <cfRule type="duplicateValues" dxfId="44109" priority="782"/>
    <cfRule type="duplicateValues" dxfId="44108" priority="783"/>
    <cfRule type="duplicateValues" dxfId="44107" priority="784"/>
    <cfRule type="duplicateValues" dxfId="44106" priority="785"/>
    <cfRule type="duplicateValues" dxfId="44105" priority="786"/>
    <cfRule type="duplicateValues" dxfId="44104" priority="787"/>
    <cfRule type="duplicateValues" dxfId="44103" priority="788"/>
    <cfRule type="duplicateValues" dxfId="44102" priority="789"/>
    <cfRule type="duplicateValues" dxfId="44101" priority="790"/>
    <cfRule type="duplicateValues" dxfId="44100" priority="791"/>
    <cfRule type="duplicateValues" dxfId="44099" priority="792"/>
    <cfRule type="duplicateValues" dxfId="44098" priority="793"/>
    <cfRule type="duplicateValues" dxfId="44097" priority="794"/>
  </conditionalFormatting>
  <conditionalFormatting sqref="C51">
    <cfRule type="duplicateValues" dxfId="44096" priority="444"/>
    <cfRule type="duplicateValues" dxfId="44095" priority="445"/>
    <cfRule type="duplicateValues" dxfId="44094" priority="446"/>
    <cfRule type="duplicateValues" dxfId="44093" priority="447"/>
    <cfRule type="duplicateValues" dxfId="44092" priority="448"/>
    <cfRule type="duplicateValues" dxfId="44091" priority="449"/>
    <cfRule type="duplicateValues" dxfId="44090" priority="450"/>
    <cfRule type="duplicateValues" dxfId="44089" priority="451"/>
    <cfRule type="duplicateValues" dxfId="44088" priority="452"/>
    <cfRule type="duplicateValues" dxfId="44087" priority="453"/>
    <cfRule type="duplicateValues" dxfId="44086" priority="454"/>
    <cfRule type="duplicateValues" dxfId="44085" priority="455"/>
    <cfRule type="duplicateValues" dxfId="44084" priority="456"/>
    <cfRule type="duplicateValues" dxfId="44083" priority="457"/>
    <cfRule type="duplicateValues" dxfId="44082" priority="458"/>
    <cfRule type="duplicateValues" dxfId="44081" priority="459"/>
    <cfRule type="duplicateValues" dxfId="44080" priority="460"/>
    <cfRule type="duplicateValues" dxfId="44079" priority="461"/>
    <cfRule type="duplicateValues" dxfId="44078" priority="462"/>
    <cfRule type="duplicateValues" dxfId="44077" priority="463"/>
    <cfRule type="duplicateValues" dxfId="44076" priority="464"/>
    <cfRule type="duplicateValues" dxfId="44075" priority="465"/>
    <cfRule type="duplicateValues" dxfId="44074" priority="466"/>
    <cfRule type="duplicateValues" dxfId="44073" priority="467"/>
    <cfRule type="duplicateValues" dxfId="44072" priority="468"/>
    <cfRule type="duplicateValues" dxfId="44071" priority="469"/>
    <cfRule type="duplicateValues" dxfId="44070" priority="470"/>
    <cfRule type="duplicateValues" dxfId="44069" priority="471"/>
    <cfRule type="duplicateValues" dxfId="44068" priority="472"/>
    <cfRule type="duplicateValues" dxfId="44067" priority="473"/>
    <cfRule type="duplicateValues" dxfId="44066" priority="474"/>
  </conditionalFormatting>
  <conditionalFormatting sqref="C58">
    <cfRule type="duplicateValues" dxfId="44065" priority="487"/>
    <cfRule type="duplicateValues" dxfId="44064" priority="488"/>
    <cfRule type="duplicateValues" dxfId="44063" priority="489"/>
    <cfRule type="duplicateValues" dxfId="44062" priority="490"/>
    <cfRule type="duplicateValues" dxfId="44061" priority="491"/>
    <cfRule type="duplicateValues" dxfId="44060" priority="492"/>
    <cfRule type="duplicateValues" dxfId="44059" priority="493"/>
    <cfRule type="duplicateValues" dxfId="44058" priority="494"/>
    <cfRule type="duplicateValues" dxfId="44057" priority="495"/>
    <cfRule type="duplicateValues" dxfId="44056" priority="496"/>
    <cfRule type="duplicateValues" dxfId="44055" priority="497"/>
    <cfRule type="duplicateValues" dxfId="44054" priority="498"/>
    <cfRule type="duplicateValues" dxfId="44053" priority="499"/>
    <cfRule type="duplicateValues" dxfId="44052" priority="500"/>
    <cfRule type="duplicateValues" dxfId="44051" priority="501"/>
    <cfRule type="duplicateValues" dxfId="44050" priority="502"/>
    <cfRule type="duplicateValues" dxfId="44049" priority="503"/>
    <cfRule type="duplicateValues" dxfId="44048" priority="504"/>
    <cfRule type="duplicateValues" dxfId="44047" priority="505"/>
    <cfRule type="duplicateValues" dxfId="44046" priority="506"/>
    <cfRule type="duplicateValues" dxfId="44045" priority="507"/>
    <cfRule type="duplicateValues" dxfId="44044" priority="508"/>
    <cfRule type="duplicateValues" dxfId="44043" priority="509"/>
    <cfRule type="duplicateValues" dxfId="44042" priority="510"/>
    <cfRule type="duplicateValues" dxfId="44041" priority="511"/>
    <cfRule type="duplicateValues" dxfId="44040" priority="512"/>
    <cfRule type="duplicateValues" dxfId="44039" priority="513"/>
    <cfRule type="duplicateValues" dxfId="44038" priority="514"/>
    <cfRule type="duplicateValues" dxfId="44037" priority="515"/>
    <cfRule type="duplicateValues" dxfId="44036" priority="516"/>
    <cfRule type="duplicateValues" dxfId="44035" priority="517"/>
  </conditionalFormatting>
  <conditionalFormatting sqref="C60:C61">
    <cfRule type="duplicateValues" dxfId="44034" priority="1336"/>
    <cfRule type="duplicateValues" dxfId="44033" priority="1337"/>
    <cfRule type="duplicateValues" dxfId="44032" priority="1338"/>
    <cfRule type="duplicateValues" dxfId="44031" priority="1339"/>
    <cfRule type="duplicateValues" dxfId="44030" priority="1340"/>
    <cfRule type="duplicateValues" dxfId="44029" priority="1341"/>
    <cfRule type="duplicateValues" dxfId="44028" priority="1342"/>
    <cfRule type="duplicateValues" dxfId="44027" priority="1343"/>
    <cfRule type="duplicateValues" dxfId="44026" priority="1344"/>
    <cfRule type="duplicateValues" dxfId="44025" priority="1345"/>
    <cfRule type="duplicateValues" dxfId="44024" priority="1346"/>
    <cfRule type="duplicateValues" dxfId="44023" priority="1347"/>
    <cfRule type="duplicateValues" dxfId="44022" priority="1348"/>
    <cfRule type="duplicateValues" dxfId="44021" priority="1349"/>
    <cfRule type="duplicateValues" dxfId="44020" priority="1350"/>
    <cfRule type="duplicateValues" dxfId="44019" priority="1351"/>
    <cfRule type="duplicateValues" dxfId="44018" priority="1352"/>
    <cfRule type="duplicateValues" dxfId="44017" priority="1353"/>
    <cfRule type="duplicateValues" dxfId="44016" priority="1354"/>
    <cfRule type="duplicateValues" dxfId="44015" priority="1355"/>
    <cfRule type="duplicateValues" dxfId="44014" priority="1356"/>
    <cfRule type="duplicateValues" dxfId="44013" priority="1357"/>
    <cfRule type="duplicateValues" dxfId="44012" priority="1358"/>
    <cfRule type="duplicateValues" dxfId="44011" priority="1359"/>
    <cfRule type="duplicateValues" dxfId="44010" priority="1360"/>
    <cfRule type="duplicateValues" dxfId="44009" priority="1361"/>
    <cfRule type="duplicateValues" dxfId="44008" priority="1362"/>
    <cfRule type="duplicateValues" dxfId="44007" priority="1363"/>
    <cfRule type="duplicateValues" dxfId="44006" priority="1364"/>
    <cfRule type="duplicateValues" dxfId="44005" priority="1365"/>
    <cfRule type="duplicateValues" dxfId="44004" priority="1366"/>
  </conditionalFormatting>
  <conditionalFormatting sqref="C71">
    <cfRule type="duplicateValues" dxfId="44003" priority="355"/>
    <cfRule type="duplicateValues" dxfId="44002" priority="356"/>
    <cfRule type="duplicateValues" dxfId="44001" priority="357"/>
    <cfRule type="duplicateValues" dxfId="44000" priority="358"/>
    <cfRule type="duplicateValues" dxfId="43999" priority="359"/>
    <cfRule type="duplicateValues" dxfId="43998" priority="360"/>
    <cfRule type="duplicateValues" dxfId="43997" priority="361"/>
    <cfRule type="duplicateValues" dxfId="43996" priority="362"/>
    <cfRule type="duplicateValues" dxfId="43995" priority="363"/>
    <cfRule type="duplicateValues" dxfId="43994" priority="364"/>
    <cfRule type="duplicateValues" dxfId="43993" priority="365"/>
    <cfRule type="duplicateValues" dxfId="43992" priority="366"/>
    <cfRule type="duplicateValues" dxfId="43991" priority="367"/>
    <cfRule type="duplicateValues" dxfId="43990" priority="368"/>
    <cfRule type="duplicateValues" dxfId="43989" priority="369"/>
    <cfRule type="duplicateValues" dxfId="43988" priority="370"/>
    <cfRule type="duplicateValues" dxfId="43987" priority="371"/>
    <cfRule type="duplicateValues" dxfId="43986" priority="372"/>
    <cfRule type="duplicateValues" dxfId="43985" priority="373"/>
    <cfRule type="duplicateValues" dxfId="43984" priority="374"/>
    <cfRule type="duplicateValues" dxfId="43983" priority="375"/>
    <cfRule type="duplicateValues" dxfId="43982" priority="376"/>
    <cfRule type="duplicateValues" dxfId="43981" priority="377"/>
    <cfRule type="duplicateValues" dxfId="43980" priority="378"/>
    <cfRule type="duplicateValues" dxfId="43979" priority="379"/>
    <cfRule type="duplicateValues" dxfId="43978" priority="380"/>
    <cfRule type="duplicateValues" dxfId="43977" priority="381"/>
    <cfRule type="duplicateValues" dxfId="43976" priority="382"/>
    <cfRule type="duplicateValues" dxfId="43975" priority="383"/>
    <cfRule type="duplicateValues" dxfId="43974" priority="384"/>
    <cfRule type="duplicateValues" dxfId="43973" priority="385"/>
  </conditionalFormatting>
  <conditionalFormatting sqref="C75">
    <cfRule type="duplicateValues" dxfId="43972" priority="1252"/>
    <cfRule type="duplicateValues" dxfId="43971" priority="1253"/>
    <cfRule type="duplicateValues" dxfId="43970" priority="1254"/>
    <cfRule type="duplicateValues" dxfId="43969" priority="1255"/>
    <cfRule type="duplicateValues" dxfId="43968" priority="1256"/>
    <cfRule type="duplicateValues" dxfId="43967" priority="1257"/>
    <cfRule type="duplicateValues" dxfId="43966" priority="1258"/>
    <cfRule type="duplicateValues" dxfId="43965" priority="1259"/>
    <cfRule type="duplicateValues" dxfId="43964" priority="1260"/>
    <cfRule type="duplicateValues" dxfId="43963" priority="1261"/>
    <cfRule type="duplicateValues" dxfId="43962" priority="1262"/>
    <cfRule type="duplicateValues" dxfId="43961" priority="1263"/>
    <cfRule type="duplicateValues" dxfId="43960" priority="1264"/>
    <cfRule type="duplicateValues" dxfId="43959" priority="1265"/>
    <cfRule type="duplicateValues" dxfId="43958" priority="1266"/>
    <cfRule type="duplicateValues" dxfId="43957" priority="1267"/>
    <cfRule type="duplicateValues" dxfId="43956" priority="1268"/>
    <cfRule type="duplicateValues" dxfId="43955" priority="1269"/>
    <cfRule type="duplicateValues" dxfId="43954" priority="1270"/>
    <cfRule type="duplicateValues" dxfId="43953" priority="1271"/>
    <cfRule type="duplicateValues" dxfId="43952" priority="1272"/>
    <cfRule type="duplicateValues" dxfId="43951" priority="1273"/>
    <cfRule type="duplicateValues" dxfId="43950" priority="1274"/>
    <cfRule type="duplicateValues" dxfId="43949" priority="1275"/>
    <cfRule type="duplicateValues" dxfId="43948" priority="1276"/>
    <cfRule type="duplicateValues" dxfId="43947" priority="1277"/>
    <cfRule type="duplicateValues" dxfId="43946" priority="1278"/>
    <cfRule type="duplicateValues" dxfId="43945" priority="1279"/>
    <cfRule type="duplicateValues" dxfId="43944" priority="1280"/>
    <cfRule type="duplicateValues" dxfId="43943" priority="1281"/>
    <cfRule type="duplicateValues" dxfId="43942" priority="1282"/>
  </conditionalFormatting>
  <conditionalFormatting sqref="C87">
    <cfRule type="duplicateValues" dxfId="43941" priority="1479"/>
    <cfRule type="duplicateValues" dxfId="43940" priority="1480"/>
    <cfRule type="duplicateValues" dxfId="43939" priority="1481"/>
    <cfRule type="duplicateValues" dxfId="43938" priority="1482"/>
    <cfRule type="duplicateValues" dxfId="43937" priority="1483"/>
    <cfRule type="duplicateValues" dxfId="43936" priority="1484"/>
    <cfRule type="duplicateValues" dxfId="43935" priority="1485"/>
    <cfRule type="duplicateValues" dxfId="43934" priority="1486"/>
    <cfRule type="duplicateValues" dxfId="43933" priority="1487"/>
    <cfRule type="duplicateValues" dxfId="43932" priority="1488"/>
    <cfRule type="duplicateValues" dxfId="43931" priority="1489"/>
    <cfRule type="duplicateValues" dxfId="43930" priority="1490"/>
    <cfRule type="duplicateValues" dxfId="43929" priority="1491"/>
    <cfRule type="duplicateValues" dxfId="43928" priority="1492"/>
    <cfRule type="duplicateValues" dxfId="43927" priority="1493"/>
    <cfRule type="duplicateValues" dxfId="43926" priority="1494"/>
    <cfRule type="duplicateValues" dxfId="43925" priority="1495"/>
    <cfRule type="duplicateValues" dxfId="43924" priority="1496"/>
    <cfRule type="duplicateValues" dxfId="43923" priority="1497"/>
    <cfRule type="duplicateValues" dxfId="43922" priority="1498"/>
    <cfRule type="duplicateValues" dxfId="43921" priority="1499"/>
    <cfRule type="duplicateValues" dxfId="43920" priority="1500"/>
    <cfRule type="duplicateValues" dxfId="43919" priority="1501"/>
    <cfRule type="duplicateValues" dxfId="43918" priority="1502"/>
    <cfRule type="duplicateValues" dxfId="43917" priority="1503"/>
    <cfRule type="duplicateValues" dxfId="43916" priority="1504"/>
    <cfRule type="duplicateValues" dxfId="43915" priority="1505"/>
    <cfRule type="duplicateValues" dxfId="43914" priority="1506"/>
    <cfRule type="duplicateValues" dxfId="43913" priority="1507"/>
    <cfRule type="duplicateValues" dxfId="43912" priority="1508"/>
    <cfRule type="duplicateValues" dxfId="43911" priority="1509"/>
  </conditionalFormatting>
  <conditionalFormatting sqref="D5">
    <cfRule type="duplicateValues" dxfId="43910" priority="1333"/>
    <cfRule type="duplicateValues" dxfId="43909" priority="1334"/>
    <cfRule type="duplicateValues" dxfId="43908" priority="1335"/>
  </conditionalFormatting>
  <conditionalFormatting sqref="D7">
    <cfRule type="duplicateValues" dxfId="43907" priority="1192"/>
    <cfRule type="duplicateValues" dxfId="43906" priority="1193"/>
    <cfRule type="duplicateValues" dxfId="43905" priority="1194"/>
    <cfRule type="duplicateValues" dxfId="43904" priority="1195"/>
    <cfRule type="duplicateValues" dxfId="43903" priority="1196"/>
    <cfRule type="duplicateValues" dxfId="43902" priority="1197"/>
    <cfRule type="duplicateValues" dxfId="43901" priority="1198"/>
    <cfRule type="duplicateValues" dxfId="43900" priority="1199"/>
    <cfRule type="duplicateValues" dxfId="43899" priority="1200"/>
  </conditionalFormatting>
  <conditionalFormatting sqref="D8">
    <cfRule type="duplicateValues" dxfId="43898" priority="1183"/>
    <cfRule type="duplicateValues" dxfId="43897" priority="1184"/>
    <cfRule type="duplicateValues" dxfId="43896" priority="1185"/>
    <cfRule type="duplicateValues" dxfId="43895" priority="1186"/>
    <cfRule type="duplicateValues" dxfId="43894" priority="1187"/>
    <cfRule type="duplicateValues" dxfId="43893" priority="1188"/>
    <cfRule type="duplicateValues" dxfId="43892" priority="1189"/>
    <cfRule type="duplicateValues" dxfId="43891" priority="1190"/>
    <cfRule type="duplicateValues" dxfId="43890" priority="1191"/>
  </conditionalFormatting>
  <conditionalFormatting sqref="D9">
    <cfRule type="duplicateValues" dxfId="43889" priority="1157"/>
    <cfRule type="duplicateValues" dxfId="43888" priority="1158"/>
    <cfRule type="duplicateValues" dxfId="43887" priority="1159"/>
    <cfRule type="duplicateValues" dxfId="43886" priority="1160"/>
    <cfRule type="duplicateValues" dxfId="43885" priority="1161"/>
    <cfRule type="duplicateValues" dxfId="43884" priority="1162"/>
    <cfRule type="duplicateValues" dxfId="43883" priority="1163"/>
    <cfRule type="duplicateValues" dxfId="43882" priority="1164"/>
    <cfRule type="duplicateValues" dxfId="43881" priority="1165"/>
    <cfRule type="duplicateValues" dxfId="43880" priority="1166"/>
    <cfRule type="duplicateValues" dxfId="43879" priority="1167"/>
    <cfRule type="duplicateValues" dxfId="43878" priority="1168"/>
  </conditionalFormatting>
  <conditionalFormatting sqref="D10">
    <cfRule type="duplicateValues" dxfId="43877" priority="331"/>
    <cfRule type="duplicateValues" dxfId="43876" priority="332"/>
    <cfRule type="duplicateValues" dxfId="43875" priority="333"/>
    <cfRule type="duplicateValues" dxfId="43874" priority="334"/>
    <cfRule type="duplicateValues" dxfId="43873" priority="335"/>
    <cfRule type="duplicateValues" dxfId="43872" priority="336"/>
    <cfRule type="duplicateValues" dxfId="43871" priority="337"/>
    <cfRule type="duplicateValues" dxfId="43870" priority="338"/>
    <cfRule type="duplicateValues" dxfId="43869" priority="339"/>
    <cfRule type="duplicateValues" dxfId="43868" priority="340"/>
    <cfRule type="duplicateValues" dxfId="43867" priority="341"/>
    <cfRule type="duplicateValues" dxfId="43866" priority="342"/>
  </conditionalFormatting>
  <conditionalFormatting sqref="D11">
    <cfRule type="duplicateValues" dxfId="43865" priority="1148"/>
    <cfRule type="duplicateValues" dxfId="43864" priority="1149"/>
    <cfRule type="duplicateValues" dxfId="43863" priority="1150"/>
    <cfRule type="duplicateValues" dxfId="43862" priority="1151"/>
    <cfRule type="duplicateValues" dxfId="43861" priority="1152"/>
    <cfRule type="duplicateValues" dxfId="43860" priority="1153"/>
    <cfRule type="duplicateValues" dxfId="43859" priority="1154"/>
    <cfRule type="duplicateValues" dxfId="43858" priority="1155"/>
    <cfRule type="duplicateValues" dxfId="43857" priority="1156"/>
  </conditionalFormatting>
  <conditionalFormatting sqref="D12">
    <cfRule type="duplicateValues" dxfId="43856" priority="1139"/>
    <cfRule type="duplicateValues" dxfId="43855" priority="1140"/>
    <cfRule type="duplicateValues" dxfId="43854" priority="1141"/>
    <cfRule type="duplicateValues" dxfId="43853" priority="1142"/>
    <cfRule type="duplicateValues" dxfId="43852" priority="1143"/>
    <cfRule type="duplicateValues" dxfId="43851" priority="1144"/>
    <cfRule type="duplicateValues" dxfId="43850" priority="1145"/>
    <cfRule type="duplicateValues" dxfId="43849" priority="1146"/>
    <cfRule type="duplicateValues" dxfId="43848" priority="1147"/>
  </conditionalFormatting>
  <conditionalFormatting sqref="D13">
    <cfRule type="duplicateValues" dxfId="43847" priority="1130"/>
    <cfRule type="duplicateValues" dxfId="43846" priority="1131"/>
    <cfRule type="duplicateValues" dxfId="43845" priority="1132"/>
    <cfRule type="duplicateValues" dxfId="43844" priority="1133"/>
    <cfRule type="duplicateValues" dxfId="43843" priority="1134"/>
    <cfRule type="duplicateValues" dxfId="43842" priority="1135"/>
    <cfRule type="duplicateValues" dxfId="43841" priority="1136"/>
    <cfRule type="duplicateValues" dxfId="43840" priority="1137"/>
    <cfRule type="duplicateValues" dxfId="43839" priority="1138"/>
  </conditionalFormatting>
  <conditionalFormatting sqref="D14">
    <cfRule type="duplicateValues" dxfId="43838" priority="1121"/>
    <cfRule type="duplicateValues" dxfId="43837" priority="1122"/>
    <cfRule type="duplicateValues" dxfId="43836" priority="1123"/>
    <cfRule type="duplicateValues" dxfId="43835" priority="1124"/>
    <cfRule type="duplicateValues" dxfId="43834" priority="1125"/>
    <cfRule type="duplicateValues" dxfId="43833" priority="1126"/>
    <cfRule type="duplicateValues" dxfId="43832" priority="1127"/>
    <cfRule type="duplicateValues" dxfId="43831" priority="1128"/>
    <cfRule type="duplicateValues" dxfId="43830" priority="1129"/>
  </conditionalFormatting>
  <conditionalFormatting sqref="D15">
    <cfRule type="duplicateValues" dxfId="43829" priority="1112"/>
    <cfRule type="duplicateValues" dxfId="43828" priority="1113"/>
    <cfRule type="duplicateValues" dxfId="43827" priority="1114"/>
    <cfRule type="duplicateValues" dxfId="43826" priority="1115"/>
    <cfRule type="duplicateValues" dxfId="43825" priority="1116"/>
    <cfRule type="duplicateValues" dxfId="43824" priority="1117"/>
    <cfRule type="duplicateValues" dxfId="43823" priority="1118"/>
    <cfRule type="duplicateValues" dxfId="43822" priority="1119"/>
    <cfRule type="duplicateValues" dxfId="43821" priority="1120"/>
  </conditionalFormatting>
  <conditionalFormatting sqref="D16">
    <cfRule type="duplicateValues" dxfId="43820" priority="322"/>
    <cfRule type="duplicateValues" dxfId="43819" priority="323"/>
    <cfRule type="duplicateValues" dxfId="43818" priority="324"/>
    <cfRule type="duplicateValues" dxfId="43817" priority="325"/>
    <cfRule type="duplicateValues" dxfId="43816" priority="326"/>
    <cfRule type="duplicateValues" dxfId="43815" priority="327"/>
    <cfRule type="duplicateValues" dxfId="43814" priority="328"/>
    <cfRule type="duplicateValues" dxfId="43813" priority="329"/>
    <cfRule type="duplicateValues" dxfId="43812" priority="330"/>
  </conditionalFormatting>
  <conditionalFormatting sqref="D17">
    <cfRule type="duplicateValues" dxfId="43811" priority="308"/>
    <cfRule type="duplicateValues" dxfId="43810" priority="309"/>
    <cfRule type="duplicateValues" dxfId="43809" priority="310"/>
    <cfRule type="duplicateValues" dxfId="43808" priority="311"/>
    <cfRule type="duplicateValues" dxfId="43807" priority="312"/>
    <cfRule type="duplicateValues" dxfId="43806" priority="313"/>
    <cfRule type="duplicateValues" dxfId="43805" priority="314"/>
    <cfRule type="duplicateValues" dxfId="43804" priority="315"/>
    <cfRule type="duplicateValues" dxfId="43803" priority="316"/>
    <cfRule type="duplicateValues" dxfId="43802" priority="317"/>
    <cfRule type="duplicateValues" dxfId="43801" priority="318"/>
    <cfRule type="duplicateValues" dxfId="43800" priority="319"/>
    <cfRule type="duplicateValues" dxfId="43799" priority="320"/>
    <cfRule type="duplicateValues" dxfId="43798" priority="321"/>
  </conditionalFormatting>
  <conditionalFormatting sqref="D19">
    <cfRule type="duplicateValues" dxfId="43797" priority="114"/>
    <cfRule type="duplicateValues" dxfId="43796" priority="115"/>
    <cfRule type="duplicateValues" dxfId="43795" priority="116"/>
    <cfRule type="duplicateValues" dxfId="43794" priority="117"/>
    <cfRule type="duplicateValues" dxfId="43793" priority="118"/>
    <cfRule type="duplicateValues" dxfId="43792" priority="119"/>
    <cfRule type="duplicateValues" dxfId="43791" priority="120"/>
    <cfRule type="duplicateValues" dxfId="43790" priority="121"/>
  </conditionalFormatting>
  <conditionalFormatting sqref="D20">
    <cfRule type="duplicateValues" dxfId="43789" priority="102"/>
    <cfRule type="duplicateValues" dxfId="43788" priority="103"/>
    <cfRule type="duplicateValues" dxfId="43787" priority="104"/>
    <cfRule type="duplicateValues" dxfId="43786" priority="105"/>
    <cfRule type="duplicateValues" dxfId="43785" priority="106"/>
    <cfRule type="duplicateValues" dxfId="43784" priority="107"/>
    <cfRule type="duplicateValues" dxfId="43783" priority="108"/>
    <cfRule type="duplicateValues" dxfId="43782" priority="109"/>
    <cfRule type="duplicateValues" dxfId="43781" priority="110"/>
    <cfRule type="duplicateValues" dxfId="43780" priority="111"/>
    <cfRule type="duplicateValues" dxfId="43779" priority="112"/>
    <cfRule type="duplicateValues" dxfId="43778" priority="113"/>
  </conditionalFormatting>
  <conditionalFormatting sqref="D21">
    <cfRule type="duplicateValues" dxfId="43777" priority="88"/>
    <cfRule type="duplicateValues" dxfId="43776" priority="89"/>
    <cfRule type="duplicateValues" dxfId="43775" priority="90"/>
    <cfRule type="duplicateValues" dxfId="43774" priority="91"/>
    <cfRule type="duplicateValues" dxfId="43773" priority="92"/>
    <cfRule type="duplicateValues" dxfId="43772" priority="93"/>
    <cfRule type="duplicateValues" dxfId="43771" priority="94"/>
    <cfRule type="duplicateValues" dxfId="43770" priority="95"/>
    <cfRule type="duplicateValues" dxfId="43769" priority="96"/>
    <cfRule type="duplicateValues" dxfId="43768" priority="97"/>
    <cfRule type="duplicateValues" dxfId="43767" priority="98"/>
    <cfRule type="duplicateValues" dxfId="43766" priority="99"/>
    <cfRule type="duplicateValues" dxfId="43765" priority="100"/>
    <cfRule type="duplicateValues" dxfId="43764" priority="101"/>
  </conditionalFormatting>
  <conditionalFormatting sqref="D22:D23">
    <cfRule type="duplicateValues" dxfId="43763" priority="76"/>
    <cfRule type="duplicateValues" dxfId="43762" priority="77"/>
    <cfRule type="duplicateValues" dxfId="43761" priority="78"/>
    <cfRule type="duplicateValues" dxfId="43760" priority="79"/>
    <cfRule type="duplicateValues" dxfId="43759" priority="80"/>
    <cfRule type="duplicateValues" dxfId="43758" priority="81"/>
    <cfRule type="duplicateValues" dxfId="43757" priority="82"/>
    <cfRule type="duplicateValues" dxfId="43756" priority="83"/>
    <cfRule type="duplicateValues" dxfId="43755" priority="84"/>
    <cfRule type="duplicateValues" dxfId="43754" priority="85"/>
    <cfRule type="duplicateValues" dxfId="43753" priority="86"/>
    <cfRule type="duplicateValues" dxfId="43752" priority="87"/>
  </conditionalFormatting>
  <conditionalFormatting sqref="D24">
    <cfRule type="duplicateValues" dxfId="43751" priority="64"/>
    <cfRule type="duplicateValues" dxfId="43750" priority="65"/>
    <cfRule type="duplicateValues" dxfId="43749" priority="66"/>
    <cfRule type="duplicateValues" dxfId="43748" priority="67"/>
    <cfRule type="duplicateValues" dxfId="43747" priority="68"/>
    <cfRule type="duplicateValues" dxfId="43746" priority="69"/>
    <cfRule type="duplicateValues" dxfId="43745" priority="70"/>
    <cfRule type="duplicateValues" dxfId="43744" priority="71"/>
    <cfRule type="duplicateValues" dxfId="43743" priority="72"/>
    <cfRule type="duplicateValues" dxfId="43742" priority="73"/>
    <cfRule type="duplicateValues" dxfId="43741" priority="74"/>
    <cfRule type="duplicateValues" dxfId="43740" priority="75"/>
  </conditionalFormatting>
  <conditionalFormatting sqref="D25">
    <cfRule type="duplicateValues" dxfId="43739" priority="153"/>
    <cfRule type="duplicateValues" dxfId="43738" priority="154"/>
    <cfRule type="duplicateValues" dxfId="43737" priority="155"/>
    <cfRule type="duplicateValues" dxfId="43736" priority="156"/>
    <cfRule type="duplicateValues" dxfId="43735" priority="157"/>
    <cfRule type="duplicateValues" dxfId="43734" priority="158"/>
    <cfRule type="duplicateValues" dxfId="43733" priority="159"/>
    <cfRule type="duplicateValues" dxfId="43732" priority="160"/>
    <cfRule type="duplicateValues" dxfId="43731" priority="161"/>
    <cfRule type="duplicateValues" dxfId="43730" priority="162"/>
    <cfRule type="duplicateValues" dxfId="43729" priority="163"/>
    <cfRule type="duplicateValues" dxfId="43728" priority="164"/>
  </conditionalFormatting>
  <conditionalFormatting sqref="D26">
    <cfRule type="duplicateValues" dxfId="43727" priority="268"/>
    <cfRule type="duplicateValues" dxfId="43726" priority="269"/>
    <cfRule type="duplicateValues" dxfId="43725" priority="270"/>
    <cfRule type="duplicateValues" dxfId="43724" priority="271"/>
    <cfRule type="duplicateValues" dxfId="43723" priority="272"/>
    <cfRule type="duplicateValues" dxfId="43722" priority="273"/>
    <cfRule type="duplicateValues" dxfId="43721" priority="274"/>
    <cfRule type="duplicateValues" dxfId="43720" priority="275"/>
    <cfRule type="duplicateValues" dxfId="43719" priority="276"/>
  </conditionalFormatting>
  <conditionalFormatting sqref="D27">
    <cfRule type="duplicateValues" dxfId="43718" priority="260"/>
    <cfRule type="duplicateValues" dxfId="43717" priority="261"/>
    <cfRule type="duplicateValues" dxfId="43716" priority="262"/>
    <cfRule type="duplicateValues" dxfId="43715" priority="263"/>
    <cfRule type="duplicateValues" dxfId="43714" priority="264"/>
    <cfRule type="duplicateValues" dxfId="43713" priority="265"/>
    <cfRule type="duplicateValues" dxfId="43712" priority="266"/>
    <cfRule type="duplicateValues" dxfId="43711" priority="267"/>
  </conditionalFormatting>
  <conditionalFormatting sqref="D28">
    <cfRule type="duplicateValues" dxfId="43710" priority="252"/>
    <cfRule type="duplicateValues" dxfId="43709" priority="253"/>
    <cfRule type="duplicateValues" dxfId="43708" priority="254"/>
    <cfRule type="duplicateValues" dxfId="43707" priority="255"/>
    <cfRule type="duplicateValues" dxfId="43706" priority="256"/>
    <cfRule type="duplicateValues" dxfId="43705" priority="257"/>
    <cfRule type="duplicateValues" dxfId="43704" priority="258"/>
    <cfRule type="duplicateValues" dxfId="43703" priority="259"/>
  </conditionalFormatting>
  <conditionalFormatting sqref="D29">
    <cfRule type="duplicateValues" dxfId="43702" priority="240"/>
    <cfRule type="duplicateValues" dxfId="43701" priority="241"/>
    <cfRule type="duplicateValues" dxfId="43700" priority="242"/>
    <cfRule type="duplicateValues" dxfId="43699" priority="243"/>
    <cfRule type="duplicateValues" dxfId="43698" priority="244"/>
    <cfRule type="duplicateValues" dxfId="43697" priority="245"/>
    <cfRule type="duplicateValues" dxfId="43696" priority="246"/>
    <cfRule type="duplicateValues" dxfId="43695" priority="247"/>
    <cfRule type="duplicateValues" dxfId="43694" priority="248"/>
    <cfRule type="duplicateValues" dxfId="43693" priority="249"/>
    <cfRule type="duplicateValues" dxfId="43692" priority="250"/>
    <cfRule type="duplicateValues" dxfId="43691" priority="251"/>
  </conditionalFormatting>
  <conditionalFormatting sqref="D30">
    <cfRule type="duplicateValues" dxfId="43690" priority="196"/>
    <cfRule type="duplicateValues" dxfId="43689" priority="197"/>
    <cfRule type="duplicateValues" dxfId="43688" priority="198"/>
    <cfRule type="duplicateValues" dxfId="43687" priority="199"/>
    <cfRule type="duplicateValues" dxfId="43686" priority="200"/>
    <cfRule type="duplicateValues" dxfId="43685" priority="201"/>
    <cfRule type="duplicateValues" dxfId="43684" priority="202"/>
    <cfRule type="duplicateValues" dxfId="43683" priority="203"/>
    <cfRule type="duplicateValues" dxfId="43682" priority="204"/>
    <cfRule type="duplicateValues" dxfId="43681" priority="205"/>
    <cfRule type="duplicateValues" dxfId="43680" priority="206"/>
    <cfRule type="duplicateValues" dxfId="43679" priority="207"/>
  </conditionalFormatting>
  <conditionalFormatting sqref="D35">
    <cfRule type="duplicateValues" dxfId="43678" priority="208"/>
    <cfRule type="duplicateValues" dxfId="43677" priority="209"/>
    <cfRule type="duplicateValues" dxfId="43676" priority="210"/>
    <cfRule type="duplicateValues" dxfId="43675" priority="211"/>
    <cfRule type="duplicateValues" dxfId="43674" priority="212"/>
    <cfRule type="duplicateValues" dxfId="43673" priority="213"/>
    <cfRule type="duplicateValues" dxfId="43672" priority="214"/>
    <cfRule type="duplicateValues" dxfId="43671" priority="215"/>
    <cfRule type="duplicateValues" dxfId="43670" priority="216"/>
    <cfRule type="duplicateValues" dxfId="43669" priority="217"/>
    <cfRule type="duplicateValues" dxfId="43668" priority="218"/>
    <cfRule type="duplicateValues" dxfId="43667" priority="219"/>
  </conditionalFormatting>
  <conditionalFormatting sqref="D36">
    <cfRule type="duplicateValues" dxfId="43666" priority="228"/>
    <cfRule type="duplicateValues" dxfId="43665" priority="229"/>
    <cfRule type="duplicateValues" dxfId="43664" priority="230"/>
    <cfRule type="duplicateValues" dxfId="43663" priority="231"/>
    <cfRule type="duplicateValues" dxfId="43662" priority="232"/>
    <cfRule type="duplicateValues" dxfId="43661" priority="233"/>
    <cfRule type="duplicateValues" dxfId="43660" priority="234"/>
    <cfRule type="duplicateValues" dxfId="43659" priority="235"/>
    <cfRule type="duplicateValues" dxfId="43658" priority="236"/>
    <cfRule type="duplicateValues" dxfId="43657" priority="237"/>
    <cfRule type="duplicateValues" dxfId="43656" priority="238"/>
    <cfRule type="duplicateValues" dxfId="43655" priority="239"/>
  </conditionalFormatting>
  <conditionalFormatting sqref="D37">
    <cfRule type="duplicateValues" dxfId="43654" priority="220"/>
    <cfRule type="duplicateValues" dxfId="43653" priority="221"/>
    <cfRule type="duplicateValues" dxfId="43652" priority="222"/>
    <cfRule type="duplicateValues" dxfId="43651" priority="223"/>
    <cfRule type="duplicateValues" dxfId="43650" priority="224"/>
    <cfRule type="duplicateValues" dxfId="43649" priority="225"/>
    <cfRule type="duplicateValues" dxfId="43648" priority="226"/>
    <cfRule type="duplicateValues" dxfId="43647" priority="227"/>
  </conditionalFormatting>
  <conditionalFormatting sqref="D38">
    <cfRule type="duplicateValues" dxfId="43646" priority="21"/>
    <cfRule type="duplicateValues" dxfId="43645" priority="22"/>
    <cfRule type="duplicateValues" dxfId="43644" priority="23"/>
    <cfRule type="duplicateValues" dxfId="43643" priority="24"/>
    <cfRule type="duplicateValues" dxfId="43642" priority="25"/>
    <cfRule type="duplicateValues" dxfId="43641" priority="26"/>
    <cfRule type="duplicateValues" dxfId="43640" priority="27"/>
    <cfRule type="duplicateValues" dxfId="43639" priority="28"/>
    <cfRule type="duplicateValues" dxfId="43638" priority="29"/>
    <cfRule type="duplicateValues" dxfId="43637" priority="30"/>
    <cfRule type="duplicateValues" dxfId="43636" priority="31"/>
    <cfRule type="duplicateValues" dxfId="43635" priority="32"/>
  </conditionalFormatting>
  <conditionalFormatting sqref="D39">
    <cfRule type="duplicateValues" dxfId="43634" priority="13"/>
    <cfRule type="duplicateValues" dxfId="43633" priority="14"/>
    <cfRule type="duplicateValues" dxfId="43632" priority="15"/>
    <cfRule type="duplicateValues" dxfId="43631" priority="16"/>
    <cfRule type="duplicateValues" dxfId="43630" priority="17"/>
    <cfRule type="duplicateValues" dxfId="43629" priority="18"/>
    <cfRule type="duplicateValues" dxfId="43628" priority="19"/>
    <cfRule type="duplicateValues" dxfId="43627" priority="20"/>
  </conditionalFormatting>
  <conditionalFormatting sqref="D40">
    <cfRule type="duplicateValues" dxfId="43626" priority="1"/>
    <cfRule type="duplicateValues" dxfId="43625" priority="2"/>
    <cfRule type="duplicateValues" dxfId="43624" priority="3"/>
    <cfRule type="duplicateValues" dxfId="43623" priority="4"/>
    <cfRule type="duplicateValues" dxfId="43622" priority="5"/>
    <cfRule type="duplicateValues" dxfId="43621" priority="6"/>
    <cfRule type="duplicateValues" dxfId="43620" priority="7"/>
    <cfRule type="duplicateValues" dxfId="43619" priority="8"/>
    <cfRule type="duplicateValues" dxfId="43618" priority="9"/>
    <cfRule type="duplicateValues" dxfId="43617" priority="10"/>
    <cfRule type="duplicateValues" dxfId="43616" priority="11"/>
    <cfRule type="duplicateValues" dxfId="43615" priority="12"/>
  </conditionalFormatting>
  <conditionalFormatting sqref="D42">
    <cfRule type="duplicateValues" dxfId="43614" priority="821"/>
    <cfRule type="duplicateValues" dxfId="43613" priority="822"/>
    <cfRule type="duplicateValues" dxfId="43612" priority="823"/>
    <cfRule type="duplicateValues" dxfId="43611" priority="824"/>
    <cfRule type="duplicateValues" dxfId="43610" priority="825"/>
    <cfRule type="duplicateValues" dxfId="43609" priority="826"/>
    <cfRule type="duplicateValues" dxfId="43608" priority="827"/>
    <cfRule type="duplicateValues" dxfId="43607" priority="828"/>
  </conditionalFormatting>
  <conditionalFormatting sqref="D43">
    <cfRule type="duplicateValues" dxfId="43606" priority="809"/>
    <cfRule type="duplicateValues" dxfId="43605" priority="810"/>
    <cfRule type="duplicateValues" dxfId="43604" priority="811"/>
    <cfRule type="duplicateValues" dxfId="43603" priority="812"/>
    <cfRule type="duplicateValues" dxfId="43602" priority="813"/>
    <cfRule type="duplicateValues" dxfId="43601" priority="814"/>
    <cfRule type="duplicateValues" dxfId="43600" priority="815"/>
    <cfRule type="duplicateValues" dxfId="43599" priority="816"/>
    <cfRule type="duplicateValues" dxfId="43598" priority="817"/>
    <cfRule type="duplicateValues" dxfId="43597" priority="818"/>
    <cfRule type="duplicateValues" dxfId="43596" priority="819"/>
    <cfRule type="duplicateValues" dxfId="43595" priority="820"/>
  </conditionalFormatting>
  <conditionalFormatting sqref="D44">
    <cfRule type="duplicateValues" dxfId="43594" priority="795"/>
    <cfRule type="duplicateValues" dxfId="43593" priority="796"/>
    <cfRule type="duplicateValues" dxfId="43592" priority="797"/>
    <cfRule type="duplicateValues" dxfId="43591" priority="798"/>
    <cfRule type="duplicateValues" dxfId="43590" priority="799"/>
    <cfRule type="duplicateValues" dxfId="43589" priority="800"/>
    <cfRule type="duplicateValues" dxfId="43588" priority="801"/>
    <cfRule type="duplicateValues" dxfId="43587" priority="802"/>
    <cfRule type="duplicateValues" dxfId="43586" priority="803"/>
    <cfRule type="duplicateValues" dxfId="43585" priority="804"/>
    <cfRule type="duplicateValues" dxfId="43584" priority="805"/>
    <cfRule type="duplicateValues" dxfId="43583" priority="806"/>
    <cfRule type="duplicateValues" dxfId="43582" priority="807"/>
    <cfRule type="duplicateValues" dxfId="43581" priority="808"/>
  </conditionalFormatting>
  <conditionalFormatting sqref="D45:D46">
    <cfRule type="duplicateValues" dxfId="43580" priority="752"/>
    <cfRule type="duplicateValues" dxfId="43579" priority="753"/>
    <cfRule type="duplicateValues" dxfId="43578" priority="754"/>
    <cfRule type="duplicateValues" dxfId="43577" priority="755"/>
    <cfRule type="duplicateValues" dxfId="43576" priority="756"/>
    <cfRule type="duplicateValues" dxfId="43575" priority="757"/>
    <cfRule type="duplicateValues" dxfId="43574" priority="758"/>
    <cfRule type="duplicateValues" dxfId="43573" priority="759"/>
    <cfRule type="duplicateValues" dxfId="43572" priority="760"/>
    <cfRule type="duplicateValues" dxfId="43571" priority="761"/>
    <cfRule type="duplicateValues" dxfId="43570" priority="762"/>
    <cfRule type="duplicateValues" dxfId="43569" priority="763"/>
  </conditionalFormatting>
  <conditionalFormatting sqref="D47">
    <cfRule type="duplicateValues" dxfId="43568" priority="743"/>
    <cfRule type="duplicateValues" dxfId="43567" priority="744"/>
    <cfRule type="duplicateValues" dxfId="43566" priority="745"/>
    <cfRule type="duplicateValues" dxfId="43565" priority="746"/>
    <cfRule type="duplicateValues" dxfId="43564" priority="747"/>
    <cfRule type="duplicateValues" dxfId="43563" priority="748"/>
    <cfRule type="duplicateValues" dxfId="43562" priority="749"/>
    <cfRule type="duplicateValues" dxfId="43561" priority="750"/>
    <cfRule type="duplicateValues" dxfId="43560" priority="751"/>
  </conditionalFormatting>
  <conditionalFormatting sqref="D48">
    <cfRule type="duplicateValues" dxfId="43559" priority="731"/>
    <cfRule type="duplicateValues" dxfId="43558" priority="732"/>
    <cfRule type="duplicateValues" dxfId="43557" priority="733"/>
    <cfRule type="duplicateValues" dxfId="43556" priority="734"/>
    <cfRule type="duplicateValues" dxfId="43555" priority="735"/>
    <cfRule type="duplicateValues" dxfId="43554" priority="736"/>
    <cfRule type="duplicateValues" dxfId="43553" priority="737"/>
    <cfRule type="duplicateValues" dxfId="43552" priority="738"/>
    <cfRule type="duplicateValues" dxfId="43551" priority="739"/>
    <cfRule type="duplicateValues" dxfId="43550" priority="740"/>
    <cfRule type="duplicateValues" dxfId="43549" priority="741"/>
    <cfRule type="duplicateValues" dxfId="43548" priority="742"/>
  </conditionalFormatting>
  <conditionalFormatting sqref="D49">
    <cfRule type="duplicateValues" dxfId="43547" priority="719"/>
    <cfRule type="duplicateValues" dxfId="43546" priority="720"/>
    <cfRule type="duplicateValues" dxfId="43545" priority="721"/>
    <cfRule type="duplicateValues" dxfId="43544" priority="722"/>
    <cfRule type="duplicateValues" dxfId="43543" priority="723"/>
    <cfRule type="duplicateValues" dxfId="43542" priority="724"/>
    <cfRule type="duplicateValues" dxfId="43541" priority="725"/>
    <cfRule type="duplicateValues" dxfId="43540" priority="726"/>
    <cfRule type="duplicateValues" dxfId="43539" priority="727"/>
    <cfRule type="duplicateValues" dxfId="43538" priority="728"/>
    <cfRule type="duplicateValues" dxfId="43537" priority="729"/>
    <cfRule type="duplicateValues" dxfId="43536" priority="730"/>
  </conditionalFormatting>
  <conditionalFormatting sqref="D50">
    <cfRule type="duplicateValues" dxfId="43535" priority="711"/>
    <cfRule type="duplicateValues" dxfId="43534" priority="712"/>
    <cfRule type="duplicateValues" dxfId="43533" priority="713"/>
    <cfRule type="duplicateValues" dxfId="43532" priority="714"/>
    <cfRule type="duplicateValues" dxfId="43531" priority="715"/>
    <cfRule type="duplicateValues" dxfId="43530" priority="716"/>
    <cfRule type="duplicateValues" dxfId="43529" priority="717"/>
    <cfRule type="duplicateValues" dxfId="43528" priority="718"/>
  </conditionalFormatting>
  <conditionalFormatting sqref="D52">
    <cfRule type="duplicateValues" dxfId="43527" priority="436"/>
    <cfRule type="duplicateValues" dxfId="43526" priority="437"/>
    <cfRule type="duplicateValues" dxfId="43525" priority="438"/>
    <cfRule type="duplicateValues" dxfId="43524" priority="439"/>
    <cfRule type="duplicateValues" dxfId="43523" priority="440"/>
    <cfRule type="duplicateValues" dxfId="43522" priority="441"/>
    <cfRule type="duplicateValues" dxfId="43521" priority="442"/>
    <cfRule type="duplicateValues" dxfId="43520" priority="443"/>
  </conditionalFormatting>
  <conditionalFormatting sqref="D53">
    <cfRule type="duplicateValues" dxfId="43519" priority="424"/>
    <cfRule type="duplicateValues" dxfId="43518" priority="425"/>
    <cfRule type="duplicateValues" dxfId="43517" priority="426"/>
    <cfRule type="duplicateValues" dxfId="43516" priority="427"/>
    <cfRule type="duplicateValues" dxfId="43515" priority="428"/>
    <cfRule type="duplicateValues" dxfId="43514" priority="429"/>
    <cfRule type="duplicateValues" dxfId="43513" priority="430"/>
    <cfRule type="duplicateValues" dxfId="43512" priority="431"/>
    <cfRule type="duplicateValues" dxfId="43511" priority="432"/>
    <cfRule type="duplicateValues" dxfId="43510" priority="433"/>
    <cfRule type="duplicateValues" dxfId="43509" priority="434"/>
    <cfRule type="duplicateValues" dxfId="43508" priority="435"/>
  </conditionalFormatting>
  <conditionalFormatting sqref="D54">
    <cfRule type="duplicateValues" dxfId="43507" priority="410"/>
    <cfRule type="duplicateValues" dxfId="43506" priority="411"/>
    <cfRule type="duplicateValues" dxfId="43505" priority="412"/>
    <cfRule type="duplicateValues" dxfId="43504" priority="413"/>
    <cfRule type="duplicateValues" dxfId="43503" priority="414"/>
    <cfRule type="duplicateValues" dxfId="43502" priority="415"/>
    <cfRule type="duplicateValues" dxfId="43501" priority="416"/>
    <cfRule type="duplicateValues" dxfId="43500" priority="417"/>
    <cfRule type="duplicateValues" dxfId="43499" priority="418"/>
    <cfRule type="duplicateValues" dxfId="43498" priority="419"/>
    <cfRule type="duplicateValues" dxfId="43497" priority="420"/>
    <cfRule type="duplicateValues" dxfId="43496" priority="421"/>
    <cfRule type="duplicateValues" dxfId="43495" priority="422"/>
    <cfRule type="duplicateValues" dxfId="43494" priority="423"/>
  </conditionalFormatting>
  <conditionalFormatting sqref="D55:D56">
    <cfRule type="duplicateValues" dxfId="43493" priority="398"/>
    <cfRule type="duplicateValues" dxfId="43492" priority="399"/>
    <cfRule type="duplicateValues" dxfId="43491" priority="400"/>
    <cfRule type="duplicateValues" dxfId="43490" priority="401"/>
    <cfRule type="duplicateValues" dxfId="43489" priority="402"/>
    <cfRule type="duplicateValues" dxfId="43488" priority="403"/>
    <cfRule type="duplicateValues" dxfId="43487" priority="404"/>
    <cfRule type="duplicateValues" dxfId="43486" priority="405"/>
    <cfRule type="duplicateValues" dxfId="43485" priority="406"/>
    <cfRule type="duplicateValues" dxfId="43484" priority="407"/>
    <cfRule type="duplicateValues" dxfId="43483" priority="408"/>
    <cfRule type="duplicateValues" dxfId="43482" priority="409"/>
  </conditionalFormatting>
  <conditionalFormatting sqref="D57">
    <cfRule type="duplicateValues" dxfId="43481" priority="386"/>
    <cfRule type="duplicateValues" dxfId="43480" priority="387"/>
    <cfRule type="duplicateValues" dxfId="43479" priority="388"/>
    <cfRule type="duplicateValues" dxfId="43478" priority="389"/>
    <cfRule type="duplicateValues" dxfId="43477" priority="390"/>
    <cfRule type="duplicateValues" dxfId="43476" priority="391"/>
    <cfRule type="duplicateValues" dxfId="43475" priority="392"/>
    <cfRule type="duplicateValues" dxfId="43474" priority="393"/>
    <cfRule type="duplicateValues" dxfId="43473" priority="394"/>
    <cfRule type="duplicateValues" dxfId="43472" priority="395"/>
    <cfRule type="duplicateValues" dxfId="43471" priority="396"/>
    <cfRule type="duplicateValues" dxfId="43470" priority="397"/>
  </conditionalFormatting>
  <conditionalFormatting sqref="D58">
    <cfRule type="duplicateValues" dxfId="43469" priority="475"/>
    <cfRule type="duplicateValues" dxfId="43468" priority="476"/>
    <cfRule type="duplicateValues" dxfId="43467" priority="477"/>
    <cfRule type="duplicateValues" dxfId="43466" priority="478"/>
    <cfRule type="duplicateValues" dxfId="43465" priority="479"/>
    <cfRule type="duplicateValues" dxfId="43464" priority="480"/>
    <cfRule type="duplicateValues" dxfId="43463" priority="481"/>
    <cfRule type="duplicateValues" dxfId="43462" priority="482"/>
    <cfRule type="duplicateValues" dxfId="43461" priority="483"/>
    <cfRule type="duplicateValues" dxfId="43460" priority="484"/>
    <cfRule type="duplicateValues" dxfId="43459" priority="485"/>
    <cfRule type="duplicateValues" dxfId="43458" priority="486"/>
  </conditionalFormatting>
  <conditionalFormatting sqref="D59">
    <cfRule type="duplicateValues" dxfId="43457" priority="639"/>
    <cfRule type="duplicateValues" dxfId="43456" priority="640"/>
    <cfRule type="duplicateValues" dxfId="43455" priority="641"/>
    <cfRule type="duplicateValues" dxfId="43454" priority="642"/>
    <cfRule type="duplicateValues" dxfId="43453" priority="643"/>
    <cfRule type="duplicateValues" dxfId="43452" priority="644"/>
    <cfRule type="duplicateValues" dxfId="43451" priority="645"/>
    <cfRule type="duplicateValues" dxfId="43450" priority="646"/>
    <cfRule type="duplicateValues" dxfId="43449" priority="647"/>
  </conditionalFormatting>
  <conditionalFormatting sqref="D60">
    <cfRule type="duplicateValues" dxfId="43448" priority="631"/>
    <cfRule type="duplicateValues" dxfId="43447" priority="632"/>
    <cfRule type="duplicateValues" dxfId="43446" priority="633"/>
    <cfRule type="duplicateValues" dxfId="43445" priority="634"/>
    <cfRule type="duplicateValues" dxfId="43444" priority="635"/>
    <cfRule type="duplicateValues" dxfId="43443" priority="636"/>
    <cfRule type="duplicateValues" dxfId="43442" priority="637"/>
    <cfRule type="duplicateValues" dxfId="43441" priority="638"/>
  </conditionalFormatting>
  <conditionalFormatting sqref="D61">
    <cfRule type="duplicateValues" dxfId="43440" priority="623"/>
    <cfRule type="duplicateValues" dxfId="43439" priority="624"/>
    <cfRule type="duplicateValues" dxfId="43438" priority="625"/>
    <cfRule type="duplicateValues" dxfId="43437" priority="626"/>
    <cfRule type="duplicateValues" dxfId="43436" priority="627"/>
    <cfRule type="duplicateValues" dxfId="43435" priority="628"/>
    <cfRule type="duplicateValues" dxfId="43434" priority="629"/>
    <cfRule type="duplicateValues" dxfId="43433" priority="630"/>
  </conditionalFormatting>
  <conditionalFormatting sqref="D62">
    <cfRule type="duplicateValues" dxfId="43432" priority="611"/>
    <cfRule type="duplicateValues" dxfId="43431" priority="612"/>
    <cfRule type="duplicateValues" dxfId="43430" priority="613"/>
    <cfRule type="duplicateValues" dxfId="43429" priority="614"/>
    <cfRule type="duplicateValues" dxfId="43428" priority="615"/>
    <cfRule type="duplicateValues" dxfId="43427" priority="616"/>
    <cfRule type="duplicateValues" dxfId="43426" priority="617"/>
    <cfRule type="duplicateValues" dxfId="43425" priority="618"/>
    <cfRule type="duplicateValues" dxfId="43424" priority="619"/>
    <cfRule type="duplicateValues" dxfId="43423" priority="620"/>
    <cfRule type="duplicateValues" dxfId="43422" priority="621"/>
    <cfRule type="duplicateValues" dxfId="43421" priority="622"/>
  </conditionalFormatting>
  <conditionalFormatting sqref="D63">
    <cfRule type="duplicateValues" dxfId="43420" priority="518"/>
    <cfRule type="duplicateValues" dxfId="43419" priority="519"/>
    <cfRule type="duplicateValues" dxfId="43418" priority="520"/>
    <cfRule type="duplicateValues" dxfId="43417" priority="521"/>
    <cfRule type="duplicateValues" dxfId="43416" priority="522"/>
    <cfRule type="duplicateValues" dxfId="43415" priority="523"/>
    <cfRule type="duplicateValues" dxfId="43414" priority="524"/>
    <cfRule type="duplicateValues" dxfId="43413" priority="525"/>
    <cfRule type="duplicateValues" dxfId="43412" priority="526"/>
    <cfRule type="duplicateValues" dxfId="43411" priority="527"/>
    <cfRule type="duplicateValues" dxfId="43410" priority="528"/>
    <cfRule type="duplicateValues" dxfId="43409" priority="529"/>
  </conditionalFormatting>
  <conditionalFormatting sqref="D68">
    <cfRule type="duplicateValues" dxfId="43408" priority="530"/>
    <cfRule type="duplicateValues" dxfId="43407" priority="531"/>
    <cfRule type="duplicateValues" dxfId="43406" priority="532"/>
    <cfRule type="duplicateValues" dxfId="43405" priority="533"/>
    <cfRule type="duplicateValues" dxfId="43404" priority="534"/>
    <cfRule type="duplicateValues" dxfId="43403" priority="535"/>
    <cfRule type="duplicateValues" dxfId="43402" priority="536"/>
    <cfRule type="duplicateValues" dxfId="43401" priority="537"/>
    <cfRule type="duplicateValues" dxfId="43400" priority="538"/>
    <cfRule type="duplicateValues" dxfId="43399" priority="539"/>
    <cfRule type="duplicateValues" dxfId="43398" priority="540"/>
    <cfRule type="duplicateValues" dxfId="43397" priority="541"/>
  </conditionalFormatting>
  <conditionalFormatting sqref="D69">
    <cfRule type="duplicateValues" dxfId="43396" priority="550"/>
    <cfRule type="duplicateValues" dxfId="43395" priority="551"/>
    <cfRule type="duplicateValues" dxfId="43394" priority="552"/>
    <cfRule type="duplicateValues" dxfId="43393" priority="553"/>
    <cfRule type="duplicateValues" dxfId="43392" priority="554"/>
    <cfRule type="duplicateValues" dxfId="43391" priority="555"/>
    <cfRule type="duplicateValues" dxfId="43390" priority="556"/>
    <cfRule type="duplicateValues" dxfId="43389" priority="557"/>
    <cfRule type="duplicateValues" dxfId="43388" priority="558"/>
    <cfRule type="duplicateValues" dxfId="43387" priority="559"/>
    <cfRule type="duplicateValues" dxfId="43386" priority="560"/>
    <cfRule type="duplicateValues" dxfId="43385" priority="561"/>
  </conditionalFormatting>
  <conditionalFormatting sqref="D70">
    <cfRule type="duplicateValues" dxfId="43384" priority="542"/>
    <cfRule type="duplicateValues" dxfId="43383" priority="543"/>
    <cfRule type="duplicateValues" dxfId="43382" priority="544"/>
    <cfRule type="duplicateValues" dxfId="43381" priority="545"/>
    <cfRule type="duplicateValues" dxfId="43380" priority="546"/>
    <cfRule type="duplicateValues" dxfId="43379" priority="547"/>
    <cfRule type="duplicateValues" dxfId="43378" priority="548"/>
    <cfRule type="duplicateValues" dxfId="43377" priority="549"/>
  </conditionalFormatting>
  <conditionalFormatting sqref="D71">
    <cfRule type="duplicateValues" dxfId="43376" priority="343"/>
    <cfRule type="duplicateValues" dxfId="43375" priority="344"/>
    <cfRule type="duplicateValues" dxfId="43374" priority="345"/>
    <cfRule type="duplicateValues" dxfId="43373" priority="346"/>
    <cfRule type="duplicateValues" dxfId="43372" priority="347"/>
    <cfRule type="duplicateValues" dxfId="43371" priority="348"/>
    <cfRule type="duplicateValues" dxfId="43370" priority="349"/>
    <cfRule type="duplicateValues" dxfId="43369" priority="350"/>
    <cfRule type="duplicateValues" dxfId="43368" priority="351"/>
    <cfRule type="duplicateValues" dxfId="43367" priority="352"/>
    <cfRule type="duplicateValues" dxfId="43366" priority="353"/>
    <cfRule type="duplicateValues" dxfId="43365" priority="354"/>
  </conditionalFormatting>
  <conditionalFormatting sqref="D72">
    <cfRule type="duplicateValues" dxfId="43364" priority="1291"/>
    <cfRule type="duplicateValues" dxfId="43363" priority="1292"/>
    <cfRule type="duplicateValues" dxfId="43362" priority="1293"/>
    <cfRule type="duplicateValues" dxfId="43361" priority="1294"/>
    <cfRule type="duplicateValues" dxfId="43360" priority="1295"/>
    <cfRule type="duplicateValues" dxfId="43359" priority="1296"/>
    <cfRule type="duplicateValues" dxfId="43358" priority="1297"/>
    <cfRule type="duplicateValues" dxfId="43357" priority="1298"/>
  </conditionalFormatting>
  <conditionalFormatting sqref="D73">
    <cfRule type="duplicateValues" dxfId="43356" priority="1283"/>
    <cfRule type="duplicateValues" dxfId="43355" priority="1284"/>
    <cfRule type="duplicateValues" dxfId="43354" priority="1285"/>
    <cfRule type="duplicateValues" dxfId="43353" priority="1286"/>
    <cfRule type="duplicateValues" dxfId="43352" priority="1287"/>
    <cfRule type="duplicateValues" dxfId="43351" priority="1288"/>
    <cfRule type="duplicateValues" dxfId="43350" priority="1289"/>
    <cfRule type="duplicateValues" dxfId="43349" priority="1290"/>
  </conditionalFormatting>
  <conditionalFormatting sqref="D76">
    <cfRule type="duplicateValues" dxfId="43348" priority="1244"/>
    <cfRule type="duplicateValues" dxfId="43347" priority="1245"/>
    <cfRule type="duplicateValues" dxfId="43346" priority="1246"/>
    <cfRule type="duplicateValues" dxfId="43345" priority="1247"/>
    <cfRule type="duplicateValues" dxfId="43344" priority="1248"/>
    <cfRule type="duplicateValues" dxfId="43343" priority="1249"/>
    <cfRule type="duplicateValues" dxfId="43342" priority="1250"/>
    <cfRule type="duplicateValues" dxfId="43341" priority="1251"/>
  </conditionalFormatting>
  <conditionalFormatting sqref="D77">
    <cfRule type="duplicateValues" dxfId="43340" priority="1232"/>
    <cfRule type="duplicateValues" dxfId="43339" priority="1233"/>
    <cfRule type="duplicateValues" dxfId="43338" priority="1234"/>
    <cfRule type="duplicateValues" dxfId="43337" priority="1235"/>
    <cfRule type="duplicateValues" dxfId="43336" priority="1236"/>
    <cfRule type="duplicateValues" dxfId="43335" priority="1237"/>
    <cfRule type="duplicateValues" dxfId="43334" priority="1238"/>
    <cfRule type="duplicateValues" dxfId="43333" priority="1239"/>
    <cfRule type="duplicateValues" dxfId="43332" priority="1240"/>
    <cfRule type="duplicateValues" dxfId="43331" priority="1241"/>
    <cfRule type="duplicateValues" dxfId="43330" priority="1242"/>
    <cfRule type="duplicateValues" dxfId="43329" priority="1243"/>
  </conditionalFormatting>
  <conditionalFormatting sqref="D78">
    <cfRule type="duplicateValues" dxfId="43328" priority="1169"/>
    <cfRule type="duplicateValues" dxfId="43327" priority="1170"/>
    <cfRule type="duplicateValues" dxfId="43326" priority="1171"/>
    <cfRule type="duplicateValues" dxfId="43325" priority="1172"/>
    <cfRule type="duplicateValues" dxfId="43324" priority="1173"/>
    <cfRule type="duplicateValues" dxfId="43323" priority="1174"/>
    <cfRule type="duplicateValues" dxfId="43322" priority="1175"/>
    <cfRule type="duplicateValues" dxfId="43321" priority="1176"/>
    <cfRule type="duplicateValues" dxfId="43320" priority="1177"/>
    <cfRule type="duplicateValues" dxfId="43319" priority="1178"/>
    <cfRule type="duplicateValues" dxfId="43318" priority="1179"/>
    <cfRule type="duplicateValues" dxfId="43317" priority="1180"/>
    <cfRule type="duplicateValues" dxfId="43316" priority="1181"/>
    <cfRule type="duplicateValues" dxfId="43315" priority="1182"/>
  </conditionalFormatting>
  <conditionalFormatting sqref="D79">
    <cfRule type="duplicateValues" dxfId="43314" priority="1522"/>
    <cfRule type="duplicateValues" dxfId="43313" priority="1523"/>
    <cfRule type="duplicateValues" dxfId="43312" priority="1524"/>
    <cfRule type="duplicateValues" dxfId="43311" priority="1525"/>
    <cfRule type="duplicateValues" dxfId="43310" priority="1526"/>
    <cfRule type="duplicateValues" dxfId="43309" priority="1527"/>
    <cfRule type="duplicateValues" dxfId="43308" priority="1528"/>
    <cfRule type="duplicateValues" dxfId="43307" priority="1529"/>
  </conditionalFormatting>
  <conditionalFormatting sqref="D80">
    <cfRule type="duplicateValues" dxfId="43306" priority="1530"/>
    <cfRule type="duplicateValues" dxfId="43305" priority="1531"/>
    <cfRule type="duplicateValues" dxfId="43304" priority="1532"/>
    <cfRule type="duplicateValues" dxfId="43303" priority="1533"/>
    <cfRule type="duplicateValues" dxfId="43302" priority="1534"/>
    <cfRule type="duplicateValues" dxfId="43301" priority="1535"/>
    <cfRule type="duplicateValues" dxfId="43300" priority="1536"/>
    <cfRule type="duplicateValues" dxfId="43299" priority="1537"/>
  </conditionalFormatting>
  <conditionalFormatting sqref="D81">
    <cfRule type="duplicateValues" dxfId="43298" priority="1510"/>
    <cfRule type="duplicateValues" dxfId="43297" priority="1511"/>
    <cfRule type="duplicateValues" dxfId="43296" priority="1512"/>
    <cfRule type="duplicateValues" dxfId="43295" priority="1513"/>
    <cfRule type="duplicateValues" dxfId="43294" priority="1514"/>
    <cfRule type="duplicateValues" dxfId="43293" priority="1515"/>
    <cfRule type="duplicateValues" dxfId="43292" priority="1516"/>
    <cfRule type="duplicateValues" dxfId="43291" priority="1517"/>
    <cfRule type="duplicateValues" dxfId="43290" priority="1518"/>
    <cfRule type="duplicateValues" dxfId="43289" priority="1519"/>
    <cfRule type="duplicateValues" dxfId="43288" priority="1520"/>
    <cfRule type="duplicateValues" dxfId="43287" priority="1521"/>
  </conditionalFormatting>
  <conditionalFormatting sqref="D82">
    <cfRule type="duplicateValues" dxfId="43286" priority="1410"/>
    <cfRule type="duplicateValues" dxfId="43285" priority="1411"/>
    <cfRule type="duplicateValues" dxfId="43284" priority="1412"/>
    <cfRule type="duplicateValues" dxfId="43283" priority="1413"/>
    <cfRule type="duplicateValues" dxfId="43282" priority="1414"/>
    <cfRule type="duplicateValues" dxfId="43281" priority="1415"/>
    <cfRule type="duplicateValues" dxfId="43280" priority="1416"/>
    <cfRule type="duplicateValues" dxfId="43279" priority="1417"/>
    <cfRule type="duplicateValues" dxfId="43278" priority="1418"/>
    <cfRule type="duplicateValues" dxfId="43277" priority="1419"/>
    <cfRule type="duplicateValues" dxfId="43276" priority="1420"/>
    <cfRule type="duplicateValues" dxfId="43275" priority="1421"/>
  </conditionalFormatting>
  <conditionalFormatting sqref="D83">
    <cfRule type="duplicateValues" dxfId="43274" priority="1398"/>
    <cfRule type="duplicateValues" dxfId="43273" priority="1399"/>
    <cfRule type="duplicateValues" dxfId="43272" priority="1400"/>
    <cfRule type="duplicateValues" dxfId="43271" priority="1401"/>
    <cfRule type="duplicateValues" dxfId="43270" priority="1402"/>
    <cfRule type="duplicateValues" dxfId="43269" priority="1403"/>
    <cfRule type="duplicateValues" dxfId="43268" priority="1404"/>
    <cfRule type="duplicateValues" dxfId="43267" priority="1405"/>
    <cfRule type="duplicateValues" dxfId="43266" priority="1406"/>
    <cfRule type="duplicateValues" dxfId="43265" priority="1407"/>
    <cfRule type="duplicateValues" dxfId="43264" priority="1408"/>
    <cfRule type="duplicateValues" dxfId="43263" priority="1409"/>
  </conditionalFormatting>
  <conditionalFormatting sqref="D84">
    <cfRule type="duplicateValues" dxfId="43262" priority="1471"/>
    <cfRule type="duplicateValues" dxfId="43261" priority="1472"/>
    <cfRule type="duplicateValues" dxfId="43260" priority="1473"/>
    <cfRule type="duplicateValues" dxfId="43259" priority="1474"/>
    <cfRule type="duplicateValues" dxfId="43258" priority="1475"/>
    <cfRule type="duplicateValues" dxfId="43257" priority="1476"/>
    <cfRule type="duplicateValues" dxfId="43256" priority="1477"/>
    <cfRule type="duplicateValues" dxfId="43255" priority="1478"/>
  </conditionalFormatting>
  <conditionalFormatting sqref="D85">
    <cfRule type="duplicateValues" dxfId="43254" priority="1463"/>
    <cfRule type="duplicateValues" dxfId="43253" priority="1464"/>
    <cfRule type="duplicateValues" dxfId="43252" priority="1465"/>
    <cfRule type="duplicateValues" dxfId="43251" priority="1466"/>
    <cfRule type="duplicateValues" dxfId="43250" priority="1467"/>
    <cfRule type="duplicateValues" dxfId="43249" priority="1468"/>
    <cfRule type="duplicateValues" dxfId="43248" priority="1469"/>
    <cfRule type="duplicateValues" dxfId="43247" priority="1470"/>
  </conditionalFormatting>
  <conditionalFormatting sqref="D86">
    <cfRule type="duplicateValues" dxfId="43246" priority="1455"/>
    <cfRule type="duplicateValues" dxfId="43245" priority="1456"/>
    <cfRule type="duplicateValues" dxfId="43244" priority="1457"/>
    <cfRule type="duplicateValues" dxfId="43243" priority="1458"/>
    <cfRule type="duplicateValues" dxfId="43242" priority="1459"/>
    <cfRule type="duplicateValues" dxfId="43241" priority="1460"/>
    <cfRule type="duplicateValues" dxfId="43240" priority="1461"/>
    <cfRule type="duplicateValues" dxfId="43239" priority="1462"/>
  </conditionalFormatting>
  <conditionalFormatting sqref="D87">
    <cfRule type="duplicateValues" dxfId="43238" priority="1447"/>
    <cfRule type="duplicateValues" dxfId="43237" priority="1448"/>
    <cfRule type="duplicateValues" dxfId="43236" priority="1449"/>
    <cfRule type="duplicateValues" dxfId="43235" priority="1450"/>
    <cfRule type="duplicateValues" dxfId="43234" priority="1451"/>
    <cfRule type="duplicateValues" dxfId="43233" priority="1452"/>
    <cfRule type="duplicateValues" dxfId="43232" priority="1453"/>
    <cfRule type="duplicateValues" dxfId="43231" priority="1454"/>
  </conditionalFormatting>
  <conditionalFormatting sqref="D88">
    <cfRule type="duplicateValues" dxfId="43230" priority="1439"/>
    <cfRule type="duplicateValues" dxfId="43229" priority="1440"/>
    <cfRule type="duplicateValues" dxfId="43228" priority="1441"/>
    <cfRule type="duplicateValues" dxfId="43227" priority="1442"/>
    <cfRule type="duplicateValues" dxfId="43226" priority="1443"/>
    <cfRule type="duplicateValues" dxfId="43225" priority="1444"/>
    <cfRule type="duplicateValues" dxfId="43224" priority="1445"/>
    <cfRule type="duplicateValues" dxfId="43223" priority="1446"/>
  </conditionalFormatting>
  <conditionalFormatting sqref="D89">
    <cfRule type="duplicateValues" dxfId="43222" priority="1430"/>
    <cfRule type="duplicateValues" dxfId="43221" priority="1431"/>
    <cfRule type="duplicateValues" dxfId="43220" priority="1432"/>
    <cfRule type="duplicateValues" dxfId="43219" priority="1433"/>
    <cfRule type="duplicateValues" dxfId="43218" priority="1434"/>
    <cfRule type="duplicateValues" dxfId="43217" priority="1435"/>
    <cfRule type="duplicateValues" dxfId="43216" priority="1436"/>
    <cfRule type="duplicateValues" dxfId="43215" priority="1437"/>
    <cfRule type="duplicateValues" dxfId="43214" priority="1438"/>
  </conditionalFormatting>
  <conditionalFormatting sqref="D90">
    <cfRule type="duplicateValues" dxfId="43213" priority="1422"/>
    <cfRule type="duplicateValues" dxfId="43212" priority="1423"/>
    <cfRule type="duplicateValues" dxfId="43211" priority="1424"/>
    <cfRule type="duplicateValues" dxfId="43210" priority="1425"/>
    <cfRule type="duplicateValues" dxfId="43209" priority="1426"/>
    <cfRule type="duplicateValues" dxfId="43208" priority="1427"/>
    <cfRule type="duplicateValues" dxfId="43207" priority="1428"/>
    <cfRule type="duplicateValues" dxfId="43206" priority="1429"/>
  </conditionalFormatting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4AE5-83BB-4CB8-807B-27A3BBDB8B59}">
  <dimension ref="A2:I110"/>
  <sheetViews>
    <sheetView topLeftCell="A37" workbookViewId="0">
      <selection activeCell="D14" sqref="D14"/>
    </sheetView>
  </sheetViews>
  <sheetFormatPr defaultRowHeight="15" x14ac:dyDescent="0.25"/>
  <cols>
    <col min="1" max="1" width="5.5703125" customWidth="1"/>
    <col min="2" max="2" width="61.28515625" customWidth="1"/>
    <col min="3" max="3" width="13.42578125" customWidth="1"/>
    <col min="4" max="4" width="44.42578125" customWidth="1"/>
    <col min="5" max="5" width="11.85546875" customWidth="1"/>
    <col min="6" max="6" width="12.7109375" customWidth="1"/>
    <col min="7" max="7" width="13" customWidth="1"/>
    <col min="8" max="8" width="16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</v>
      </c>
      <c r="C5" s="182" t="s">
        <v>1260</v>
      </c>
      <c r="D5" s="181" t="s">
        <v>1262</v>
      </c>
      <c r="E5" s="184">
        <v>26468</v>
      </c>
      <c r="F5" s="185"/>
      <c r="G5" s="185">
        <v>30000</v>
      </c>
      <c r="H5" s="186">
        <v>9910847218244</v>
      </c>
      <c r="I5" s="44">
        <f t="shared" ref="I5:I68" si="0">G5+F5</f>
        <v>30000</v>
      </c>
    </row>
    <row r="6" spans="1:9" x14ac:dyDescent="0.25">
      <c r="A6" s="17">
        <v>2</v>
      </c>
      <c r="B6" s="181" t="s">
        <v>11</v>
      </c>
      <c r="C6" s="183" t="s">
        <v>1259</v>
      </c>
      <c r="D6" s="181" t="s">
        <v>1261</v>
      </c>
      <c r="E6" s="181">
        <v>27744</v>
      </c>
      <c r="F6" s="185"/>
      <c r="G6" s="185">
        <v>37500</v>
      </c>
      <c r="H6" s="186">
        <v>9910847210475</v>
      </c>
      <c r="I6" s="44">
        <f t="shared" si="0"/>
        <v>37500</v>
      </c>
    </row>
    <row r="7" spans="1:9" x14ac:dyDescent="0.25">
      <c r="A7" s="17">
        <v>3</v>
      </c>
      <c r="B7" s="43" t="s">
        <v>24</v>
      </c>
      <c r="C7" s="12" t="s">
        <v>76</v>
      </c>
      <c r="D7" s="43" t="s">
        <v>847</v>
      </c>
      <c r="E7" s="55">
        <v>27792</v>
      </c>
      <c r="F7" s="44"/>
      <c r="G7" s="44">
        <v>30000</v>
      </c>
      <c r="H7" s="14">
        <v>9910847198340</v>
      </c>
      <c r="I7" s="44">
        <f t="shared" si="0"/>
        <v>30000</v>
      </c>
    </row>
    <row r="8" spans="1:9" x14ac:dyDescent="0.25">
      <c r="A8" s="17">
        <v>4</v>
      </c>
      <c r="B8" s="43" t="s">
        <v>11</v>
      </c>
      <c r="C8" s="4" t="s">
        <v>76</v>
      </c>
      <c r="D8" s="43" t="s">
        <v>847</v>
      </c>
      <c r="E8" s="55">
        <v>27792</v>
      </c>
      <c r="F8" s="44"/>
      <c r="G8" s="44">
        <v>30000</v>
      </c>
      <c r="H8" s="14">
        <v>9910847198345</v>
      </c>
      <c r="I8" s="44">
        <f t="shared" si="0"/>
        <v>30000</v>
      </c>
    </row>
    <row r="9" spans="1:9" x14ac:dyDescent="0.25">
      <c r="A9" s="17">
        <v>5</v>
      </c>
      <c r="B9" s="43" t="s">
        <v>11</v>
      </c>
      <c r="C9" s="4" t="s">
        <v>239</v>
      </c>
      <c r="D9" s="130" t="s">
        <v>767</v>
      </c>
      <c r="E9" s="43">
        <v>28290</v>
      </c>
      <c r="F9" s="44"/>
      <c r="G9" s="44">
        <v>60000</v>
      </c>
      <c r="H9" s="14">
        <v>9910846907767</v>
      </c>
      <c r="I9" s="44">
        <f t="shared" si="0"/>
        <v>60000</v>
      </c>
    </row>
    <row r="10" spans="1:9" ht="17.25" x14ac:dyDescent="0.25">
      <c r="A10" s="17">
        <v>6</v>
      </c>
      <c r="B10" s="43" t="s">
        <v>11</v>
      </c>
      <c r="C10" s="12" t="s">
        <v>568</v>
      </c>
      <c r="D10" s="206" t="s">
        <v>569</v>
      </c>
      <c r="E10" s="17">
        <v>28630</v>
      </c>
      <c r="F10" s="44"/>
      <c r="G10" s="44">
        <v>37500</v>
      </c>
      <c r="H10" s="14">
        <v>9910847163095</v>
      </c>
      <c r="I10" s="44">
        <f t="shared" si="0"/>
        <v>37500</v>
      </c>
    </row>
    <row r="11" spans="1:9" x14ac:dyDescent="0.25">
      <c r="A11" s="17">
        <v>7</v>
      </c>
      <c r="B11" s="43" t="s">
        <v>11</v>
      </c>
      <c r="C11" s="43" t="s">
        <v>350</v>
      </c>
      <c r="D11" s="43" t="s">
        <v>1215</v>
      </c>
      <c r="E11" s="70">
        <v>27791</v>
      </c>
      <c r="F11" s="44"/>
      <c r="G11" s="44">
        <v>30000</v>
      </c>
      <c r="H11" s="14">
        <v>9910847051126</v>
      </c>
      <c r="I11" s="44">
        <f t="shared" si="0"/>
        <v>30000</v>
      </c>
    </row>
    <row r="12" spans="1:9" x14ac:dyDescent="0.25">
      <c r="A12" s="17">
        <v>8</v>
      </c>
      <c r="B12" s="12" t="s">
        <v>24</v>
      </c>
      <c r="C12" s="43" t="s">
        <v>503</v>
      </c>
      <c r="D12" s="43" t="s">
        <v>504</v>
      </c>
      <c r="E12" s="70">
        <v>27441</v>
      </c>
      <c r="F12" s="44"/>
      <c r="G12" s="44">
        <v>30000</v>
      </c>
      <c r="H12" s="14">
        <v>9910847057319</v>
      </c>
      <c r="I12" s="44">
        <f t="shared" si="0"/>
        <v>30000</v>
      </c>
    </row>
    <row r="13" spans="1:9" x14ac:dyDescent="0.25">
      <c r="A13" s="17">
        <v>9</v>
      </c>
      <c r="B13" s="43" t="s">
        <v>11</v>
      </c>
      <c r="C13" s="43" t="s">
        <v>276</v>
      </c>
      <c r="D13" s="17" t="s">
        <v>1160</v>
      </c>
      <c r="E13" s="70">
        <v>27063</v>
      </c>
      <c r="F13" s="44"/>
      <c r="G13" s="44">
        <v>30000</v>
      </c>
      <c r="H13" s="14">
        <v>9910847015667</v>
      </c>
      <c r="I13" s="13">
        <f t="shared" si="0"/>
        <v>30000</v>
      </c>
    </row>
    <row r="14" spans="1:9" x14ac:dyDescent="0.25">
      <c r="A14" s="17">
        <v>10</v>
      </c>
      <c r="B14" s="43" t="s">
        <v>51</v>
      </c>
      <c r="C14" s="43" t="s">
        <v>276</v>
      </c>
      <c r="D14" s="17" t="s">
        <v>1160</v>
      </c>
      <c r="E14" s="70">
        <v>27063</v>
      </c>
      <c r="F14" s="44">
        <v>30000</v>
      </c>
      <c r="G14" s="44"/>
      <c r="H14" s="14">
        <v>9910847049601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" t="s">
        <v>418</v>
      </c>
      <c r="D15" s="43" t="s">
        <v>1211</v>
      </c>
      <c r="E15" s="43">
        <v>27641</v>
      </c>
      <c r="F15" s="44"/>
      <c r="G15" s="44">
        <v>30000</v>
      </c>
      <c r="H15" s="14">
        <v>9910847062850</v>
      </c>
      <c r="I15" s="44">
        <f>G15+F15</f>
        <v>30000</v>
      </c>
    </row>
    <row r="16" spans="1:9" ht="17.25" x14ac:dyDescent="0.3">
      <c r="A16" s="17">
        <v>12</v>
      </c>
      <c r="B16" s="12" t="s">
        <v>24</v>
      </c>
      <c r="C16" s="12" t="s">
        <v>749</v>
      </c>
      <c r="D16" s="207" t="s">
        <v>750</v>
      </c>
      <c r="E16" s="17">
        <v>28616</v>
      </c>
      <c r="F16" s="44"/>
      <c r="G16" s="44">
        <v>37500</v>
      </c>
      <c r="H16" s="14">
        <v>9910847162897</v>
      </c>
      <c r="I16" s="44">
        <f t="shared" si="0"/>
        <v>37500</v>
      </c>
    </row>
    <row r="17" spans="1:9" ht="17.25" x14ac:dyDescent="0.3">
      <c r="A17" s="17">
        <v>13</v>
      </c>
      <c r="B17" s="183" t="s">
        <v>24</v>
      </c>
      <c r="C17" s="182" t="s">
        <v>659</v>
      </c>
      <c r="D17" s="204" t="s">
        <v>660</v>
      </c>
      <c r="E17" s="181">
        <v>28642</v>
      </c>
      <c r="F17" s="185"/>
      <c r="G17" s="185">
        <v>37500</v>
      </c>
      <c r="H17" s="186">
        <v>9910847141017</v>
      </c>
      <c r="I17" s="44">
        <f t="shared" si="0"/>
        <v>37500</v>
      </c>
    </row>
    <row r="18" spans="1:9" x14ac:dyDescent="0.25">
      <c r="A18" s="17">
        <v>14</v>
      </c>
      <c r="B18" s="183" t="s">
        <v>24</v>
      </c>
      <c r="C18" s="183" t="s">
        <v>353</v>
      </c>
      <c r="D18" s="181" t="s">
        <v>1194</v>
      </c>
      <c r="E18" s="181">
        <v>27428</v>
      </c>
      <c r="F18" s="185"/>
      <c r="G18" s="185">
        <v>52500</v>
      </c>
      <c r="H18" s="186">
        <v>99108467017667</v>
      </c>
      <c r="I18" s="44">
        <f t="shared" si="0"/>
        <v>52500</v>
      </c>
    </row>
    <row r="19" spans="1:9" x14ac:dyDescent="0.25">
      <c r="A19" s="17">
        <v>15</v>
      </c>
      <c r="B19" s="183" t="s">
        <v>24</v>
      </c>
      <c r="C19" s="181" t="s">
        <v>324</v>
      </c>
      <c r="D19" s="181" t="s">
        <v>325</v>
      </c>
      <c r="E19" s="181">
        <v>27661</v>
      </c>
      <c r="F19" s="185"/>
      <c r="G19" s="185">
        <v>52500</v>
      </c>
      <c r="H19" s="186">
        <v>9910847022219</v>
      </c>
      <c r="I19" s="44">
        <f t="shared" si="0"/>
        <v>52500</v>
      </c>
    </row>
    <row r="20" spans="1:9" x14ac:dyDescent="0.25">
      <c r="A20" s="17">
        <v>16</v>
      </c>
      <c r="B20" s="181" t="s">
        <v>11</v>
      </c>
      <c r="C20" s="181" t="s">
        <v>42</v>
      </c>
      <c r="D20" s="187" t="s">
        <v>43</v>
      </c>
      <c r="E20" s="181">
        <v>27644</v>
      </c>
      <c r="F20" s="185"/>
      <c r="G20" s="185">
        <v>52500</v>
      </c>
      <c r="H20" s="186">
        <v>9910847008732</v>
      </c>
      <c r="I20" s="44">
        <f t="shared" si="0"/>
        <v>52500</v>
      </c>
    </row>
    <row r="21" spans="1:9" x14ac:dyDescent="0.25">
      <c r="A21" s="17">
        <v>17</v>
      </c>
      <c r="B21" s="181" t="s">
        <v>51</v>
      </c>
      <c r="C21" s="181" t="s">
        <v>62</v>
      </c>
      <c r="D21" s="181" t="s">
        <v>543</v>
      </c>
      <c r="E21" s="184">
        <v>27849</v>
      </c>
      <c r="F21" s="185">
        <v>45000</v>
      </c>
      <c r="G21" s="185"/>
      <c r="H21" s="186">
        <v>9910847110846</v>
      </c>
      <c r="I21" s="44">
        <f t="shared" si="0"/>
        <v>45000</v>
      </c>
    </row>
    <row r="22" spans="1:9" x14ac:dyDescent="0.25">
      <c r="A22" s="17">
        <v>18</v>
      </c>
      <c r="B22" s="183" t="s">
        <v>1059</v>
      </c>
      <c r="C22" s="183" t="s">
        <v>520</v>
      </c>
      <c r="D22" s="187" t="s">
        <v>1101</v>
      </c>
      <c r="E22" s="181" t="s">
        <v>182</v>
      </c>
      <c r="F22" s="185">
        <v>30000</v>
      </c>
      <c r="G22" s="185"/>
      <c r="H22" s="186">
        <v>9910847198072</v>
      </c>
      <c r="I22" s="44">
        <f t="shared" si="0"/>
        <v>30000</v>
      </c>
    </row>
    <row r="23" spans="1:9" x14ac:dyDescent="0.25">
      <c r="A23" s="17">
        <v>19</v>
      </c>
      <c r="B23" s="181" t="s">
        <v>785</v>
      </c>
      <c r="C23" s="183" t="s">
        <v>520</v>
      </c>
      <c r="D23" s="187" t="s">
        <v>1101</v>
      </c>
      <c r="E23" s="196" t="s">
        <v>182</v>
      </c>
      <c r="F23" s="185"/>
      <c r="G23" s="185">
        <v>30000</v>
      </c>
      <c r="H23" s="186">
        <v>9910847124790</v>
      </c>
      <c r="I23" s="44">
        <f t="shared" si="0"/>
        <v>30000</v>
      </c>
    </row>
    <row r="24" spans="1:9" x14ac:dyDescent="0.25">
      <c r="A24" s="17">
        <v>20</v>
      </c>
      <c r="B24" s="183" t="s">
        <v>24</v>
      </c>
      <c r="C24" s="182" t="s">
        <v>99</v>
      </c>
      <c r="D24" s="187" t="s">
        <v>718</v>
      </c>
      <c r="E24" s="181">
        <v>27660</v>
      </c>
      <c r="F24" s="185"/>
      <c r="G24" s="185">
        <v>30000</v>
      </c>
      <c r="H24" s="186">
        <v>9910847162095</v>
      </c>
      <c r="I24" s="44">
        <f>G24+F24</f>
        <v>30000</v>
      </c>
    </row>
    <row r="25" spans="1:9" x14ac:dyDescent="0.25">
      <c r="A25" s="17">
        <v>21</v>
      </c>
      <c r="B25" s="183" t="s">
        <v>24</v>
      </c>
      <c r="C25" s="183" t="s">
        <v>1253</v>
      </c>
      <c r="D25" s="183" t="s">
        <v>1252</v>
      </c>
      <c r="E25" s="181">
        <v>28680</v>
      </c>
      <c r="F25" s="185"/>
      <c r="G25" s="185">
        <v>37500</v>
      </c>
      <c r="H25" s="186">
        <v>9910847165985</v>
      </c>
      <c r="I25" s="44">
        <f t="shared" si="0"/>
        <v>37500</v>
      </c>
    </row>
    <row r="26" spans="1:9" ht="17.25" x14ac:dyDescent="0.3">
      <c r="A26" s="17">
        <v>22</v>
      </c>
      <c r="B26" s="183" t="s">
        <v>1212</v>
      </c>
      <c r="C26" s="182" t="s">
        <v>329</v>
      </c>
      <c r="D26" s="204" t="s">
        <v>953</v>
      </c>
      <c r="E26" s="181">
        <v>27443</v>
      </c>
      <c r="F26" s="185">
        <v>60000</v>
      </c>
      <c r="G26" s="185"/>
      <c r="H26" s="186">
        <v>9910846119690</v>
      </c>
      <c r="I26" s="44">
        <f t="shared" si="0"/>
        <v>60000</v>
      </c>
    </row>
    <row r="27" spans="1:9" ht="17.25" x14ac:dyDescent="0.3">
      <c r="A27" s="17">
        <v>23</v>
      </c>
      <c r="B27" s="181" t="s">
        <v>1263</v>
      </c>
      <c r="C27" s="181" t="s">
        <v>114</v>
      </c>
      <c r="D27" s="204" t="s">
        <v>115</v>
      </c>
      <c r="E27" s="181">
        <v>28519</v>
      </c>
      <c r="F27" s="185">
        <v>37500</v>
      </c>
      <c r="G27" s="185"/>
      <c r="H27" s="186">
        <v>9910847086238</v>
      </c>
      <c r="I27" s="44">
        <f t="shared" si="0"/>
        <v>37500</v>
      </c>
    </row>
    <row r="28" spans="1:9" ht="17.25" x14ac:dyDescent="0.3">
      <c r="A28" s="17">
        <v>24</v>
      </c>
      <c r="B28" s="183" t="s">
        <v>1212</v>
      </c>
      <c r="C28" s="181" t="s">
        <v>114</v>
      </c>
      <c r="D28" s="204" t="s">
        <v>115</v>
      </c>
      <c r="E28" s="181">
        <v>28519</v>
      </c>
      <c r="F28" s="185">
        <v>37500</v>
      </c>
      <c r="G28" s="185"/>
      <c r="H28" s="186">
        <v>9910847086244</v>
      </c>
      <c r="I28" s="44">
        <f t="shared" si="0"/>
        <v>37500</v>
      </c>
    </row>
    <row r="29" spans="1:9" ht="17.25" x14ac:dyDescent="0.25">
      <c r="A29" s="17">
        <v>25</v>
      </c>
      <c r="B29" s="181" t="s">
        <v>1109</v>
      </c>
      <c r="C29" s="183" t="s">
        <v>563</v>
      </c>
      <c r="D29" s="205" t="s">
        <v>565</v>
      </c>
      <c r="E29" s="181">
        <v>27769</v>
      </c>
      <c r="F29" s="185">
        <v>30000</v>
      </c>
      <c r="G29" s="185">
        <v>30000</v>
      </c>
      <c r="H29" s="186">
        <v>9910846210846</v>
      </c>
      <c r="I29" s="44">
        <f t="shared" si="0"/>
        <v>60000</v>
      </c>
    </row>
    <row r="30" spans="1:9" x14ac:dyDescent="0.25">
      <c r="A30" s="17">
        <v>26</v>
      </c>
      <c r="B30" s="181" t="s">
        <v>1109</v>
      </c>
      <c r="C30" s="183" t="s">
        <v>291</v>
      </c>
      <c r="D30" s="187" t="s">
        <v>827</v>
      </c>
      <c r="E30" s="181">
        <v>28546</v>
      </c>
      <c r="F30" s="185"/>
      <c r="G30" s="185">
        <v>37500</v>
      </c>
      <c r="H30" s="186">
        <v>9910847163329</v>
      </c>
      <c r="I30" s="44">
        <f t="shared" si="0"/>
        <v>37500</v>
      </c>
    </row>
    <row r="31" spans="1:9" x14ac:dyDescent="0.25">
      <c r="A31" s="17">
        <v>27</v>
      </c>
      <c r="B31" s="181" t="s">
        <v>11</v>
      </c>
      <c r="C31" s="183" t="s">
        <v>188</v>
      </c>
      <c r="D31" s="183" t="s">
        <v>1258</v>
      </c>
      <c r="E31" s="184" t="s">
        <v>182</v>
      </c>
      <c r="F31" s="185"/>
      <c r="G31" s="185">
        <v>30000</v>
      </c>
      <c r="H31" s="186">
        <v>991084771350</v>
      </c>
      <c r="I31" s="44">
        <f t="shared" si="0"/>
        <v>30000</v>
      </c>
    </row>
    <row r="32" spans="1:9" x14ac:dyDescent="0.25">
      <c r="A32" s="17">
        <v>28</v>
      </c>
      <c r="B32" s="183" t="s">
        <v>24</v>
      </c>
      <c r="C32" s="183" t="s">
        <v>188</v>
      </c>
      <c r="D32" s="183" t="s">
        <v>1258</v>
      </c>
      <c r="E32" s="184" t="s">
        <v>182</v>
      </c>
      <c r="F32" s="185"/>
      <c r="G32" s="185">
        <v>30000</v>
      </c>
      <c r="H32" s="186">
        <v>991084771340</v>
      </c>
      <c r="I32" s="44">
        <f t="shared" si="0"/>
        <v>30000</v>
      </c>
    </row>
    <row r="33" spans="1:9" x14ac:dyDescent="0.25">
      <c r="A33" s="17">
        <v>29</v>
      </c>
      <c r="B33" s="181" t="s">
        <v>98</v>
      </c>
      <c r="C33" s="181" t="s">
        <v>478</v>
      </c>
      <c r="D33" s="202" t="s">
        <v>1235</v>
      </c>
      <c r="E33" s="184">
        <v>27853</v>
      </c>
      <c r="F33" s="185">
        <v>30000</v>
      </c>
      <c r="G33" s="185"/>
      <c r="H33" s="186">
        <v>9910847163270</v>
      </c>
      <c r="I33" s="44">
        <f t="shared" si="0"/>
        <v>30000</v>
      </c>
    </row>
    <row r="34" spans="1:9" x14ac:dyDescent="0.25">
      <c r="A34" s="17">
        <v>30</v>
      </c>
      <c r="B34" s="183" t="s">
        <v>1059</v>
      </c>
      <c r="C34" s="181" t="s">
        <v>478</v>
      </c>
      <c r="D34" s="202" t="s">
        <v>1235</v>
      </c>
      <c r="E34" s="184">
        <v>27853</v>
      </c>
      <c r="F34" s="185">
        <v>30000</v>
      </c>
      <c r="G34" s="185"/>
      <c r="H34" s="186">
        <v>9910847163279</v>
      </c>
      <c r="I34" s="44">
        <f t="shared" si="0"/>
        <v>30000</v>
      </c>
    </row>
    <row r="35" spans="1:9" x14ac:dyDescent="0.25">
      <c r="A35" s="17">
        <v>31</v>
      </c>
      <c r="B35" s="181" t="s">
        <v>1263</v>
      </c>
      <c r="C35" s="181" t="s">
        <v>226</v>
      </c>
      <c r="D35" s="187" t="s">
        <v>225</v>
      </c>
      <c r="E35" s="181">
        <v>27662</v>
      </c>
      <c r="F35" s="185">
        <v>37500</v>
      </c>
      <c r="G35" s="185"/>
      <c r="H35" s="186">
        <v>9910847052417</v>
      </c>
      <c r="I35" s="44">
        <f t="shared" si="0"/>
        <v>37500</v>
      </c>
    </row>
    <row r="36" spans="1:9" x14ac:dyDescent="0.25">
      <c r="A36" s="17">
        <v>32</v>
      </c>
      <c r="B36" s="181" t="s">
        <v>11</v>
      </c>
      <c r="C36" s="182" t="s">
        <v>142</v>
      </c>
      <c r="D36" s="183" t="s">
        <v>143</v>
      </c>
      <c r="E36" s="194" t="s">
        <v>182</v>
      </c>
      <c r="F36" s="185"/>
      <c r="G36" s="185">
        <v>30000</v>
      </c>
      <c r="H36" s="186">
        <v>9910847147794</v>
      </c>
      <c r="I36" s="44">
        <f t="shared" si="0"/>
        <v>30000</v>
      </c>
    </row>
    <row r="37" spans="1:9" x14ac:dyDescent="0.25">
      <c r="A37" s="17">
        <v>33</v>
      </c>
      <c r="B37" s="183" t="s">
        <v>24</v>
      </c>
      <c r="C37" s="182" t="s">
        <v>142</v>
      </c>
      <c r="D37" s="183" t="s">
        <v>143</v>
      </c>
      <c r="E37" s="195" t="s">
        <v>182</v>
      </c>
      <c r="F37" s="185"/>
      <c r="G37" s="185">
        <v>30000</v>
      </c>
      <c r="H37" s="186">
        <v>9910847219886</v>
      </c>
      <c r="I37" s="72">
        <f>G37+F37</f>
        <v>30000</v>
      </c>
    </row>
    <row r="38" spans="1:9" ht="17.25" x14ac:dyDescent="0.25">
      <c r="A38" s="17">
        <v>34</v>
      </c>
      <c r="B38" s="183" t="s">
        <v>82</v>
      </c>
      <c r="C38" s="183" t="s">
        <v>185</v>
      </c>
      <c r="D38" s="205" t="s">
        <v>733</v>
      </c>
      <c r="E38" s="181">
        <v>28541</v>
      </c>
      <c r="F38" s="185">
        <v>37500</v>
      </c>
      <c r="G38" s="185"/>
      <c r="H38" s="186">
        <v>9910847180610</v>
      </c>
      <c r="I38" s="44">
        <f>G38+F38</f>
        <v>37500</v>
      </c>
    </row>
    <row r="39" spans="1:9" ht="17.25" x14ac:dyDescent="0.3">
      <c r="A39" s="17">
        <v>35</v>
      </c>
      <c r="B39" s="181" t="s">
        <v>1109</v>
      </c>
      <c r="C39" s="182" t="s">
        <v>898</v>
      </c>
      <c r="D39" s="204" t="s">
        <v>1265</v>
      </c>
      <c r="E39" s="181">
        <v>28796</v>
      </c>
      <c r="F39" s="185">
        <v>30000</v>
      </c>
      <c r="G39" s="185">
        <v>30000</v>
      </c>
      <c r="H39" s="186">
        <v>9910846022088</v>
      </c>
      <c r="I39" s="44">
        <f t="shared" si="0"/>
        <v>60000</v>
      </c>
    </row>
    <row r="40" spans="1:9" ht="17.25" x14ac:dyDescent="0.25">
      <c r="A40" s="43">
        <v>36</v>
      </c>
      <c r="B40" s="183" t="s">
        <v>24</v>
      </c>
      <c r="C40" s="181" t="s">
        <v>451</v>
      </c>
      <c r="D40" s="205" t="s">
        <v>452</v>
      </c>
      <c r="E40" s="181">
        <v>27782</v>
      </c>
      <c r="F40" s="185"/>
      <c r="G40" s="185">
        <v>37500</v>
      </c>
      <c r="H40" s="186">
        <v>9910847198810</v>
      </c>
      <c r="I40" s="44">
        <f>G40+F40</f>
        <v>37500</v>
      </c>
    </row>
    <row r="41" spans="1:9" ht="17.25" x14ac:dyDescent="0.3">
      <c r="A41" s="17">
        <v>37</v>
      </c>
      <c r="B41" s="181" t="s">
        <v>11</v>
      </c>
      <c r="C41" s="183" t="s">
        <v>714</v>
      </c>
      <c r="D41" s="204" t="s">
        <v>1266</v>
      </c>
      <c r="E41" s="181">
        <v>27745</v>
      </c>
      <c r="F41" s="185"/>
      <c r="G41" s="185">
        <v>37500</v>
      </c>
      <c r="H41" s="186">
        <v>9910847210074</v>
      </c>
      <c r="I41" s="93">
        <f>G41+F41</f>
        <v>37500</v>
      </c>
    </row>
    <row r="42" spans="1:9" x14ac:dyDescent="0.25">
      <c r="A42" s="17">
        <v>38</v>
      </c>
      <c r="B42" s="183" t="s">
        <v>24</v>
      </c>
      <c r="C42" s="181" t="s">
        <v>268</v>
      </c>
      <c r="D42" s="181" t="s">
        <v>1267</v>
      </c>
      <c r="E42" s="181" t="s">
        <v>182</v>
      </c>
      <c r="F42" s="185"/>
      <c r="G42" s="185">
        <v>37500</v>
      </c>
      <c r="H42" s="186">
        <v>9910847197918</v>
      </c>
      <c r="I42" s="93">
        <f>G42+F42</f>
        <v>37500</v>
      </c>
    </row>
    <row r="43" spans="1:9" ht="17.25" x14ac:dyDescent="0.3">
      <c r="A43" s="17">
        <v>39</v>
      </c>
      <c r="B43" s="181" t="s">
        <v>1109</v>
      </c>
      <c r="C43" s="181" t="s">
        <v>728</v>
      </c>
      <c r="D43" s="204" t="s">
        <v>1268</v>
      </c>
      <c r="E43" s="194">
        <v>27844</v>
      </c>
      <c r="F43" s="185"/>
      <c r="G43" s="185">
        <v>37500</v>
      </c>
      <c r="H43" s="186">
        <v>9910847142518</v>
      </c>
      <c r="I43" s="44">
        <f t="shared" si="0"/>
        <v>37500</v>
      </c>
    </row>
    <row r="44" spans="1:9" x14ac:dyDescent="0.25">
      <c r="A44" s="17">
        <v>40</v>
      </c>
      <c r="B44" s="43"/>
      <c r="C44" s="43"/>
      <c r="D44" s="43"/>
      <c r="E44" s="70"/>
      <c r="F44" s="44"/>
      <c r="G44" s="44"/>
      <c r="H44" s="14"/>
      <c r="I44" s="44">
        <f t="shared" si="0"/>
        <v>0</v>
      </c>
    </row>
    <row r="45" spans="1:9" x14ac:dyDescent="0.25">
      <c r="A45" s="17">
        <v>41</v>
      </c>
      <c r="B45" s="12"/>
      <c r="C45" s="12"/>
      <c r="D45" s="130"/>
      <c r="E45" s="43"/>
      <c r="F45" s="44"/>
      <c r="G45" s="44"/>
      <c r="H45" s="14"/>
      <c r="I45" s="44">
        <f t="shared" si="0"/>
        <v>0</v>
      </c>
    </row>
    <row r="46" spans="1:9" x14ac:dyDescent="0.25">
      <c r="A46" s="17">
        <v>42</v>
      </c>
      <c r="B46" s="43"/>
      <c r="C46" s="12"/>
      <c r="D46" s="130"/>
      <c r="E46" s="20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/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43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43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43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43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3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43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43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43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43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43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3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3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3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43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435000</v>
      </c>
      <c r="G110" s="9">
        <f>SUM(G5:G109)</f>
        <v>1042500</v>
      </c>
      <c r="H110" s="7"/>
      <c r="I110" s="9">
        <f>SUM(I5:I109)</f>
        <v>1477500</v>
      </c>
    </row>
  </sheetData>
  <mergeCells count="2">
    <mergeCell ref="A2:I2"/>
    <mergeCell ref="F3:G3"/>
  </mergeCells>
  <conditionalFormatting sqref="C6">
    <cfRule type="duplicateValues" dxfId="43205" priority="1158"/>
    <cfRule type="duplicateValues" dxfId="43204" priority="1159"/>
    <cfRule type="duplicateValues" dxfId="43203" priority="1160"/>
    <cfRule type="duplicateValues" dxfId="43202" priority="1161"/>
    <cfRule type="duplicateValues" dxfId="43201" priority="1162"/>
    <cfRule type="duplicateValues" dxfId="43200" priority="1163"/>
    <cfRule type="duplicateValues" dxfId="43199" priority="1164"/>
    <cfRule type="duplicateValues" dxfId="43198" priority="1165"/>
    <cfRule type="duplicateValues" dxfId="43197" priority="1166"/>
    <cfRule type="duplicateValues" dxfId="43196" priority="1167"/>
    <cfRule type="duplicateValues" dxfId="43195" priority="1168"/>
    <cfRule type="duplicateValues" dxfId="43194" priority="1169"/>
    <cfRule type="duplicateValues" dxfId="43193" priority="1170"/>
    <cfRule type="duplicateValues" dxfId="43192" priority="1171"/>
    <cfRule type="duplicateValues" dxfId="43191" priority="1172"/>
    <cfRule type="duplicateValues" dxfId="43190" priority="1173"/>
    <cfRule type="duplicateValues" dxfId="43189" priority="1174"/>
    <cfRule type="duplicateValues" dxfId="43188" priority="1175"/>
    <cfRule type="duplicateValues" dxfId="43187" priority="1176"/>
    <cfRule type="duplicateValues" dxfId="43186" priority="1177"/>
    <cfRule type="duplicateValues" dxfId="43185" priority="1178"/>
    <cfRule type="duplicateValues" dxfId="43184" priority="1179"/>
    <cfRule type="duplicateValues" dxfId="43183" priority="1180"/>
    <cfRule type="duplicateValues" dxfId="43182" priority="1181"/>
    <cfRule type="duplicateValues" dxfId="43181" priority="1182"/>
    <cfRule type="duplicateValues" dxfId="43180" priority="1183"/>
    <cfRule type="duplicateValues" dxfId="43179" priority="1184"/>
    <cfRule type="duplicateValues" dxfId="43178" priority="1185"/>
    <cfRule type="duplicateValues" dxfId="43177" priority="1186"/>
    <cfRule type="duplicateValues" dxfId="43176" priority="1187"/>
    <cfRule type="duplicateValues" dxfId="43175" priority="1188"/>
  </conditionalFormatting>
  <conditionalFormatting sqref="C7">
    <cfRule type="duplicateValues" dxfId="43174" priority="886"/>
    <cfRule type="duplicateValues" dxfId="43173" priority="887"/>
    <cfRule type="duplicateValues" dxfId="43172" priority="888"/>
    <cfRule type="duplicateValues" dxfId="43171" priority="889"/>
    <cfRule type="duplicateValues" dxfId="43170" priority="890"/>
    <cfRule type="duplicateValues" dxfId="43169" priority="891"/>
    <cfRule type="duplicateValues" dxfId="43168" priority="892"/>
    <cfRule type="duplicateValues" dxfId="43167" priority="893"/>
    <cfRule type="duplicateValues" dxfId="43166" priority="894"/>
    <cfRule type="duplicateValues" dxfId="43165" priority="895"/>
    <cfRule type="duplicateValues" dxfId="43164" priority="896"/>
    <cfRule type="duplicateValues" dxfId="43163" priority="897"/>
    <cfRule type="duplicateValues" dxfId="43162" priority="898"/>
    <cfRule type="duplicateValues" dxfId="43161" priority="899"/>
    <cfRule type="duplicateValues" dxfId="43160" priority="900"/>
    <cfRule type="duplicateValues" dxfId="43159" priority="901"/>
    <cfRule type="duplicateValues" dxfId="43158" priority="902"/>
    <cfRule type="duplicateValues" dxfId="43157" priority="903"/>
    <cfRule type="duplicateValues" dxfId="43156" priority="904"/>
    <cfRule type="duplicateValues" dxfId="43155" priority="905"/>
    <cfRule type="duplicateValues" dxfId="43154" priority="906"/>
    <cfRule type="duplicateValues" dxfId="43153" priority="907"/>
    <cfRule type="duplicateValues" dxfId="43152" priority="908"/>
    <cfRule type="duplicateValues" dxfId="43151" priority="909"/>
    <cfRule type="duplicateValues" dxfId="43150" priority="910"/>
    <cfRule type="duplicateValues" dxfId="43149" priority="911"/>
    <cfRule type="duplicateValues" dxfId="43148" priority="912"/>
    <cfRule type="duplicateValues" dxfId="43147" priority="913"/>
    <cfRule type="duplicateValues" dxfId="43146" priority="914"/>
    <cfRule type="duplicateValues" dxfId="43145" priority="915"/>
    <cfRule type="duplicateValues" dxfId="43144" priority="916"/>
  </conditionalFormatting>
  <conditionalFormatting sqref="C10">
    <cfRule type="duplicateValues" dxfId="43143" priority="580"/>
    <cfRule type="duplicateValues" dxfId="43142" priority="581"/>
    <cfRule type="duplicateValues" dxfId="43141" priority="582"/>
    <cfRule type="duplicateValues" dxfId="43140" priority="583"/>
    <cfRule type="duplicateValues" dxfId="43139" priority="584"/>
    <cfRule type="duplicateValues" dxfId="43138" priority="585"/>
    <cfRule type="duplicateValues" dxfId="43137" priority="586"/>
    <cfRule type="duplicateValues" dxfId="43136" priority="587"/>
    <cfRule type="duplicateValues" dxfId="43135" priority="588"/>
    <cfRule type="duplicateValues" dxfId="43134" priority="589"/>
    <cfRule type="duplicateValues" dxfId="43133" priority="590"/>
    <cfRule type="duplicateValues" dxfId="43132" priority="591"/>
    <cfRule type="duplicateValues" dxfId="43131" priority="592"/>
    <cfRule type="duplicateValues" dxfId="43130" priority="593"/>
    <cfRule type="duplicateValues" dxfId="43129" priority="594"/>
    <cfRule type="duplicateValues" dxfId="43128" priority="595"/>
    <cfRule type="duplicateValues" dxfId="43127" priority="596"/>
    <cfRule type="duplicateValues" dxfId="43126" priority="597"/>
    <cfRule type="duplicateValues" dxfId="43125" priority="598"/>
    <cfRule type="duplicateValues" dxfId="43124" priority="599"/>
    <cfRule type="duplicateValues" dxfId="43123" priority="600"/>
    <cfRule type="duplicateValues" dxfId="43122" priority="601"/>
    <cfRule type="duplicateValues" dxfId="43121" priority="602"/>
    <cfRule type="duplicateValues" dxfId="43120" priority="603"/>
    <cfRule type="duplicateValues" dxfId="43119" priority="604"/>
    <cfRule type="duplicateValues" dxfId="43118" priority="605"/>
    <cfRule type="duplicateValues" dxfId="43117" priority="606"/>
    <cfRule type="duplicateValues" dxfId="43116" priority="607"/>
    <cfRule type="duplicateValues" dxfId="43115" priority="608"/>
    <cfRule type="duplicateValues" dxfId="43114" priority="609"/>
    <cfRule type="duplicateValues" dxfId="43113" priority="610"/>
  </conditionalFormatting>
  <conditionalFormatting sqref="C18">
    <cfRule type="duplicateValues" dxfId="43112" priority="140"/>
    <cfRule type="duplicateValues" dxfId="43111" priority="141"/>
    <cfRule type="duplicateValues" dxfId="43110" priority="142"/>
    <cfRule type="duplicateValues" dxfId="43109" priority="143"/>
    <cfRule type="duplicateValues" dxfId="43108" priority="144"/>
    <cfRule type="duplicateValues" dxfId="43107" priority="145"/>
    <cfRule type="duplicateValues" dxfId="43106" priority="146"/>
    <cfRule type="duplicateValues" dxfId="43105" priority="147"/>
    <cfRule type="duplicateValues" dxfId="43104" priority="148"/>
    <cfRule type="duplicateValues" dxfId="43103" priority="149"/>
    <cfRule type="duplicateValues" dxfId="43102" priority="150"/>
    <cfRule type="duplicateValues" dxfId="43101" priority="151"/>
    <cfRule type="duplicateValues" dxfId="43100" priority="152"/>
    <cfRule type="duplicateValues" dxfId="43099" priority="153"/>
    <cfRule type="duplicateValues" dxfId="43098" priority="154"/>
    <cfRule type="duplicateValues" dxfId="43097" priority="155"/>
    <cfRule type="duplicateValues" dxfId="43096" priority="156"/>
    <cfRule type="duplicateValues" dxfId="43095" priority="157"/>
    <cfRule type="duplicateValues" dxfId="43094" priority="158"/>
    <cfRule type="duplicateValues" dxfId="43093" priority="159"/>
    <cfRule type="duplicateValues" dxfId="43092" priority="160"/>
    <cfRule type="duplicateValues" dxfId="43091" priority="161"/>
    <cfRule type="duplicateValues" dxfId="43090" priority="162"/>
    <cfRule type="duplicateValues" dxfId="43089" priority="163"/>
    <cfRule type="duplicateValues" dxfId="43088" priority="164"/>
    <cfRule type="duplicateValues" dxfId="43087" priority="165"/>
    <cfRule type="duplicateValues" dxfId="43086" priority="166"/>
    <cfRule type="duplicateValues" dxfId="43085" priority="167"/>
    <cfRule type="duplicateValues" dxfId="43084" priority="168"/>
    <cfRule type="duplicateValues" dxfId="43083" priority="169"/>
    <cfRule type="duplicateValues" dxfId="43082" priority="170"/>
  </conditionalFormatting>
  <conditionalFormatting sqref="C25">
    <cfRule type="duplicateValues" dxfId="43081" priority="183"/>
    <cfRule type="duplicateValues" dxfId="43080" priority="184"/>
    <cfRule type="duplicateValues" dxfId="43079" priority="185"/>
    <cfRule type="duplicateValues" dxfId="43078" priority="186"/>
    <cfRule type="duplicateValues" dxfId="43077" priority="187"/>
    <cfRule type="duplicateValues" dxfId="43076" priority="188"/>
    <cfRule type="duplicateValues" dxfId="43075" priority="189"/>
    <cfRule type="duplicateValues" dxfId="43074" priority="190"/>
    <cfRule type="duplicateValues" dxfId="43073" priority="191"/>
    <cfRule type="duplicateValues" dxfId="43072" priority="192"/>
    <cfRule type="duplicateValues" dxfId="43071" priority="193"/>
    <cfRule type="duplicateValues" dxfId="43070" priority="194"/>
    <cfRule type="duplicateValues" dxfId="43069" priority="195"/>
    <cfRule type="duplicateValues" dxfId="43068" priority="196"/>
    <cfRule type="duplicateValues" dxfId="43067" priority="197"/>
    <cfRule type="duplicateValues" dxfId="43066" priority="198"/>
    <cfRule type="duplicateValues" dxfId="43065" priority="199"/>
    <cfRule type="duplicateValues" dxfId="43064" priority="200"/>
    <cfRule type="duplicateValues" dxfId="43063" priority="201"/>
    <cfRule type="duplicateValues" dxfId="43062" priority="202"/>
    <cfRule type="duplicateValues" dxfId="43061" priority="203"/>
    <cfRule type="duplicateValues" dxfId="43060" priority="204"/>
    <cfRule type="duplicateValues" dxfId="43059" priority="205"/>
    <cfRule type="duplicateValues" dxfId="43058" priority="206"/>
    <cfRule type="duplicateValues" dxfId="43057" priority="207"/>
    <cfRule type="duplicateValues" dxfId="43056" priority="208"/>
    <cfRule type="duplicateValues" dxfId="43055" priority="209"/>
    <cfRule type="duplicateValues" dxfId="43054" priority="210"/>
    <cfRule type="duplicateValues" dxfId="43053" priority="211"/>
    <cfRule type="duplicateValues" dxfId="43052" priority="212"/>
    <cfRule type="duplicateValues" dxfId="43051" priority="213"/>
  </conditionalFormatting>
  <conditionalFormatting sqref="C27:C28">
    <cfRule type="duplicateValues" dxfId="43050" priority="295"/>
    <cfRule type="duplicateValues" dxfId="43049" priority="296"/>
    <cfRule type="duplicateValues" dxfId="43048" priority="297"/>
    <cfRule type="duplicateValues" dxfId="43047" priority="298"/>
    <cfRule type="duplicateValues" dxfId="43046" priority="299"/>
    <cfRule type="duplicateValues" dxfId="43045" priority="300"/>
    <cfRule type="duplicateValues" dxfId="43044" priority="301"/>
    <cfRule type="duplicateValues" dxfId="43043" priority="302"/>
    <cfRule type="duplicateValues" dxfId="43042" priority="303"/>
    <cfRule type="duplicateValues" dxfId="43041" priority="304"/>
    <cfRule type="duplicateValues" dxfId="43040" priority="305"/>
    <cfRule type="duplicateValues" dxfId="43039" priority="306"/>
    <cfRule type="duplicateValues" dxfId="43038" priority="307"/>
    <cfRule type="duplicateValues" dxfId="43037" priority="308"/>
    <cfRule type="duplicateValues" dxfId="43036" priority="309"/>
    <cfRule type="duplicateValues" dxfId="43035" priority="310"/>
    <cfRule type="duplicateValues" dxfId="43034" priority="311"/>
    <cfRule type="duplicateValues" dxfId="43033" priority="312"/>
    <cfRule type="duplicateValues" dxfId="43032" priority="313"/>
    <cfRule type="duplicateValues" dxfId="43031" priority="314"/>
    <cfRule type="duplicateValues" dxfId="43030" priority="315"/>
    <cfRule type="duplicateValues" dxfId="43029" priority="316"/>
    <cfRule type="duplicateValues" dxfId="43028" priority="317"/>
    <cfRule type="duplicateValues" dxfId="43027" priority="318"/>
    <cfRule type="duplicateValues" dxfId="43026" priority="319"/>
    <cfRule type="duplicateValues" dxfId="43025" priority="320"/>
    <cfRule type="duplicateValues" dxfId="43024" priority="321"/>
    <cfRule type="duplicateValues" dxfId="43023" priority="322"/>
    <cfRule type="duplicateValues" dxfId="43022" priority="323"/>
    <cfRule type="duplicateValues" dxfId="43021" priority="324"/>
    <cfRule type="duplicateValues" dxfId="43020" priority="325"/>
  </conditionalFormatting>
  <conditionalFormatting sqref="C38">
    <cfRule type="duplicateValues" dxfId="43019" priority="51"/>
    <cfRule type="duplicateValues" dxfId="43018" priority="52"/>
    <cfRule type="duplicateValues" dxfId="43017" priority="53"/>
    <cfRule type="duplicateValues" dxfId="43016" priority="54"/>
    <cfRule type="duplicateValues" dxfId="43015" priority="55"/>
    <cfRule type="duplicateValues" dxfId="43014" priority="56"/>
    <cfRule type="duplicateValues" dxfId="43013" priority="57"/>
    <cfRule type="duplicateValues" dxfId="43012" priority="58"/>
    <cfRule type="duplicateValues" dxfId="43011" priority="59"/>
    <cfRule type="duplicateValues" dxfId="43010" priority="60"/>
    <cfRule type="duplicateValues" dxfId="43009" priority="61"/>
    <cfRule type="duplicateValues" dxfId="43008" priority="62"/>
    <cfRule type="duplicateValues" dxfId="43007" priority="63"/>
    <cfRule type="duplicateValues" dxfId="43006" priority="64"/>
    <cfRule type="duplicateValues" dxfId="43005" priority="65"/>
    <cfRule type="duplicateValues" dxfId="43004" priority="66"/>
    <cfRule type="duplicateValues" dxfId="43003" priority="67"/>
    <cfRule type="duplicateValues" dxfId="43002" priority="68"/>
    <cfRule type="duplicateValues" dxfId="43001" priority="69"/>
    <cfRule type="duplicateValues" dxfId="43000" priority="70"/>
    <cfRule type="duplicateValues" dxfId="42999" priority="71"/>
    <cfRule type="duplicateValues" dxfId="42998" priority="72"/>
    <cfRule type="duplicateValues" dxfId="42997" priority="73"/>
    <cfRule type="duplicateValues" dxfId="42996" priority="74"/>
    <cfRule type="duplicateValues" dxfId="42995" priority="75"/>
    <cfRule type="duplicateValues" dxfId="42994" priority="76"/>
    <cfRule type="duplicateValues" dxfId="42993" priority="77"/>
    <cfRule type="duplicateValues" dxfId="42992" priority="78"/>
    <cfRule type="duplicateValues" dxfId="42991" priority="79"/>
    <cfRule type="duplicateValues" dxfId="42990" priority="80"/>
    <cfRule type="duplicateValues" dxfId="42989" priority="81"/>
  </conditionalFormatting>
  <conditionalFormatting sqref="C41">
    <cfRule type="duplicateValues" dxfId="42988" priority="766"/>
    <cfRule type="duplicateValues" dxfId="42987" priority="767"/>
    <cfRule type="duplicateValues" dxfId="42986" priority="768"/>
    <cfRule type="duplicateValues" dxfId="42985" priority="769"/>
    <cfRule type="duplicateValues" dxfId="42984" priority="770"/>
    <cfRule type="duplicateValues" dxfId="42983" priority="771"/>
    <cfRule type="duplicateValues" dxfId="42982" priority="772"/>
    <cfRule type="duplicateValues" dxfId="42981" priority="773"/>
    <cfRule type="duplicateValues" dxfId="42980" priority="774"/>
    <cfRule type="duplicateValues" dxfId="42979" priority="775"/>
    <cfRule type="duplicateValues" dxfId="42978" priority="776"/>
    <cfRule type="duplicateValues" dxfId="42977" priority="777"/>
    <cfRule type="duplicateValues" dxfId="42976" priority="778"/>
    <cfRule type="duplicateValues" dxfId="42975" priority="779"/>
    <cfRule type="duplicateValues" dxfId="42974" priority="780"/>
    <cfRule type="duplicateValues" dxfId="42973" priority="781"/>
    <cfRule type="duplicateValues" dxfId="42972" priority="782"/>
    <cfRule type="duplicateValues" dxfId="42971" priority="783"/>
    <cfRule type="duplicateValues" dxfId="42970" priority="784"/>
    <cfRule type="duplicateValues" dxfId="42969" priority="785"/>
    <cfRule type="duplicateValues" dxfId="42968" priority="786"/>
    <cfRule type="duplicateValues" dxfId="42967" priority="787"/>
    <cfRule type="duplicateValues" dxfId="42966" priority="788"/>
    <cfRule type="duplicateValues" dxfId="42965" priority="789"/>
    <cfRule type="duplicateValues" dxfId="42964" priority="790"/>
    <cfRule type="duplicateValues" dxfId="42963" priority="791"/>
    <cfRule type="duplicateValues" dxfId="42962" priority="792"/>
    <cfRule type="duplicateValues" dxfId="42961" priority="793"/>
    <cfRule type="duplicateValues" dxfId="42960" priority="794"/>
    <cfRule type="duplicateValues" dxfId="42959" priority="795"/>
    <cfRule type="duplicateValues" dxfId="42958" priority="796"/>
  </conditionalFormatting>
  <conditionalFormatting sqref="C49">
    <cfRule type="duplicateValues" dxfId="42957" priority="701"/>
    <cfRule type="duplicateValues" dxfId="42956" priority="702"/>
    <cfRule type="duplicateValues" dxfId="42955" priority="703"/>
    <cfRule type="duplicateValues" dxfId="42954" priority="704"/>
    <cfRule type="duplicateValues" dxfId="42953" priority="705"/>
    <cfRule type="duplicateValues" dxfId="42952" priority="706"/>
    <cfRule type="duplicateValues" dxfId="42951" priority="707"/>
    <cfRule type="duplicateValues" dxfId="42950" priority="708"/>
    <cfRule type="duplicateValues" dxfId="42949" priority="709"/>
    <cfRule type="duplicateValues" dxfId="42948" priority="710"/>
    <cfRule type="duplicateValues" dxfId="42947" priority="711"/>
    <cfRule type="duplicateValues" dxfId="42946" priority="712"/>
    <cfRule type="duplicateValues" dxfId="42945" priority="713"/>
    <cfRule type="duplicateValues" dxfId="42944" priority="714"/>
    <cfRule type="duplicateValues" dxfId="42943" priority="715"/>
    <cfRule type="duplicateValues" dxfId="42942" priority="716"/>
    <cfRule type="duplicateValues" dxfId="42941" priority="717"/>
    <cfRule type="duplicateValues" dxfId="42940" priority="718"/>
    <cfRule type="duplicateValues" dxfId="42939" priority="719"/>
    <cfRule type="duplicateValues" dxfId="42938" priority="720"/>
    <cfRule type="duplicateValues" dxfId="42937" priority="721"/>
    <cfRule type="duplicateValues" dxfId="42936" priority="722"/>
    <cfRule type="duplicateValues" dxfId="42935" priority="723"/>
    <cfRule type="duplicateValues" dxfId="42934" priority="724"/>
    <cfRule type="duplicateValues" dxfId="42933" priority="725"/>
    <cfRule type="duplicateValues" dxfId="42932" priority="726"/>
    <cfRule type="duplicateValues" dxfId="42931" priority="727"/>
    <cfRule type="duplicateValues" dxfId="42930" priority="728"/>
    <cfRule type="duplicateValues" dxfId="42929" priority="729"/>
    <cfRule type="duplicateValues" dxfId="42928" priority="730"/>
    <cfRule type="duplicateValues" dxfId="42927" priority="731"/>
  </conditionalFormatting>
  <conditionalFormatting sqref="C51">
    <cfRule type="duplicateValues" dxfId="42926" priority="462"/>
    <cfRule type="duplicateValues" dxfId="42925" priority="463"/>
    <cfRule type="duplicateValues" dxfId="42924" priority="464"/>
    <cfRule type="duplicateValues" dxfId="42923" priority="465"/>
    <cfRule type="duplicateValues" dxfId="42922" priority="466"/>
    <cfRule type="duplicateValues" dxfId="42921" priority="467"/>
    <cfRule type="duplicateValues" dxfId="42920" priority="468"/>
    <cfRule type="duplicateValues" dxfId="42919" priority="469"/>
    <cfRule type="duplicateValues" dxfId="42918" priority="470"/>
    <cfRule type="duplicateValues" dxfId="42917" priority="471"/>
    <cfRule type="duplicateValues" dxfId="42916" priority="472"/>
    <cfRule type="duplicateValues" dxfId="42915" priority="473"/>
    <cfRule type="duplicateValues" dxfId="42914" priority="474"/>
    <cfRule type="duplicateValues" dxfId="42913" priority="475"/>
    <cfRule type="duplicateValues" dxfId="42912" priority="476"/>
    <cfRule type="duplicateValues" dxfId="42911" priority="477"/>
    <cfRule type="duplicateValues" dxfId="42910" priority="478"/>
    <cfRule type="duplicateValues" dxfId="42909" priority="479"/>
    <cfRule type="duplicateValues" dxfId="42908" priority="480"/>
    <cfRule type="duplicateValues" dxfId="42907" priority="481"/>
    <cfRule type="duplicateValues" dxfId="42906" priority="482"/>
    <cfRule type="duplicateValues" dxfId="42905" priority="483"/>
    <cfRule type="duplicateValues" dxfId="42904" priority="484"/>
    <cfRule type="duplicateValues" dxfId="42903" priority="485"/>
    <cfRule type="duplicateValues" dxfId="42902" priority="486"/>
    <cfRule type="duplicateValues" dxfId="42901" priority="487"/>
    <cfRule type="duplicateValues" dxfId="42900" priority="488"/>
    <cfRule type="duplicateValues" dxfId="42899" priority="489"/>
    <cfRule type="duplicateValues" dxfId="42898" priority="490"/>
    <cfRule type="duplicateValues" dxfId="42897" priority="491"/>
    <cfRule type="duplicateValues" dxfId="42896" priority="492"/>
  </conditionalFormatting>
  <conditionalFormatting sqref="C58">
    <cfRule type="duplicateValues" dxfId="42895" priority="505"/>
    <cfRule type="duplicateValues" dxfId="42894" priority="506"/>
    <cfRule type="duplicateValues" dxfId="42893" priority="507"/>
    <cfRule type="duplicateValues" dxfId="42892" priority="508"/>
    <cfRule type="duplicateValues" dxfId="42891" priority="509"/>
    <cfRule type="duplicateValues" dxfId="42890" priority="510"/>
    <cfRule type="duplicateValues" dxfId="42889" priority="511"/>
    <cfRule type="duplicateValues" dxfId="42888" priority="512"/>
    <cfRule type="duplicateValues" dxfId="42887" priority="513"/>
    <cfRule type="duplicateValues" dxfId="42886" priority="514"/>
    <cfRule type="duplicateValues" dxfId="42885" priority="515"/>
    <cfRule type="duplicateValues" dxfId="42884" priority="516"/>
    <cfRule type="duplicateValues" dxfId="42883" priority="517"/>
    <cfRule type="duplicateValues" dxfId="42882" priority="518"/>
    <cfRule type="duplicateValues" dxfId="42881" priority="519"/>
    <cfRule type="duplicateValues" dxfId="42880" priority="520"/>
    <cfRule type="duplicateValues" dxfId="42879" priority="521"/>
    <cfRule type="duplicateValues" dxfId="42878" priority="522"/>
    <cfRule type="duplicateValues" dxfId="42877" priority="523"/>
    <cfRule type="duplicateValues" dxfId="42876" priority="524"/>
    <cfRule type="duplicateValues" dxfId="42875" priority="525"/>
    <cfRule type="duplicateValues" dxfId="42874" priority="526"/>
    <cfRule type="duplicateValues" dxfId="42873" priority="527"/>
    <cfRule type="duplicateValues" dxfId="42872" priority="528"/>
    <cfRule type="duplicateValues" dxfId="42871" priority="529"/>
    <cfRule type="duplicateValues" dxfId="42870" priority="530"/>
    <cfRule type="duplicateValues" dxfId="42869" priority="531"/>
    <cfRule type="duplicateValues" dxfId="42868" priority="532"/>
    <cfRule type="duplicateValues" dxfId="42867" priority="533"/>
    <cfRule type="duplicateValues" dxfId="42866" priority="534"/>
    <cfRule type="duplicateValues" dxfId="42865" priority="535"/>
  </conditionalFormatting>
  <conditionalFormatting sqref="C60:C61">
    <cfRule type="duplicateValues" dxfId="42864" priority="987"/>
    <cfRule type="duplicateValues" dxfId="42863" priority="988"/>
    <cfRule type="duplicateValues" dxfId="42862" priority="989"/>
    <cfRule type="duplicateValues" dxfId="42861" priority="990"/>
    <cfRule type="duplicateValues" dxfId="42860" priority="991"/>
    <cfRule type="duplicateValues" dxfId="42859" priority="992"/>
    <cfRule type="duplicateValues" dxfId="42858" priority="993"/>
    <cfRule type="duplicateValues" dxfId="42857" priority="994"/>
    <cfRule type="duplicateValues" dxfId="42856" priority="995"/>
    <cfRule type="duplicateValues" dxfId="42855" priority="996"/>
    <cfRule type="duplicateValues" dxfId="42854" priority="997"/>
    <cfRule type="duplicateValues" dxfId="42853" priority="998"/>
    <cfRule type="duplicateValues" dxfId="42852" priority="999"/>
    <cfRule type="duplicateValues" dxfId="42851" priority="1000"/>
    <cfRule type="duplicateValues" dxfId="42850" priority="1001"/>
    <cfRule type="duplicateValues" dxfId="42849" priority="1002"/>
    <cfRule type="duplicateValues" dxfId="42848" priority="1003"/>
    <cfRule type="duplicateValues" dxfId="42847" priority="1004"/>
    <cfRule type="duplicateValues" dxfId="42846" priority="1005"/>
    <cfRule type="duplicateValues" dxfId="42845" priority="1006"/>
    <cfRule type="duplicateValues" dxfId="42844" priority="1007"/>
    <cfRule type="duplicateValues" dxfId="42843" priority="1008"/>
    <cfRule type="duplicateValues" dxfId="42842" priority="1009"/>
    <cfRule type="duplicateValues" dxfId="42841" priority="1010"/>
    <cfRule type="duplicateValues" dxfId="42840" priority="1011"/>
    <cfRule type="duplicateValues" dxfId="42839" priority="1012"/>
    <cfRule type="duplicateValues" dxfId="42838" priority="1013"/>
    <cfRule type="duplicateValues" dxfId="42837" priority="1014"/>
    <cfRule type="duplicateValues" dxfId="42836" priority="1015"/>
    <cfRule type="duplicateValues" dxfId="42835" priority="1016"/>
    <cfRule type="duplicateValues" dxfId="42834" priority="1017"/>
  </conditionalFormatting>
  <conditionalFormatting sqref="C71">
    <cfRule type="duplicateValues" dxfId="42833" priority="373"/>
    <cfRule type="duplicateValues" dxfId="42832" priority="374"/>
    <cfRule type="duplicateValues" dxfId="42831" priority="375"/>
    <cfRule type="duplicateValues" dxfId="42830" priority="376"/>
    <cfRule type="duplicateValues" dxfId="42829" priority="377"/>
    <cfRule type="duplicateValues" dxfId="42828" priority="378"/>
    <cfRule type="duplicateValues" dxfId="42827" priority="379"/>
    <cfRule type="duplicateValues" dxfId="42826" priority="380"/>
    <cfRule type="duplicateValues" dxfId="42825" priority="381"/>
    <cfRule type="duplicateValues" dxfId="42824" priority="382"/>
    <cfRule type="duplicateValues" dxfId="42823" priority="383"/>
    <cfRule type="duplicateValues" dxfId="42822" priority="384"/>
    <cfRule type="duplicateValues" dxfId="42821" priority="385"/>
    <cfRule type="duplicateValues" dxfId="42820" priority="386"/>
    <cfRule type="duplicateValues" dxfId="42819" priority="387"/>
    <cfRule type="duplicateValues" dxfId="42818" priority="388"/>
    <cfRule type="duplicateValues" dxfId="42817" priority="389"/>
    <cfRule type="duplicateValues" dxfId="42816" priority="390"/>
    <cfRule type="duplicateValues" dxfId="42815" priority="391"/>
    <cfRule type="duplicateValues" dxfId="42814" priority="392"/>
    <cfRule type="duplicateValues" dxfId="42813" priority="393"/>
    <cfRule type="duplicateValues" dxfId="42812" priority="394"/>
    <cfRule type="duplicateValues" dxfId="42811" priority="395"/>
    <cfRule type="duplicateValues" dxfId="42810" priority="396"/>
    <cfRule type="duplicateValues" dxfId="42809" priority="397"/>
    <cfRule type="duplicateValues" dxfId="42808" priority="398"/>
    <cfRule type="duplicateValues" dxfId="42807" priority="399"/>
    <cfRule type="duplicateValues" dxfId="42806" priority="400"/>
    <cfRule type="duplicateValues" dxfId="42805" priority="401"/>
    <cfRule type="duplicateValues" dxfId="42804" priority="402"/>
    <cfRule type="duplicateValues" dxfId="42803" priority="403"/>
  </conditionalFormatting>
  <conditionalFormatting sqref="C75">
    <cfRule type="duplicateValues" dxfId="42802" priority="937"/>
    <cfRule type="duplicateValues" dxfId="42801" priority="938"/>
    <cfRule type="duplicateValues" dxfId="42800" priority="939"/>
    <cfRule type="duplicateValues" dxfId="42799" priority="940"/>
    <cfRule type="duplicateValues" dxfId="42798" priority="941"/>
    <cfRule type="duplicateValues" dxfId="42797" priority="942"/>
    <cfRule type="duplicateValues" dxfId="42796" priority="943"/>
    <cfRule type="duplicateValues" dxfId="42795" priority="944"/>
    <cfRule type="duplicateValues" dxfId="42794" priority="945"/>
    <cfRule type="duplicateValues" dxfId="42793" priority="946"/>
    <cfRule type="duplicateValues" dxfId="42792" priority="947"/>
    <cfRule type="duplicateValues" dxfId="42791" priority="948"/>
    <cfRule type="duplicateValues" dxfId="42790" priority="949"/>
    <cfRule type="duplicateValues" dxfId="42789" priority="950"/>
    <cfRule type="duplicateValues" dxfId="42788" priority="951"/>
    <cfRule type="duplicateValues" dxfId="42787" priority="952"/>
    <cfRule type="duplicateValues" dxfId="42786" priority="953"/>
    <cfRule type="duplicateValues" dxfId="42785" priority="954"/>
    <cfRule type="duplicateValues" dxfId="42784" priority="955"/>
    <cfRule type="duplicateValues" dxfId="42783" priority="956"/>
    <cfRule type="duplicateValues" dxfId="42782" priority="957"/>
    <cfRule type="duplicateValues" dxfId="42781" priority="958"/>
    <cfRule type="duplicateValues" dxfId="42780" priority="959"/>
    <cfRule type="duplicateValues" dxfId="42779" priority="960"/>
    <cfRule type="duplicateValues" dxfId="42778" priority="961"/>
    <cfRule type="duplicateValues" dxfId="42777" priority="962"/>
    <cfRule type="duplicateValues" dxfId="42776" priority="963"/>
    <cfRule type="duplicateValues" dxfId="42775" priority="964"/>
    <cfRule type="duplicateValues" dxfId="42774" priority="965"/>
    <cfRule type="duplicateValues" dxfId="42773" priority="966"/>
    <cfRule type="duplicateValues" dxfId="42772" priority="967"/>
  </conditionalFormatting>
  <conditionalFormatting sqref="C87">
    <cfRule type="duplicateValues" dxfId="42771" priority="1099"/>
    <cfRule type="duplicateValues" dxfId="42770" priority="1100"/>
    <cfRule type="duplicateValues" dxfId="42769" priority="1101"/>
    <cfRule type="duplicateValues" dxfId="42768" priority="1102"/>
    <cfRule type="duplicateValues" dxfId="42767" priority="1103"/>
    <cfRule type="duplicateValues" dxfId="42766" priority="1104"/>
    <cfRule type="duplicateValues" dxfId="42765" priority="1105"/>
    <cfRule type="duplicateValues" dxfId="42764" priority="1106"/>
    <cfRule type="duplicateValues" dxfId="42763" priority="1107"/>
    <cfRule type="duplicateValues" dxfId="42762" priority="1108"/>
    <cfRule type="duplicateValues" dxfId="42761" priority="1109"/>
    <cfRule type="duplicateValues" dxfId="42760" priority="1110"/>
    <cfRule type="duplicateValues" dxfId="42759" priority="1111"/>
    <cfRule type="duplicateValues" dxfId="42758" priority="1112"/>
    <cfRule type="duplicateValues" dxfId="42757" priority="1113"/>
    <cfRule type="duplicateValues" dxfId="42756" priority="1114"/>
    <cfRule type="duplicateValues" dxfId="42755" priority="1115"/>
    <cfRule type="duplicateValues" dxfId="42754" priority="1116"/>
    <cfRule type="duplicateValues" dxfId="42753" priority="1117"/>
    <cfRule type="duplicateValues" dxfId="42752" priority="1118"/>
    <cfRule type="duplicateValues" dxfId="42751" priority="1119"/>
    <cfRule type="duplicateValues" dxfId="42750" priority="1120"/>
    <cfRule type="duplicateValues" dxfId="42749" priority="1121"/>
    <cfRule type="duplicateValues" dxfId="42748" priority="1122"/>
    <cfRule type="duplicateValues" dxfId="42747" priority="1123"/>
    <cfRule type="duplicateValues" dxfId="42746" priority="1124"/>
    <cfRule type="duplicateValues" dxfId="42745" priority="1125"/>
    <cfRule type="duplicateValues" dxfId="42744" priority="1126"/>
    <cfRule type="duplicateValues" dxfId="42743" priority="1127"/>
    <cfRule type="duplicateValues" dxfId="42742" priority="1128"/>
    <cfRule type="duplicateValues" dxfId="42741" priority="1129"/>
  </conditionalFormatting>
  <conditionalFormatting sqref="D5">
    <cfRule type="duplicateValues" dxfId="42740" priority="984"/>
    <cfRule type="duplicateValues" dxfId="42739" priority="985"/>
    <cfRule type="duplicateValues" dxfId="42738" priority="986"/>
  </conditionalFormatting>
  <conditionalFormatting sqref="D7">
    <cfRule type="duplicateValues" dxfId="42737" priority="877"/>
    <cfRule type="duplicateValues" dxfId="42736" priority="878"/>
    <cfRule type="duplicateValues" dxfId="42735" priority="879"/>
    <cfRule type="duplicateValues" dxfId="42734" priority="880"/>
    <cfRule type="duplicateValues" dxfId="42733" priority="881"/>
    <cfRule type="duplicateValues" dxfId="42732" priority="882"/>
    <cfRule type="duplicateValues" dxfId="42731" priority="883"/>
    <cfRule type="duplicateValues" dxfId="42730" priority="884"/>
    <cfRule type="duplicateValues" dxfId="42729" priority="885"/>
  </conditionalFormatting>
  <conditionalFormatting sqref="D8">
    <cfRule type="duplicateValues" dxfId="42728" priority="868"/>
    <cfRule type="duplicateValues" dxfId="42727" priority="869"/>
    <cfRule type="duplicateValues" dxfId="42726" priority="870"/>
    <cfRule type="duplicateValues" dxfId="42725" priority="871"/>
    <cfRule type="duplicateValues" dxfId="42724" priority="872"/>
    <cfRule type="duplicateValues" dxfId="42723" priority="873"/>
    <cfRule type="duplicateValues" dxfId="42722" priority="874"/>
    <cfRule type="duplicateValues" dxfId="42721" priority="875"/>
    <cfRule type="duplicateValues" dxfId="42720" priority="876"/>
  </conditionalFormatting>
  <conditionalFormatting sqref="D9">
    <cfRule type="duplicateValues" dxfId="42719" priority="842"/>
    <cfRule type="duplicateValues" dxfId="42718" priority="843"/>
    <cfRule type="duplicateValues" dxfId="42717" priority="844"/>
    <cfRule type="duplicateValues" dxfId="42716" priority="845"/>
    <cfRule type="duplicateValues" dxfId="42715" priority="846"/>
    <cfRule type="duplicateValues" dxfId="42714" priority="847"/>
    <cfRule type="duplicateValues" dxfId="42713" priority="848"/>
    <cfRule type="duplicateValues" dxfId="42712" priority="849"/>
    <cfRule type="duplicateValues" dxfId="42711" priority="850"/>
    <cfRule type="duplicateValues" dxfId="42710" priority="851"/>
    <cfRule type="duplicateValues" dxfId="42709" priority="852"/>
    <cfRule type="duplicateValues" dxfId="42708" priority="853"/>
  </conditionalFormatting>
  <conditionalFormatting sqref="D10">
    <cfRule type="duplicateValues" dxfId="42707" priority="349"/>
    <cfRule type="duplicateValues" dxfId="42706" priority="350"/>
    <cfRule type="duplicateValues" dxfId="42705" priority="351"/>
    <cfRule type="duplicateValues" dxfId="42704" priority="352"/>
    <cfRule type="duplicateValues" dxfId="42703" priority="353"/>
    <cfRule type="duplicateValues" dxfId="42702" priority="354"/>
    <cfRule type="duplicateValues" dxfId="42701" priority="355"/>
    <cfRule type="duplicateValues" dxfId="42700" priority="356"/>
    <cfRule type="duplicateValues" dxfId="42699" priority="357"/>
    <cfRule type="duplicateValues" dxfId="42698" priority="358"/>
    <cfRule type="duplicateValues" dxfId="42697" priority="359"/>
    <cfRule type="duplicateValues" dxfId="42696" priority="360"/>
  </conditionalFormatting>
  <conditionalFormatting sqref="D11">
    <cfRule type="duplicateValues" dxfId="42695" priority="833"/>
    <cfRule type="duplicateValues" dxfId="42694" priority="834"/>
    <cfRule type="duplicateValues" dxfId="42693" priority="835"/>
    <cfRule type="duplicateValues" dxfId="42692" priority="836"/>
    <cfRule type="duplicateValues" dxfId="42691" priority="837"/>
    <cfRule type="duplicateValues" dxfId="42690" priority="838"/>
    <cfRule type="duplicateValues" dxfId="42689" priority="839"/>
    <cfRule type="duplicateValues" dxfId="42688" priority="840"/>
    <cfRule type="duplicateValues" dxfId="42687" priority="841"/>
  </conditionalFormatting>
  <conditionalFormatting sqref="D12">
    <cfRule type="duplicateValues" dxfId="42686" priority="824"/>
    <cfRule type="duplicateValues" dxfId="42685" priority="825"/>
    <cfRule type="duplicateValues" dxfId="42684" priority="826"/>
    <cfRule type="duplicateValues" dxfId="42683" priority="827"/>
    <cfRule type="duplicateValues" dxfId="42682" priority="828"/>
    <cfRule type="duplicateValues" dxfId="42681" priority="829"/>
    <cfRule type="duplicateValues" dxfId="42680" priority="830"/>
    <cfRule type="duplicateValues" dxfId="42679" priority="831"/>
    <cfRule type="duplicateValues" dxfId="42678" priority="832"/>
  </conditionalFormatting>
  <conditionalFormatting sqref="D13">
    <cfRule type="duplicateValues" dxfId="42677" priority="815"/>
    <cfRule type="duplicateValues" dxfId="42676" priority="816"/>
    <cfRule type="duplicateValues" dxfId="42675" priority="817"/>
    <cfRule type="duplicateValues" dxfId="42674" priority="818"/>
    <cfRule type="duplicateValues" dxfId="42673" priority="819"/>
    <cfRule type="duplicateValues" dxfId="42672" priority="820"/>
    <cfRule type="duplicateValues" dxfId="42671" priority="821"/>
    <cfRule type="duplicateValues" dxfId="42670" priority="822"/>
    <cfRule type="duplicateValues" dxfId="42669" priority="823"/>
  </conditionalFormatting>
  <conditionalFormatting sqref="D14">
    <cfRule type="duplicateValues" dxfId="42668" priority="806"/>
    <cfRule type="duplicateValues" dxfId="42667" priority="807"/>
    <cfRule type="duplicateValues" dxfId="42666" priority="808"/>
    <cfRule type="duplicateValues" dxfId="42665" priority="809"/>
    <cfRule type="duplicateValues" dxfId="42664" priority="810"/>
    <cfRule type="duplicateValues" dxfId="42663" priority="811"/>
    <cfRule type="duplicateValues" dxfId="42662" priority="812"/>
    <cfRule type="duplicateValues" dxfId="42661" priority="813"/>
    <cfRule type="duplicateValues" dxfId="42660" priority="814"/>
  </conditionalFormatting>
  <conditionalFormatting sqref="D15">
    <cfRule type="duplicateValues" dxfId="42659" priority="797"/>
    <cfRule type="duplicateValues" dxfId="42658" priority="798"/>
    <cfRule type="duplicateValues" dxfId="42657" priority="799"/>
    <cfRule type="duplicateValues" dxfId="42656" priority="800"/>
    <cfRule type="duplicateValues" dxfId="42655" priority="801"/>
    <cfRule type="duplicateValues" dxfId="42654" priority="802"/>
    <cfRule type="duplicateValues" dxfId="42653" priority="803"/>
    <cfRule type="duplicateValues" dxfId="42652" priority="804"/>
    <cfRule type="duplicateValues" dxfId="42651" priority="805"/>
  </conditionalFormatting>
  <conditionalFormatting sqref="D16">
    <cfRule type="duplicateValues" dxfId="42650" priority="340"/>
    <cfRule type="duplicateValues" dxfId="42649" priority="341"/>
    <cfRule type="duplicateValues" dxfId="42648" priority="342"/>
    <cfRule type="duplicateValues" dxfId="42647" priority="343"/>
    <cfRule type="duplicateValues" dxfId="42646" priority="344"/>
    <cfRule type="duplicateValues" dxfId="42645" priority="345"/>
    <cfRule type="duplicateValues" dxfId="42644" priority="346"/>
    <cfRule type="duplicateValues" dxfId="42643" priority="347"/>
    <cfRule type="duplicateValues" dxfId="42642" priority="348"/>
  </conditionalFormatting>
  <conditionalFormatting sqref="D17">
    <cfRule type="duplicateValues" dxfId="42641" priority="326"/>
    <cfRule type="duplicateValues" dxfId="42640" priority="327"/>
    <cfRule type="duplicateValues" dxfId="42639" priority="328"/>
    <cfRule type="duplicateValues" dxfId="42638" priority="329"/>
    <cfRule type="duplicateValues" dxfId="42637" priority="330"/>
    <cfRule type="duplicateValues" dxfId="42636" priority="331"/>
    <cfRule type="duplicateValues" dxfId="42635" priority="332"/>
    <cfRule type="duplicateValues" dxfId="42634" priority="333"/>
    <cfRule type="duplicateValues" dxfId="42633" priority="334"/>
    <cfRule type="duplicateValues" dxfId="42632" priority="335"/>
    <cfRule type="duplicateValues" dxfId="42631" priority="336"/>
    <cfRule type="duplicateValues" dxfId="42630" priority="337"/>
    <cfRule type="duplicateValues" dxfId="42629" priority="338"/>
    <cfRule type="duplicateValues" dxfId="42628" priority="339"/>
  </conditionalFormatting>
  <conditionalFormatting sqref="D19">
    <cfRule type="duplicateValues" dxfId="42627" priority="132"/>
    <cfRule type="duplicateValues" dxfId="42626" priority="133"/>
    <cfRule type="duplicateValues" dxfId="42625" priority="134"/>
    <cfRule type="duplicateValues" dxfId="42624" priority="135"/>
    <cfRule type="duplicateValues" dxfId="42623" priority="136"/>
    <cfRule type="duplicateValues" dxfId="42622" priority="137"/>
    <cfRule type="duplicateValues" dxfId="42621" priority="138"/>
    <cfRule type="duplicateValues" dxfId="42620" priority="139"/>
  </conditionalFormatting>
  <conditionalFormatting sqref="D20">
    <cfRule type="duplicateValues" dxfId="42619" priority="120"/>
    <cfRule type="duplicateValues" dxfId="42618" priority="121"/>
    <cfRule type="duplicateValues" dxfId="42617" priority="122"/>
    <cfRule type="duplicateValues" dxfId="42616" priority="123"/>
    <cfRule type="duplicateValues" dxfId="42615" priority="124"/>
    <cfRule type="duplicateValues" dxfId="42614" priority="125"/>
    <cfRule type="duplicateValues" dxfId="42613" priority="126"/>
    <cfRule type="duplicateValues" dxfId="42612" priority="127"/>
    <cfRule type="duplicateValues" dxfId="42611" priority="128"/>
    <cfRule type="duplicateValues" dxfId="42610" priority="129"/>
    <cfRule type="duplicateValues" dxfId="42609" priority="130"/>
    <cfRule type="duplicateValues" dxfId="42608" priority="131"/>
  </conditionalFormatting>
  <conditionalFormatting sqref="D21">
    <cfRule type="duplicateValues" dxfId="42607" priority="106"/>
    <cfRule type="duplicateValues" dxfId="42606" priority="107"/>
    <cfRule type="duplicateValues" dxfId="42605" priority="108"/>
    <cfRule type="duplicateValues" dxfId="42604" priority="109"/>
    <cfRule type="duplicateValues" dxfId="42603" priority="110"/>
    <cfRule type="duplicateValues" dxfId="42602" priority="111"/>
    <cfRule type="duplicateValues" dxfId="42601" priority="112"/>
    <cfRule type="duplicateValues" dxfId="42600" priority="113"/>
    <cfRule type="duplicateValues" dxfId="42599" priority="114"/>
    <cfRule type="duplicateValues" dxfId="42598" priority="115"/>
    <cfRule type="duplicateValues" dxfId="42597" priority="116"/>
    <cfRule type="duplicateValues" dxfId="42596" priority="117"/>
    <cfRule type="duplicateValues" dxfId="42595" priority="118"/>
    <cfRule type="duplicateValues" dxfId="42594" priority="119"/>
  </conditionalFormatting>
  <conditionalFormatting sqref="D22:D23">
    <cfRule type="duplicateValues" dxfId="42593" priority="94"/>
    <cfRule type="duplicateValues" dxfId="42592" priority="95"/>
    <cfRule type="duplicateValues" dxfId="42591" priority="96"/>
    <cfRule type="duplicateValues" dxfId="42590" priority="97"/>
    <cfRule type="duplicateValues" dxfId="42589" priority="98"/>
    <cfRule type="duplicateValues" dxfId="42588" priority="99"/>
    <cfRule type="duplicateValues" dxfId="42587" priority="100"/>
    <cfRule type="duplicateValues" dxfId="42586" priority="101"/>
    <cfRule type="duplicateValues" dxfId="42585" priority="102"/>
    <cfRule type="duplicateValues" dxfId="42584" priority="103"/>
    <cfRule type="duplicateValues" dxfId="42583" priority="104"/>
    <cfRule type="duplicateValues" dxfId="42582" priority="105"/>
  </conditionalFormatting>
  <conditionalFormatting sqref="D24">
    <cfRule type="duplicateValues" dxfId="42581" priority="82"/>
    <cfRule type="duplicateValues" dxfId="42580" priority="83"/>
    <cfRule type="duplicateValues" dxfId="42579" priority="84"/>
    <cfRule type="duplicateValues" dxfId="42578" priority="85"/>
    <cfRule type="duplicateValues" dxfId="42577" priority="86"/>
    <cfRule type="duplicateValues" dxfId="42576" priority="87"/>
    <cfRule type="duplicateValues" dxfId="42575" priority="88"/>
    <cfRule type="duplicateValues" dxfId="42574" priority="89"/>
    <cfRule type="duplicateValues" dxfId="42573" priority="90"/>
    <cfRule type="duplicateValues" dxfId="42572" priority="91"/>
    <cfRule type="duplicateValues" dxfId="42571" priority="92"/>
    <cfRule type="duplicateValues" dxfId="42570" priority="93"/>
  </conditionalFormatting>
  <conditionalFormatting sqref="D25">
    <cfRule type="duplicateValues" dxfId="42569" priority="171"/>
    <cfRule type="duplicateValues" dxfId="42568" priority="172"/>
    <cfRule type="duplicateValues" dxfId="42567" priority="173"/>
    <cfRule type="duplicateValues" dxfId="42566" priority="174"/>
    <cfRule type="duplicateValues" dxfId="42565" priority="175"/>
    <cfRule type="duplicateValues" dxfId="42564" priority="176"/>
    <cfRule type="duplicateValues" dxfId="42563" priority="177"/>
    <cfRule type="duplicateValues" dxfId="42562" priority="178"/>
    <cfRule type="duplicateValues" dxfId="42561" priority="179"/>
    <cfRule type="duplicateValues" dxfId="42560" priority="180"/>
    <cfRule type="duplicateValues" dxfId="42559" priority="181"/>
    <cfRule type="duplicateValues" dxfId="42558" priority="182"/>
  </conditionalFormatting>
  <conditionalFormatting sqref="D26">
    <cfRule type="duplicateValues" dxfId="42557" priority="286"/>
    <cfRule type="duplicateValues" dxfId="42556" priority="287"/>
    <cfRule type="duplicateValues" dxfId="42555" priority="288"/>
    <cfRule type="duplicateValues" dxfId="42554" priority="289"/>
    <cfRule type="duplicateValues" dxfId="42553" priority="290"/>
    <cfRule type="duplicateValues" dxfId="42552" priority="291"/>
    <cfRule type="duplicateValues" dxfId="42551" priority="292"/>
    <cfRule type="duplicateValues" dxfId="42550" priority="293"/>
    <cfRule type="duplicateValues" dxfId="42549" priority="294"/>
  </conditionalFormatting>
  <conditionalFormatting sqref="D27">
    <cfRule type="duplicateValues" dxfId="42548" priority="278"/>
    <cfRule type="duplicateValues" dxfId="42547" priority="279"/>
    <cfRule type="duplicateValues" dxfId="42546" priority="280"/>
    <cfRule type="duplicateValues" dxfId="42545" priority="281"/>
    <cfRule type="duplicateValues" dxfId="42544" priority="282"/>
    <cfRule type="duplicateValues" dxfId="42543" priority="283"/>
    <cfRule type="duplicateValues" dxfId="42542" priority="284"/>
    <cfRule type="duplicateValues" dxfId="42541" priority="285"/>
  </conditionalFormatting>
  <conditionalFormatting sqref="D28">
    <cfRule type="duplicateValues" dxfId="42540" priority="270"/>
    <cfRule type="duplicateValues" dxfId="42539" priority="271"/>
    <cfRule type="duplicateValues" dxfId="42538" priority="272"/>
    <cfRule type="duplicateValues" dxfId="42537" priority="273"/>
    <cfRule type="duplicateValues" dxfId="42536" priority="274"/>
    <cfRule type="duplicateValues" dxfId="42535" priority="275"/>
    <cfRule type="duplicateValues" dxfId="42534" priority="276"/>
    <cfRule type="duplicateValues" dxfId="42533" priority="277"/>
  </conditionalFormatting>
  <conditionalFormatting sqref="D29">
    <cfRule type="duplicateValues" dxfId="42532" priority="258"/>
    <cfRule type="duplicateValues" dxfId="42531" priority="259"/>
    <cfRule type="duplicateValues" dxfId="42530" priority="260"/>
    <cfRule type="duplicateValues" dxfId="42529" priority="261"/>
    <cfRule type="duplicateValues" dxfId="42528" priority="262"/>
    <cfRule type="duplicateValues" dxfId="42527" priority="263"/>
    <cfRule type="duplicateValues" dxfId="42526" priority="264"/>
    <cfRule type="duplicateValues" dxfId="42525" priority="265"/>
    <cfRule type="duplicateValues" dxfId="42524" priority="266"/>
    <cfRule type="duplicateValues" dxfId="42523" priority="267"/>
    <cfRule type="duplicateValues" dxfId="42522" priority="268"/>
    <cfRule type="duplicateValues" dxfId="42521" priority="269"/>
  </conditionalFormatting>
  <conditionalFormatting sqref="D30">
    <cfRule type="duplicateValues" dxfId="42520" priority="214"/>
    <cfRule type="duplicateValues" dxfId="42519" priority="215"/>
    <cfRule type="duplicateValues" dxfId="42518" priority="216"/>
    <cfRule type="duplicateValues" dxfId="42517" priority="217"/>
    <cfRule type="duplicateValues" dxfId="42516" priority="218"/>
    <cfRule type="duplicateValues" dxfId="42515" priority="219"/>
    <cfRule type="duplicateValues" dxfId="42514" priority="220"/>
    <cfRule type="duplicateValues" dxfId="42513" priority="221"/>
    <cfRule type="duplicateValues" dxfId="42512" priority="222"/>
    <cfRule type="duplicateValues" dxfId="42511" priority="223"/>
    <cfRule type="duplicateValues" dxfId="42510" priority="224"/>
    <cfRule type="duplicateValues" dxfId="42509" priority="225"/>
  </conditionalFormatting>
  <conditionalFormatting sqref="D35">
    <cfRule type="duplicateValues" dxfId="42508" priority="226"/>
    <cfRule type="duplicateValues" dxfId="42507" priority="227"/>
    <cfRule type="duplicateValues" dxfId="42506" priority="228"/>
    <cfRule type="duplicateValues" dxfId="42505" priority="229"/>
    <cfRule type="duplicateValues" dxfId="42504" priority="230"/>
    <cfRule type="duplicateValues" dxfId="42503" priority="231"/>
    <cfRule type="duplicateValues" dxfId="42502" priority="232"/>
    <cfRule type="duplicateValues" dxfId="42501" priority="233"/>
    <cfRule type="duplicateValues" dxfId="42500" priority="234"/>
    <cfRule type="duplicateValues" dxfId="42499" priority="235"/>
    <cfRule type="duplicateValues" dxfId="42498" priority="236"/>
    <cfRule type="duplicateValues" dxfId="42497" priority="237"/>
  </conditionalFormatting>
  <conditionalFormatting sqref="D36">
    <cfRule type="duplicateValues" dxfId="42496" priority="246"/>
    <cfRule type="duplicateValues" dxfId="42495" priority="247"/>
    <cfRule type="duplicateValues" dxfId="42494" priority="248"/>
    <cfRule type="duplicateValues" dxfId="42493" priority="249"/>
    <cfRule type="duplicateValues" dxfId="42492" priority="250"/>
    <cfRule type="duplicateValues" dxfId="42491" priority="251"/>
    <cfRule type="duplicateValues" dxfId="42490" priority="252"/>
    <cfRule type="duplicateValues" dxfId="42489" priority="253"/>
    <cfRule type="duplicateValues" dxfId="42488" priority="254"/>
    <cfRule type="duplicateValues" dxfId="42487" priority="255"/>
    <cfRule type="duplicateValues" dxfId="42486" priority="256"/>
    <cfRule type="duplicateValues" dxfId="42485" priority="257"/>
  </conditionalFormatting>
  <conditionalFormatting sqref="D37">
    <cfRule type="duplicateValues" dxfId="42484" priority="238"/>
    <cfRule type="duplicateValues" dxfId="42483" priority="239"/>
    <cfRule type="duplicateValues" dxfId="42482" priority="240"/>
    <cfRule type="duplicateValues" dxfId="42481" priority="241"/>
    <cfRule type="duplicateValues" dxfId="42480" priority="242"/>
    <cfRule type="duplicateValues" dxfId="42479" priority="243"/>
    <cfRule type="duplicateValues" dxfId="42478" priority="244"/>
    <cfRule type="duplicateValues" dxfId="42477" priority="245"/>
  </conditionalFormatting>
  <conditionalFormatting sqref="D38">
    <cfRule type="duplicateValues" dxfId="42476" priority="39"/>
    <cfRule type="duplicateValues" dxfId="42475" priority="40"/>
    <cfRule type="duplicateValues" dxfId="42474" priority="41"/>
    <cfRule type="duplicateValues" dxfId="42473" priority="42"/>
    <cfRule type="duplicateValues" dxfId="42472" priority="43"/>
    <cfRule type="duplicateValues" dxfId="42471" priority="44"/>
    <cfRule type="duplicateValues" dxfId="42470" priority="45"/>
    <cfRule type="duplicateValues" dxfId="42469" priority="46"/>
    <cfRule type="duplicateValues" dxfId="42468" priority="47"/>
    <cfRule type="duplicateValues" dxfId="42467" priority="48"/>
    <cfRule type="duplicateValues" dxfId="42466" priority="49"/>
    <cfRule type="duplicateValues" dxfId="42465" priority="50"/>
  </conditionalFormatting>
  <conditionalFormatting sqref="D39">
    <cfRule type="duplicateValues" dxfId="42464" priority="31"/>
    <cfRule type="duplicateValues" dxfId="42463" priority="32"/>
    <cfRule type="duplicateValues" dxfId="42462" priority="33"/>
    <cfRule type="duplicateValues" dxfId="42461" priority="34"/>
    <cfRule type="duplicateValues" dxfId="42460" priority="35"/>
    <cfRule type="duplicateValues" dxfId="42459" priority="36"/>
    <cfRule type="duplicateValues" dxfId="42458" priority="37"/>
    <cfRule type="duplicateValues" dxfId="42457" priority="38"/>
  </conditionalFormatting>
  <conditionalFormatting sqref="D40">
    <cfRule type="duplicateValues" dxfId="42456" priority="19"/>
    <cfRule type="duplicateValues" dxfId="42455" priority="20"/>
    <cfRule type="duplicateValues" dxfId="42454" priority="21"/>
    <cfRule type="duplicateValues" dxfId="42453" priority="22"/>
    <cfRule type="duplicateValues" dxfId="42452" priority="23"/>
    <cfRule type="duplicateValues" dxfId="42451" priority="24"/>
    <cfRule type="duplicateValues" dxfId="42450" priority="25"/>
    <cfRule type="duplicateValues" dxfId="42449" priority="26"/>
    <cfRule type="duplicateValues" dxfId="42448" priority="27"/>
    <cfRule type="duplicateValues" dxfId="42447" priority="28"/>
    <cfRule type="duplicateValues" dxfId="42446" priority="29"/>
    <cfRule type="duplicateValues" dxfId="42445" priority="30"/>
  </conditionalFormatting>
  <conditionalFormatting sqref="D41">
    <cfRule type="duplicateValues" dxfId="42444" priority="10"/>
    <cfRule type="duplicateValues" dxfId="42443" priority="11"/>
    <cfRule type="duplicateValues" dxfId="42442" priority="12"/>
    <cfRule type="duplicateValues" dxfId="42441" priority="13"/>
    <cfRule type="duplicateValues" dxfId="42440" priority="14"/>
    <cfRule type="duplicateValues" dxfId="42439" priority="15"/>
    <cfRule type="duplicateValues" dxfId="42438" priority="16"/>
    <cfRule type="duplicateValues" dxfId="42437" priority="17"/>
    <cfRule type="duplicateValues" dxfId="42436" priority="18"/>
  </conditionalFormatting>
  <conditionalFormatting sqref="D42">
    <cfRule type="duplicateValues" dxfId="42435" priority="758"/>
    <cfRule type="duplicateValues" dxfId="42434" priority="759"/>
    <cfRule type="duplicateValues" dxfId="42433" priority="760"/>
    <cfRule type="duplicateValues" dxfId="42432" priority="761"/>
    <cfRule type="duplicateValues" dxfId="42431" priority="762"/>
    <cfRule type="duplicateValues" dxfId="42430" priority="763"/>
    <cfRule type="duplicateValues" dxfId="42429" priority="764"/>
    <cfRule type="duplicateValues" dxfId="42428" priority="765"/>
  </conditionalFormatting>
  <conditionalFormatting sqref="D43">
    <cfRule type="duplicateValues" dxfId="42427" priority="1"/>
    <cfRule type="duplicateValues" dxfId="42426" priority="2"/>
    <cfRule type="duplicateValues" dxfId="42425" priority="3"/>
    <cfRule type="duplicateValues" dxfId="42424" priority="4"/>
    <cfRule type="duplicateValues" dxfId="42423" priority="5"/>
    <cfRule type="duplicateValues" dxfId="42422" priority="6"/>
    <cfRule type="duplicateValues" dxfId="42421" priority="7"/>
    <cfRule type="duplicateValues" dxfId="42420" priority="8"/>
    <cfRule type="duplicateValues" dxfId="42419" priority="9"/>
  </conditionalFormatting>
  <conditionalFormatting sqref="D44">
    <cfRule type="duplicateValues" dxfId="42418" priority="732"/>
    <cfRule type="duplicateValues" dxfId="42417" priority="733"/>
    <cfRule type="duplicateValues" dxfId="42416" priority="734"/>
    <cfRule type="duplicateValues" dxfId="42415" priority="735"/>
    <cfRule type="duplicateValues" dxfId="42414" priority="736"/>
    <cfRule type="duplicateValues" dxfId="42413" priority="737"/>
    <cfRule type="duplicateValues" dxfId="42412" priority="738"/>
    <cfRule type="duplicateValues" dxfId="42411" priority="739"/>
    <cfRule type="duplicateValues" dxfId="42410" priority="740"/>
    <cfRule type="duplicateValues" dxfId="42409" priority="741"/>
    <cfRule type="duplicateValues" dxfId="42408" priority="742"/>
    <cfRule type="duplicateValues" dxfId="42407" priority="743"/>
    <cfRule type="duplicateValues" dxfId="42406" priority="744"/>
    <cfRule type="duplicateValues" dxfId="42405" priority="745"/>
  </conditionalFormatting>
  <conditionalFormatting sqref="D45:D46">
    <cfRule type="duplicateValues" dxfId="42404" priority="689"/>
    <cfRule type="duplicateValues" dxfId="42403" priority="690"/>
    <cfRule type="duplicateValues" dxfId="42402" priority="691"/>
    <cfRule type="duplicateValues" dxfId="42401" priority="692"/>
    <cfRule type="duplicateValues" dxfId="42400" priority="693"/>
    <cfRule type="duplicateValues" dxfId="42399" priority="694"/>
    <cfRule type="duplicateValues" dxfId="42398" priority="695"/>
    <cfRule type="duplicateValues" dxfId="42397" priority="696"/>
    <cfRule type="duplicateValues" dxfId="42396" priority="697"/>
    <cfRule type="duplicateValues" dxfId="42395" priority="698"/>
    <cfRule type="duplicateValues" dxfId="42394" priority="699"/>
    <cfRule type="duplicateValues" dxfId="42393" priority="700"/>
  </conditionalFormatting>
  <conditionalFormatting sqref="D47">
    <cfRule type="duplicateValues" dxfId="42392" priority="680"/>
    <cfRule type="duplicateValues" dxfId="42391" priority="681"/>
    <cfRule type="duplicateValues" dxfId="42390" priority="682"/>
    <cfRule type="duplicateValues" dxfId="42389" priority="683"/>
    <cfRule type="duplicateValues" dxfId="42388" priority="684"/>
    <cfRule type="duplicateValues" dxfId="42387" priority="685"/>
    <cfRule type="duplicateValues" dxfId="42386" priority="686"/>
    <cfRule type="duplicateValues" dxfId="42385" priority="687"/>
    <cfRule type="duplicateValues" dxfId="42384" priority="688"/>
  </conditionalFormatting>
  <conditionalFormatting sqref="D48">
    <cfRule type="duplicateValues" dxfId="42383" priority="668"/>
    <cfRule type="duplicateValues" dxfId="42382" priority="669"/>
    <cfRule type="duplicateValues" dxfId="42381" priority="670"/>
    <cfRule type="duplicateValues" dxfId="42380" priority="671"/>
    <cfRule type="duplicateValues" dxfId="42379" priority="672"/>
    <cfRule type="duplicateValues" dxfId="42378" priority="673"/>
    <cfRule type="duplicateValues" dxfId="42377" priority="674"/>
    <cfRule type="duplicateValues" dxfId="42376" priority="675"/>
    <cfRule type="duplicateValues" dxfId="42375" priority="676"/>
    <cfRule type="duplicateValues" dxfId="42374" priority="677"/>
    <cfRule type="duplicateValues" dxfId="42373" priority="678"/>
    <cfRule type="duplicateValues" dxfId="42372" priority="679"/>
  </conditionalFormatting>
  <conditionalFormatting sqref="D49">
    <cfRule type="duplicateValues" dxfId="42371" priority="656"/>
    <cfRule type="duplicateValues" dxfId="42370" priority="657"/>
    <cfRule type="duplicateValues" dxfId="42369" priority="658"/>
    <cfRule type="duplicateValues" dxfId="42368" priority="659"/>
    <cfRule type="duplicateValues" dxfId="42367" priority="660"/>
    <cfRule type="duplicateValues" dxfId="42366" priority="661"/>
    <cfRule type="duplicateValues" dxfId="42365" priority="662"/>
    <cfRule type="duplicateValues" dxfId="42364" priority="663"/>
    <cfRule type="duplicateValues" dxfId="42363" priority="664"/>
    <cfRule type="duplicateValues" dxfId="42362" priority="665"/>
    <cfRule type="duplicateValues" dxfId="42361" priority="666"/>
    <cfRule type="duplicateValues" dxfId="42360" priority="667"/>
  </conditionalFormatting>
  <conditionalFormatting sqref="D50">
    <cfRule type="duplicateValues" dxfId="42359" priority="648"/>
    <cfRule type="duplicateValues" dxfId="42358" priority="649"/>
    <cfRule type="duplicateValues" dxfId="42357" priority="650"/>
    <cfRule type="duplicateValues" dxfId="42356" priority="651"/>
    <cfRule type="duplicateValues" dxfId="42355" priority="652"/>
    <cfRule type="duplicateValues" dxfId="42354" priority="653"/>
    <cfRule type="duplicateValues" dxfId="42353" priority="654"/>
    <cfRule type="duplicateValues" dxfId="42352" priority="655"/>
  </conditionalFormatting>
  <conditionalFormatting sqref="D52">
    <cfRule type="duplicateValues" dxfId="42351" priority="454"/>
    <cfRule type="duplicateValues" dxfId="42350" priority="455"/>
    <cfRule type="duplicateValues" dxfId="42349" priority="456"/>
    <cfRule type="duplicateValues" dxfId="42348" priority="457"/>
    <cfRule type="duplicateValues" dxfId="42347" priority="458"/>
    <cfRule type="duplicateValues" dxfId="42346" priority="459"/>
    <cfRule type="duplicateValues" dxfId="42345" priority="460"/>
    <cfRule type="duplicateValues" dxfId="42344" priority="461"/>
  </conditionalFormatting>
  <conditionalFormatting sqref="D53">
    <cfRule type="duplicateValues" dxfId="42343" priority="442"/>
    <cfRule type="duplicateValues" dxfId="42342" priority="443"/>
    <cfRule type="duplicateValues" dxfId="42341" priority="444"/>
    <cfRule type="duplicateValues" dxfId="42340" priority="445"/>
    <cfRule type="duplicateValues" dxfId="42339" priority="446"/>
    <cfRule type="duplicateValues" dxfId="42338" priority="447"/>
    <cfRule type="duplicateValues" dxfId="42337" priority="448"/>
    <cfRule type="duplicateValues" dxfId="42336" priority="449"/>
    <cfRule type="duplicateValues" dxfId="42335" priority="450"/>
    <cfRule type="duplicateValues" dxfId="42334" priority="451"/>
    <cfRule type="duplicateValues" dxfId="42333" priority="452"/>
    <cfRule type="duplicateValues" dxfId="42332" priority="453"/>
  </conditionalFormatting>
  <conditionalFormatting sqref="D54">
    <cfRule type="duplicateValues" dxfId="42331" priority="428"/>
    <cfRule type="duplicateValues" dxfId="42330" priority="429"/>
    <cfRule type="duplicateValues" dxfId="42329" priority="430"/>
    <cfRule type="duplicateValues" dxfId="42328" priority="431"/>
    <cfRule type="duplicateValues" dxfId="42327" priority="432"/>
    <cfRule type="duplicateValues" dxfId="42326" priority="433"/>
    <cfRule type="duplicateValues" dxfId="42325" priority="434"/>
    <cfRule type="duplicateValues" dxfId="42324" priority="435"/>
    <cfRule type="duplicateValues" dxfId="42323" priority="436"/>
    <cfRule type="duplicateValues" dxfId="42322" priority="437"/>
    <cfRule type="duplicateValues" dxfId="42321" priority="438"/>
    <cfRule type="duplicateValues" dxfId="42320" priority="439"/>
    <cfRule type="duplicateValues" dxfId="42319" priority="440"/>
    <cfRule type="duplicateValues" dxfId="42318" priority="441"/>
  </conditionalFormatting>
  <conditionalFormatting sqref="D55:D56">
    <cfRule type="duplicateValues" dxfId="42317" priority="416"/>
    <cfRule type="duplicateValues" dxfId="42316" priority="417"/>
    <cfRule type="duplicateValues" dxfId="42315" priority="418"/>
    <cfRule type="duplicateValues" dxfId="42314" priority="419"/>
    <cfRule type="duplicateValues" dxfId="42313" priority="420"/>
    <cfRule type="duplicateValues" dxfId="42312" priority="421"/>
    <cfRule type="duplicateValues" dxfId="42311" priority="422"/>
    <cfRule type="duplicateValues" dxfId="42310" priority="423"/>
    <cfRule type="duplicateValues" dxfId="42309" priority="424"/>
    <cfRule type="duplicateValues" dxfId="42308" priority="425"/>
    <cfRule type="duplicateValues" dxfId="42307" priority="426"/>
    <cfRule type="duplicateValues" dxfId="42306" priority="427"/>
  </conditionalFormatting>
  <conditionalFormatting sqref="D57">
    <cfRule type="duplicateValues" dxfId="42305" priority="404"/>
    <cfRule type="duplicateValues" dxfId="42304" priority="405"/>
    <cfRule type="duplicateValues" dxfId="42303" priority="406"/>
    <cfRule type="duplicateValues" dxfId="42302" priority="407"/>
    <cfRule type="duplicateValues" dxfId="42301" priority="408"/>
    <cfRule type="duplicateValues" dxfId="42300" priority="409"/>
    <cfRule type="duplicateValues" dxfId="42299" priority="410"/>
    <cfRule type="duplicateValues" dxfId="42298" priority="411"/>
    <cfRule type="duplicateValues" dxfId="42297" priority="412"/>
    <cfRule type="duplicateValues" dxfId="42296" priority="413"/>
    <cfRule type="duplicateValues" dxfId="42295" priority="414"/>
    <cfRule type="duplicateValues" dxfId="42294" priority="415"/>
  </conditionalFormatting>
  <conditionalFormatting sqref="D58">
    <cfRule type="duplicateValues" dxfId="42293" priority="493"/>
    <cfRule type="duplicateValues" dxfId="42292" priority="494"/>
    <cfRule type="duplicateValues" dxfId="42291" priority="495"/>
    <cfRule type="duplicateValues" dxfId="42290" priority="496"/>
    <cfRule type="duplicateValues" dxfId="42289" priority="497"/>
    <cfRule type="duplicateValues" dxfId="42288" priority="498"/>
    <cfRule type="duplicateValues" dxfId="42287" priority="499"/>
    <cfRule type="duplicateValues" dxfId="42286" priority="500"/>
    <cfRule type="duplicateValues" dxfId="42285" priority="501"/>
    <cfRule type="duplicateValues" dxfId="42284" priority="502"/>
    <cfRule type="duplicateValues" dxfId="42283" priority="503"/>
    <cfRule type="duplicateValues" dxfId="42282" priority="504"/>
  </conditionalFormatting>
  <conditionalFormatting sqref="D59">
    <cfRule type="duplicateValues" dxfId="42281" priority="639"/>
    <cfRule type="duplicateValues" dxfId="42280" priority="640"/>
    <cfRule type="duplicateValues" dxfId="42279" priority="641"/>
    <cfRule type="duplicateValues" dxfId="42278" priority="642"/>
    <cfRule type="duplicateValues" dxfId="42277" priority="643"/>
    <cfRule type="duplicateValues" dxfId="42276" priority="644"/>
    <cfRule type="duplicateValues" dxfId="42275" priority="645"/>
    <cfRule type="duplicateValues" dxfId="42274" priority="646"/>
    <cfRule type="duplicateValues" dxfId="42273" priority="647"/>
  </conditionalFormatting>
  <conditionalFormatting sqref="D60">
    <cfRule type="duplicateValues" dxfId="42272" priority="631"/>
    <cfRule type="duplicateValues" dxfId="42271" priority="632"/>
    <cfRule type="duplicateValues" dxfId="42270" priority="633"/>
    <cfRule type="duplicateValues" dxfId="42269" priority="634"/>
    <cfRule type="duplicateValues" dxfId="42268" priority="635"/>
    <cfRule type="duplicateValues" dxfId="42267" priority="636"/>
    <cfRule type="duplicateValues" dxfId="42266" priority="637"/>
    <cfRule type="duplicateValues" dxfId="42265" priority="638"/>
  </conditionalFormatting>
  <conditionalFormatting sqref="D61">
    <cfRule type="duplicateValues" dxfId="42264" priority="623"/>
    <cfRule type="duplicateValues" dxfId="42263" priority="624"/>
    <cfRule type="duplicateValues" dxfId="42262" priority="625"/>
    <cfRule type="duplicateValues" dxfId="42261" priority="626"/>
    <cfRule type="duplicateValues" dxfId="42260" priority="627"/>
    <cfRule type="duplicateValues" dxfId="42259" priority="628"/>
    <cfRule type="duplicateValues" dxfId="42258" priority="629"/>
    <cfRule type="duplicateValues" dxfId="42257" priority="630"/>
  </conditionalFormatting>
  <conditionalFormatting sqref="D62">
    <cfRule type="duplicateValues" dxfId="42256" priority="611"/>
    <cfRule type="duplicateValues" dxfId="42255" priority="612"/>
    <cfRule type="duplicateValues" dxfId="42254" priority="613"/>
    <cfRule type="duplicateValues" dxfId="42253" priority="614"/>
    <cfRule type="duplicateValues" dxfId="42252" priority="615"/>
    <cfRule type="duplicateValues" dxfId="42251" priority="616"/>
    <cfRule type="duplicateValues" dxfId="42250" priority="617"/>
    <cfRule type="duplicateValues" dxfId="42249" priority="618"/>
    <cfRule type="duplicateValues" dxfId="42248" priority="619"/>
    <cfRule type="duplicateValues" dxfId="42247" priority="620"/>
    <cfRule type="duplicateValues" dxfId="42246" priority="621"/>
    <cfRule type="duplicateValues" dxfId="42245" priority="622"/>
  </conditionalFormatting>
  <conditionalFormatting sqref="D63">
    <cfRule type="duplicateValues" dxfId="42244" priority="536"/>
    <cfRule type="duplicateValues" dxfId="42243" priority="537"/>
    <cfRule type="duplicateValues" dxfId="42242" priority="538"/>
    <cfRule type="duplicateValues" dxfId="42241" priority="539"/>
    <cfRule type="duplicateValues" dxfId="42240" priority="540"/>
    <cfRule type="duplicateValues" dxfId="42239" priority="541"/>
    <cfRule type="duplicateValues" dxfId="42238" priority="542"/>
    <cfRule type="duplicateValues" dxfId="42237" priority="543"/>
    <cfRule type="duplicateValues" dxfId="42236" priority="544"/>
    <cfRule type="duplicateValues" dxfId="42235" priority="545"/>
    <cfRule type="duplicateValues" dxfId="42234" priority="546"/>
    <cfRule type="duplicateValues" dxfId="42233" priority="547"/>
  </conditionalFormatting>
  <conditionalFormatting sqref="D68">
    <cfRule type="duplicateValues" dxfId="42232" priority="548"/>
    <cfRule type="duplicateValues" dxfId="42231" priority="549"/>
    <cfRule type="duplicateValues" dxfId="42230" priority="550"/>
    <cfRule type="duplicateValues" dxfId="42229" priority="551"/>
    <cfRule type="duplicateValues" dxfId="42228" priority="552"/>
    <cfRule type="duplicateValues" dxfId="42227" priority="553"/>
    <cfRule type="duplicateValues" dxfId="42226" priority="554"/>
    <cfRule type="duplicateValues" dxfId="42225" priority="555"/>
    <cfRule type="duplicateValues" dxfId="42224" priority="556"/>
    <cfRule type="duplicateValues" dxfId="42223" priority="557"/>
    <cfRule type="duplicateValues" dxfId="42222" priority="558"/>
    <cfRule type="duplicateValues" dxfId="42221" priority="559"/>
  </conditionalFormatting>
  <conditionalFormatting sqref="D69">
    <cfRule type="duplicateValues" dxfId="42220" priority="568"/>
    <cfRule type="duplicateValues" dxfId="42219" priority="569"/>
    <cfRule type="duplicateValues" dxfId="42218" priority="570"/>
    <cfRule type="duplicateValues" dxfId="42217" priority="571"/>
    <cfRule type="duplicateValues" dxfId="42216" priority="572"/>
    <cfRule type="duplicateValues" dxfId="42215" priority="573"/>
    <cfRule type="duplicateValues" dxfId="42214" priority="574"/>
    <cfRule type="duplicateValues" dxfId="42213" priority="575"/>
    <cfRule type="duplicateValues" dxfId="42212" priority="576"/>
    <cfRule type="duplicateValues" dxfId="42211" priority="577"/>
    <cfRule type="duplicateValues" dxfId="42210" priority="578"/>
    <cfRule type="duplicateValues" dxfId="42209" priority="579"/>
  </conditionalFormatting>
  <conditionalFormatting sqref="D70">
    <cfRule type="duplicateValues" dxfId="42208" priority="560"/>
    <cfRule type="duplicateValues" dxfId="42207" priority="561"/>
    <cfRule type="duplicateValues" dxfId="42206" priority="562"/>
    <cfRule type="duplicateValues" dxfId="42205" priority="563"/>
    <cfRule type="duplicateValues" dxfId="42204" priority="564"/>
    <cfRule type="duplicateValues" dxfId="42203" priority="565"/>
    <cfRule type="duplicateValues" dxfId="42202" priority="566"/>
    <cfRule type="duplicateValues" dxfId="42201" priority="567"/>
  </conditionalFormatting>
  <conditionalFormatting sqref="D71">
    <cfRule type="duplicateValues" dxfId="42200" priority="361"/>
    <cfRule type="duplicateValues" dxfId="42199" priority="362"/>
    <cfRule type="duplicateValues" dxfId="42198" priority="363"/>
    <cfRule type="duplicateValues" dxfId="42197" priority="364"/>
    <cfRule type="duplicateValues" dxfId="42196" priority="365"/>
    <cfRule type="duplicateValues" dxfId="42195" priority="366"/>
    <cfRule type="duplicateValues" dxfId="42194" priority="367"/>
    <cfRule type="duplicateValues" dxfId="42193" priority="368"/>
    <cfRule type="duplicateValues" dxfId="42192" priority="369"/>
    <cfRule type="duplicateValues" dxfId="42191" priority="370"/>
    <cfRule type="duplicateValues" dxfId="42190" priority="371"/>
    <cfRule type="duplicateValues" dxfId="42189" priority="372"/>
  </conditionalFormatting>
  <conditionalFormatting sqref="D72">
    <cfRule type="duplicateValues" dxfId="42188" priority="976"/>
    <cfRule type="duplicateValues" dxfId="42187" priority="977"/>
    <cfRule type="duplicateValues" dxfId="42186" priority="978"/>
    <cfRule type="duplicateValues" dxfId="42185" priority="979"/>
    <cfRule type="duplicateValues" dxfId="42184" priority="980"/>
    <cfRule type="duplicateValues" dxfId="42183" priority="981"/>
    <cfRule type="duplicateValues" dxfId="42182" priority="982"/>
    <cfRule type="duplicateValues" dxfId="42181" priority="983"/>
  </conditionalFormatting>
  <conditionalFormatting sqref="D73">
    <cfRule type="duplicateValues" dxfId="42180" priority="968"/>
    <cfRule type="duplicateValues" dxfId="42179" priority="969"/>
    <cfRule type="duplicateValues" dxfId="42178" priority="970"/>
    <cfRule type="duplicateValues" dxfId="42177" priority="971"/>
    <cfRule type="duplicateValues" dxfId="42176" priority="972"/>
    <cfRule type="duplicateValues" dxfId="42175" priority="973"/>
    <cfRule type="duplicateValues" dxfId="42174" priority="974"/>
    <cfRule type="duplicateValues" dxfId="42173" priority="975"/>
  </conditionalFormatting>
  <conditionalFormatting sqref="D76">
    <cfRule type="duplicateValues" dxfId="42172" priority="929"/>
    <cfRule type="duplicateValues" dxfId="42171" priority="930"/>
    <cfRule type="duplicateValues" dxfId="42170" priority="931"/>
    <cfRule type="duplicateValues" dxfId="42169" priority="932"/>
    <cfRule type="duplicateValues" dxfId="42168" priority="933"/>
    <cfRule type="duplicateValues" dxfId="42167" priority="934"/>
    <cfRule type="duplicateValues" dxfId="42166" priority="935"/>
    <cfRule type="duplicateValues" dxfId="42165" priority="936"/>
  </conditionalFormatting>
  <conditionalFormatting sqref="D77">
    <cfRule type="duplicateValues" dxfId="42164" priority="917"/>
    <cfRule type="duplicateValues" dxfId="42163" priority="918"/>
    <cfRule type="duplicateValues" dxfId="42162" priority="919"/>
    <cfRule type="duplicateValues" dxfId="42161" priority="920"/>
    <cfRule type="duplicateValues" dxfId="42160" priority="921"/>
    <cfRule type="duplicateValues" dxfId="42159" priority="922"/>
    <cfRule type="duplicateValues" dxfId="42158" priority="923"/>
    <cfRule type="duplicateValues" dxfId="42157" priority="924"/>
    <cfRule type="duplicateValues" dxfId="42156" priority="925"/>
    <cfRule type="duplicateValues" dxfId="42155" priority="926"/>
    <cfRule type="duplicateValues" dxfId="42154" priority="927"/>
    <cfRule type="duplicateValues" dxfId="42153" priority="928"/>
  </conditionalFormatting>
  <conditionalFormatting sqref="D78">
    <cfRule type="duplicateValues" dxfId="42152" priority="854"/>
    <cfRule type="duplicateValues" dxfId="42151" priority="855"/>
    <cfRule type="duplicateValues" dxfId="42150" priority="856"/>
    <cfRule type="duplicateValues" dxfId="42149" priority="857"/>
    <cfRule type="duplicateValues" dxfId="42148" priority="858"/>
    <cfRule type="duplicateValues" dxfId="42147" priority="859"/>
    <cfRule type="duplicateValues" dxfId="42146" priority="860"/>
    <cfRule type="duplicateValues" dxfId="42145" priority="861"/>
    <cfRule type="duplicateValues" dxfId="42144" priority="862"/>
    <cfRule type="duplicateValues" dxfId="42143" priority="863"/>
    <cfRule type="duplicateValues" dxfId="42142" priority="864"/>
    <cfRule type="duplicateValues" dxfId="42141" priority="865"/>
    <cfRule type="duplicateValues" dxfId="42140" priority="866"/>
    <cfRule type="duplicateValues" dxfId="42139" priority="867"/>
  </conditionalFormatting>
  <conditionalFormatting sqref="D79">
    <cfRule type="duplicateValues" dxfId="42138" priority="1142"/>
    <cfRule type="duplicateValues" dxfId="42137" priority="1143"/>
    <cfRule type="duplicateValues" dxfId="42136" priority="1144"/>
    <cfRule type="duplicateValues" dxfId="42135" priority="1145"/>
    <cfRule type="duplicateValues" dxfId="42134" priority="1146"/>
    <cfRule type="duplicateValues" dxfId="42133" priority="1147"/>
    <cfRule type="duplicateValues" dxfId="42132" priority="1148"/>
    <cfRule type="duplicateValues" dxfId="42131" priority="1149"/>
  </conditionalFormatting>
  <conditionalFormatting sqref="D80">
    <cfRule type="duplicateValues" dxfId="42130" priority="1150"/>
    <cfRule type="duplicateValues" dxfId="42129" priority="1151"/>
    <cfRule type="duplicateValues" dxfId="42128" priority="1152"/>
    <cfRule type="duplicateValues" dxfId="42127" priority="1153"/>
    <cfRule type="duplicateValues" dxfId="42126" priority="1154"/>
    <cfRule type="duplicateValues" dxfId="42125" priority="1155"/>
    <cfRule type="duplicateValues" dxfId="42124" priority="1156"/>
    <cfRule type="duplicateValues" dxfId="42123" priority="1157"/>
  </conditionalFormatting>
  <conditionalFormatting sqref="D81">
    <cfRule type="duplicateValues" dxfId="42122" priority="1130"/>
    <cfRule type="duplicateValues" dxfId="42121" priority="1131"/>
    <cfRule type="duplicateValues" dxfId="42120" priority="1132"/>
    <cfRule type="duplicateValues" dxfId="42119" priority="1133"/>
    <cfRule type="duplicateValues" dxfId="42118" priority="1134"/>
    <cfRule type="duplicateValues" dxfId="42117" priority="1135"/>
    <cfRule type="duplicateValues" dxfId="42116" priority="1136"/>
    <cfRule type="duplicateValues" dxfId="42115" priority="1137"/>
    <cfRule type="duplicateValues" dxfId="42114" priority="1138"/>
    <cfRule type="duplicateValues" dxfId="42113" priority="1139"/>
    <cfRule type="duplicateValues" dxfId="42112" priority="1140"/>
    <cfRule type="duplicateValues" dxfId="42111" priority="1141"/>
  </conditionalFormatting>
  <conditionalFormatting sqref="D82">
    <cfRule type="duplicateValues" dxfId="42110" priority="1030"/>
    <cfRule type="duplicateValues" dxfId="42109" priority="1031"/>
    <cfRule type="duplicateValues" dxfId="42108" priority="1032"/>
    <cfRule type="duplicateValues" dxfId="42107" priority="1033"/>
    <cfRule type="duplicateValues" dxfId="42106" priority="1034"/>
    <cfRule type="duplicateValues" dxfId="42105" priority="1035"/>
    <cfRule type="duplicateValues" dxfId="42104" priority="1036"/>
    <cfRule type="duplicateValues" dxfId="42103" priority="1037"/>
    <cfRule type="duplicateValues" dxfId="42102" priority="1038"/>
    <cfRule type="duplicateValues" dxfId="42101" priority="1039"/>
    <cfRule type="duplicateValues" dxfId="42100" priority="1040"/>
    <cfRule type="duplicateValues" dxfId="42099" priority="1041"/>
  </conditionalFormatting>
  <conditionalFormatting sqref="D83">
    <cfRule type="duplicateValues" dxfId="42098" priority="1018"/>
    <cfRule type="duplicateValues" dxfId="42097" priority="1019"/>
    <cfRule type="duplicateValues" dxfId="42096" priority="1020"/>
    <cfRule type="duplicateValues" dxfId="42095" priority="1021"/>
    <cfRule type="duplicateValues" dxfId="42094" priority="1022"/>
    <cfRule type="duplicateValues" dxfId="42093" priority="1023"/>
    <cfRule type="duplicateValues" dxfId="42092" priority="1024"/>
    <cfRule type="duplicateValues" dxfId="42091" priority="1025"/>
    <cfRule type="duplicateValues" dxfId="42090" priority="1026"/>
    <cfRule type="duplicateValues" dxfId="42089" priority="1027"/>
    <cfRule type="duplicateValues" dxfId="42088" priority="1028"/>
    <cfRule type="duplicateValues" dxfId="42087" priority="1029"/>
  </conditionalFormatting>
  <conditionalFormatting sqref="D84">
    <cfRule type="duplicateValues" dxfId="42086" priority="1091"/>
    <cfRule type="duplicateValues" dxfId="42085" priority="1092"/>
    <cfRule type="duplicateValues" dxfId="42084" priority="1093"/>
    <cfRule type="duplicateValues" dxfId="42083" priority="1094"/>
    <cfRule type="duplicateValues" dxfId="42082" priority="1095"/>
    <cfRule type="duplicateValues" dxfId="42081" priority="1096"/>
    <cfRule type="duplicateValues" dxfId="42080" priority="1097"/>
    <cfRule type="duplicateValues" dxfId="42079" priority="1098"/>
  </conditionalFormatting>
  <conditionalFormatting sqref="D85">
    <cfRule type="duplicateValues" dxfId="42078" priority="1083"/>
    <cfRule type="duplicateValues" dxfId="42077" priority="1084"/>
    <cfRule type="duplicateValues" dxfId="42076" priority="1085"/>
    <cfRule type="duplicateValues" dxfId="42075" priority="1086"/>
    <cfRule type="duplicateValues" dxfId="42074" priority="1087"/>
    <cfRule type="duplicateValues" dxfId="42073" priority="1088"/>
    <cfRule type="duplicateValues" dxfId="42072" priority="1089"/>
    <cfRule type="duplicateValues" dxfId="42071" priority="1090"/>
  </conditionalFormatting>
  <conditionalFormatting sqref="D86">
    <cfRule type="duplicateValues" dxfId="42070" priority="1075"/>
    <cfRule type="duplicateValues" dxfId="42069" priority="1076"/>
    <cfRule type="duplicateValues" dxfId="42068" priority="1077"/>
    <cfRule type="duplicateValues" dxfId="42067" priority="1078"/>
    <cfRule type="duplicateValues" dxfId="42066" priority="1079"/>
    <cfRule type="duplicateValues" dxfId="42065" priority="1080"/>
    <cfRule type="duplicateValues" dxfId="42064" priority="1081"/>
    <cfRule type="duplicateValues" dxfId="42063" priority="1082"/>
  </conditionalFormatting>
  <conditionalFormatting sqref="D87">
    <cfRule type="duplicateValues" dxfId="42062" priority="1067"/>
    <cfRule type="duplicateValues" dxfId="42061" priority="1068"/>
    <cfRule type="duplicateValues" dxfId="42060" priority="1069"/>
    <cfRule type="duplicateValues" dxfId="42059" priority="1070"/>
    <cfRule type="duplicateValues" dxfId="42058" priority="1071"/>
    <cfRule type="duplicateValues" dxfId="42057" priority="1072"/>
    <cfRule type="duplicateValues" dxfId="42056" priority="1073"/>
    <cfRule type="duplicateValues" dxfId="42055" priority="1074"/>
  </conditionalFormatting>
  <conditionalFormatting sqref="D88">
    <cfRule type="duplicateValues" dxfId="42054" priority="1059"/>
    <cfRule type="duplicateValues" dxfId="42053" priority="1060"/>
    <cfRule type="duplicateValues" dxfId="42052" priority="1061"/>
    <cfRule type="duplicateValues" dxfId="42051" priority="1062"/>
    <cfRule type="duplicateValues" dxfId="42050" priority="1063"/>
    <cfRule type="duplicateValues" dxfId="42049" priority="1064"/>
    <cfRule type="duplicateValues" dxfId="42048" priority="1065"/>
    <cfRule type="duplicateValues" dxfId="42047" priority="1066"/>
  </conditionalFormatting>
  <conditionalFormatting sqref="D89">
    <cfRule type="duplicateValues" dxfId="42046" priority="1050"/>
    <cfRule type="duplicateValues" dxfId="42045" priority="1051"/>
    <cfRule type="duplicateValues" dxfId="42044" priority="1052"/>
    <cfRule type="duplicateValues" dxfId="42043" priority="1053"/>
    <cfRule type="duplicateValues" dxfId="42042" priority="1054"/>
    <cfRule type="duplicateValues" dxfId="42041" priority="1055"/>
    <cfRule type="duplicateValues" dxfId="42040" priority="1056"/>
    <cfRule type="duplicateValues" dxfId="42039" priority="1057"/>
    <cfRule type="duplicateValues" dxfId="42038" priority="1058"/>
  </conditionalFormatting>
  <conditionalFormatting sqref="D90">
    <cfRule type="duplicateValues" dxfId="42037" priority="1042"/>
    <cfRule type="duplicateValues" dxfId="42036" priority="1043"/>
    <cfRule type="duplicateValues" dxfId="42035" priority="1044"/>
    <cfRule type="duplicateValues" dxfId="42034" priority="1045"/>
    <cfRule type="duplicateValues" dxfId="42033" priority="1046"/>
    <cfRule type="duplicateValues" dxfId="42032" priority="1047"/>
    <cfRule type="duplicateValues" dxfId="42031" priority="1048"/>
    <cfRule type="duplicateValues" dxfId="42030" priority="1049"/>
  </conditionalFormatting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62B3-2794-4431-A28D-CA5609CE3095}">
  <dimension ref="A2:I110"/>
  <sheetViews>
    <sheetView topLeftCell="A42" workbookViewId="0">
      <selection activeCell="C32" sqref="C32"/>
    </sheetView>
  </sheetViews>
  <sheetFormatPr defaultRowHeight="15" x14ac:dyDescent="0.25"/>
  <cols>
    <col min="1" max="1" width="5.5703125" customWidth="1"/>
    <col min="2" max="2" width="62.28515625" customWidth="1"/>
    <col min="3" max="3" width="11.7109375" customWidth="1"/>
    <col min="4" max="4" width="41.7109375" customWidth="1"/>
    <col min="6" max="6" width="11.28515625" customWidth="1"/>
    <col min="7" max="7" width="13.42578125" customWidth="1"/>
    <col min="8" max="8" width="18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</v>
      </c>
      <c r="C5" s="182" t="s">
        <v>1260</v>
      </c>
      <c r="D5" s="181" t="s">
        <v>1262</v>
      </c>
      <c r="E5" s="184">
        <v>26468</v>
      </c>
      <c r="F5" s="185"/>
      <c r="G5" s="185">
        <v>30000</v>
      </c>
      <c r="H5" s="186">
        <v>9910847218244</v>
      </c>
      <c r="I5" s="44">
        <f t="shared" ref="I5:I68" si="0">G5+F5</f>
        <v>30000</v>
      </c>
    </row>
    <row r="6" spans="1:9" x14ac:dyDescent="0.25">
      <c r="A6" s="17">
        <v>2</v>
      </c>
      <c r="B6" s="181" t="s">
        <v>11</v>
      </c>
      <c r="C6" s="183" t="s">
        <v>1259</v>
      </c>
      <c r="D6" s="181" t="s">
        <v>1261</v>
      </c>
      <c r="E6" s="181">
        <v>27744</v>
      </c>
      <c r="F6" s="185"/>
      <c r="G6" s="185">
        <v>37500</v>
      </c>
      <c r="H6" s="186">
        <v>9910847210475</v>
      </c>
      <c r="I6" s="44">
        <f t="shared" si="0"/>
        <v>37500</v>
      </c>
    </row>
    <row r="7" spans="1:9" x14ac:dyDescent="0.25">
      <c r="A7" s="17">
        <v>3</v>
      </c>
      <c r="B7" s="43" t="s">
        <v>24</v>
      </c>
      <c r="C7" s="12" t="s">
        <v>76</v>
      </c>
      <c r="D7" s="43" t="s">
        <v>847</v>
      </c>
      <c r="E7" s="55">
        <v>27792</v>
      </c>
      <c r="F7" s="44"/>
      <c r="G7" s="44">
        <v>30000</v>
      </c>
      <c r="H7" s="14">
        <v>9910847198340</v>
      </c>
      <c r="I7" s="44">
        <f t="shared" si="0"/>
        <v>30000</v>
      </c>
    </row>
    <row r="8" spans="1:9" x14ac:dyDescent="0.25">
      <c r="A8" s="17">
        <v>4</v>
      </c>
      <c r="B8" s="43" t="s">
        <v>11</v>
      </c>
      <c r="C8" s="4" t="s">
        <v>76</v>
      </c>
      <c r="D8" s="43" t="s">
        <v>847</v>
      </c>
      <c r="E8" s="55">
        <v>27792</v>
      </c>
      <c r="F8" s="44"/>
      <c r="G8" s="44">
        <v>30000</v>
      </c>
      <c r="H8" s="14">
        <v>9910847198345</v>
      </c>
      <c r="I8" s="44">
        <f t="shared" si="0"/>
        <v>30000</v>
      </c>
    </row>
    <row r="9" spans="1:9" x14ac:dyDescent="0.25">
      <c r="A9" s="17">
        <v>5</v>
      </c>
      <c r="B9" s="43" t="s">
        <v>11</v>
      </c>
      <c r="C9" s="4" t="s">
        <v>239</v>
      </c>
      <c r="D9" s="130" t="s">
        <v>767</v>
      </c>
      <c r="E9" s="43">
        <v>28290</v>
      </c>
      <c r="F9" s="44"/>
      <c r="G9" s="44">
        <v>60000</v>
      </c>
      <c r="H9" s="14">
        <v>9910846907767</v>
      </c>
      <c r="I9" s="44">
        <f t="shared" si="0"/>
        <v>60000</v>
      </c>
    </row>
    <row r="10" spans="1:9" ht="17.25" x14ac:dyDescent="0.25">
      <c r="A10" s="17">
        <v>6</v>
      </c>
      <c r="B10" s="43" t="s">
        <v>11</v>
      </c>
      <c r="C10" s="12" t="s">
        <v>568</v>
      </c>
      <c r="D10" s="206" t="s">
        <v>569</v>
      </c>
      <c r="E10" s="17">
        <v>28630</v>
      </c>
      <c r="F10" s="44"/>
      <c r="G10" s="44">
        <v>37500</v>
      </c>
      <c r="H10" s="14">
        <v>9910847163095</v>
      </c>
      <c r="I10" s="44">
        <f t="shared" si="0"/>
        <v>37500</v>
      </c>
    </row>
    <row r="11" spans="1:9" x14ac:dyDescent="0.25">
      <c r="A11" s="17">
        <v>7</v>
      </c>
      <c r="B11" s="43" t="s">
        <v>11</v>
      </c>
      <c r="C11" s="43" t="s">
        <v>350</v>
      </c>
      <c r="D11" s="43" t="s">
        <v>1215</v>
      </c>
      <c r="E11" s="70">
        <v>27791</v>
      </c>
      <c r="F11" s="44"/>
      <c r="G11" s="44">
        <v>30000</v>
      </c>
      <c r="H11" s="14">
        <v>9910847051126</v>
      </c>
      <c r="I11" s="44">
        <f t="shared" si="0"/>
        <v>30000</v>
      </c>
    </row>
    <row r="12" spans="1:9" x14ac:dyDescent="0.25">
      <c r="A12" s="17">
        <v>8</v>
      </c>
      <c r="B12" s="12" t="s">
        <v>24</v>
      </c>
      <c r="C12" s="43" t="s">
        <v>503</v>
      </c>
      <c r="D12" s="43" t="s">
        <v>504</v>
      </c>
      <c r="E12" s="70">
        <v>27441</v>
      </c>
      <c r="F12" s="44"/>
      <c r="G12" s="44">
        <v>30000</v>
      </c>
      <c r="H12" s="14">
        <v>9910847057319</v>
      </c>
      <c r="I12" s="44">
        <f t="shared" si="0"/>
        <v>30000</v>
      </c>
    </row>
    <row r="13" spans="1:9" x14ac:dyDescent="0.25">
      <c r="A13" s="17">
        <v>9</v>
      </c>
      <c r="B13" s="43" t="s">
        <v>11</v>
      </c>
      <c r="C13" s="43" t="s">
        <v>276</v>
      </c>
      <c r="D13" s="17" t="s">
        <v>1160</v>
      </c>
      <c r="E13" s="70">
        <v>27063</v>
      </c>
      <c r="F13" s="44"/>
      <c r="G13" s="44">
        <v>30000</v>
      </c>
      <c r="H13" s="14">
        <v>9910847015667</v>
      </c>
      <c r="I13" s="13">
        <f t="shared" si="0"/>
        <v>30000</v>
      </c>
    </row>
    <row r="14" spans="1:9" x14ac:dyDescent="0.25">
      <c r="A14" s="17">
        <v>10</v>
      </c>
      <c r="B14" s="43" t="s">
        <v>51</v>
      </c>
      <c r="C14" s="43" t="s">
        <v>276</v>
      </c>
      <c r="D14" s="17" t="s">
        <v>1160</v>
      </c>
      <c r="E14" s="70">
        <v>27063</v>
      </c>
      <c r="F14" s="44">
        <v>30000</v>
      </c>
      <c r="G14" s="44"/>
      <c r="H14" s="14">
        <v>9910847049601</v>
      </c>
      <c r="I14" s="44">
        <f t="shared" si="0"/>
        <v>30000</v>
      </c>
    </row>
    <row r="15" spans="1:9" x14ac:dyDescent="0.25">
      <c r="A15" s="17">
        <v>11</v>
      </c>
      <c r="B15" s="43" t="s">
        <v>11</v>
      </c>
      <c r="C15" s="4" t="s">
        <v>418</v>
      </c>
      <c r="D15" s="43" t="s">
        <v>1211</v>
      </c>
      <c r="E15" s="43">
        <v>27641</v>
      </c>
      <c r="F15" s="44"/>
      <c r="G15" s="44">
        <v>30000</v>
      </c>
      <c r="H15" s="14">
        <v>9910847062850</v>
      </c>
      <c r="I15" s="44">
        <f>G15+F15</f>
        <v>30000</v>
      </c>
    </row>
    <row r="16" spans="1:9" ht="17.25" x14ac:dyDescent="0.3">
      <c r="A16" s="17">
        <v>12</v>
      </c>
      <c r="B16" s="12" t="s">
        <v>24</v>
      </c>
      <c r="C16" s="12" t="s">
        <v>749</v>
      </c>
      <c r="D16" s="207" t="s">
        <v>750</v>
      </c>
      <c r="E16" s="17">
        <v>28616</v>
      </c>
      <c r="F16" s="44"/>
      <c r="G16" s="44">
        <v>37500</v>
      </c>
      <c r="H16" s="14">
        <v>9910847162897</v>
      </c>
      <c r="I16" s="44">
        <f t="shared" si="0"/>
        <v>37500</v>
      </c>
    </row>
    <row r="17" spans="1:9" ht="17.25" x14ac:dyDescent="0.3">
      <c r="A17" s="17">
        <v>13</v>
      </c>
      <c r="B17" s="2" t="s">
        <v>24</v>
      </c>
      <c r="C17" s="41" t="s">
        <v>659</v>
      </c>
      <c r="D17" s="170" t="s">
        <v>660</v>
      </c>
      <c r="E17" s="32">
        <v>28642</v>
      </c>
      <c r="F17" s="33"/>
      <c r="G17" s="33">
        <v>37500</v>
      </c>
      <c r="H17" s="34">
        <v>9910847141017</v>
      </c>
      <c r="I17" s="44">
        <f t="shared" si="0"/>
        <v>37500</v>
      </c>
    </row>
    <row r="18" spans="1:9" x14ac:dyDescent="0.25">
      <c r="A18" s="17">
        <v>14</v>
      </c>
      <c r="B18" s="183" t="s">
        <v>24</v>
      </c>
      <c r="C18" s="183" t="s">
        <v>353</v>
      </c>
      <c r="D18" s="181" t="s">
        <v>1194</v>
      </c>
      <c r="E18" s="181">
        <v>27428</v>
      </c>
      <c r="F18" s="185"/>
      <c r="G18" s="185">
        <v>52500</v>
      </c>
      <c r="H18" s="186">
        <v>99108467017667</v>
      </c>
      <c r="I18" s="44">
        <f t="shared" si="0"/>
        <v>52500</v>
      </c>
    </row>
    <row r="19" spans="1:9" x14ac:dyDescent="0.25">
      <c r="A19" s="17">
        <v>15</v>
      </c>
      <c r="B19" s="183" t="s">
        <v>24</v>
      </c>
      <c r="C19" s="181" t="s">
        <v>324</v>
      </c>
      <c r="D19" s="181" t="s">
        <v>325</v>
      </c>
      <c r="E19" s="181">
        <v>27661</v>
      </c>
      <c r="F19" s="185"/>
      <c r="G19" s="185">
        <v>52500</v>
      </c>
      <c r="H19" s="186">
        <v>9910847022219</v>
      </c>
      <c r="I19" s="44">
        <f t="shared" si="0"/>
        <v>52500</v>
      </c>
    </row>
    <row r="20" spans="1:9" x14ac:dyDescent="0.25">
      <c r="A20" s="17">
        <v>16</v>
      </c>
      <c r="B20" s="181" t="s">
        <v>11</v>
      </c>
      <c r="C20" s="181" t="s">
        <v>42</v>
      </c>
      <c r="D20" s="187" t="s">
        <v>43</v>
      </c>
      <c r="E20" s="181">
        <v>27644</v>
      </c>
      <c r="F20" s="185"/>
      <c r="G20" s="185">
        <v>52500</v>
      </c>
      <c r="H20" s="186">
        <v>9910847008732</v>
      </c>
      <c r="I20" s="44">
        <f t="shared" si="0"/>
        <v>52500</v>
      </c>
    </row>
    <row r="21" spans="1:9" x14ac:dyDescent="0.25">
      <c r="A21" s="17">
        <v>17</v>
      </c>
      <c r="B21" s="181" t="s">
        <v>51</v>
      </c>
      <c r="C21" s="181" t="s">
        <v>62</v>
      </c>
      <c r="D21" s="181" t="s">
        <v>543</v>
      </c>
      <c r="E21" s="184">
        <v>27849</v>
      </c>
      <c r="F21" s="185">
        <v>45000</v>
      </c>
      <c r="G21" s="185"/>
      <c r="H21" s="186">
        <v>9910847110846</v>
      </c>
      <c r="I21" s="44">
        <f t="shared" si="0"/>
        <v>45000</v>
      </c>
    </row>
    <row r="22" spans="1:9" x14ac:dyDescent="0.25">
      <c r="A22" s="17">
        <v>18</v>
      </c>
      <c r="B22" s="183" t="s">
        <v>1059</v>
      </c>
      <c r="C22" s="183" t="s">
        <v>520</v>
      </c>
      <c r="D22" s="187" t="s">
        <v>1101</v>
      </c>
      <c r="E22" s="181" t="s">
        <v>182</v>
      </c>
      <c r="F22" s="185">
        <v>30000</v>
      </c>
      <c r="G22" s="185"/>
      <c r="H22" s="186">
        <v>9910847198072</v>
      </c>
      <c r="I22" s="44">
        <f t="shared" si="0"/>
        <v>30000</v>
      </c>
    </row>
    <row r="23" spans="1:9" x14ac:dyDescent="0.25">
      <c r="A23" s="17">
        <v>19</v>
      </c>
      <c r="B23" s="32" t="s">
        <v>785</v>
      </c>
      <c r="C23" s="2" t="s">
        <v>520</v>
      </c>
      <c r="D23" s="129" t="s">
        <v>1101</v>
      </c>
      <c r="E23" s="209" t="s">
        <v>182</v>
      </c>
      <c r="F23" s="33"/>
      <c r="G23" s="33">
        <v>30000</v>
      </c>
      <c r="H23" s="34">
        <v>9910847124790</v>
      </c>
      <c r="I23" s="44">
        <f t="shared" si="0"/>
        <v>30000</v>
      </c>
    </row>
    <row r="24" spans="1:9" x14ac:dyDescent="0.25">
      <c r="A24" s="17">
        <v>20</v>
      </c>
      <c r="B24" s="183" t="s">
        <v>24</v>
      </c>
      <c r="C24" s="182" t="s">
        <v>99</v>
      </c>
      <c r="D24" s="187" t="s">
        <v>718</v>
      </c>
      <c r="E24" s="181">
        <v>27660</v>
      </c>
      <c r="F24" s="185"/>
      <c r="G24" s="185">
        <v>30000</v>
      </c>
      <c r="H24" s="186">
        <v>9910847162095</v>
      </c>
      <c r="I24" s="44">
        <f>G24+F24</f>
        <v>30000</v>
      </c>
    </row>
    <row r="25" spans="1:9" x14ac:dyDescent="0.25">
      <c r="A25" s="17">
        <v>21</v>
      </c>
      <c r="B25" s="183" t="s">
        <v>24</v>
      </c>
      <c r="C25" s="183" t="s">
        <v>1253</v>
      </c>
      <c r="D25" s="183" t="s">
        <v>1252</v>
      </c>
      <c r="E25" s="181">
        <v>28680</v>
      </c>
      <c r="F25" s="185"/>
      <c r="G25" s="185">
        <v>37500</v>
      </c>
      <c r="H25" s="186">
        <v>9910847165985</v>
      </c>
      <c r="I25" s="44">
        <f t="shared" si="0"/>
        <v>37500</v>
      </c>
    </row>
    <row r="26" spans="1:9" ht="17.25" x14ac:dyDescent="0.3">
      <c r="A26" s="17">
        <v>22</v>
      </c>
      <c r="B26" s="183" t="s">
        <v>1212</v>
      </c>
      <c r="C26" s="182" t="s">
        <v>329</v>
      </c>
      <c r="D26" s="204" t="s">
        <v>953</v>
      </c>
      <c r="E26" s="181">
        <v>27443</v>
      </c>
      <c r="F26" s="185">
        <v>60000</v>
      </c>
      <c r="G26" s="185"/>
      <c r="H26" s="186">
        <v>9910846119690</v>
      </c>
      <c r="I26" s="44">
        <f t="shared" si="0"/>
        <v>60000</v>
      </c>
    </row>
    <row r="27" spans="1:9" ht="17.25" x14ac:dyDescent="0.3">
      <c r="A27" s="17">
        <v>23</v>
      </c>
      <c r="B27" s="181" t="s">
        <v>1263</v>
      </c>
      <c r="C27" s="181" t="s">
        <v>114</v>
      </c>
      <c r="D27" s="204" t="s">
        <v>115</v>
      </c>
      <c r="E27" s="181">
        <v>28519</v>
      </c>
      <c r="F27" s="185">
        <v>37500</v>
      </c>
      <c r="G27" s="185"/>
      <c r="H27" s="186">
        <v>9910847086238</v>
      </c>
      <c r="I27" s="44">
        <f t="shared" si="0"/>
        <v>37500</v>
      </c>
    </row>
    <row r="28" spans="1:9" ht="17.25" x14ac:dyDescent="0.3">
      <c r="A28" s="17">
        <v>24</v>
      </c>
      <c r="B28" s="183" t="s">
        <v>1212</v>
      </c>
      <c r="C28" s="181" t="s">
        <v>114</v>
      </c>
      <c r="D28" s="204" t="s">
        <v>115</v>
      </c>
      <c r="E28" s="181">
        <v>28519</v>
      </c>
      <c r="F28" s="185">
        <v>37500</v>
      </c>
      <c r="G28" s="185"/>
      <c r="H28" s="186">
        <v>9910847086244</v>
      </c>
      <c r="I28" s="44">
        <f t="shared" si="0"/>
        <v>37500</v>
      </c>
    </row>
    <row r="29" spans="1:9" ht="17.25" x14ac:dyDescent="0.25">
      <c r="A29" s="17">
        <v>25</v>
      </c>
      <c r="B29" s="181" t="s">
        <v>1109</v>
      </c>
      <c r="C29" s="183" t="s">
        <v>563</v>
      </c>
      <c r="D29" s="205" t="s">
        <v>565</v>
      </c>
      <c r="E29" s="181">
        <v>27769</v>
      </c>
      <c r="F29" s="185">
        <v>30000</v>
      </c>
      <c r="G29" s="185">
        <v>30000</v>
      </c>
      <c r="H29" s="186">
        <v>9910846210846</v>
      </c>
      <c r="I29" s="44">
        <f t="shared" si="0"/>
        <v>60000</v>
      </c>
    </row>
    <row r="30" spans="1:9" x14ac:dyDescent="0.25">
      <c r="A30" s="17">
        <v>26</v>
      </c>
      <c r="B30" s="181" t="s">
        <v>1109</v>
      </c>
      <c r="C30" s="183" t="s">
        <v>291</v>
      </c>
      <c r="D30" s="187" t="s">
        <v>827</v>
      </c>
      <c r="E30" s="181">
        <v>28546</v>
      </c>
      <c r="F30" s="185"/>
      <c r="G30" s="185">
        <v>37500</v>
      </c>
      <c r="H30" s="186">
        <v>9910847163329</v>
      </c>
      <c r="I30" s="44">
        <f t="shared" si="0"/>
        <v>37500</v>
      </c>
    </row>
    <row r="31" spans="1:9" x14ac:dyDescent="0.25">
      <c r="A31" s="17">
        <v>27</v>
      </c>
      <c r="B31" s="181" t="s">
        <v>11</v>
      </c>
      <c r="C31" s="183" t="s">
        <v>188</v>
      </c>
      <c r="D31" s="183" t="s">
        <v>1258</v>
      </c>
      <c r="E31" s="184" t="s">
        <v>182</v>
      </c>
      <c r="F31" s="185"/>
      <c r="G31" s="185">
        <v>30000</v>
      </c>
      <c r="H31" s="186">
        <v>991084771350</v>
      </c>
      <c r="I31" s="44">
        <f t="shared" si="0"/>
        <v>30000</v>
      </c>
    </row>
    <row r="32" spans="1:9" x14ac:dyDescent="0.25">
      <c r="A32" s="17">
        <v>28</v>
      </c>
      <c r="B32" s="183" t="s">
        <v>24</v>
      </c>
      <c r="C32" s="183" t="s">
        <v>188</v>
      </c>
      <c r="D32" s="183" t="s">
        <v>1258</v>
      </c>
      <c r="E32" s="184" t="s">
        <v>182</v>
      </c>
      <c r="F32" s="185"/>
      <c r="G32" s="185">
        <v>30000</v>
      </c>
      <c r="H32" s="186">
        <v>991084771340</v>
      </c>
      <c r="I32" s="44">
        <f t="shared" si="0"/>
        <v>30000</v>
      </c>
    </row>
    <row r="33" spans="1:9" x14ac:dyDescent="0.25">
      <c r="A33" s="17">
        <v>29</v>
      </c>
      <c r="B33" s="32" t="s">
        <v>98</v>
      </c>
      <c r="C33" s="32" t="s">
        <v>478</v>
      </c>
      <c r="D33" s="81" t="s">
        <v>1235</v>
      </c>
      <c r="E33" s="82">
        <v>27853</v>
      </c>
      <c r="F33" s="33">
        <v>30000</v>
      </c>
      <c r="G33" s="33"/>
      <c r="H33" s="34">
        <v>9910847163270</v>
      </c>
      <c r="I33" s="44">
        <f t="shared" si="0"/>
        <v>30000</v>
      </c>
    </row>
    <row r="34" spans="1:9" x14ac:dyDescent="0.25">
      <c r="A34" s="17">
        <v>30</v>
      </c>
      <c r="B34" s="2" t="s">
        <v>1059</v>
      </c>
      <c r="C34" s="32" t="s">
        <v>478</v>
      </c>
      <c r="D34" s="81" t="s">
        <v>1235</v>
      </c>
      <c r="E34" s="82">
        <v>27853</v>
      </c>
      <c r="F34" s="33">
        <v>30000</v>
      </c>
      <c r="G34" s="33"/>
      <c r="H34" s="34">
        <v>9910847163279</v>
      </c>
      <c r="I34" s="44">
        <f t="shared" si="0"/>
        <v>30000</v>
      </c>
    </row>
    <row r="35" spans="1:9" x14ac:dyDescent="0.25">
      <c r="A35" s="17">
        <v>31</v>
      </c>
      <c r="B35" s="32" t="s">
        <v>1263</v>
      </c>
      <c r="C35" s="32" t="s">
        <v>226</v>
      </c>
      <c r="D35" s="129" t="s">
        <v>225</v>
      </c>
      <c r="E35" s="32">
        <v>27662</v>
      </c>
      <c r="F35" s="33">
        <v>37500</v>
      </c>
      <c r="G35" s="33"/>
      <c r="H35" s="34">
        <v>9910847052417</v>
      </c>
      <c r="I35" s="44">
        <f t="shared" si="0"/>
        <v>37500</v>
      </c>
    </row>
    <row r="36" spans="1:9" x14ac:dyDescent="0.25">
      <c r="A36" s="17">
        <v>32</v>
      </c>
      <c r="B36" s="181" t="s">
        <v>11</v>
      </c>
      <c r="C36" s="182" t="s">
        <v>142</v>
      </c>
      <c r="D36" s="183" t="s">
        <v>143</v>
      </c>
      <c r="E36" s="194" t="s">
        <v>182</v>
      </c>
      <c r="F36" s="185"/>
      <c r="G36" s="185">
        <v>30000</v>
      </c>
      <c r="H36" s="186">
        <v>9910847147794</v>
      </c>
      <c r="I36" s="44">
        <f t="shared" si="0"/>
        <v>30000</v>
      </c>
    </row>
    <row r="37" spans="1:9" x14ac:dyDescent="0.25">
      <c r="A37" s="17">
        <v>33</v>
      </c>
      <c r="B37" s="183" t="s">
        <v>24</v>
      </c>
      <c r="C37" s="182" t="s">
        <v>142</v>
      </c>
      <c r="D37" s="183" t="s">
        <v>143</v>
      </c>
      <c r="E37" s="195" t="s">
        <v>182</v>
      </c>
      <c r="F37" s="185"/>
      <c r="G37" s="185">
        <v>30000</v>
      </c>
      <c r="H37" s="186">
        <v>9910847219886</v>
      </c>
      <c r="I37" s="72">
        <f>G37+F37</f>
        <v>30000</v>
      </c>
    </row>
    <row r="38" spans="1:9" ht="17.25" x14ac:dyDescent="0.25">
      <c r="A38" s="17">
        <v>34</v>
      </c>
      <c r="B38" s="2" t="s">
        <v>82</v>
      </c>
      <c r="C38" s="2" t="s">
        <v>185</v>
      </c>
      <c r="D38" s="210" t="s">
        <v>733</v>
      </c>
      <c r="E38" s="32">
        <v>28541</v>
      </c>
      <c r="F38" s="33">
        <v>37500</v>
      </c>
      <c r="G38" s="33"/>
      <c r="H38" s="34">
        <v>9910847180610</v>
      </c>
      <c r="I38" s="44">
        <f>G38+F38</f>
        <v>37500</v>
      </c>
    </row>
    <row r="39" spans="1:9" ht="17.25" x14ac:dyDescent="0.3">
      <c r="A39" s="17">
        <v>35</v>
      </c>
      <c r="B39" s="32" t="s">
        <v>1109</v>
      </c>
      <c r="C39" s="41" t="s">
        <v>898</v>
      </c>
      <c r="D39" s="170" t="s">
        <v>1265</v>
      </c>
      <c r="E39" s="32">
        <v>28796</v>
      </c>
      <c r="F39" s="33">
        <v>30000</v>
      </c>
      <c r="G39" s="33">
        <v>30000</v>
      </c>
      <c r="H39" s="34">
        <v>9910846022088</v>
      </c>
      <c r="I39" s="44">
        <f t="shared" si="0"/>
        <v>60000</v>
      </c>
    </row>
    <row r="40" spans="1:9" ht="17.25" x14ac:dyDescent="0.25">
      <c r="A40" s="43">
        <v>36</v>
      </c>
      <c r="B40" s="2" t="s">
        <v>24</v>
      </c>
      <c r="C40" s="32" t="s">
        <v>451</v>
      </c>
      <c r="D40" s="210" t="s">
        <v>452</v>
      </c>
      <c r="E40" s="32">
        <v>27782</v>
      </c>
      <c r="F40" s="33"/>
      <c r="G40" s="33">
        <v>37500</v>
      </c>
      <c r="H40" s="34">
        <v>9910847198810</v>
      </c>
      <c r="I40" s="44">
        <f>G40+F40</f>
        <v>37500</v>
      </c>
    </row>
    <row r="41" spans="1:9" ht="17.25" x14ac:dyDescent="0.3">
      <c r="A41" s="17">
        <v>37</v>
      </c>
      <c r="B41" s="32" t="s">
        <v>11</v>
      </c>
      <c r="C41" s="2" t="s">
        <v>714</v>
      </c>
      <c r="D41" s="170" t="s">
        <v>1266</v>
      </c>
      <c r="E41" s="32">
        <v>27745</v>
      </c>
      <c r="F41" s="33"/>
      <c r="G41" s="33">
        <v>37500</v>
      </c>
      <c r="H41" s="34">
        <v>9910847210074</v>
      </c>
      <c r="I41" s="93">
        <f>G41+F41</f>
        <v>37500</v>
      </c>
    </row>
    <row r="42" spans="1:9" x14ac:dyDescent="0.25">
      <c r="A42" s="17">
        <v>38</v>
      </c>
      <c r="B42" s="183" t="s">
        <v>24</v>
      </c>
      <c r="C42" s="181" t="s">
        <v>268</v>
      </c>
      <c r="D42" s="181" t="s">
        <v>1267</v>
      </c>
      <c r="E42" s="181" t="s">
        <v>182</v>
      </c>
      <c r="F42" s="185"/>
      <c r="G42" s="185">
        <v>37500</v>
      </c>
      <c r="H42" s="186">
        <v>9910847197918</v>
      </c>
      <c r="I42" s="93">
        <f>G42+F42</f>
        <v>37500</v>
      </c>
    </row>
    <row r="43" spans="1:9" ht="17.25" x14ac:dyDescent="0.3">
      <c r="A43" s="17">
        <v>39</v>
      </c>
      <c r="B43" s="181" t="s">
        <v>1109</v>
      </c>
      <c r="C43" s="181" t="s">
        <v>728</v>
      </c>
      <c r="D43" s="204" t="s">
        <v>1268</v>
      </c>
      <c r="E43" s="184">
        <v>27844</v>
      </c>
      <c r="F43" s="185"/>
      <c r="G43" s="185">
        <v>37500</v>
      </c>
      <c r="H43" s="186">
        <v>9910847142518</v>
      </c>
      <c r="I43" s="44">
        <f t="shared" si="0"/>
        <v>37500</v>
      </c>
    </row>
    <row r="44" spans="1:9" ht="17.25" x14ac:dyDescent="0.25">
      <c r="A44" s="17">
        <v>40</v>
      </c>
      <c r="B44" s="181" t="s">
        <v>11</v>
      </c>
      <c r="C44" s="181" t="s">
        <v>173</v>
      </c>
      <c r="D44" s="205" t="s">
        <v>542</v>
      </c>
      <c r="E44" s="181">
        <v>27777</v>
      </c>
      <c r="F44" s="185"/>
      <c r="G44" s="185">
        <v>37500</v>
      </c>
      <c r="H44" s="186">
        <v>9910847221338</v>
      </c>
      <c r="I44" s="44">
        <f t="shared" si="0"/>
        <v>37500</v>
      </c>
    </row>
    <row r="45" spans="1:9" ht="17.25" x14ac:dyDescent="0.3">
      <c r="A45" s="17">
        <v>41</v>
      </c>
      <c r="B45" s="181" t="s">
        <v>11</v>
      </c>
      <c r="C45" s="183" t="s">
        <v>381</v>
      </c>
      <c r="D45" s="204" t="s">
        <v>1269</v>
      </c>
      <c r="E45" s="184">
        <v>27842</v>
      </c>
      <c r="F45" s="185"/>
      <c r="G45" s="185">
        <v>45000</v>
      </c>
      <c r="H45" s="186">
        <v>9910847141951</v>
      </c>
      <c r="I45" s="44">
        <f t="shared" si="0"/>
        <v>45000</v>
      </c>
    </row>
    <row r="46" spans="1:9" ht="17.25" x14ac:dyDescent="0.3">
      <c r="A46" s="17">
        <v>42</v>
      </c>
      <c r="B46" s="32" t="s">
        <v>11</v>
      </c>
      <c r="C46" s="2" t="s">
        <v>458</v>
      </c>
      <c r="D46" s="170" t="s">
        <v>1270</v>
      </c>
      <c r="E46" s="32">
        <v>27780</v>
      </c>
      <c r="F46" s="33"/>
      <c r="G46" s="33">
        <v>37500</v>
      </c>
      <c r="H46" s="34">
        <v>9910847222292</v>
      </c>
      <c r="I46" s="44">
        <f t="shared" si="0"/>
        <v>37500</v>
      </c>
    </row>
    <row r="47" spans="1:9" x14ac:dyDescent="0.25">
      <c r="A47" s="17">
        <v>43</v>
      </c>
      <c r="B47" s="181" t="s">
        <v>1109</v>
      </c>
      <c r="C47" s="183" t="s">
        <v>812</v>
      </c>
      <c r="D47" s="181" t="s">
        <v>813</v>
      </c>
      <c r="E47" s="195">
        <v>28345</v>
      </c>
      <c r="F47" s="185"/>
      <c r="G47" s="185">
        <v>37500</v>
      </c>
      <c r="H47" s="186">
        <v>9910847218376</v>
      </c>
      <c r="I47" s="44">
        <f t="shared" si="0"/>
        <v>37500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43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43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43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43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3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43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43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43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43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43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3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3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3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43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435000</v>
      </c>
      <c r="G110" s="9">
        <f>SUM(G5:G109)</f>
        <v>1200000</v>
      </c>
      <c r="H110" s="7"/>
      <c r="I110" s="9">
        <f>SUM(I5:I109)</f>
        <v>1635000</v>
      </c>
    </row>
  </sheetData>
  <mergeCells count="2">
    <mergeCell ref="A2:I2"/>
    <mergeCell ref="F3:G3"/>
  </mergeCells>
  <conditionalFormatting sqref="C6">
    <cfRule type="duplicateValues" dxfId="42029" priority="1185"/>
    <cfRule type="duplicateValues" dxfId="42028" priority="1186"/>
    <cfRule type="duplicateValues" dxfId="42027" priority="1187"/>
    <cfRule type="duplicateValues" dxfId="42026" priority="1188"/>
    <cfRule type="duplicateValues" dxfId="42025" priority="1189"/>
    <cfRule type="duplicateValues" dxfId="42024" priority="1190"/>
    <cfRule type="duplicateValues" dxfId="42023" priority="1191"/>
    <cfRule type="duplicateValues" dxfId="42022" priority="1192"/>
    <cfRule type="duplicateValues" dxfId="42021" priority="1193"/>
    <cfRule type="duplicateValues" dxfId="42020" priority="1194"/>
    <cfRule type="duplicateValues" dxfId="42019" priority="1195"/>
    <cfRule type="duplicateValues" dxfId="42018" priority="1196"/>
    <cfRule type="duplicateValues" dxfId="42017" priority="1197"/>
    <cfRule type="duplicateValues" dxfId="42016" priority="1198"/>
    <cfRule type="duplicateValues" dxfId="42015" priority="1199"/>
    <cfRule type="duplicateValues" dxfId="42014" priority="1200"/>
    <cfRule type="duplicateValues" dxfId="42013" priority="1201"/>
    <cfRule type="duplicateValues" dxfId="42012" priority="1202"/>
    <cfRule type="duplicateValues" dxfId="42011" priority="1203"/>
    <cfRule type="duplicateValues" dxfId="42010" priority="1204"/>
    <cfRule type="duplicateValues" dxfId="42009" priority="1205"/>
    <cfRule type="duplicateValues" dxfId="42008" priority="1206"/>
    <cfRule type="duplicateValues" dxfId="42007" priority="1207"/>
    <cfRule type="duplicateValues" dxfId="42006" priority="1208"/>
    <cfRule type="duplicateValues" dxfId="42005" priority="1209"/>
    <cfRule type="duplicateValues" dxfId="42004" priority="1210"/>
    <cfRule type="duplicateValues" dxfId="42003" priority="1211"/>
    <cfRule type="duplicateValues" dxfId="42002" priority="1212"/>
    <cfRule type="duplicateValues" dxfId="42001" priority="1213"/>
    <cfRule type="duplicateValues" dxfId="42000" priority="1214"/>
    <cfRule type="duplicateValues" dxfId="41999" priority="1215"/>
  </conditionalFormatting>
  <conditionalFormatting sqref="C7">
    <cfRule type="duplicateValues" dxfId="41998" priority="913"/>
    <cfRule type="duplicateValues" dxfId="41997" priority="914"/>
    <cfRule type="duplicateValues" dxfId="41996" priority="915"/>
    <cfRule type="duplicateValues" dxfId="41995" priority="916"/>
    <cfRule type="duplicateValues" dxfId="41994" priority="917"/>
    <cfRule type="duplicateValues" dxfId="41993" priority="918"/>
    <cfRule type="duplicateValues" dxfId="41992" priority="919"/>
    <cfRule type="duplicateValues" dxfId="41991" priority="920"/>
    <cfRule type="duplicateValues" dxfId="41990" priority="921"/>
    <cfRule type="duplicateValues" dxfId="41989" priority="922"/>
    <cfRule type="duplicateValues" dxfId="41988" priority="923"/>
    <cfRule type="duplicateValues" dxfId="41987" priority="924"/>
    <cfRule type="duplicateValues" dxfId="41986" priority="925"/>
    <cfRule type="duplicateValues" dxfId="41985" priority="926"/>
    <cfRule type="duplicateValues" dxfId="41984" priority="927"/>
    <cfRule type="duplicateValues" dxfId="41983" priority="928"/>
    <cfRule type="duplicateValues" dxfId="41982" priority="929"/>
    <cfRule type="duplicateValues" dxfId="41981" priority="930"/>
    <cfRule type="duplicateValues" dxfId="41980" priority="931"/>
    <cfRule type="duplicateValues" dxfId="41979" priority="932"/>
    <cfRule type="duplicateValues" dxfId="41978" priority="933"/>
    <cfRule type="duplicateValues" dxfId="41977" priority="934"/>
    <cfRule type="duplicateValues" dxfId="41976" priority="935"/>
    <cfRule type="duplicateValues" dxfId="41975" priority="936"/>
    <cfRule type="duplicateValues" dxfId="41974" priority="937"/>
    <cfRule type="duplicateValues" dxfId="41973" priority="938"/>
    <cfRule type="duplicateValues" dxfId="41972" priority="939"/>
    <cfRule type="duplicateValues" dxfId="41971" priority="940"/>
    <cfRule type="duplicateValues" dxfId="41970" priority="941"/>
    <cfRule type="duplicateValues" dxfId="41969" priority="942"/>
    <cfRule type="duplicateValues" dxfId="41968" priority="943"/>
  </conditionalFormatting>
  <conditionalFormatting sqref="C10">
    <cfRule type="duplicateValues" dxfId="41967" priority="619"/>
    <cfRule type="duplicateValues" dxfId="41966" priority="620"/>
    <cfRule type="duplicateValues" dxfId="41965" priority="621"/>
    <cfRule type="duplicateValues" dxfId="41964" priority="622"/>
    <cfRule type="duplicateValues" dxfId="41963" priority="623"/>
    <cfRule type="duplicateValues" dxfId="41962" priority="624"/>
    <cfRule type="duplicateValues" dxfId="41961" priority="625"/>
    <cfRule type="duplicateValues" dxfId="41960" priority="626"/>
    <cfRule type="duplicateValues" dxfId="41959" priority="627"/>
    <cfRule type="duplicateValues" dxfId="41958" priority="628"/>
    <cfRule type="duplicateValues" dxfId="41957" priority="629"/>
    <cfRule type="duplicateValues" dxfId="41956" priority="630"/>
    <cfRule type="duplicateValues" dxfId="41955" priority="631"/>
    <cfRule type="duplicateValues" dxfId="41954" priority="632"/>
    <cfRule type="duplicateValues" dxfId="41953" priority="633"/>
    <cfRule type="duplicateValues" dxfId="41952" priority="634"/>
    <cfRule type="duplicateValues" dxfId="41951" priority="635"/>
    <cfRule type="duplicateValues" dxfId="41950" priority="636"/>
    <cfRule type="duplicateValues" dxfId="41949" priority="637"/>
    <cfRule type="duplicateValues" dxfId="41948" priority="638"/>
    <cfRule type="duplicateValues" dxfId="41947" priority="639"/>
    <cfRule type="duplicateValues" dxfId="41946" priority="640"/>
    <cfRule type="duplicateValues" dxfId="41945" priority="641"/>
    <cfRule type="duplicateValues" dxfId="41944" priority="642"/>
    <cfRule type="duplicateValues" dxfId="41943" priority="643"/>
    <cfRule type="duplicateValues" dxfId="41942" priority="644"/>
    <cfRule type="duplicateValues" dxfId="41941" priority="645"/>
    <cfRule type="duplicateValues" dxfId="41940" priority="646"/>
    <cfRule type="duplicateValues" dxfId="41939" priority="647"/>
    <cfRule type="duplicateValues" dxfId="41938" priority="648"/>
    <cfRule type="duplicateValues" dxfId="41937" priority="649"/>
  </conditionalFormatting>
  <conditionalFormatting sqref="C18">
    <cfRule type="duplicateValues" dxfId="41936" priority="179"/>
    <cfRule type="duplicateValues" dxfId="41935" priority="180"/>
    <cfRule type="duplicateValues" dxfId="41934" priority="181"/>
    <cfRule type="duplicateValues" dxfId="41933" priority="182"/>
    <cfRule type="duplicateValues" dxfId="41932" priority="183"/>
    <cfRule type="duplicateValues" dxfId="41931" priority="184"/>
    <cfRule type="duplicateValues" dxfId="41930" priority="185"/>
    <cfRule type="duplicateValues" dxfId="41929" priority="186"/>
    <cfRule type="duplicateValues" dxfId="41928" priority="187"/>
    <cfRule type="duplicateValues" dxfId="41927" priority="188"/>
    <cfRule type="duplicateValues" dxfId="41926" priority="189"/>
    <cfRule type="duplicateValues" dxfId="41925" priority="190"/>
    <cfRule type="duplicateValues" dxfId="41924" priority="191"/>
    <cfRule type="duplicateValues" dxfId="41923" priority="192"/>
    <cfRule type="duplicateValues" dxfId="41922" priority="193"/>
    <cfRule type="duplicateValues" dxfId="41921" priority="194"/>
    <cfRule type="duplicateValues" dxfId="41920" priority="195"/>
    <cfRule type="duplicateValues" dxfId="41919" priority="196"/>
    <cfRule type="duplicateValues" dxfId="41918" priority="197"/>
    <cfRule type="duplicateValues" dxfId="41917" priority="198"/>
    <cfRule type="duplicateValues" dxfId="41916" priority="199"/>
    <cfRule type="duplicateValues" dxfId="41915" priority="200"/>
    <cfRule type="duplicateValues" dxfId="41914" priority="201"/>
    <cfRule type="duplicateValues" dxfId="41913" priority="202"/>
    <cfRule type="duplicateValues" dxfId="41912" priority="203"/>
    <cfRule type="duplicateValues" dxfId="41911" priority="204"/>
    <cfRule type="duplicateValues" dxfId="41910" priority="205"/>
    <cfRule type="duplicateValues" dxfId="41909" priority="206"/>
    <cfRule type="duplicateValues" dxfId="41908" priority="207"/>
    <cfRule type="duplicateValues" dxfId="41907" priority="208"/>
    <cfRule type="duplicateValues" dxfId="41906" priority="209"/>
  </conditionalFormatting>
  <conditionalFormatting sqref="C25">
    <cfRule type="duplicateValues" dxfId="41905" priority="222"/>
    <cfRule type="duplicateValues" dxfId="41904" priority="223"/>
    <cfRule type="duplicateValues" dxfId="41903" priority="224"/>
    <cfRule type="duplicateValues" dxfId="41902" priority="225"/>
    <cfRule type="duplicateValues" dxfId="41901" priority="226"/>
    <cfRule type="duplicateValues" dxfId="41900" priority="227"/>
    <cfRule type="duplicateValues" dxfId="41899" priority="228"/>
    <cfRule type="duplicateValues" dxfId="41898" priority="229"/>
    <cfRule type="duplicateValues" dxfId="41897" priority="230"/>
    <cfRule type="duplicateValues" dxfId="41896" priority="231"/>
    <cfRule type="duplicateValues" dxfId="41895" priority="232"/>
    <cfRule type="duplicateValues" dxfId="41894" priority="233"/>
    <cfRule type="duplicateValues" dxfId="41893" priority="234"/>
    <cfRule type="duplicateValues" dxfId="41892" priority="235"/>
    <cfRule type="duplicateValues" dxfId="41891" priority="236"/>
    <cfRule type="duplicateValues" dxfId="41890" priority="237"/>
    <cfRule type="duplicateValues" dxfId="41889" priority="238"/>
    <cfRule type="duplicateValues" dxfId="41888" priority="239"/>
    <cfRule type="duplicateValues" dxfId="41887" priority="240"/>
    <cfRule type="duplicateValues" dxfId="41886" priority="241"/>
    <cfRule type="duplicateValues" dxfId="41885" priority="242"/>
    <cfRule type="duplicateValues" dxfId="41884" priority="243"/>
    <cfRule type="duplicateValues" dxfId="41883" priority="244"/>
    <cfRule type="duplicateValues" dxfId="41882" priority="245"/>
    <cfRule type="duplicateValues" dxfId="41881" priority="246"/>
    <cfRule type="duplicateValues" dxfId="41880" priority="247"/>
    <cfRule type="duplicateValues" dxfId="41879" priority="248"/>
    <cfRule type="duplicateValues" dxfId="41878" priority="249"/>
    <cfRule type="duplicateValues" dxfId="41877" priority="250"/>
    <cfRule type="duplicateValues" dxfId="41876" priority="251"/>
    <cfRule type="duplicateValues" dxfId="41875" priority="252"/>
  </conditionalFormatting>
  <conditionalFormatting sqref="C27:C28">
    <cfRule type="duplicateValues" dxfId="41874" priority="334"/>
    <cfRule type="duplicateValues" dxfId="41873" priority="335"/>
    <cfRule type="duplicateValues" dxfId="41872" priority="336"/>
    <cfRule type="duplicateValues" dxfId="41871" priority="337"/>
    <cfRule type="duplicateValues" dxfId="41870" priority="338"/>
    <cfRule type="duplicateValues" dxfId="41869" priority="339"/>
    <cfRule type="duplicateValues" dxfId="41868" priority="340"/>
    <cfRule type="duplicateValues" dxfId="41867" priority="341"/>
    <cfRule type="duplicateValues" dxfId="41866" priority="342"/>
    <cfRule type="duplicateValues" dxfId="41865" priority="343"/>
    <cfRule type="duplicateValues" dxfId="41864" priority="344"/>
    <cfRule type="duplicateValues" dxfId="41863" priority="345"/>
    <cfRule type="duplicateValues" dxfId="41862" priority="346"/>
    <cfRule type="duplicateValues" dxfId="41861" priority="347"/>
    <cfRule type="duplicateValues" dxfId="41860" priority="348"/>
    <cfRule type="duplicateValues" dxfId="41859" priority="349"/>
    <cfRule type="duplicateValues" dxfId="41858" priority="350"/>
    <cfRule type="duplicateValues" dxfId="41857" priority="351"/>
    <cfRule type="duplicateValues" dxfId="41856" priority="352"/>
    <cfRule type="duplicateValues" dxfId="41855" priority="353"/>
    <cfRule type="duplicateValues" dxfId="41854" priority="354"/>
    <cfRule type="duplicateValues" dxfId="41853" priority="355"/>
    <cfRule type="duplicateValues" dxfId="41852" priority="356"/>
    <cfRule type="duplicateValues" dxfId="41851" priority="357"/>
    <cfRule type="duplicateValues" dxfId="41850" priority="358"/>
    <cfRule type="duplicateValues" dxfId="41849" priority="359"/>
    <cfRule type="duplicateValues" dxfId="41848" priority="360"/>
    <cfRule type="duplicateValues" dxfId="41847" priority="361"/>
    <cfRule type="duplicateValues" dxfId="41846" priority="362"/>
    <cfRule type="duplicateValues" dxfId="41845" priority="363"/>
    <cfRule type="duplicateValues" dxfId="41844" priority="364"/>
  </conditionalFormatting>
  <conditionalFormatting sqref="C38">
    <cfRule type="duplicateValues" dxfId="41843" priority="90"/>
    <cfRule type="duplicateValues" dxfId="41842" priority="91"/>
    <cfRule type="duplicateValues" dxfId="41841" priority="92"/>
    <cfRule type="duplicateValues" dxfId="41840" priority="93"/>
    <cfRule type="duplicateValues" dxfId="41839" priority="94"/>
    <cfRule type="duplicateValues" dxfId="41838" priority="95"/>
    <cfRule type="duplicateValues" dxfId="41837" priority="96"/>
    <cfRule type="duplicateValues" dxfId="41836" priority="97"/>
    <cfRule type="duplicateValues" dxfId="41835" priority="98"/>
    <cfRule type="duplicateValues" dxfId="41834" priority="99"/>
    <cfRule type="duplicateValues" dxfId="41833" priority="100"/>
    <cfRule type="duplicateValues" dxfId="41832" priority="101"/>
    <cfRule type="duplicateValues" dxfId="41831" priority="102"/>
    <cfRule type="duplicateValues" dxfId="41830" priority="103"/>
    <cfRule type="duplicateValues" dxfId="41829" priority="104"/>
    <cfRule type="duplicateValues" dxfId="41828" priority="105"/>
    <cfRule type="duplicateValues" dxfId="41827" priority="106"/>
    <cfRule type="duplicateValues" dxfId="41826" priority="107"/>
    <cfRule type="duplicateValues" dxfId="41825" priority="108"/>
    <cfRule type="duplicateValues" dxfId="41824" priority="109"/>
    <cfRule type="duplicateValues" dxfId="41823" priority="110"/>
    <cfRule type="duplicateValues" dxfId="41822" priority="111"/>
    <cfRule type="duplicateValues" dxfId="41821" priority="112"/>
    <cfRule type="duplicateValues" dxfId="41820" priority="113"/>
    <cfRule type="duplicateValues" dxfId="41819" priority="114"/>
    <cfRule type="duplicateValues" dxfId="41818" priority="115"/>
    <cfRule type="duplicateValues" dxfId="41817" priority="116"/>
    <cfRule type="duplicateValues" dxfId="41816" priority="117"/>
    <cfRule type="duplicateValues" dxfId="41815" priority="118"/>
    <cfRule type="duplicateValues" dxfId="41814" priority="119"/>
    <cfRule type="duplicateValues" dxfId="41813" priority="120"/>
  </conditionalFormatting>
  <conditionalFormatting sqref="C41">
    <cfRule type="duplicateValues" dxfId="41812" priority="793"/>
    <cfRule type="duplicateValues" dxfId="41811" priority="794"/>
    <cfRule type="duplicateValues" dxfId="41810" priority="795"/>
    <cfRule type="duplicateValues" dxfId="41809" priority="796"/>
    <cfRule type="duplicateValues" dxfId="41808" priority="797"/>
    <cfRule type="duplicateValues" dxfId="41807" priority="798"/>
    <cfRule type="duplicateValues" dxfId="41806" priority="799"/>
    <cfRule type="duplicateValues" dxfId="41805" priority="800"/>
    <cfRule type="duplicateValues" dxfId="41804" priority="801"/>
    <cfRule type="duplicateValues" dxfId="41803" priority="802"/>
    <cfRule type="duplicateValues" dxfId="41802" priority="803"/>
    <cfRule type="duplicateValues" dxfId="41801" priority="804"/>
    <cfRule type="duplicateValues" dxfId="41800" priority="805"/>
    <cfRule type="duplicateValues" dxfId="41799" priority="806"/>
    <cfRule type="duplicateValues" dxfId="41798" priority="807"/>
    <cfRule type="duplicateValues" dxfId="41797" priority="808"/>
    <cfRule type="duplicateValues" dxfId="41796" priority="809"/>
    <cfRule type="duplicateValues" dxfId="41795" priority="810"/>
    <cfRule type="duplicateValues" dxfId="41794" priority="811"/>
    <cfRule type="duplicateValues" dxfId="41793" priority="812"/>
    <cfRule type="duplicateValues" dxfId="41792" priority="813"/>
    <cfRule type="duplicateValues" dxfId="41791" priority="814"/>
    <cfRule type="duplicateValues" dxfId="41790" priority="815"/>
    <cfRule type="duplicateValues" dxfId="41789" priority="816"/>
    <cfRule type="duplicateValues" dxfId="41788" priority="817"/>
    <cfRule type="duplicateValues" dxfId="41787" priority="818"/>
    <cfRule type="duplicateValues" dxfId="41786" priority="819"/>
    <cfRule type="duplicateValues" dxfId="41785" priority="820"/>
    <cfRule type="duplicateValues" dxfId="41784" priority="821"/>
    <cfRule type="duplicateValues" dxfId="41783" priority="822"/>
    <cfRule type="duplicateValues" dxfId="41782" priority="823"/>
  </conditionalFormatting>
  <conditionalFormatting sqref="C49">
    <cfRule type="duplicateValues" dxfId="41781" priority="740"/>
    <cfRule type="duplicateValues" dxfId="41780" priority="741"/>
    <cfRule type="duplicateValues" dxfId="41779" priority="742"/>
    <cfRule type="duplicateValues" dxfId="41778" priority="743"/>
    <cfRule type="duplicateValues" dxfId="41777" priority="744"/>
    <cfRule type="duplicateValues" dxfId="41776" priority="745"/>
    <cfRule type="duplicateValues" dxfId="41775" priority="746"/>
    <cfRule type="duplicateValues" dxfId="41774" priority="747"/>
    <cfRule type="duplicateValues" dxfId="41773" priority="748"/>
    <cfRule type="duplicateValues" dxfId="41772" priority="749"/>
    <cfRule type="duplicateValues" dxfId="41771" priority="750"/>
    <cfRule type="duplicateValues" dxfId="41770" priority="751"/>
    <cfRule type="duplicateValues" dxfId="41769" priority="752"/>
    <cfRule type="duplicateValues" dxfId="41768" priority="753"/>
    <cfRule type="duplicateValues" dxfId="41767" priority="754"/>
    <cfRule type="duplicateValues" dxfId="41766" priority="755"/>
    <cfRule type="duplicateValues" dxfId="41765" priority="756"/>
    <cfRule type="duplicateValues" dxfId="41764" priority="757"/>
    <cfRule type="duplicateValues" dxfId="41763" priority="758"/>
    <cfRule type="duplicateValues" dxfId="41762" priority="759"/>
    <cfRule type="duplicateValues" dxfId="41761" priority="760"/>
    <cfRule type="duplicateValues" dxfId="41760" priority="761"/>
    <cfRule type="duplicateValues" dxfId="41759" priority="762"/>
    <cfRule type="duplicateValues" dxfId="41758" priority="763"/>
    <cfRule type="duplicateValues" dxfId="41757" priority="764"/>
    <cfRule type="duplicateValues" dxfId="41756" priority="765"/>
    <cfRule type="duplicateValues" dxfId="41755" priority="766"/>
    <cfRule type="duplicateValues" dxfId="41754" priority="767"/>
    <cfRule type="duplicateValues" dxfId="41753" priority="768"/>
    <cfRule type="duplicateValues" dxfId="41752" priority="769"/>
    <cfRule type="duplicateValues" dxfId="41751" priority="770"/>
  </conditionalFormatting>
  <conditionalFormatting sqref="C51">
    <cfRule type="duplicateValues" dxfId="41750" priority="501"/>
    <cfRule type="duplicateValues" dxfId="41749" priority="502"/>
    <cfRule type="duplicateValues" dxfId="41748" priority="503"/>
    <cfRule type="duplicateValues" dxfId="41747" priority="504"/>
    <cfRule type="duplicateValues" dxfId="41746" priority="505"/>
    <cfRule type="duplicateValues" dxfId="41745" priority="506"/>
    <cfRule type="duplicateValues" dxfId="41744" priority="507"/>
    <cfRule type="duplicateValues" dxfId="41743" priority="508"/>
    <cfRule type="duplicateValues" dxfId="41742" priority="509"/>
    <cfRule type="duplicateValues" dxfId="41741" priority="510"/>
    <cfRule type="duplicateValues" dxfId="41740" priority="511"/>
    <cfRule type="duplicateValues" dxfId="41739" priority="512"/>
    <cfRule type="duplicateValues" dxfId="41738" priority="513"/>
    <cfRule type="duplicateValues" dxfId="41737" priority="514"/>
    <cfRule type="duplicateValues" dxfId="41736" priority="515"/>
    <cfRule type="duplicateValues" dxfId="41735" priority="516"/>
    <cfRule type="duplicateValues" dxfId="41734" priority="517"/>
    <cfRule type="duplicateValues" dxfId="41733" priority="518"/>
    <cfRule type="duplicateValues" dxfId="41732" priority="519"/>
    <cfRule type="duplicateValues" dxfId="41731" priority="520"/>
    <cfRule type="duplicateValues" dxfId="41730" priority="521"/>
    <cfRule type="duplicateValues" dxfId="41729" priority="522"/>
    <cfRule type="duplicateValues" dxfId="41728" priority="523"/>
    <cfRule type="duplicateValues" dxfId="41727" priority="524"/>
    <cfRule type="duplicateValues" dxfId="41726" priority="525"/>
    <cfRule type="duplicateValues" dxfId="41725" priority="526"/>
    <cfRule type="duplicateValues" dxfId="41724" priority="527"/>
    <cfRule type="duplicateValues" dxfId="41723" priority="528"/>
    <cfRule type="duplicateValues" dxfId="41722" priority="529"/>
    <cfRule type="duplicateValues" dxfId="41721" priority="530"/>
    <cfRule type="duplicateValues" dxfId="41720" priority="531"/>
  </conditionalFormatting>
  <conditionalFormatting sqref="C58">
    <cfRule type="duplicateValues" dxfId="41719" priority="544"/>
    <cfRule type="duplicateValues" dxfId="41718" priority="545"/>
    <cfRule type="duplicateValues" dxfId="41717" priority="546"/>
    <cfRule type="duplicateValues" dxfId="41716" priority="547"/>
    <cfRule type="duplicateValues" dxfId="41715" priority="548"/>
    <cfRule type="duplicateValues" dxfId="41714" priority="549"/>
    <cfRule type="duplicateValues" dxfId="41713" priority="550"/>
    <cfRule type="duplicateValues" dxfId="41712" priority="551"/>
    <cfRule type="duplicateValues" dxfId="41711" priority="552"/>
    <cfRule type="duplicateValues" dxfId="41710" priority="553"/>
    <cfRule type="duplicateValues" dxfId="41709" priority="554"/>
    <cfRule type="duplicateValues" dxfId="41708" priority="555"/>
    <cfRule type="duplicateValues" dxfId="41707" priority="556"/>
    <cfRule type="duplicateValues" dxfId="41706" priority="557"/>
    <cfRule type="duplicateValues" dxfId="41705" priority="558"/>
    <cfRule type="duplicateValues" dxfId="41704" priority="559"/>
    <cfRule type="duplicateValues" dxfId="41703" priority="560"/>
    <cfRule type="duplicateValues" dxfId="41702" priority="561"/>
    <cfRule type="duplicateValues" dxfId="41701" priority="562"/>
    <cfRule type="duplicateValues" dxfId="41700" priority="563"/>
    <cfRule type="duplicateValues" dxfId="41699" priority="564"/>
    <cfRule type="duplicateValues" dxfId="41698" priority="565"/>
    <cfRule type="duplicateValues" dxfId="41697" priority="566"/>
    <cfRule type="duplicateValues" dxfId="41696" priority="567"/>
    <cfRule type="duplicateValues" dxfId="41695" priority="568"/>
    <cfRule type="duplicateValues" dxfId="41694" priority="569"/>
    <cfRule type="duplicateValues" dxfId="41693" priority="570"/>
    <cfRule type="duplicateValues" dxfId="41692" priority="571"/>
    <cfRule type="duplicateValues" dxfId="41691" priority="572"/>
    <cfRule type="duplicateValues" dxfId="41690" priority="573"/>
    <cfRule type="duplicateValues" dxfId="41689" priority="574"/>
  </conditionalFormatting>
  <conditionalFormatting sqref="C60:C61">
    <cfRule type="duplicateValues" dxfId="41688" priority="1014"/>
    <cfRule type="duplicateValues" dxfId="41687" priority="1015"/>
    <cfRule type="duplicateValues" dxfId="41686" priority="1016"/>
    <cfRule type="duplicateValues" dxfId="41685" priority="1017"/>
    <cfRule type="duplicateValues" dxfId="41684" priority="1018"/>
    <cfRule type="duplicateValues" dxfId="41683" priority="1019"/>
    <cfRule type="duplicateValues" dxfId="41682" priority="1020"/>
    <cfRule type="duplicateValues" dxfId="41681" priority="1021"/>
    <cfRule type="duplicateValues" dxfId="41680" priority="1022"/>
    <cfRule type="duplicateValues" dxfId="41679" priority="1023"/>
    <cfRule type="duplicateValues" dxfId="41678" priority="1024"/>
    <cfRule type="duplicateValues" dxfId="41677" priority="1025"/>
    <cfRule type="duplicateValues" dxfId="41676" priority="1026"/>
    <cfRule type="duplicateValues" dxfId="41675" priority="1027"/>
    <cfRule type="duplicateValues" dxfId="41674" priority="1028"/>
    <cfRule type="duplicateValues" dxfId="41673" priority="1029"/>
    <cfRule type="duplicateValues" dxfId="41672" priority="1030"/>
    <cfRule type="duplicateValues" dxfId="41671" priority="1031"/>
    <cfRule type="duplicateValues" dxfId="41670" priority="1032"/>
    <cfRule type="duplicateValues" dxfId="41669" priority="1033"/>
    <cfRule type="duplicateValues" dxfId="41668" priority="1034"/>
    <cfRule type="duplicateValues" dxfId="41667" priority="1035"/>
    <cfRule type="duplicateValues" dxfId="41666" priority="1036"/>
    <cfRule type="duplicateValues" dxfId="41665" priority="1037"/>
    <cfRule type="duplicateValues" dxfId="41664" priority="1038"/>
    <cfRule type="duplicateValues" dxfId="41663" priority="1039"/>
    <cfRule type="duplicateValues" dxfId="41662" priority="1040"/>
    <cfRule type="duplicateValues" dxfId="41661" priority="1041"/>
    <cfRule type="duplicateValues" dxfId="41660" priority="1042"/>
    <cfRule type="duplicateValues" dxfId="41659" priority="1043"/>
    <cfRule type="duplicateValues" dxfId="41658" priority="1044"/>
  </conditionalFormatting>
  <conditionalFormatting sqref="C71">
    <cfRule type="duplicateValues" dxfId="41657" priority="412"/>
    <cfRule type="duplicateValues" dxfId="41656" priority="413"/>
    <cfRule type="duplicateValues" dxfId="41655" priority="414"/>
    <cfRule type="duplicateValues" dxfId="41654" priority="415"/>
    <cfRule type="duplicateValues" dxfId="41653" priority="416"/>
    <cfRule type="duplicateValues" dxfId="41652" priority="417"/>
    <cfRule type="duplicateValues" dxfId="41651" priority="418"/>
    <cfRule type="duplicateValues" dxfId="41650" priority="419"/>
    <cfRule type="duplicateValues" dxfId="41649" priority="420"/>
    <cfRule type="duplicateValues" dxfId="41648" priority="421"/>
    <cfRule type="duplicateValues" dxfId="41647" priority="422"/>
    <cfRule type="duplicateValues" dxfId="41646" priority="423"/>
    <cfRule type="duplicateValues" dxfId="41645" priority="424"/>
    <cfRule type="duplicateValues" dxfId="41644" priority="425"/>
    <cfRule type="duplicateValues" dxfId="41643" priority="426"/>
    <cfRule type="duplicateValues" dxfId="41642" priority="427"/>
    <cfRule type="duplicateValues" dxfId="41641" priority="428"/>
    <cfRule type="duplicateValues" dxfId="41640" priority="429"/>
    <cfRule type="duplicateValues" dxfId="41639" priority="430"/>
    <cfRule type="duplicateValues" dxfId="41638" priority="431"/>
    <cfRule type="duplicateValues" dxfId="41637" priority="432"/>
    <cfRule type="duplicateValues" dxfId="41636" priority="433"/>
    <cfRule type="duplicateValues" dxfId="41635" priority="434"/>
    <cfRule type="duplicateValues" dxfId="41634" priority="435"/>
    <cfRule type="duplicateValues" dxfId="41633" priority="436"/>
    <cfRule type="duplicateValues" dxfId="41632" priority="437"/>
    <cfRule type="duplicateValues" dxfId="41631" priority="438"/>
    <cfRule type="duplicateValues" dxfId="41630" priority="439"/>
    <cfRule type="duplicateValues" dxfId="41629" priority="440"/>
    <cfRule type="duplicateValues" dxfId="41628" priority="441"/>
    <cfRule type="duplicateValues" dxfId="41627" priority="442"/>
  </conditionalFormatting>
  <conditionalFormatting sqref="C75">
    <cfRule type="duplicateValues" dxfId="41626" priority="964"/>
    <cfRule type="duplicateValues" dxfId="41625" priority="965"/>
    <cfRule type="duplicateValues" dxfId="41624" priority="966"/>
    <cfRule type="duplicateValues" dxfId="41623" priority="967"/>
    <cfRule type="duplicateValues" dxfId="41622" priority="968"/>
    <cfRule type="duplicateValues" dxfId="41621" priority="969"/>
    <cfRule type="duplicateValues" dxfId="41620" priority="970"/>
    <cfRule type="duplicateValues" dxfId="41619" priority="971"/>
    <cfRule type="duplicateValues" dxfId="41618" priority="972"/>
    <cfRule type="duplicateValues" dxfId="41617" priority="973"/>
    <cfRule type="duplicateValues" dxfId="41616" priority="974"/>
    <cfRule type="duplicateValues" dxfId="41615" priority="975"/>
    <cfRule type="duplicateValues" dxfId="41614" priority="976"/>
    <cfRule type="duplicateValues" dxfId="41613" priority="977"/>
    <cfRule type="duplicateValues" dxfId="41612" priority="978"/>
    <cfRule type="duplicateValues" dxfId="41611" priority="979"/>
    <cfRule type="duplicateValues" dxfId="41610" priority="980"/>
    <cfRule type="duplicateValues" dxfId="41609" priority="981"/>
    <cfRule type="duplicateValues" dxfId="41608" priority="982"/>
    <cfRule type="duplicateValues" dxfId="41607" priority="983"/>
    <cfRule type="duplicateValues" dxfId="41606" priority="984"/>
    <cfRule type="duplicateValues" dxfId="41605" priority="985"/>
    <cfRule type="duplicateValues" dxfId="41604" priority="986"/>
    <cfRule type="duplicateValues" dxfId="41603" priority="987"/>
    <cfRule type="duplicateValues" dxfId="41602" priority="988"/>
    <cfRule type="duplicateValues" dxfId="41601" priority="989"/>
    <cfRule type="duplicateValues" dxfId="41600" priority="990"/>
    <cfRule type="duplicateValues" dxfId="41599" priority="991"/>
    <cfRule type="duplicateValues" dxfId="41598" priority="992"/>
    <cfRule type="duplicateValues" dxfId="41597" priority="993"/>
    <cfRule type="duplicateValues" dxfId="41596" priority="994"/>
  </conditionalFormatting>
  <conditionalFormatting sqref="C87">
    <cfRule type="duplicateValues" dxfId="41595" priority="1126"/>
    <cfRule type="duplicateValues" dxfId="41594" priority="1127"/>
    <cfRule type="duplicateValues" dxfId="41593" priority="1128"/>
    <cfRule type="duplicateValues" dxfId="41592" priority="1129"/>
    <cfRule type="duplicateValues" dxfId="41591" priority="1130"/>
    <cfRule type="duplicateValues" dxfId="41590" priority="1131"/>
    <cfRule type="duplicateValues" dxfId="41589" priority="1132"/>
    <cfRule type="duplicateValues" dxfId="41588" priority="1133"/>
    <cfRule type="duplicateValues" dxfId="41587" priority="1134"/>
    <cfRule type="duplicateValues" dxfId="41586" priority="1135"/>
    <cfRule type="duplicateValues" dxfId="41585" priority="1136"/>
    <cfRule type="duplicateValues" dxfId="41584" priority="1137"/>
    <cfRule type="duplicateValues" dxfId="41583" priority="1138"/>
    <cfRule type="duplicateValues" dxfId="41582" priority="1139"/>
    <cfRule type="duplicateValues" dxfId="41581" priority="1140"/>
    <cfRule type="duplicateValues" dxfId="41580" priority="1141"/>
    <cfRule type="duplicateValues" dxfId="41579" priority="1142"/>
    <cfRule type="duplicateValues" dxfId="41578" priority="1143"/>
    <cfRule type="duplicateValues" dxfId="41577" priority="1144"/>
    <cfRule type="duplicateValues" dxfId="41576" priority="1145"/>
    <cfRule type="duplicateValues" dxfId="41575" priority="1146"/>
    <cfRule type="duplicateValues" dxfId="41574" priority="1147"/>
    <cfRule type="duplicateValues" dxfId="41573" priority="1148"/>
    <cfRule type="duplicateValues" dxfId="41572" priority="1149"/>
    <cfRule type="duplicateValues" dxfId="41571" priority="1150"/>
    <cfRule type="duplicateValues" dxfId="41570" priority="1151"/>
    <cfRule type="duplicateValues" dxfId="41569" priority="1152"/>
    <cfRule type="duplicateValues" dxfId="41568" priority="1153"/>
    <cfRule type="duplicateValues" dxfId="41567" priority="1154"/>
    <cfRule type="duplicateValues" dxfId="41566" priority="1155"/>
    <cfRule type="duplicateValues" dxfId="41565" priority="1156"/>
  </conditionalFormatting>
  <conditionalFormatting sqref="D5">
    <cfRule type="duplicateValues" dxfId="41564" priority="1011"/>
    <cfRule type="duplicateValues" dxfId="41563" priority="1012"/>
    <cfRule type="duplicateValues" dxfId="41562" priority="1013"/>
  </conditionalFormatting>
  <conditionalFormatting sqref="D7">
    <cfRule type="duplicateValues" dxfId="41561" priority="904"/>
    <cfRule type="duplicateValues" dxfId="41560" priority="905"/>
    <cfRule type="duplicateValues" dxfId="41559" priority="906"/>
    <cfRule type="duplicateValues" dxfId="41558" priority="907"/>
    <cfRule type="duplicateValues" dxfId="41557" priority="908"/>
    <cfRule type="duplicateValues" dxfId="41556" priority="909"/>
    <cfRule type="duplicateValues" dxfId="41555" priority="910"/>
    <cfRule type="duplicateValues" dxfId="41554" priority="911"/>
    <cfRule type="duplicateValues" dxfId="41553" priority="912"/>
  </conditionalFormatting>
  <conditionalFormatting sqref="D8">
    <cfRule type="duplicateValues" dxfId="41552" priority="895"/>
    <cfRule type="duplicateValues" dxfId="41551" priority="896"/>
    <cfRule type="duplicateValues" dxfId="41550" priority="897"/>
    <cfRule type="duplicateValues" dxfId="41549" priority="898"/>
    <cfRule type="duplicateValues" dxfId="41548" priority="899"/>
    <cfRule type="duplicateValues" dxfId="41547" priority="900"/>
    <cfRule type="duplicateValues" dxfId="41546" priority="901"/>
    <cfRule type="duplicateValues" dxfId="41545" priority="902"/>
    <cfRule type="duplicateValues" dxfId="41544" priority="903"/>
  </conditionalFormatting>
  <conditionalFormatting sqref="D9">
    <cfRule type="duplicateValues" dxfId="41543" priority="869"/>
    <cfRule type="duplicateValues" dxfId="41542" priority="870"/>
    <cfRule type="duplicateValues" dxfId="41541" priority="871"/>
    <cfRule type="duplicateValues" dxfId="41540" priority="872"/>
    <cfRule type="duplicateValues" dxfId="41539" priority="873"/>
    <cfRule type="duplicateValues" dxfId="41538" priority="874"/>
    <cfRule type="duplicateValues" dxfId="41537" priority="875"/>
    <cfRule type="duplicateValues" dxfId="41536" priority="876"/>
    <cfRule type="duplicateValues" dxfId="41535" priority="877"/>
    <cfRule type="duplicateValues" dxfId="41534" priority="878"/>
    <cfRule type="duplicateValues" dxfId="41533" priority="879"/>
    <cfRule type="duplicateValues" dxfId="41532" priority="880"/>
  </conditionalFormatting>
  <conditionalFormatting sqref="D10">
    <cfRule type="duplicateValues" dxfId="41531" priority="388"/>
    <cfRule type="duplicateValues" dxfId="41530" priority="389"/>
    <cfRule type="duplicateValues" dxfId="41529" priority="390"/>
    <cfRule type="duplicateValues" dxfId="41528" priority="391"/>
    <cfRule type="duplicateValues" dxfId="41527" priority="392"/>
    <cfRule type="duplicateValues" dxfId="41526" priority="393"/>
    <cfRule type="duplicateValues" dxfId="41525" priority="394"/>
    <cfRule type="duplicateValues" dxfId="41524" priority="395"/>
    <cfRule type="duplicateValues" dxfId="41523" priority="396"/>
    <cfRule type="duplicateValues" dxfId="41522" priority="397"/>
    <cfRule type="duplicateValues" dxfId="41521" priority="398"/>
    <cfRule type="duplicateValues" dxfId="41520" priority="399"/>
  </conditionalFormatting>
  <conditionalFormatting sqref="D11">
    <cfRule type="duplicateValues" dxfId="41519" priority="860"/>
    <cfRule type="duplicateValues" dxfId="41518" priority="861"/>
    <cfRule type="duplicateValues" dxfId="41517" priority="862"/>
    <cfRule type="duplicateValues" dxfId="41516" priority="863"/>
    <cfRule type="duplicateValues" dxfId="41515" priority="864"/>
    <cfRule type="duplicateValues" dxfId="41514" priority="865"/>
    <cfRule type="duplicateValues" dxfId="41513" priority="866"/>
    <cfRule type="duplicateValues" dxfId="41512" priority="867"/>
    <cfRule type="duplicateValues" dxfId="41511" priority="868"/>
  </conditionalFormatting>
  <conditionalFormatting sqref="D12">
    <cfRule type="duplicateValues" dxfId="41510" priority="851"/>
    <cfRule type="duplicateValues" dxfId="41509" priority="852"/>
    <cfRule type="duplicateValues" dxfId="41508" priority="853"/>
    <cfRule type="duplicateValues" dxfId="41507" priority="854"/>
    <cfRule type="duplicateValues" dxfId="41506" priority="855"/>
    <cfRule type="duplicateValues" dxfId="41505" priority="856"/>
    <cfRule type="duplicateValues" dxfId="41504" priority="857"/>
    <cfRule type="duplicateValues" dxfId="41503" priority="858"/>
    <cfRule type="duplicateValues" dxfId="41502" priority="859"/>
  </conditionalFormatting>
  <conditionalFormatting sqref="D13">
    <cfRule type="duplicateValues" dxfId="41501" priority="842"/>
    <cfRule type="duplicateValues" dxfId="41500" priority="843"/>
    <cfRule type="duplicateValues" dxfId="41499" priority="844"/>
    <cfRule type="duplicateValues" dxfId="41498" priority="845"/>
    <cfRule type="duplicateValues" dxfId="41497" priority="846"/>
    <cfRule type="duplicateValues" dxfId="41496" priority="847"/>
    <cfRule type="duplicateValues" dxfId="41495" priority="848"/>
    <cfRule type="duplicateValues" dxfId="41494" priority="849"/>
    <cfRule type="duplicateValues" dxfId="41493" priority="850"/>
  </conditionalFormatting>
  <conditionalFormatting sqref="D14">
    <cfRule type="duplicateValues" dxfId="41492" priority="833"/>
    <cfRule type="duplicateValues" dxfId="41491" priority="834"/>
    <cfRule type="duplicateValues" dxfId="41490" priority="835"/>
    <cfRule type="duplicateValues" dxfId="41489" priority="836"/>
    <cfRule type="duplicateValues" dxfId="41488" priority="837"/>
    <cfRule type="duplicateValues" dxfId="41487" priority="838"/>
    <cfRule type="duplicateValues" dxfId="41486" priority="839"/>
    <cfRule type="duplicateValues" dxfId="41485" priority="840"/>
    <cfRule type="duplicateValues" dxfId="41484" priority="841"/>
  </conditionalFormatting>
  <conditionalFormatting sqref="D15">
    <cfRule type="duplicateValues" dxfId="41483" priority="824"/>
    <cfRule type="duplicateValues" dxfId="41482" priority="825"/>
    <cfRule type="duplicateValues" dxfId="41481" priority="826"/>
    <cfRule type="duplicateValues" dxfId="41480" priority="827"/>
    <cfRule type="duplicateValues" dxfId="41479" priority="828"/>
    <cfRule type="duplicateValues" dxfId="41478" priority="829"/>
    <cfRule type="duplicateValues" dxfId="41477" priority="830"/>
    <cfRule type="duplicateValues" dxfId="41476" priority="831"/>
    <cfRule type="duplicateValues" dxfId="41475" priority="832"/>
  </conditionalFormatting>
  <conditionalFormatting sqref="D16">
    <cfRule type="duplicateValues" dxfId="41474" priority="379"/>
    <cfRule type="duplicateValues" dxfId="41473" priority="380"/>
    <cfRule type="duplicateValues" dxfId="41472" priority="381"/>
    <cfRule type="duplicateValues" dxfId="41471" priority="382"/>
    <cfRule type="duplicateValues" dxfId="41470" priority="383"/>
    <cfRule type="duplicateValues" dxfId="41469" priority="384"/>
    <cfRule type="duplicateValues" dxfId="41468" priority="385"/>
    <cfRule type="duplicateValues" dxfId="41467" priority="386"/>
    <cfRule type="duplicateValues" dxfId="41466" priority="387"/>
  </conditionalFormatting>
  <conditionalFormatting sqref="D17">
    <cfRule type="duplicateValues" dxfId="41465" priority="365"/>
    <cfRule type="duplicateValues" dxfId="41464" priority="366"/>
    <cfRule type="duplicateValues" dxfId="41463" priority="367"/>
    <cfRule type="duplicateValues" dxfId="41462" priority="368"/>
    <cfRule type="duplicateValues" dxfId="41461" priority="369"/>
    <cfRule type="duplicateValues" dxfId="41460" priority="370"/>
    <cfRule type="duplicateValues" dxfId="41459" priority="371"/>
    <cfRule type="duplicateValues" dxfId="41458" priority="372"/>
    <cfRule type="duplicateValues" dxfId="41457" priority="373"/>
    <cfRule type="duplicateValues" dxfId="41456" priority="374"/>
    <cfRule type="duplicateValues" dxfId="41455" priority="375"/>
    <cfRule type="duplicateValues" dxfId="41454" priority="376"/>
    <cfRule type="duplicateValues" dxfId="41453" priority="377"/>
    <cfRule type="duplicateValues" dxfId="41452" priority="378"/>
  </conditionalFormatting>
  <conditionalFormatting sqref="D19">
    <cfRule type="duplicateValues" dxfId="41451" priority="171"/>
    <cfRule type="duplicateValues" dxfId="41450" priority="172"/>
    <cfRule type="duplicateValues" dxfId="41449" priority="173"/>
    <cfRule type="duplicateValues" dxfId="41448" priority="174"/>
    <cfRule type="duplicateValues" dxfId="41447" priority="175"/>
    <cfRule type="duplicateValues" dxfId="41446" priority="176"/>
    <cfRule type="duplicateValues" dxfId="41445" priority="177"/>
    <cfRule type="duplicateValues" dxfId="41444" priority="178"/>
  </conditionalFormatting>
  <conditionalFormatting sqref="D20">
    <cfRule type="duplicateValues" dxfId="41443" priority="159"/>
    <cfRule type="duplicateValues" dxfId="41442" priority="160"/>
    <cfRule type="duplicateValues" dxfId="41441" priority="161"/>
    <cfRule type="duplicateValues" dxfId="41440" priority="162"/>
    <cfRule type="duplicateValues" dxfId="41439" priority="163"/>
    <cfRule type="duplicateValues" dxfId="41438" priority="164"/>
    <cfRule type="duplicateValues" dxfId="41437" priority="165"/>
    <cfRule type="duplicateValues" dxfId="41436" priority="166"/>
    <cfRule type="duplicateValues" dxfId="41435" priority="167"/>
    <cfRule type="duplicateValues" dxfId="41434" priority="168"/>
    <cfRule type="duplicateValues" dxfId="41433" priority="169"/>
    <cfRule type="duplicateValues" dxfId="41432" priority="170"/>
  </conditionalFormatting>
  <conditionalFormatting sqref="D21">
    <cfRule type="duplicateValues" dxfId="41431" priority="145"/>
    <cfRule type="duplicateValues" dxfId="41430" priority="146"/>
    <cfRule type="duplicateValues" dxfId="41429" priority="147"/>
    <cfRule type="duplicateValues" dxfId="41428" priority="148"/>
    <cfRule type="duplicateValues" dxfId="41427" priority="149"/>
    <cfRule type="duplicateValues" dxfId="41426" priority="150"/>
    <cfRule type="duplicateValues" dxfId="41425" priority="151"/>
    <cfRule type="duplicateValues" dxfId="41424" priority="152"/>
    <cfRule type="duplicateValues" dxfId="41423" priority="153"/>
    <cfRule type="duplicateValues" dxfId="41422" priority="154"/>
    <cfRule type="duplicateValues" dxfId="41421" priority="155"/>
    <cfRule type="duplicateValues" dxfId="41420" priority="156"/>
    <cfRule type="duplicateValues" dxfId="41419" priority="157"/>
    <cfRule type="duplicateValues" dxfId="41418" priority="158"/>
  </conditionalFormatting>
  <conditionalFormatting sqref="D22:D23">
    <cfRule type="duplicateValues" dxfId="41417" priority="133"/>
    <cfRule type="duplicateValues" dxfId="41416" priority="134"/>
    <cfRule type="duplicateValues" dxfId="41415" priority="135"/>
    <cfRule type="duplicateValues" dxfId="41414" priority="136"/>
    <cfRule type="duplicateValues" dxfId="41413" priority="137"/>
    <cfRule type="duplicateValues" dxfId="41412" priority="138"/>
    <cfRule type="duplicateValues" dxfId="41411" priority="139"/>
    <cfRule type="duplicateValues" dxfId="41410" priority="140"/>
    <cfRule type="duplicateValues" dxfId="41409" priority="141"/>
    <cfRule type="duplicateValues" dxfId="41408" priority="142"/>
    <cfRule type="duplicateValues" dxfId="41407" priority="143"/>
    <cfRule type="duplicateValues" dxfId="41406" priority="144"/>
  </conditionalFormatting>
  <conditionalFormatting sqref="D24">
    <cfRule type="duplicateValues" dxfId="41405" priority="121"/>
    <cfRule type="duplicateValues" dxfId="41404" priority="122"/>
    <cfRule type="duplicateValues" dxfId="41403" priority="123"/>
    <cfRule type="duplicateValues" dxfId="41402" priority="124"/>
    <cfRule type="duplicateValues" dxfId="41401" priority="125"/>
    <cfRule type="duplicateValues" dxfId="41400" priority="126"/>
    <cfRule type="duplicateValues" dxfId="41399" priority="127"/>
    <cfRule type="duplicateValues" dxfId="41398" priority="128"/>
    <cfRule type="duplicateValues" dxfId="41397" priority="129"/>
    <cfRule type="duplicateValues" dxfId="41396" priority="130"/>
    <cfRule type="duplicateValues" dxfId="41395" priority="131"/>
    <cfRule type="duplicateValues" dxfId="41394" priority="132"/>
  </conditionalFormatting>
  <conditionalFormatting sqref="D25">
    <cfRule type="duplicateValues" dxfId="41393" priority="210"/>
    <cfRule type="duplicateValues" dxfId="41392" priority="211"/>
    <cfRule type="duplicateValues" dxfId="41391" priority="212"/>
    <cfRule type="duplicateValues" dxfId="41390" priority="213"/>
    <cfRule type="duplicateValues" dxfId="41389" priority="214"/>
    <cfRule type="duplicateValues" dxfId="41388" priority="215"/>
    <cfRule type="duplicateValues" dxfId="41387" priority="216"/>
    <cfRule type="duplicateValues" dxfId="41386" priority="217"/>
    <cfRule type="duplicateValues" dxfId="41385" priority="218"/>
    <cfRule type="duplicateValues" dxfId="41384" priority="219"/>
    <cfRule type="duplicateValues" dxfId="41383" priority="220"/>
    <cfRule type="duplicateValues" dxfId="41382" priority="221"/>
  </conditionalFormatting>
  <conditionalFormatting sqref="D26">
    <cfRule type="duplicateValues" dxfId="41381" priority="325"/>
    <cfRule type="duplicateValues" dxfId="41380" priority="326"/>
    <cfRule type="duplicateValues" dxfId="41379" priority="327"/>
    <cfRule type="duplicateValues" dxfId="41378" priority="328"/>
    <cfRule type="duplicateValues" dxfId="41377" priority="329"/>
    <cfRule type="duplicateValues" dxfId="41376" priority="330"/>
    <cfRule type="duplicateValues" dxfId="41375" priority="331"/>
    <cfRule type="duplicateValues" dxfId="41374" priority="332"/>
    <cfRule type="duplicateValues" dxfId="41373" priority="333"/>
  </conditionalFormatting>
  <conditionalFormatting sqref="D27">
    <cfRule type="duplicateValues" dxfId="41372" priority="317"/>
    <cfRule type="duplicateValues" dxfId="41371" priority="318"/>
    <cfRule type="duplicateValues" dxfId="41370" priority="319"/>
    <cfRule type="duplicateValues" dxfId="41369" priority="320"/>
    <cfRule type="duplicateValues" dxfId="41368" priority="321"/>
    <cfRule type="duplicateValues" dxfId="41367" priority="322"/>
    <cfRule type="duplicateValues" dxfId="41366" priority="323"/>
    <cfRule type="duplicateValues" dxfId="41365" priority="324"/>
  </conditionalFormatting>
  <conditionalFormatting sqref="D28">
    <cfRule type="duplicateValues" dxfId="41364" priority="309"/>
    <cfRule type="duplicateValues" dxfId="41363" priority="310"/>
    <cfRule type="duplicateValues" dxfId="41362" priority="311"/>
    <cfRule type="duplicateValues" dxfId="41361" priority="312"/>
    <cfRule type="duplicateValues" dxfId="41360" priority="313"/>
    <cfRule type="duplicateValues" dxfId="41359" priority="314"/>
    <cfRule type="duplicateValues" dxfId="41358" priority="315"/>
    <cfRule type="duplicateValues" dxfId="41357" priority="316"/>
  </conditionalFormatting>
  <conditionalFormatting sqref="D29">
    <cfRule type="duplicateValues" dxfId="41356" priority="297"/>
    <cfRule type="duplicateValues" dxfId="41355" priority="298"/>
    <cfRule type="duplicateValues" dxfId="41354" priority="299"/>
    <cfRule type="duplicateValues" dxfId="41353" priority="300"/>
    <cfRule type="duplicateValues" dxfId="41352" priority="301"/>
    <cfRule type="duplicateValues" dxfId="41351" priority="302"/>
    <cfRule type="duplicateValues" dxfId="41350" priority="303"/>
    <cfRule type="duplicateValues" dxfId="41349" priority="304"/>
    <cfRule type="duplicateValues" dxfId="41348" priority="305"/>
    <cfRule type="duplicateValues" dxfId="41347" priority="306"/>
    <cfRule type="duplicateValues" dxfId="41346" priority="307"/>
    <cfRule type="duplicateValues" dxfId="41345" priority="308"/>
  </conditionalFormatting>
  <conditionalFormatting sqref="D30">
    <cfRule type="duplicateValues" dxfId="41344" priority="253"/>
    <cfRule type="duplicateValues" dxfId="41343" priority="254"/>
    <cfRule type="duplicateValues" dxfId="41342" priority="255"/>
    <cfRule type="duplicateValues" dxfId="41341" priority="256"/>
    <cfRule type="duplicateValues" dxfId="41340" priority="257"/>
    <cfRule type="duplicateValues" dxfId="41339" priority="258"/>
    <cfRule type="duplicateValues" dxfId="41338" priority="259"/>
    <cfRule type="duplicateValues" dxfId="41337" priority="260"/>
    <cfRule type="duplicateValues" dxfId="41336" priority="261"/>
    <cfRule type="duplicateValues" dxfId="41335" priority="262"/>
    <cfRule type="duplicateValues" dxfId="41334" priority="263"/>
    <cfRule type="duplicateValues" dxfId="41333" priority="264"/>
  </conditionalFormatting>
  <conditionalFormatting sqref="D35">
    <cfRule type="duplicateValues" dxfId="41332" priority="265"/>
    <cfRule type="duplicateValues" dxfId="41331" priority="266"/>
    <cfRule type="duplicateValues" dxfId="41330" priority="267"/>
    <cfRule type="duplicateValues" dxfId="41329" priority="268"/>
    <cfRule type="duplicateValues" dxfId="41328" priority="269"/>
    <cfRule type="duplicateValues" dxfId="41327" priority="270"/>
    <cfRule type="duplicateValues" dxfId="41326" priority="271"/>
    <cfRule type="duplicateValues" dxfId="41325" priority="272"/>
    <cfRule type="duplicateValues" dxfId="41324" priority="273"/>
    <cfRule type="duplicateValues" dxfId="41323" priority="274"/>
    <cfRule type="duplicateValues" dxfId="41322" priority="275"/>
    <cfRule type="duplicateValues" dxfId="41321" priority="276"/>
  </conditionalFormatting>
  <conditionalFormatting sqref="D36">
    <cfRule type="duplicateValues" dxfId="41320" priority="285"/>
    <cfRule type="duplicateValues" dxfId="41319" priority="286"/>
    <cfRule type="duplicateValues" dxfId="41318" priority="287"/>
    <cfRule type="duplicateValues" dxfId="41317" priority="288"/>
    <cfRule type="duplicateValues" dxfId="41316" priority="289"/>
    <cfRule type="duplicateValues" dxfId="41315" priority="290"/>
    <cfRule type="duplicateValues" dxfId="41314" priority="291"/>
    <cfRule type="duplicateValues" dxfId="41313" priority="292"/>
    <cfRule type="duplicateValues" dxfId="41312" priority="293"/>
    <cfRule type="duplicateValues" dxfId="41311" priority="294"/>
    <cfRule type="duplicateValues" dxfId="41310" priority="295"/>
    <cfRule type="duplicateValues" dxfId="41309" priority="296"/>
  </conditionalFormatting>
  <conditionalFormatting sqref="D37">
    <cfRule type="duplicateValues" dxfId="41308" priority="277"/>
    <cfRule type="duplicateValues" dxfId="41307" priority="278"/>
    <cfRule type="duplicateValues" dxfId="41306" priority="279"/>
    <cfRule type="duplicateValues" dxfId="41305" priority="280"/>
    <cfRule type="duplicateValues" dxfId="41304" priority="281"/>
    <cfRule type="duplicateValues" dxfId="41303" priority="282"/>
    <cfRule type="duplicateValues" dxfId="41302" priority="283"/>
    <cfRule type="duplicateValues" dxfId="41301" priority="284"/>
  </conditionalFormatting>
  <conditionalFormatting sqref="D38">
    <cfRule type="duplicateValues" dxfId="41300" priority="78"/>
    <cfRule type="duplicateValues" dxfId="41299" priority="79"/>
    <cfRule type="duplicateValues" dxfId="41298" priority="80"/>
    <cfRule type="duplicateValues" dxfId="41297" priority="81"/>
    <cfRule type="duplicateValues" dxfId="41296" priority="82"/>
    <cfRule type="duplicateValues" dxfId="41295" priority="83"/>
    <cfRule type="duplicateValues" dxfId="41294" priority="84"/>
    <cfRule type="duplicateValues" dxfId="41293" priority="85"/>
    <cfRule type="duplicateValues" dxfId="41292" priority="86"/>
    <cfRule type="duplicateValues" dxfId="41291" priority="87"/>
    <cfRule type="duplicateValues" dxfId="41290" priority="88"/>
    <cfRule type="duplicateValues" dxfId="41289" priority="89"/>
  </conditionalFormatting>
  <conditionalFormatting sqref="D39">
    <cfRule type="duplicateValues" dxfId="41288" priority="70"/>
    <cfRule type="duplicateValues" dxfId="41287" priority="71"/>
    <cfRule type="duplicateValues" dxfId="41286" priority="72"/>
    <cfRule type="duplicateValues" dxfId="41285" priority="73"/>
    <cfRule type="duplicateValues" dxfId="41284" priority="74"/>
    <cfRule type="duplicateValues" dxfId="41283" priority="75"/>
    <cfRule type="duplicateValues" dxfId="41282" priority="76"/>
    <cfRule type="duplicateValues" dxfId="41281" priority="77"/>
  </conditionalFormatting>
  <conditionalFormatting sqref="D40">
    <cfRule type="duplicateValues" dxfId="41280" priority="58"/>
    <cfRule type="duplicateValues" dxfId="41279" priority="59"/>
    <cfRule type="duplicateValues" dxfId="41278" priority="60"/>
    <cfRule type="duplicateValues" dxfId="41277" priority="61"/>
    <cfRule type="duplicateValues" dxfId="41276" priority="62"/>
    <cfRule type="duplicateValues" dxfId="41275" priority="63"/>
    <cfRule type="duplicateValues" dxfId="41274" priority="64"/>
    <cfRule type="duplicateValues" dxfId="41273" priority="65"/>
    <cfRule type="duplicateValues" dxfId="41272" priority="66"/>
    <cfRule type="duplicateValues" dxfId="41271" priority="67"/>
    <cfRule type="duplicateValues" dxfId="41270" priority="68"/>
    <cfRule type="duplicateValues" dxfId="41269" priority="69"/>
  </conditionalFormatting>
  <conditionalFormatting sqref="D41">
    <cfRule type="duplicateValues" dxfId="41268" priority="49"/>
    <cfRule type="duplicateValues" dxfId="41267" priority="50"/>
    <cfRule type="duplicateValues" dxfId="41266" priority="51"/>
    <cfRule type="duplicateValues" dxfId="41265" priority="52"/>
    <cfRule type="duplicateValues" dxfId="41264" priority="53"/>
    <cfRule type="duplicateValues" dxfId="41263" priority="54"/>
    <cfRule type="duplicateValues" dxfId="41262" priority="55"/>
    <cfRule type="duplicateValues" dxfId="41261" priority="56"/>
    <cfRule type="duplicateValues" dxfId="41260" priority="57"/>
  </conditionalFormatting>
  <conditionalFormatting sqref="D42">
    <cfRule type="duplicateValues" dxfId="41259" priority="785"/>
    <cfRule type="duplicateValues" dxfId="41258" priority="786"/>
    <cfRule type="duplicateValues" dxfId="41257" priority="787"/>
    <cfRule type="duplicateValues" dxfId="41256" priority="788"/>
    <cfRule type="duplicateValues" dxfId="41255" priority="789"/>
    <cfRule type="duplicateValues" dxfId="41254" priority="790"/>
    <cfRule type="duplicateValues" dxfId="41253" priority="791"/>
    <cfRule type="duplicateValues" dxfId="41252" priority="792"/>
  </conditionalFormatting>
  <conditionalFormatting sqref="D43">
    <cfRule type="duplicateValues" dxfId="41251" priority="40"/>
    <cfRule type="duplicateValues" dxfId="41250" priority="41"/>
    <cfRule type="duplicateValues" dxfId="41249" priority="42"/>
    <cfRule type="duplicateValues" dxfId="41248" priority="43"/>
    <cfRule type="duplicateValues" dxfId="41247" priority="44"/>
    <cfRule type="duplicateValues" dxfId="41246" priority="45"/>
    <cfRule type="duplicateValues" dxfId="41245" priority="46"/>
    <cfRule type="duplicateValues" dxfId="41244" priority="47"/>
    <cfRule type="duplicateValues" dxfId="41243" priority="48"/>
  </conditionalFormatting>
  <conditionalFormatting sqref="D44">
    <cfRule type="duplicateValues" dxfId="41242" priority="28"/>
    <cfRule type="duplicateValues" dxfId="41241" priority="29"/>
    <cfRule type="duplicateValues" dxfId="41240" priority="30"/>
    <cfRule type="duplicateValues" dxfId="41239" priority="31"/>
    <cfRule type="duplicateValues" dxfId="41238" priority="32"/>
    <cfRule type="duplicateValues" dxfId="41237" priority="33"/>
    <cfRule type="duplicateValues" dxfId="41236" priority="34"/>
    <cfRule type="duplicateValues" dxfId="41235" priority="35"/>
    <cfRule type="duplicateValues" dxfId="41234" priority="36"/>
    <cfRule type="duplicateValues" dxfId="41233" priority="37"/>
    <cfRule type="duplicateValues" dxfId="41232" priority="38"/>
    <cfRule type="duplicateValues" dxfId="41231" priority="39"/>
  </conditionalFormatting>
  <conditionalFormatting sqref="D45">
    <cfRule type="duplicateValues" dxfId="41230" priority="19"/>
    <cfRule type="duplicateValues" dxfId="41229" priority="20"/>
    <cfRule type="duplicateValues" dxfId="41228" priority="21"/>
    <cfRule type="duplicateValues" dxfId="41227" priority="22"/>
    <cfRule type="duplicateValues" dxfId="41226" priority="23"/>
    <cfRule type="duplicateValues" dxfId="41225" priority="24"/>
    <cfRule type="duplicateValues" dxfId="41224" priority="25"/>
    <cfRule type="duplicateValues" dxfId="41223" priority="26"/>
    <cfRule type="duplicateValues" dxfId="41222" priority="27"/>
  </conditionalFormatting>
  <conditionalFormatting sqref="D46">
    <cfRule type="duplicateValues" dxfId="41221" priority="10"/>
    <cfRule type="duplicateValues" dxfId="41220" priority="11"/>
    <cfRule type="duplicateValues" dxfId="41219" priority="12"/>
    <cfRule type="duplicateValues" dxfId="41218" priority="13"/>
    <cfRule type="duplicateValues" dxfId="41217" priority="14"/>
    <cfRule type="duplicateValues" dxfId="41216" priority="15"/>
    <cfRule type="duplicateValues" dxfId="41215" priority="16"/>
    <cfRule type="duplicateValues" dxfId="41214" priority="17"/>
    <cfRule type="duplicateValues" dxfId="41213" priority="18"/>
  </conditionalFormatting>
  <conditionalFormatting sqref="D47">
    <cfRule type="duplicateValues" dxfId="41212" priority="1"/>
    <cfRule type="duplicateValues" dxfId="41211" priority="2"/>
    <cfRule type="duplicateValues" dxfId="41210" priority="3"/>
    <cfRule type="duplicateValues" dxfId="41209" priority="4"/>
    <cfRule type="duplicateValues" dxfId="41208" priority="5"/>
    <cfRule type="duplicateValues" dxfId="41207" priority="6"/>
    <cfRule type="duplicateValues" dxfId="41206" priority="7"/>
    <cfRule type="duplicateValues" dxfId="41205" priority="8"/>
    <cfRule type="duplicateValues" dxfId="41204" priority="9"/>
  </conditionalFormatting>
  <conditionalFormatting sqref="D48">
    <cfRule type="duplicateValues" dxfId="41203" priority="707"/>
    <cfRule type="duplicateValues" dxfId="41202" priority="708"/>
    <cfRule type="duplicateValues" dxfId="41201" priority="709"/>
    <cfRule type="duplicateValues" dxfId="41200" priority="710"/>
    <cfRule type="duplicateValues" dxfId="41199" priority="711"/>
    <cfRule type="duplicateValues" dxfId="41198" priority="712"/>
    <cfRule type="duplicateValues" dxfId="41197" priority="713"/>
    <cfRule type="duplicateValues" dxfId="41196" priority="714"/>
    <cfRule type="duplicateValues" dxfId="41195" priority="715"/>
    <cfRule type="duplicateValues" dxfId="41194" priority="716"/>
    <cfRule type="duplicateValues" dxfId="41193" priority="717"/>
    <cfRule type="duplicateValues" dxfId="41192" priority="718"/>
  </conditionalFormatting>
  <conditionalFormatting sqref="D49">
    <cfRule type="duplicateValues" dxfId="41191" priority="695"/>
    <cfRule type="duplicateValues" dxfId="41190" priority="696"/>
    <cfRule type="duplicateValues" dxfId="41189" priority="697"/>
    <cfRule type="duplicateValues" dxfId="41188" priority="698"/>
    <cfRule type="duplicateValues" dxfId="41187" priority="699"/>
    <cfRule type="duplicateValues" dxfId="41186" priority="700"/>
    <cfRule type="duplicateValues" dxfId="41185" priority="701"/>
    <cfRule type="duplicateValues" dxfId="41184" priority="702"/>
    <cfRule type="duplicateValues" dxfId="41183" priority="703"/>
    <cfRule type="duplicateValues" dxfId="41182" priority="704"/>
    <cfRule type="duplicateValues" dxfId="41181" priority="705"/>
    <cfRule type="duplicateValues" dxfId="41180" priority="706"/>
  </conditionalFormatting>
  <conditionalFormatting sqref="D50">
    <cfRule type="duplicateValues" dxfId="41179" priority="687"/>
    <cfRule type="duplicateValues" dxfId="41178" priority="688"/>
    <cfRule type="duplicateValues" dxfId="41177" priority="689"/>
    <cfRule type="duplicateValues" dxfId="41176" priority="690"/>
    <cfRule type="duplicateValues" dxfId="41175" priority="691"/>
    <cfRule type="duplicateValues" dxfId="41174" priority="692"/>
    <cfRule type="duplicateValues" dxfId="41173" priority="693"/>
    <cfRule type="duplicateValues" dxfId="41172" priority="694"/>
  </conditionalFormatting>
  <conditionalFormatting sqref="D52">
    <cfRule type="duplicateValues" dxfId="41171" priority="493"/>
    <cfRule type="duplicateValues" dxfId="41170" priority="494"/>
    <cfRule type="duplicateValues" dxfId="41169" priority="495"/>
    <cfRule type="duplicateValues" dxfId="41168" priority="496"/>
    <cfRule type="duplicateValues" dxfId="41167" priority="497"/>
    <cfRule type="duplicateValues" dxfId="41166" priority="498"/>
    <cfRule type="duplicateValues" dxfId="41165" priority="499"/>
    <cfRule type="duplicateValues" dxfId="41164" priority="500"/>
  </conditionalFormatting>
  <conditionalFormatting sqref="D53">
    <cfRule type="duplicateValues" dxfId="41163" priority="481"/>
    <cfRule type="duplicateValues" dxfId="41162" priority="482"/>
    <cfRule type="duplicateValues" dxfId="41161" priority="483"/>
    <cfRule type="duplicateValues" dxfId="41160" priority="484"/>
    <cfRule type="duplicateValues" dxfId="41159" priority="485"/>
    <cfRule type="duplicateValues" dxfId="41158" priority="486"/>
    <cfRule type="duplicateValues" dxfId="41157" priority="487"/>
    <cfRule type="duplicateValues" dxfId="41156" priority="488"/>
    <cfRule type="duplicateValues" dxfId="41155" priority="489"/>
    <cfRule type="duplicateValues" dxfId="41154" priority="490"/>
    <cfRule type="duplicateValues" dxfId="41153" priority="491"/>
    <cfRule type="duplicateValues" dxfId="41152" priority="492"/>
  </conditionalFormatting>
  <conditionalFormatting sqref="D54">
    <cfRule type="duplicateValues" dxfId="41151" priority="467"/>
    <cfRule type="duplicateValues" dxfId="41150" priority="468"/>
    <cfRule type="duplicateValues" dxfId="41149" priority="469"/>
    <cfRule type="duplicateValues" dxfId="41148" priority="470"/>
    <cfRule type="duplicateValues" dxfId="41147" priority="471"/>
    <cfRule type="duplicateValues" dxfId="41146" priority="472"/>
    <cfRule type="duplicateValues" dxfId="41145" priority="473"/>
    <cfRule type="duplicateValues" dxfId="41144" priority="474"/>
    <cfRule type="duplicateValues" dxfId="41143" priority="475"/>
    <cfRule type="duplicateValues" dxfId="41142" priority="476"/>
    <cfRule type="duplicateValues" dxfId="41141" priority="477"/>
    <cfRule type="duplicateValues" dxfId="41140" priority="478"/>
    <cfRule type="duplicateValues" dxfId="41139" priority="479"/>
    <cfRule type="duplicateValues" dxfId="41138" priority="480"/>
  </conditionalFormatting>
  <conditionalFormatting sqref="D55:D56">
    <cfRule type="duplicateValues" dxfId="41137" priority="455"/>
    <cfRule type="duplicateValues" dxfId="41136" priority="456"/>
    <cfRule type="duplicateValues" dxfId="41135" priority="457"/>
    <cfRule type="duplicateValues" dxfId="41134" priority="458"/>
    <cfRule type="duplicateValues" dxfId="41133" priority="459"/>
    <cfRule type="duplicateValues" dxfId="41132" priority="460"/>
    <cfRule type="duplicateValues" dxfId="41131" priority="461"/>
    <cfRule type="duplicateValues" dxfId="41130" priority="462"/>
    <cfRule type="duplicateValues" dxfId="41129" priority="463"/>
    <cfRule type="duplicateValues" dxfId="41128" priority="464"/>
    <cfRule type="duplicateValues" dxfId="41127" priority="465"/>
    <cfRule type="duplicateValues" dxfId="41126" priority="466"/>
  </conditionalFormatting>
  <conditionalFormatting sqref="D57">
    <cfRule type="duplicateValues" dxfId="41125" priority="443"/>
    <cfRule type="duplicateValues" dxfId="41124" priority="444"/>
    <cfRule type="duplicateValues" dxfId="41123" priority="445"/>
    <cfRule type="duplicateValues" dxfId="41122" priority="446"/>
    <cfRule type="duplicateValues" dxfId="41121" priority="447"/>
    <cfRule type="duplicateValues" dxfId="41120" priority="448"/>
    <cfRule type="duplicateValues" dxfId="41119" priority="449"/>
    <cfRule type="duplicateValues" dxfId="41118" priority="450"/>
    <cfRule type="duplicateValues" dxfId="41117" priority="451"/>
    <cfRule type="duplicateValues" dxfId="41116" priority="452"/>
    <cfRule type="duplicateValues" dxfId="41115" priority="453"/>
    <cfRule type="duplicateValues" dxfId="41114" priority="454"/>
  </conditionalFormatting>
  <conditionalFormatting sqref="D58">
    <cfRule type="duplicateValues" dxfId="41113" priority="532"/>
    <cfRule type="duplicateValues" dxfId="41112" priority="533"/>
    <cfRule type="duplicateValues" dxfId="41111" priority="534"/>
    <cfRule type="duplicateValues" dxfId="41110" priority="535"/>
    <cfRule type="duplicateValues" dxfId="41109" priority="536"/>
    <cfRule type="duplicateValues" dxfId="41108" priority="537"/>
    <cfRule type="duplicateValues" dxfId="41107" priority="538"/>
    <cfRule type="duplicateValues" dxfId="41106" priority="539"/>
    <cfRule type="duplicateValues" dxfId="41105" priority="540"/>
    <cfRule type="duplicateValues" dxfId="41104" priority="541"/>
    <cfRule type="duplicateValues" dxfId="41103" priority="542"/>
    <cfRule type="duplicateValues" dxfId="41102" priority="543"/>
  </conditionalFormatting>
  <conditionalFormatting sqref="D59">
    <cfRule type="duplicateValues" dxfId="41101" priority="678"/>
    <cfRule type="duplicateValues" dxfId="41100" priority="679"/>
    <cfRule type="duplicateValues" dxfId="41099" priority="680"/>
    <cfRule type="duplicateValues" dxfId="41098" priority="681"/>
    <cfRule type="duplicateValues" dxfId="41097" priority="682"/>
    <cfRule type="duplicateValues" dxfId="41096" priority="683"/>
    <cfRule type="duplicateValues" dxfId="41095" priority="684"/>
    <cfRule type="duplicateValues" dxfId="41094" priority="685"/>
    <cfRule type="duplicateValues" dxfId="41093" priority="686"/>
  </conditionalFormatting>
  <conditionalFormatting sqref="D60">
    <cfRule type="duplicateValues" dxfId="41092" priority="670"/>
    <cfRule type="duplicateValues" dxfId="41091" priority="671"/>
    <cfRule type="duplicateValues" dxfId="41090" priority="672"/>
    <cfRule type="duplicateValues" dxfId="41089" priority="673"/>
    <cfRule type="duplicateValues" dxfId="41088" priority="674"/>
    <cfRule type="duplicateValues" dxfId="41087" priority="675"/>
    <cfRule type="duplicateValues" dxfId="41086" priority="676"/>
    <cfRule type="duplicateValues" dxfId="41085" priority="677"/>
  </conditionalFormatting>
  <conditionalFormatting sqref="D61">
    <cfRule type="duplicateValues" dxfId="41084" priority="662"/>
    <cfRule type="duplicateValues" dxfId="41083" priority="663"/>
    <cfRule type="duplicateValues" dxfId="41082" priority="664"/>
    <cfRule type="duplicateValues" dxfId="41081" priority="665"/>
    <cfRule type="duplicateValues" dxfId="41080" priority="666"/>
    <cfRule type="duplicateValues" dxfId="41079" priority="667"/>
    <cfRule type="duplicateValues" dxfId="41078" priority="668"/>
    <cfRule type="duplicateValues" dxfId="41077" priority="669"/>
  </conditionalFormatting>
  <conditionalFormatting sqref="D62">
    <cfRule type="duplicateValues" dxfId="41076" priority="650"/>
    <cfRule type="duplicateValues" dxfId="41075" priority="651"/>
    <cfRule type="duplicateValues" dxfId="41074" priority="652"/>
    <cfRule type="duplicateValues" dxfId="41073" priority="653"/>
    <cfRule type="duplicateValues" dxfId="41072" priority="654"/>
    <cfRule type="duplicateValues" dxfId="41071" priority="655"/>
    <cfRule type="duplicateValues" dxfId="41070" priority="656"/>
    <cfRule type="duplicateValues" dxfId="41069" priority="657"/>
    <cfRule type="duplicateValues" dxfId="41068" priority="658"/>
    <cfRule type="duplicateValues" dxfId="41067" priority="659"/>
    <cfRule type="duplicateValues" dxfId="41066" priority="660"/>
    <cfRule type="duplicateValues" dxfId="41065" priority="661"/>
  </conditionalFormatting>
  <conditionalFormatting sqref="D63">
    <cfRule type="duplicateValues" dxfId="41064" priority="575"/>
    <cfRule type="duplicateValues" dxfId="41063" priority="576"/>
    <cfRule type="duplicateValues" dxfId="41062" priority="577"/>
    <cfRule type="duplicateValues" dxfId="41061" priority="578"/>
    <cfRule type="duplicateValues" dxfId="41060" priority="579"/>
    <cfRule type="duplicateValues" dxfId="41059" priority="580"/>
    <cfRule type="duplicateValues" dxfId="41058" priority="581"/>
    <cfRule type="duplicateValues" dxfId="41057" priority="582"/>
    <cfRule type="duplicateValues" dxfId="41056" priority="583"/>
    <cfRule type="duplicateValues" dxfId="41055" priority="584"/>
    <cfRule type="duplicateValues" dxfId="41054" priority="585"/>
    <cfRule type="duplicateValues" dxfId="41053" priority="586"/>
  </conditionalFormatting>
  <conditionalFormatting sqref="D68">
    <cfRule type="duplicateValues" dxfId="41052" priority="587"/>
    <cfRule type="duplicateValues" dxfId="41051" priority="588"/>
    <cfRule type="duplicateValues" dxfId="41050" priority="589"/>
    <cfRule type="duplicateValues" dxfId="41049" priority="590"/>
    <cfRule type="duplicateValues" dxfId="41048" priority="591"/>
    <cfRule type="duplicateValues" dxfId="41047" priority="592"/>
    <cfRule type="duplicateValues" dxfId="41046" priority="593"/>
    <cfRule type="duplicateValues" dxfId="41045" priority="594"/>
    <cfRule type="duplicateValues" dxfId="41044" priority="595"/>
    <cfRule type="duplicateValues" dxfId="41043" priority="596"/>
    <cfRule type="duplicateValues" dxfId="41042" priority="597"/>
    <cfRule type="duplicateValues" dxfId="41041" priority="598"/>
  </conditionalFormatting>
  <conditionalFormatting sqref="D69">
    <cfRule type="duplicateValues" dxfId="41040" priority="607"/>
    <cfRule type="duplicateValues" dxfId="41039" priority="608"/>
    <cfRule type="duplicateValues" dxfId="41038" priority="609"/>
    <cfRule type="duplicateValues" dxfId="41037" priority="610"/>
    <cfRule type="duplicateValues" dxfId="41036" priority="611"/>
    <cfRule type="duplicateValues" dxfId="41035" priority="612"/>
    <cfRule type="duplicateValues" dxfId="41034" priority="613"/>
    <cfRule type="duplicateValues" dxfId="41033" priority="614"/>
    <cfRule type="duplicateValues" dxfId="41032" priority="615"/>
    <cfRule type="duplicateValues" dxfId="41031" priority="616"/>
    <cfRule type="duplicateValues" dxfId="41030" priority="617"/>
    <cfRule type="duplicateValues" dxfId="41029" priority="618"/>
  </conditionalFormatting>
  <conditionalFormatting sqref="D70">
    <cfRule type="duplicateValues" dxfId="41028" priority="599"/>
    <cfRule type="duplicateValues" dxfId="41027" priority="600"/>
    <cfRule type="duplicateValues" dxfId="41026" priority="601"/>
    <cfRule type="duplicateValues" dxfId="41025" priority="602"/>
    <cfRule type="duplicateValues" dxfId="41024" priority="603"/>
    <cfRule type="duplicateValues" dxfId="41023" priority="604"/>
    <cfRule type="duplicateValues" dxfId="41022" priority="605"/>
    <cfRule type="duplicateValues" dxfId="41021" priority="606"/>
  </conditionalFormatting>
  <conditionalFormatting sqref="D71">
    <cfRule type="duplicateValues" dxfId="41020" priority="400"/>
    <cfRule type="duplicateValues" dxfId="41019" priority="401"/>
    <cfRule type="duplicateValues" dxfId="41018" priority="402"/>
    <cfRule type="duplicateValues" dxfId="41017" priority="403"/>
    <cfRule type="duplicateValues" dxfId="41016" priority="404"/>
    <cfRule type="duplicateValues" dxfId="41015" priority="405"/>
    <cfRule type="duplicateValues" dxfId="41014" priority="406"/>
    <cfRule type="duplicateValues" dxfId="41013" priority="407"/>
    <cfRule type="duplicateValues" dxfId="41012" priority="408"/>
    <cfRule type="duplicateValues" dxfId="41011" priority="409"/>
    <cfRule type="duplicateValues" dxfId="41010" priority="410"/>
    <cfRule type="duplicateValues" dxfId="41009" priority="411"/>
  </conditionalFormatting>
  <conditionalFormatting sqref="D72">
    <cfRule type="duplicateValues" dxfId="41008" priority="1003"/>
    <cfRule type="duplicateValues" dxfId="41007" priority="1004"/>
    <cfRule type="duplicateValues" dxfId="41006" priority="1005"/>
    <cfRule type="duplicateValues" dxfId="41005" priority="1006"/>
    <cfRule type="duplicateValues" dxfId="41004" priority="1007"/>
    <cfRule type="duplicateValues" dxfId="41003" priority="1008"/>
    <cfRule type="duplicateValues" dxfId="41002" priority="1009"/>
    <cfRule type="duplicateValues" dxfId="41001" priority="1010"/>
  </conditionalFormatting>
  <conditionalFormatting sqref="D73">
    <cfRule type="duplicateValues" dxfId="41000" priority="995"/>
    <cfRule type="duplicateValues" dxfId="40999" priority="996"/>
    <cfRule type="duplicateValues" dxfId="40998" priority="997"/>
    <cfRule type="duplicateValues" dxfId="40997" priority="998"/>
    <cfRule type="duplicateValues" dxfId="40996" priority="999"/>
    <cfRule type="duplicateValues" dxfId="40995" priority="1000"/>
    <cfRule type="duplicateValues" dxfId="40994" priority="1001"/>
    <cfRule type="duplicateValues" dxfId="40993" priority="1002"/>
  </conditionalFormatting>
  <conditionalFormatting sqref="D76">
    <cfRule type="duplicateValues" dxfId="40992" priority="956"/>
    <cfRule type="duplicateValues" dxfId="40991" priority="957"/>
    <cfRule type="duplicateValues" dxfId="40990" priority="958"/>
    <cfRule type="duplicateValues" dxfId="40989" priority="959"/>
    <cfRule type="duplicateValues" dxfId="40988" priority="960"/>
    <cfRule type="duplicateValues" dxfId="40987" priority="961"/>
    <cfRule type="duplicateValues" dxfId="40986" priority="962"/>
    <cfRule type="duplicateValues" dxfId="40985" priority="963"/>
  </conditionalFormatting>
  <conditionalFormatting sqref="D77">
    <cfRule type="duplicateValues" dxfId="40984" priority="944"/>
    <cfRule type="duplicateValues" dxfId="40983" priority="945"/>
    <cfRule type="duplicateValues" dxfId="40982" priority="946"/>
    <cfRule type="duplicateValues" dxfId="40981" priority="947"/>
    <cfRule type="duplicateValues" dxfId="40980" priority="948"/>
    <cfRule type="duplicateValues" dxfId="40979" priority="949"/>
    <cfRule type="duplicateValues" dxfId="40978" priority="950"/>
    <cfRule type="duplicateValues" dxfId="40977" priority="951"/>
    <cfRule type="duplicateValues" dxfId="40976" priority="952"/>
    <cfRule type="duplicateValues" dxfId="40975" priority="953"/>
    <cfRule type="duplicateValues" dxfId="40974" priority="954"/>
    <cfRule type="duplicateValues" dxfId="40973" priority="955"/>
  </conditionalFormatting>
  <conditionalFormatting sqref="D78">
    <cfRule type="duplicateValues" dxfId="40972" priority="881"/>
    <cfRule type="duplicateValues" dxfId="40971" priority="882"/>
    <cfRule type="duplicateValues" dxfId="40970" priority="883"/>
    <cfRule type="duplicateValues" dxfId="40969" priority="884"/>
    <cfRule type="duplicateValues" dxfId="40968" priority="885"/>
    <cfRule type="duplicateValues" dxfId="40967" priority="886"/>
    <cfRule type="duplicateValues" dxfId="40966" priority="887"/>
    <cfRule type="duplicateValues" dxfId="40965" priority="888"/>
    <cfRule type="duplicateValues" dxfId="40964" priority="889"/>
    <cfRule type="duplicateValues" dxfId="40963" priority="890"/>
    <cfRule type="duplicateValues" dxfId="40962" priority="891"/>
    <cfRule type="duplicateValues" dxfId="40961" priority="892"/>
    <cfRule type="duplicateValues" dxfId="40960" priority="893"/>
    <cfRule type="duplicateValues" dxfId="40959" priority="894"/>
  </conditionalFormatting>
  <conditionalFormatting sqref="D79">
    <cfRule type="duplicateValues" dxfId="40958" priority="1169"/>
    <cfRule type="duplicateValues" dxfId="40957" priority="1170"/>
    <cfRule type="duplicateValues" dxfId="40956" priority="1171"/>
    <cfRule type="duplicateValues" dxfId="40955" priority="1172"/>
    <cfRule type="duplicateValues" dxfId="40954" priority="1173"/>
    <cfRule type="duplicateValues" dxfId="40953" priority="1174"/>
    <cfRule type="duplicateValues" dxfId="40952" priority="1175"/>
    <cfRule type="duplicateValues" dxfId="40951" priority="1176"/>
  </conditionalFormatting>
  <conditionalFormatting sqref="D80">
    <cfRule type="duplicateValues" dxfId="40950" priority="1177"/>
    <cfRule type="duplicateValues" dxfId="40949" priority="1178"/>
    <cfRule type="duplicateValues" dxfId="40948" priority="1179"/>
    <cfRule type="duplicateValues" dxfId="40947" priority="1180"/>
    <cfRule type="duplicateValues" dxfId="40946" priority="1181"/>
    <cfRule type="duplicateValues" dxfId="40945" priority="1182"/>
    <cfRule type="duplicateValues" dxfId="40944" priority="1183"/>
    <cfRule type="duplicateValues" dxfId="40943" priority="1184"/>
  </conditionalFormatting>
  <conditionalFormatting sqref="D81">
    <cfRule type="duplicateValues" dxfId="40942" priority="1157"/>
    <cfRule type="duplicateValues" dxfId="40941" priority="1158"/>
    <cfRule type="duplicateValues" dxfId="40940" priority="1159"/>
    <cfRule type="duplicateValues" dxfId="40939" priority="1160"/>
    <cfRule type="duplicateValues" dxfId="40938" priority="1161"/>
    <cfRule type="duplicateValues" dxfId="40937" priority="1162"/>
    <cfRule type="duplicateValues" dxfId="40936" priority="1163"/>
    <cfRule type="duplicateValues" dxfId="40935" priority="1164"/>
    <cfRule type="duplicateValues" dxfId="40934" priority="1165"/>
    <cfRule type="duplicateValues" dxfId="40933" priority="1166"/>
    <cfRule type="duplicateValues" dxfId="40932" priority="1167"/>
    <cfRule type="duplicateValues" dxfId="40931" priority="1168"/>
  </conditionalFormatting>
  <conditionalFormatting sqref="D82">
    <cfRule type="duplicateValues" dxfId="40930" priority="1057"/>
    <cfRule type="duplicateValues" dxfId="40929" priority="1058"/>
    <cfRule type="duplicateValues" dxfId="40928" priority="1059"/>
    <cfRule type="duplicateValues" dxfId="40927" priority="1060"/>
    <cfRule type="duplicateValues" dxfId="40926" priority="1061"/>
    <cfRule type="duplicateValues" dxfId="40925" priority="1062"/>
    <cfRule type="duplicateValues" dxfId="40924" priority="1063"/>
    <cfRule type="duplicateValues" dxfId="40923" priority="1064"/>
    <cfRule type="duplicateValues" dxfId="40922" priority="1065"/>
    <cfRule type="duplicateValues" dxfId="40921" priority="1066"/>
    <cfRule type="duplicateValues" dxfId="40920" priority="1067"/>
    <cfRule type="duplicateValues" dxfId="40919" priority="1068"/>
  </conditionalFormatting>
  <conditionalFormatting sqref="D83">
    <cfRule type="duplicateValues" dxfId="40918" priority="1045"/>
    <cfRule type="duplicateValues" dxfId="40917" priority="1046"/>
    <cfRule type="duplicateValues" dxfId="40916" priority="1047"/>
    <cfRule type="duplicateValues" dxfId="40915" priority="1048"/>
    <cfRule type="duplicateValues" dxfId="40914" priority="1049"/>
    <cfRule type="duplicateValues" dxfId="40913" priority="1050"/>
    <cfRule type="duplicateValues" dxfId="40912" priority="1051"/>
    <cfRule type="duplicateValues" dxfId="40911" priority="1052"/>
    <cfRule type="duplicateValues" dxfId="40910" priority="1053"/>
    <cfRule type="duplicateValues" dxfId="40909" priority="1054"/>
    <cfRule type="duplicateValues" dxfId="40908" priority="1055"/>
    <cfRule type="duplicateValues" dxfId="40907" priority="1056"/>
  </conditionalFormatting>
  <conditionalFormatting sqref="D84">
    <cfRule type="duplicateValues" dxfId="40906" priority="1118"/>
    <cfRule type="duplicateValues" dxfId="40905" priority="1119"/>
    <cfRule type="duplicateValues" dxfId="40904" priority="1120"/>
    <cfRule type="duplicateValues" dxfId="40903" priority="1121"/>
    <cfRule type="duplicateValues" dxfId="40902" priority="1122"/>
    <cfRule type="duplicateValues" dxfId="40901" priority="1123"/>
    <cfRule type="duplicateValues" dxfId="40900" priority="1124"/>
    <cfRule type="duplicateValues" dxfId="40899" priority="1125"/>
  </conditionalFormatting>
  <conditionalFormatting sqref="D85">
    <cfRule type="duplicateValues" dxfId="40898" priority="1110"/>
    <cfRule type="duplicateValues" dxfId="40897" priority="1111"/>
    <cfRule type="duplicateValues" dxfId="40896" priority="1112"/>
    <cfRule type="duplicateValues" dxfId="40895" priority="1113"/>
    <cfRule type="duplicateValues" dxfId="40894" priority="1114"/>
    <cfRule type="duplicateValues" dxfId="40893" priority="1115"/>
    <cfRule type="duplicateValues" dxfId="40892" priority="1116"/>
    <cfRule type="duplicateValues" dxfId="40891" priority="1117"/>
  </conditionalFormatting>
  <conditionalFormatting sqref="D86">
    <cfRule type="duplicateValues" dxfId="40890" priority="1102"/>
    <cfRule type="duplicateValues" dxfId="40889" priority="1103"/>
    <cfRule type="duplicateValues" dxfId="40888" priority="1104"/>
    <cfRule type="duplicateValues" dxfId="40887" priority="1105"/>
    <cfRule type="duplicateValues" dxfId="40886" priority="1106"/>
    <cfRule type="duplicateValues" dxfId="40885" priority="1107"/>
    <cfRule type="duplicateValues" dxfId="40884" priority="1108"/>
    <cfRule type="duplicateValues" dxfId="40883" priority="1109"/>
  </conditionalFormatting>
  <conditionalFormatting sqref="D87">
    <cfRule type="duplicateValues" dxfId="40882" priority="1094"/>
    <cfRule type="duplicateValues" dxfId="40881" priority="1095"/>
    <cfRule type="duplicateValues" dxfId="40880" priority="1096"/>
    <cfRule type="duplicateValues" dxfId="40879" priority="1097"/>
    <cfRule type="duplicateValues" dxfId="40878" priority="1098"/>
    <cfRule type="duplicateValues" dxfId="40877" priority="1099"/>
    <cfRule type="duplicateValues" dxfId="40876" priority="1100"/>
    <cfRule type="duplicateValues" dxfId="40875" priority="1101"/>
  </conditionalFormatting>
  <conditionalFormatting sqref="D88">
    <cfRule type="duplicateValues" dxfId="40874" priority="1086"/>
    <cfRule type="duplicateValues" dxfId="40873" priority="1087"/>
    <cfRule type="duplicateValues" dxfId="40872" priority="1088"/>
    <cfRule type="duplicateValues" dxfId="40871" priority="1089"/>
    <cfRule type="duplicateValues" dxfId="40870" priority="1090"/>
    <cfRule type="duplicateValues" dxfId="40869" priority="1091"/>
    <cfRule type="duplicateValues" dxfId="40868" priority="1092"/>
    <cfRule type="duplicateValues" dxfId="40867" priority="1093"/>
  </conditionalFormatting>
  <conditionalFormatting sqref="D89">
    <cfRule type="duplicateValues" dxfId="40866" priority="1077"/>
    <cfRule type="duplicateValues" dxfId="40865" priority="1078"/>
    <cfRule type="duplicateValues" dxfId="40864" priority="1079"/>
    <cfRule type="duplicateValues" dxfId="40863" priority="1080"/>
    <cfRule type="duplicateValues" dxfId="40862" priority="1081"/>
    <cfRule type="duplicateValues" dxfId="40861" priority="1082"/>
    <cfRule type="duplicateValues" dxfId="40860" priority="1083"/>
    <cfRule type="duplicateValues" dxfId="40859" priority="1084"/>
    <cfRule type="duplicateValues" dxfId="40858" priority="1085"/>
  </conditionalFormatting>
  <conditionalFormatting sqref="D90">
    <cfRule type="duplicateValues" dxfId="40857" priority="1069"/>
    <cfRule type="duplicateValues" dxfId="40856" priority="1070"/>
    <cfRule type="duplicateValues" dxfId="40855" priority="1071"/>
    <cfRule type="duplicateValues" dxfId="40854" priority="1072"/>
    <cfRule type="duplicateValues" dxfId="40853" priority="1073"/>
    <cfRule type="duplicateValues" dxfId="40852" priority="1074"/>
    <cfRule type="duplicateValues" dxfId="40851" priority="1075"/>
    <cfRule type="duplicateValues" dxfId="40850" priority="1076"/>
  </conditionalFormatting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6940-FD1E-404B-81BC-16D6AD05767A}">
  <dimension ref="A2:I110"/>
  <sheetViews>
    <sheetView topLeftCell="A13" workbookViewId="0">
      <selection activeCell="B19" sqref="B19"/>
    </sheetView>
  </sheetViews>
  <sheetFormatPr defaultRowHeight="15" x14ac:dyDescent="0.25"/>
  <cols>
    <col min="1" max="1" width="6.42578125" customWidth="1"/>
    <col min="2" max="2" width="61.7109375" customWidth="1"/>
    <col min="3" max="3" width="12.28515625" customWidth="1"/>
    <col min="4" max="4" width="41.85546875" customWidth="1"/>
    <col min="5" max="5" width="10.7109375" customWidth="1"/>
    <col min="6" max="6" width="12.5703125" customWidth="1"/>
    <col min="7" max="7" width="13.140625" customWidth="1"/>
    <col min="8" max="8" width="15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1109</v>
      </c>
      <c r="C5" s="182" t="s">
        <v>946</v>
      </c>
      <c r="D5" s="181" t="s">
        <v>1271</v>
      </c>
      <c r="E5" s="184">
        <v>27856</v>
      </c>
      <c r="F5" s="185"/>
      <c r="G5" s="185">
        <v>45000</v>
      </c>
      <c r="H5" s="186">
        <v>9910847142112</v>
      </c>
      <c r="I5" s="44">
        <f t="shared" ref="I5:I68" si="0">G5+F5</f>
        <v>45000</v>
      </c>
    </row>
    <row r="6" spans="1:9" x14ac:dyDescent="0.25">
      <c r="A6" s="17">
        <v>2</v>
      </c>
      <c r="B6" s="43" t="s">
        <v>24</v>
      </c>
      <c r="C6" s="12" t="s">
        <v>76</v>
      </c>
      <c r="D6" s="43" t="s">
        <v>847</v>
      </c>
      <c r="E6" s="55">
        <v>27792</v>
      </c>
      <c r="F6" s="44"/>
      <c r="G6" s="44">
        <v>30000</v>
      </c>
      <c r="H6" s="14">
        <v>9910847198340</v>
      </c>
      <c r="I6" s="44">
        <f t="shared" si="0"/>
        <v>30000</v>
      </c>
    </row>
    <row r="7" spans="1:9" x14ac:dyDescent="0.25">
      <c r="A7" s="17">
        <v>3</v>
      </c>
      <c r="B7" s="43" t="s">
        <v>11</v>
      </c>
      <c r="C7" s="4" t="s">
        <v>76</v>
      </c>
      <c r="D7" s="43" t="s">
        <v>847</v>
      </c>
      <c r="E7" s="55">
        <v>27792</v>
      </c>
      <c r="F7" s="44"/>
      <c r="G7" s="44">
        <v>30000</v>
      </c>
      <c r="H7" s="14">
        <v>9910847198345</v>
      </c>
      <c r="I7" s="44">
        <f t="shared" si="0"/>
        <v>30000</v>
      </c>
    </row>
    <row r="8" spans="1:9" x14ac:dyDescent="0.25">
      <c r="A8" s="17">
        <v>4</v>
      </c>
      <c r="B8" s="43" t="s">
        <v>11</v>
      </c>
      <c r="C8" s="4" t="s">
        <v>239</v>
      </c>
      <c r="D8" s="130" t="s">
        <v>767</v>
      </c>
      <c r="E8" s="43">
        <v>28290</v>
      </c>
      <c r="F8" s="44"/>
      <c r="G8" s="44">
        <v>60000</v>
      </c>
      <c r="H8" s="14">
        <v>9910846907767</v>
      </c>
      <c r="I8" s="44">
        <f t="shared" si="0"/>
        <v>60000</v>
      </c>
    </row>
    <row r="9" spans="1:9" ht="17.25" x14ac:dyDescent="0.25">
      <c r="A9" s="17">
        <v>5</v>
      </c>
      <c r="B9" s="181" t="s">
        <v>11</v>
      </c>
      <c r="C9" s="183" t="s">
        <v>568</v>
      </c>
      <c r="D9" s="205" t="s">
        <v>569</v>
      </c>
      <c r="E9" s="181">
        <v>28630</v>
      </c>
      <c r="F9" s="185"/>
      <c r="G9" s="185">
        <v>37500</v>
      </c>
      <c r="H9" s="186">
        <v>9910847163095</v>
      </c>
      <c r="I9" s="44">
        <f t="shared" si="0"/>
        <v>37500</v>
      </c>
    </row>
    <row r="10" spans="1:9" x14ac:dyDescent="0.25">
      <c r="A10" s="17">
        <v>6</v>
      </c>
      <c r="B10" s="43" t="s">
        <v>11</v>
      </c>
      <c r="C10" s="43" t="s">
        <v>350</v>
      </c>
      <c r="D10" s="43" t="s">
        <v>1215</v>
      </c>
      <c r="E10" s="70">
        <v>27791</v>
      </c>
      <c r="F10" s="44"/>
      <c r="G10" s="44">
        <v>30000</v>
      </c>
      <c r="H10" s="14">
        <v>9910847051126</v>
      </c>
      <c r="I10" s="44">
        <f t="shared" si="0"/>
        <v>30000</v>
      </c>
    </row>
    <row r="11" spans="1:9" x14ac:dyDescent="0.25">
      <c r="A11" s="17">
        <v>7</v>
      </c>
      <c r="B11" s="12" t="s">
        <v>24</v>
      </c>
      <c r="C11" s="43" t="s">
        <v>503</v>
      </c>
      <c r="D11" s="43" t="s">
        <v>504</v>
      </c>
      <c r="E11" s="70">
        <v>27441</v>
      </c>
      <c r="F11" s="44"/>
      <c r="G11" s="44">
        <v>30000</v>
      </c>
      <c r="H11" s="14">
        <v>9910847057319</v>
      </c>
      <c r="I11" s="44">
        <f t="shared" si="0"/>
        <v>30000</v>
      </c>
    </row>
    <row r="12" spans="1:9" x14ac:dyDescent="0.25">
      <c r="A12" s="17">
        <v>8</v>
      </c>
      <c r="B12" s="43" t="s">
        <v>11</v>
      </c>
      <c r="C12" s="43" t="s">
        <v>276</v>
      </c>
      <c r="D12" s="17" t="s">
        <v>1160</v>
      </c>
      <c r="E12" s="70">
        <v>27063</v>
      </c>
      <c r="F12" s="44"/>
      <c r="G12" s="44">
        <v>30000</v>
      </c>
      <c r="H12" s="14">
        <v>9910847015667</v>
      </c>
      <c r="I12" s="44">
        <f t="shared" si="0"/>
        <v>30000</v>
      </c>
    </row>
    <row r="13" spans="1:9" x14ac:dyDescent="0.25">
      <c r="A13" s="17">
        <v>9</v>
      </c>
      <c r="B13" s="43" t="s">
        <v>51</v>
      </c>
      <c r="C13" s="43" t="s">
        <v>276</v>
      </c>
      <c r="D13" s="17" t="s">
        <v>1160</v>
      </c>
      <c r="E13" s="70">
        <v>27063</v>
      </c>
      <c r="F13" s="44">
        <v>30000</v>
      </c>
      <c r="G13" s="44"/>
      <c r="H13" s="14">
        <v>9910847049601</v>
      </c>
      <c r="I13" s="13">
        <f t="shared" si="0"/>
        <v>30000</v>
      </c>
    </row>
    <row r="14" spans="1:9" x14ac:dyDescent="0.25">
      <c r="A14" s="17">
        <v>10</v>
      </c>
      <c r="B14" s="43" t="s">
        <v>11</v>
      </c>
      <c r="C14" s="4" t="s">
        <v>418</v>
      </c>
      <c r="D14" s="43" t="s">
        <v>1211</v>
      </c>
      <c r="E14" s="43">
        <v>27641</v>
      </c>
      <c r="F14" s="44"/>
      <c r="G14" s="44">
        <v>30000</v>
      </c>
      <c r="H14" s="14">
        <v>9910847062850</v>
      </c>
      <c r="I14" s="44">
        <f t="shared" si="0"/>
        <v>30000</v>
      </c>
    </row>
    <row r="15" spans="1:9" ht="17.25" x14ac:dyDescent="0.3">
      <c r="A15" s="17">
        <v>11</v>
      </c>
      <c r="B15" s="12" t="s">
        <v>24</v>
      </c>
      <c r="C15" s="12" t="s">
        <v>749</v>
      </c>
      <c r="D15" s="207" t="s">
        <v>750</v>
      </c>
      <c r="E15" s="17">
        <v>28616</v>
      </c>
      <c r="F15" s="44"/>
      <c r="G15" s="44">
        <v>37500</v>
      </c>
      <c r="H15" s="14">
        <v>9910847162897</v>
      </c>
      <c r="I15" s="44">
        <f>G15+F15</f>
        <v>37500</v>
      </c>
    </row>
    <row r="16" spans="1:9" x14ac:dyDescent="0.25">
      <c r="A16" s="17">
        <v>12</v>
      </c>
      <c r="B16" s="12" t="s">
        <v>24</v>
      </c>
      <c r="C16" s="12" t="s">
        <v>65</v>
      </c>
      <c r="D16" s="71" t="s">
        <v>68</v>
      </c>
      <c r="E16" s="17">
        <v>27779</v>
      </c>
      <c r="F16" s="44"/>
      <c r="G16" s="44">
        <v>37500</v>
      </c>
      <c r="H16" s="14">
        <v>9910847200109</v>
      </c>
      <c r="I16" s="44">
        <f t="shared" si="0"/>
        <v>37500</v>
      </c>
    </row>
    <row r="17" spans="1:9" x14ac:dyDescent="0.25">
      <c r="A17" s="17">
        <v>13</v>
      </c>
      <c r="B17" s="181" t="s">
        <v>1109</v>
      </c>
      <c r="C17" s="182" t="s">
        <v>946</v>
      </c>
      <c r="D17" s="181" t="s">
        <v>1271</v>
      </c>
      <c r="E17" s="184">
        <v>27856</v>
      </c>
      <c r="F17" s="185"/>
      <c r="G17" s="185">
        <v>45000</v>
      </c>
      <c r="H17" s="186">
        <v>9910847142112</v>
      </c>
      <c r="I17" s="44">
        <f t="shared" si="0"/>
        <v>45000</v>
      </c>
    </row>
    <row r="18" spans="1:9" x14ac:dyDescent="0.25">
      <c r="A18" s="17">
        <v>14</v>
      </c>
      <c r="B18" s="32" t="s">
        <v>98</v>
      </c>
      <c r="C18" s="32" t="s">
        <v>478</v>
      </c>
      <c r="D18" s="81" t="s">
        <v>1235</v>
      </c>
      <c r="E18" s="82">
        <v>27853</v>
      </c>
      <c r="F18" s="33">
        <v>30000</v>
      </c>
      <c r="G18" s="33"/>
      <c r="H18" s="34">
        <v>9910847163270</v>
      </c>
      <c r="I18" s="44">
        <f t="shared" si="0"/>
        <v>30000</v>
      </c>
    </row>
    <row r="19" spans="1:9" x14ac:dyDescent="0.25">
      <c r="A19" s="17">
        <v>15</v>
      </c>
      <c r="B19" s="2" t="s">
        <v>1059</v>
      </c>
      <c r="C19" s="32" t="s">
        <v>478</v>
      </c>
      <c r="D19" s="81" t="s">
        <v>1235</v>
      </c>
      <c r="E19" s="82">
        <v>27853</v>
      </c>
      <c r="F19" s="33">
        <v>30000</v>
      </c>
      <c r="G19" s="33"/>
      <c r="H19" s="34">
        <v>9910847163279</v>
      </c>
      <c r="I19" s="44">
        <f t="shared" si="0"/>
        <v>30000</v>
      </c>
    </row>
    <row r="20" spans="1:9" x14ac:dyDescent="0.25">
      <c r="A20" s="17">
        <v>16</v>
      </c>
      <c r="B20" s="181" t="s">
        <v>1263</v>
      </c>
      <c r="C20" s="181" t="s">
        <v>226</v>
      </c>
      <c r="D20" s="187" t="s">
        <v>225</v>
      </c>
      <c r="E20" s="181">
        <v>27662</v>
      </c>
      <c r="F20" s="185">
        <v>37500</v>
      </c>
      <c r="G20" s="185"/>
      <c r="H20" s="186">
        <v>9910847052417</v>
      </c>
      <c r="I20" s="44">
        <f t="shared" si="0"/>
        <v>37500</v>
      </c>
    </row>
    <row r="21" spans="1:9" ht="17.25" x14ac:dyDescent="0.25">
      <c r="A21" s="17">
        <v>17</v>
      </c>
      <c r="B21" s="183" t="s">
        <v>82</v>
      </c>
      <c r="C21" s="183" t="s">
        <v>185</v>
      </c>
      <c r="D21" s="205" t="s">
        <v>733</v>
      </c>
      <c r="E21" s="181">
        <v>28541</v>
      </c>
      <c r="F21" s="185">
        <v>37500</v>
      </c>
      <c r="G21" s="185"/>
      <c r="H21" s="186">
        <v>9910847180610</v>
      </c>
      <c r="I21" s="44">
        <f t="shared" si="0"/>
        <v>37500</v>
      </c>
    </row>
    <row r="22" spans="1:9" ht="17.25" x14ac:dyDescent="0.3">
      <c r="A22" s="17">
        <v>18</v>
      </c>
      <c r="B22" s="181" t="s">
        <v>1109</v>
      </c>
      <c r="C22" s="182" t="s">
        <v>898</v>
      </c>
      <c r="D22" s="204" t="s">
        <v>1265</v>
      </c>
      <c r="E22" s="181">
        <v>28796</v>
      </c>
      <c r="F22" s="185">
        <v>30000</v>
      </c>
      <c r="G22" s="185">
        <v>30000</v>
      </c>
      <c r="H22" s="186">
        <v>9910846022088</v>
      </c>
      <c r="I22" s="44">
        <f t="shared" si="0"/>
        <v>60000</v>
      </c>
    </row>
    <row r="23" spans="1:9" ht="17.25" x14ac:dyDescent="0.25">
      <c r="A23" s="17">
        <v>19</v>
      </c>
      <c r="B23" s="183" t="s">
        <v>24</v>
      </c>
      <c r="C23" s="181" t="s">
        <v>451</v>
      </c>
      <c r="D23" s="205" t="s">
        <v>452</v>
      </c>
      <c r="E23" s="181">
        <v>27782</v>
      </c>
      <c r="F23" s="185"/>
      <c r="G23" s="185">
        <v>37500</v>
      </c>
      <c r="H23" s="186">
        <v>9910847198810</v>
      </c>
      <c r="I23" s="44">
        <f t="shared" si="0"/>
        <v>37500</v>
      </c>
    </row>
    <row r="24" spans="1:9" ht="17.25" x14ac:dyDescent="0.3">
      <c r="A24" s="17">
        <v>20</v>
      </c>
      <c r="B24" s="181" t="s">
        <v>11</v>
      </c>
      <c r="C24" s="183" t="s">
        <v>714</v>
      </c>
      <c r="D24" s="204" t="s">
        <v>1266</v>
      </c>
      <c r="E24" s="181">
        <v>27745</v>
      </c>
      <c r="F24" s="185"/>
      <c r="G24" s="185">
        <v>37500</v>
      </c>
      <c r="H24" s="186">
        <v>9910847210074</v>
      </c>
      <c r="I24" s="44">
        <f>G24+F24</f>
        <v>37500</v>
      </c>
    </row>
    <row r="25" spans="1:9" ht="17.25" x14ac:dyDescent="0.3">
      <c r="A25" s="17">
        <v>21</v>
      </c>
      <c r="B25" s="181" t="s">
        <v>11</v>
      </c>
      <c r="C25" s="183" t="s">
        <v>458</v>
      </c>
      <c r="D25" s="204" t="s">
        <v>1270</v>
      </c>
      <c r="E25" s="181">
        <v>27780</v>
      </c>
      <c r="F25" s="185"/>
      <c r="G25" s="185">
        <v>37500</v>
      </c>
      <c r="H25" s="186">
        <v>9910847222292</v>
      </c>
      <c r="I25" s="44">
        <f t="shared" si="0"/>
        <v>37500</v>
      </c>
    </row>
    <row r="26" spans="1:9" x14ac:dyDescent="0.25">
      <c r="A26" s="17">
        <v>22</v>
      </c>
      <c r="B26" s="32" t="s">
        <v>785</v>
      </c>
      <c r="C26" s="2" t="s">
        <v>520</v>
      </c>
      <c r="D26" s="129" t="s">
        <v>1101</v>
      </c>
      <c r="E26" s="209" t="s">
        <v>182</v>
      </c>
      <c r="F26" s="33"/>
      <c r="G26" s="33">
        <v>30000</v>
      </c>
      <c r="H26" s="34">
        <v>9910847124790</v>
      </c>
      <c r="I26" s="44">
        <f t="shared" si="0"/>
        <v>30000</v>
      </c>
    </row>
    <row r="27" spans="1:9" ht="17.25" x14ac:dyDescent="0.3">
      <c r="A27" s="17">
        <v>23</v>
      </c>
      <c r="B27" s="2" t="s">
        <v>24</v>
      </c>
      <c r="C27" s="41" t="s">
        <v>659</v>
      </c>
      <c r="D27" s="170" t="s">
        <v>660</v>
      </c>
      <c r="E27" s="32">
        <v>28642</v>
      </c>
      <c r="F27" s="33"/>
      <c r="G27" s="33">
        <v>37500</v>
      </c>
      <c r="H27" s="34">
        <v>9910847141017</v>
      </c>
      <c r="I27" s="44">
        <f t="shared" si="0"/>
        <v>37500</v>
      </c>
    </row>
    <row r="28" spans="1:9" ht="17.25" x14ac:dyDescent="0.25">
      <c r="A28" s="17">
        <v>24</v>
      </c>
      <c r="B28" s="32" t="s">
        <v>1109</v>
      </c>
      <c r="C28" s="2" t="s">
        <v>563</v>
      </c>
      <c r="D28" s="210" t="s">
        <v>565</v>
      </c>
      <c r="E28" s="32">
        <v>27769</v>
      </c>
      <c r="F28" s="33">
        <v>30000</v>
      </c>
      <c r="G28" s="33">
        <v>30000</v>
      </c>
      <c r="H28" s="34">
        <v>9910846210846</v>
      </c>
      <c r="I28" s="44">
        <f t="shared" si="0"/>
        <v>60000</v>
      </c>
    </row>
    <row r="29" spans="1:9" x14ac:dyDescent="0.25">
      <c r="A29" s="17">
        <v>25</v>
      </c>
      <c r="B29" s="32" t="s">
        <v>1109</v>
      </c>
      <c r="C29" s="2" t="s">
        <v>291</v>
      </c>
      <c r="D29" s="129" t="s">
        <v>827</v>
      </c>
      <c r="E29" s="32">
        <v>28546</v>
      </c>
      <c r="F29" s="33"/>
      <c r="G29" s="33">
        <v>37500</v>
      </c>
      <c r="H29" s="34">
        <v>9910847163329</v>
      </c>
      <c r="I29" s="44">
        <f t="shared" si="0"/>
        <v>37500</v>
      </c>
    </row>
    <row r="30" spans="1:9" x14ac:dyDescent="0.25">
      <c r="A30" s="17">
        <v>26</v>
      </c>
      <c r="B30" s="32" t="s">
        <v>1109</v>
      </c>
      <c r="C30" s="2" t="s">
        <v>812</v>
      </c>
      <c r="D30" s="32" t="s">
        <v>813</v>
      </c>
      <c r="E30" s="179">
        <v>28345</v>
      </c>
      <c r="F30" s="33"/>
      <c r="G30" s="33">
        <v>37500</v>
      </c>
      <c r="H30" s="34">
        <v>9910847218376</v>
      </c>
      <c r="I30" s="44">
        <f t="shared" si="0"/>
        <v>37500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43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43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43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43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43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43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43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43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43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43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43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43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43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43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43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43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43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43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43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43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43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70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43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43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43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43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45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57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43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43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43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17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17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17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225000</v>
      </c>
      <c r="G110" s="9">
        <f>SUM(G5:G109)</f>
        <v>757500</v>
      </c>
      <c r="H110" s="7"/>
      <c r="I110" s="9">
        <f>SUM(I5:I109)</f>
        <v>982500</v>
      </c>
    </row>
  </sheetData>
  <mergeCells count="2">
    <mergeCell ref="A2:I2"/>
    <mergeCell ref="F3:G3"/>
  </mergeCells>
  <conditionalFormatting sqref="D80">
    <cfRule type="duplicateValues" dxfId="40849" priority="1504"/>
    <cfRule type="duplicateValues" dxfId="40848" priority="1505"/>
    <cfRule type="duplicateValues" dxfId="40847" priority="1506"/>
    <cfRule type="duplicateValues" dxfId="40846" priority="1507"/>
    <cfRule type="duplicateValues" dxfId="40845" priority="1508"/>
    <cfRule type="duplicateValues" dxfId="40844" priority="1509"/>
    <cfRule type="duplicateValues" dxfId="40843" priority="1510"/>
    <cfRule type="duplicateValues" dxfId="40842" priority="1511"/>
  </conditionalFormatting>
  <conditionalFormatting sqref="D79">
    <cfRule type="duplicateValues" dxfId="40841" priority="1496"/>
    <cfRule type="duplicateValues" dxfId="40840" priority="1497"/>
    <cfRule type="duplicateValues" dxfId="40839" priority="1498"/>
    <cfRule type="duplicateValues" dxfId="40838" priority="1499"/>
    <cfRule type="duplicateValues" dxfId="40837" priority="1500"/>
    <cfRule type="duplicateValues" dxfId="40836" priority="1501"/>
    <cfRule type="duplicateValues" dxfId="40835" priority="1502"/>
    <cfRule type="duplicateValues" dxfId="40834" priority="1503"/>
  </conditionalFormatting>
  <conditionalFormatting sqref="D81">
    <cfRule type="duplicateValues" dxfId="40833" priority="1489"/>
    <cfRule type="duplicateValues" dxfId="40832" priority="1490"/>
    <cfRule type="duplicateValues" dxfId="40831" priority="1491"/>
    <cfRule type="duplicateValues" dxfId="40830" priority="1492"/>
    <cfRule type="duplicateValues" dxfId="40829" priority="1493"/>
    <cfRule type="duplicateValues" dxfId="40828" priority="1494"/>
  </conditionalFormatting>
  <conditionalFormatting sqref="D81">
    <cfRule type="duplicateValues" dxfId="40827" priority="1484"/>
    <cfRule type="duplicateValues" dxfId="40826" priority="1485"/>
    <cfRule type="duplicateValues" dxfId="40825" priority="1486"/>
    <cfRule type="duplicateValues" dxfId="40824" priority="1487"/>
    <cfRule type="duplicateValues" dxfId="40823" priority="1488"/>
  </conditionalFormatting>
  <conditionalFormatting sqref="D81">
    <cfRule type="duplicateValues" dxfId="40822" priority="1495"/>
  </conditionalFormatting>
  <conditionalFormatting sqref="C87">
    <cfRule type="duplicateValues" dxfId="40821" priority="1453"/>
    <cfRule type="duplicateValues" dxfId="40820" priority="1454"/>
    <cfRule type="duplicateValues" dxfId="40819" priority="1455"/>
    <cfRule type="duplicateValues" dxfId="40818" priority="1456"/>
    <cfRule type="duplicateValues" dxfId="40817" priority="1457"/>
    <cfRule type="duplicateValues" dxfId="40816" priority="1458"/>
    <cfRule type="duplicateValues" dxfId="40815" priority="1459"/>
    <cfRule type="duplicateValues" dxfId="40814" priority="1460"/>
    <cfRule type="duplicateValues" dxfId="40813" priority="1461"/>
    <cfRule type="duplicateValues" dxfId="40812" priority="1462"/>
    <cfRule type="duplicateValues" dxfId="40811" priority="1463"/>
    <cfRule type="duplicateValues" dxfId="40810" priority="1464"/>
    <cfRule type="duplicateValues" dxfId="40809" priority="1465"/>
    <cfRule type="duplicateValues" dxfId="40808" priority="1466"/>
    <cfRule type="duplicateValues" dxfId="40807" priority="1467"/>
    <cfRule type="duplicateValues" dxfId="40806" priority="1468"/>
    <cfRule type="duplicateValues" dxfId="40805" priority="1469"/>
    <cfRule type="duplicateValues" dxfId="40804" priority="1470"/>
    <cfRule type="duplicateValues" dxfId="40803" priority="1471"/>
    <cfRule type="duplicateValues" dxfId="40802" priority="1472"/>
    <cfRule type="duplicateValues" dxfId="40801" priority="1473"/>
    <cfRule type="duplicateValues" dxfId="40800" priority="1474"/>
    <cfRule type="duplicateValues" dxfId="40799" priority="1475"/>
    <cfRule type="duplicateValues" dxfId="40798" priority="1476"/>
    <cfRule type="duplicateValues" dxfId="40797" priority="1477"/>
    <cfRule type="duplicateValues" dxfId="40796" priority="1478"/>
    <cfRule type="duplicateValues" dxfId="40795" priority="1479"/>
    <cfRule type="duplicateValues" dxfId="40794" priority="1480"/>
    <cfRule type="duplicateValues" dxfId="40793" priority="1481"/>
    <cfRule type="duplicateValues" dxfId="40792" priority="1482"/>
    <cfRule type="duplicateValues" dxfId="40791" priority="1483"/>
  </conditionalFormatting>
  <conditionalFormatting sqref="D84">
    <cfRule type="duplicateValues" dxfId="40790" priority="1445"/>
    <cfRule type="duplicateValues" dxfId="40789" priority="1446"/>
    <cfRule type="duplicateValues" dxfId="40788" priority="1447"/>
    <cfRule type="duplicateValues" dxfId="40787" priority="1448"/>
    <cfRule type="duplicateValues" dxfId="40786" priority="1449"/>
    <cfRule type="duplicateValues" dxfId="40785" priority="1450"/>
    <cfRule type="duplicateValues" dxfId="40784" priority="1451"/>
    <cfRule type="duplicateValues" dxfId="40783" priority="1452"/>
  </conditionalFormatting>
  <conditionalFormatting sqref="D85">
    <cfRule type="duplicateValues" dxfId="40782" priority="1437"/>
    <cfRule type="duplicateValues" dxfId="40781" priority="1438"/>
    <cfRule type="duplicateValues" dxfId="40780" priority="1439"/>
    <cfRule type="duplicateValues" dxfId="40779" priority="1440"/>
    <cfRule type="duplicateValues" dxfId="40778" priority="1441"/>
    <cfRule type="duplicateValues" dxfId="40777" priority="1442"/>
    <cfRule type="duplicateValues" dxfId="40776" priority="1443"/>
    <cfRule type="duplicateValues" dxfId="40775" priority="1444"/>
  </conditionalFormatting>
  <conditionalFormatting sqref="D86">
    <cfRule type="duplicateValues" dxfId="40774" priority="1429"/>
    <cfRule type="duplicateValues" dxfId="40773" priority="1430"/>
    <cfRule type="duplicateValues" dxfId="40772" priority="1431"/>
    <cfRule type="duplicateValues" dxfId="40771" priority="1432"/>
    <cfRule type="duplicateValues" dxfId="40770" priority="1433"/>
    <cfRule type="duplicateValues" dxfId="40769" priority="1434"/>
    <cfRule type="duplicateValues" dxfId="40768" priority="1435"/>
    <cfRule type="duplicateValues" dxfId="40767" priority="1436"/>
  </conditionalFormatting>
  <conditionalFormatting sqref="D87">
    <cfRule type="duplicateValues" dxfId="40766" priority="1421"/>
    <cfRule type="duplicateValues" dxfId="40765" priority="1422"/>
    <cfRule type="duplicateValues" dxfId="40764" priority="1423"/>
    <cfRule type="duplicateValues" dxfId="40763" priority="1424"/>
    <cfRule type="duplicateValues" dxfId="40762" priority="1425"/>
    <cfRule type="duplicateValues" dxfId="40761" priority="1426"/>
    <cfRule type="duplicateValues" dxfId="40760" priority="1427"/>
    <cfRule type="duplicateValues" dxfId="40759" priority="1428"/>
  </conditionalFormatting>
  <conditionalFormatting sqref="D88">
    <cfRule type="duplicateValues" dxfId="40758" priority="1420"/>
  </conditionalFormatting>
  <conditionalFormatting sqref="D88">
    <cfRule type="duplicateValues" dxfId="40757" priority="1413"/>
    <cfRule type="duplicateValues" dxfId="40756" priority="1414"/>
  </conditionalFormatting>
  <conditionalFormatting sqref="D88">
    <cfRule type="duplicateValues" dxfId="40755" priority="1415"/>
    <cfRule type="duplicateValues" dxfId="40754" priority="1416"/>
    <cfRule type="duplicateValues" dxfId="40753" priority="1417"/>
    <cfRule type="duplicateValues" dxfId="40752" priority="1418"/>
  </conditionalFormatting>
  <conditionalFormatting sqref="D88">
    <cfRule type="duplicateValues" dxfId="40751" priority="1419"/>
  </conditionalFormatting>
  <conditionalFormatting sqref="D89">
    <cfRule type="duplicateValues" dxfId="40750" priority="1412"/>
  </conditionalFormatting>
  <conditionalFormatting sqref="D89">
    <cfRule type="duplicateValues" dxfId="40749" priority="1411"/>
  </conditionalFormatting>
  <conditionalFormatting sqref="D89">
    <cfRule type="duplicateValues" dxfId="40748" priority="1404"/>
    <cfRule type="duplicateValues" dxfId="40747" priority="1405"/>
  </conditionalFormatting>
  <conditionalFormatting sqref="D89">
    <cfRule type="duplicateValues" dxfId="40746" priority="1406"/>
    <cfRule type="duplicateValues" dxfId="40745" priority="1407"/>
    <cfRule type="duplicateValues" dxfId="40744" priority="1408"/>
    <cfRule type="duplicateValues" dxfId="40743" priority="1409"/>
  </conditionalFormatting>
  <conditionalFormatting sqref="D89">
    <cfRule type="duplicateValues" dxfId="40742" priority="1410"/>
  </conditionalFormatting>
  <conditionalFormatting sqref="D90">
    <cfRule type="duplicateValues" dxfId="40741" priority="1403"/>
  </conditionalFormatting>
  <conditionalFormatting sqref="D90">
    <cfRule type="duplicateValues" dxfId="40740" priority="1396"/>
    <cfRule type="duplicateValues" dxfId="40739" priority="1397"/>
  </conditionalFormatting>
  <conditionalFormatting sqref="D90">
    <cfRule type="duplicateValues" dxfId="40738" priority="1398"/>
    <cfRule type="duplicateValues" dxfId="40737" priority="1399"/>
    <cfRule type="duplicateValues" dxfId="40736" priority="1400"/>
    <cfRule type="duplicateValues" dxfId="40735" priority="1401"/>
  </conditionalFormatting>
  <conditionalFormatting sqref="D90">
    <cfRule type="duplicateValues" dxfId="40734" priority="1402"/>
  </conditionalFormatting>
  <conditionalFormatting sqref="D82">
    <cfRule type="duplicateValues" dxfId="40733" priority="1384"/>
    <cfRule type="duplicateValues" dxfId="40732" priority="1385"/>
    <cfRule type="duplicateValues" dxfId="40731" priority="1386"/>
    <cfRule type="duplicateValues" dxfId="40730" priority="1387"/>
    <cfRule type="duplicateValues" dxfId="40729" priority="1388"/>
    <cfRule type="duplicateValues" dxfId="40728" priority="1389"/>
    <cfRule type="duplicateValues" dxfId="40727" priority="1390"/>
    <cfRule type="duplicateValues" dxfId="40726" priority="1391"/>
    <cfRule type="duplicateValues" dxfId="40725" priority="1392"/>
    <cfRule type="duplicateValues" dxfId="40724" priority="1393"/>
    <cfRule type="duplicateValues" dxfId="40723" priority="1394"/>
    <cfRule type="duplicateValues" dxfId="40722" priority="1395"/>
  </conditionalFormatting>
  <conditionalFormatting sqref="D83">
    <cfRule type="duplicateValues" dxfId="40721" priority="1372"/>
    <cfRule type="duplicateValues" dxfId="40720" priority="1373"/>
    <cfRule type="duplicateValues" dxfId="40719" priority="1374"/>
    <cfRule type="duplicateValues" dxfId="40718" priority="1375"/>
    <cfRule type="duplicateValues" dxfId="40717" priority="1376"/>
    <cfRule type="duplicateValues" dxfId="40716" priority="1377"/>
    <cfRule type="duplicateValues" dxfId="40715" priority="1378"/>
    <cfRule type="duplicateValues" dxfId="40714" priority="1379"/>
    <cfRule type="duplicateValues" dxfId="40713" priority="1380"/>
    <cfRule type="duplicateValues" dxfId="40712" priority="1381"/>
    <cfRule type="duplicateValues" dxfId="40711" priority="1382"/>
    <cfRule type="duplicateValues" dxfId="40710" priority="1383"/>
  </conditionalFormatting>
  <conditionalFormatting sqref="C60:C61">
    <cfRule type="duplicateValues" dxfId="40709" priority="1341"/>
    <cfRule type="duplicateValues" dxfId="40708" priority="1342"/>
    <cfRule type="duplicateValues" dxfId="40707" priority="1343"/>
    <cfRule type="duplicateValues" dxfId="40706" priority="1344"/>
    <cfRule type="duplicateValues" dxfId="40705" priority="1345"/>
    <cfRule type="duplicateValues" dxfId="40704" priority="1346"/>
    <cfRule type="duplicateValues" dxfId="40703" priority="1347"/>
    <cfRule type="duplicateValues" dxfId="40702" priority="1348"/>
    <cfRule type="duplicateValues" dxfId="40701" priority="1349"/>
    <cfRule type="duplicateValues" dxfId="40700" priority="1350"/>
    <cfRule type="duplicateValues" dxfId="40699" priority="1351"/>
    <cfRule type="duplicateValues" dxfId="40698" priority="1352"/>
    <cfRule type="duplicateValues" dxfId="40697" priority="1353"/>
    <cfRule type="duplicateValues" dxfId="40696" priority="1354"/>
    <cfRule type="duplicateValues" dxfId="40695" priority="1355"/>
    <cfRule type="duplicateValues" dxfId="40694" priority="1356"/>
    <cfRule type="duplicateValues" dxfId="40693" priority="1357"/>
    <cfRule type="duplicateValues" dxfId="40692" priority="1358"/>
    <cfRule type="duplicateValues" dxfId="40691" priority="1359"/>
    <cfRule type="duplicateValues" dxfId="40690" priority="1360"/>
    <cfRule type="duplicateValues" dxfId="40689" priority="1361"/>
    <cfRule type="duplicateValues" dxfId="40688" priority="1362"/>
    <cfRule type="duplicateValues" dxfId="40687" priority="1363"/>
    <cfRule type="duplicateValues" dxfId="40686" priority="1364"/>
    <cfRule type="duplicateValues" dxfId="40685" priority="1365"/>
    <cfRule type="duplicateValues" dxfId="40684" priority="1366"/>
    <cfRule type="duplicateValues" dxfId="40683" priority="1367"/>
    <cfRule type="duplicateValues" dxfId="40682" priority="1368"/>
    <cfRule type="duplicateValues" dxfId="40681" priority="1369"/>
    <cfRule type="duplicateValues" dxfId="40680" priority="1370"/>
    <cfRule type="duplicateValues" dxfId="40679" priority="1371"/>
  </conditionalFormatting>
  <conditionalFormatting sqref="D72">
    <cfRule type="duplicateValues" dxfId="40678" priority="1330"/>
    <cfRule type="duplicateValues" dxfId="40677" priority="1331"/>
    <cfRule type="duplicateValues" dxfId="40676" priority="1332"/>
    <cfRule type="duplicateValues" dxfId="40675" priority="1333"/>
    <cfRule type="duplicateValues" dxfId="40674" priority="1334"/>
    <cfRule type="duplicateValues" dxfId="40673" priority="1335"/>
    <cfRule type="duplicateValues" dxfId="40672" priority="1336"/>
    <cfRule type="duplicateValues" dxfId="40671" priority="1337"/>
  </conditionalFormatting>
  <conditionalFormatting sqref="D73">
    <cfRule type="duplicateValues" dxfId="40670" priority="1322"/>
    <cfRule type="duplicateValues" dxfId="40669" priority="1323"/>
    <cfRule type="duplicateValues" dxfId="40668" priority="1324"/>
    <cfRule type="duplicateValues" dxfId="40667" priority="1325"/>
    <cfRule type="duplicateValues" dxfId="40666" priority="1326"/>
    <cfRule type="duplicateValues" dxfId="40665" priority="1327"/>
    <cfRule type="duplicateValues" dxfId="40664" priority="1328"/>
    <cfRule type="duplicateValues" dxfId="40663" priority="1329"/>
  </conditionalFormatting>
  <conditionalFormatting sqref="C75">
    <cfRule type="duplicateValues" dxfId="40662" priority="1291"/>
    <cfRule type="duplicateValues" dxfId="40661" priority="1292"/>
    <cfRule type="duplicateValues" dxfId="40660" priority="1293"/>
    <cfRule type="duplicateValues" dxfId="40659" priority="1294"/>
    <cfRule type="duplicateValues" dxfId="40658" priority="1295"/>
    <cfRule type="duplicateValues" dxfId="40657" priority="1296"/>
    <cfRule type="duplicateValues" dxfId="40656" priority="1297"/>
    <cfRule type="duplicateValues" dxfId="40655" priority="1298"/>
    <cfRule type="duplicateValues" dxfId="40654" priority="1299"/>
    <cfRule type="duplicateValues" dxfId="40653" priority="1300"/>
    <cfRule type="duplicateValues" dxfId="40652" priority="1301"/>
    <cfRule type="duplicateValues" dxfId="40651" priority="1302"/>
    <cfRule type="duplicateValues" dxfId="40650" priority="1303"/>
    <cfRule type="duplicateValues" dxfId="40649" priority="1304"/>
    <cfRule type="duplicateValues" dxfId="40648" priority="1305"/>
    <cfRule type="duplicateValues" dxfId="40647" priority="1306"/>
    <cfRule type="duplicateValues" dxfId="40646" priority="1307"/>
    <cfRule type="duplicateValues" dxfId="40645" priority="1308"/>
    <cfRule type="duplicateValues" dxfId="40644" priority="1309"/>
    <cfRule type="duplicateValues" dxfId="40643" priority="1310"/>
    <cfRule type="duplicateValues" dxfId="40642" priority="1311"/>
    <cfRule type="duplicateValues" dxfId="40641" priority="1312"/>
    <cfRule type="duplicateValues" dxfId="40640" priority="1313"/>
    <cfRule type="duplicateValues" dxfId="40639" priority="1314"/>
    <cfRule type="duplicateValues" dxfId="40638" priority="1315"/>
    <cfRule type="duplicateValues" dxfId="40637" priority="1316"/>
    <cfRule type="duplicateValues" dxfId="40636" priority="1317"/>
    <cfRule type="duplicateValues" dxfId="40635" priority="1318"/>
    <cfRule type="duplicateValues" dxfId="40634" priority="1319"/>
    <cfRule type="duplicateValues" dxfId="40633" priority="1320"/>
    <cfRule type="duplicateValues" dxfId="40632" priority="1321"/>
  </conditionalFormatting>
  <conditionalFormatting sqref="D76">
    <cfRule type="duplicateValues" dxfId="40631" priority="1283"/>
    <cfRule type="duplicateValues" dxfId="40630" priority="1284"/>
    <cfRule type="duplicateValues" dxfId="40629" priority="1285"/>
    <cfRule type="duplicateValues" dxfId="40628" priority="1286"/>
    <cfRule type="duplicateValues" dxfId="40627" priority="1287"/>
    <cfRule type="duplicateValues" dxfId="40626" priority="1288"/>
    <cfRule type="duplicateValues" dxfId="40625" priority="1289"/>
    <cfRule type="duplicateValues" dxfId="40624" priority="1290"/>
  </conditionalFormatting>
  <conditionalFormatting sqref="D77">
    <cfRule type="duplicateValues" dxfId="40623" priority="1271"/>
    <cfRule type="duplicateValues" dxfId="40622" priority="1272"/>
    <cfRule type="duplicateValues" dxfId="40621" priority="1273"/>
    <cfRule type="duplicateValues" dxfId="40620" priority="1274"/>
    <cfRule type="duplicateValues" dxfId="40619" priority="1275"/>
    <cfRule type="duplicateValues" dxfId="40618" priority="1276"/>
    <cfRule type="duplicateValues" dxfId="40617" priority="1277"/>
    <cfRule type="duplicateValues" dxfId="40616" priority="1278"/>
    <cfRule type="duplicateValues" dxfId="40615" priority="1279"/>
    <cfRule type="duplicateValues" dxfId="40614" priority="1280"/>
    <cfRule type="duplicateValues" dxfId="40613" priority="1281"/>
    <cfRule type="duplicateValues" dxfId="40612" priority="1282"/>
  </conditionalFormatting>
  <conditionalFormatting sqref="D78">
    <cfRule type="duplicateValues" dxfId="40611" priority="1208"/>
    <cfRule type="duplicateValues" dxfId="40610" priority="1209"/>
    <cfRule type="duplicateValues" dxfId="40609" priority="1210"/>
    <cfRule type="duplicateValues" dxfId="40608" priority="1211"/>
    <cfRule type="duplicateValues" dxfId="40607" priority="1212"/>
    <cfRule type="duplicateValues" dxfId="40606" priority="1213"/>
    <cfRule type="duplicateValues" dxfId="40605" priority="1214"/>
    <cfRule type="duplicateValues" dxfId="40604" priority="1215"/>
  </conditionalFormatting>
  <conditionalFormatting sqref="D78">
    <cfRule type="duplicateValues" dxfId="40603" priority="1216"/>
    <cfRule type="duplicateValues" dxfId="40602" priority="1217"/>
  </conditionalFormatting>
  <conditionalFormatting sqref="D78">
    <cfRule type="duplicateValues" dxfId="40601" priority="1218"/>
    <cfRule type="duplicateValues" dxfId="40600" priority="1219"/>
    <cfRule type="duplicateValues" dxfId="40599" priority="1220"/>
    <cfRule type="duplicateValues" dxfId="40598" priority="1221"/>
  </conditionalFormatting>
  <conditionalFormatting sqref="C41">
    <cfRule type="duplicateValues" dxfId="40597" priority="1120"/>
    <cfRule type="duplicateValues" dxfId="40596" priority="1121"/>
    <cfRule type="duplicateValues" dxfId="40595" priority="1122"/>
    <cfRule type="duplicateValues" dxfId="40594" priority="1123"/>
    <cfRule type="duplicateValues" dxfId="40593" priority="1124"/>
    <cfRule type="duplicateValues" dxfId="40592" priority="1125"/>
    <cfRule type="duplicateValues" dxfId="40591" priority="1126"/>
    <cfRule type="duplicateValues" dxfId="40590" priority="1127"/>
    <cfRule type="duplicateValues" dxfId="40589" priority="1128"/>
    <cfRule type="duplicateValues" dxfId="40588" priority="1129"/>
    <cfRule type="duplicateValues" dxfId="40587" priority="1130"/>
    <cfRule type="duplicateValues" dxfId="40586" priority="1131"/>
    <cfRule type="duplicateValues" dxfId="40585" priority="1132"/>
    <cfRule type="duplicateValues" dxfId="40584" priority="1133"/>
    <cfRule type="duplicateValues" dxfId="40583" priority="1134"/>
    <cfRule type="duplicateValues" dxfId="40582" priority="1135"/>
    <cfRule type="duplicateValues" dxfId="40581" priority="1136"/>
    <cfRule type="duplicateValues" dxfId="40580" priority="1137"/>
    <cfRule type="duplicateValues" dxfId="40579" priority="1138"/>
    <cfRule type="duplicateValues" dxfId="40578" priority="1139"/>
    <cfRule type="duplicateValues" dxfId="40577" priority="1140"/>
    <cfRule type="duplicateValues" dxfId="40576" priority="1141"/>
    <cfRule type="duplicateValues" dxfId="40575" priority="1142"/>
    <cfRule type="duplicateValues" dxfId="40574" priority="1143"/>
    <cfRule type="duplicateValues" dxfId="40573" priority="1144"/>
    <cfRule type="duplicateValues" dxfId="40572" priority="1145"/>
    <cfRule type="duplicateValues" dxfId="40571" priority="1146"/>
    <cfRule type="duplicateValues" dxfId="40570" priority="1147"/>
    <cfRule type="duplicateValues" dxfId="40569" priority="1148"/>
    <cfRule type="duplicateValues" dxfId="40568" priority="1149"/>
    <cfRule type="duplicateValues" dxfId="40567" priority="1150"/>
  </conditionalFormatting>
  <conditionalFormatting sqref="D42">
    <cfRule type="duplicateValues" dxfId="40566" priority="1112"/>
    <cfRule type="duplicateValues" dxfId="40565" priority="1113"/>
    <cfRule type="duplicateValues" dxfId="40564" priority="1114"/>
    <cfRule type="duplicateValues" dxfId="40563" priority="1115"/>
    <cfRule type="duplicateValues" dxfId="40562" priority="1116"/>
    <cfRule type="duplicateValues" dxfId="40561" priority="1117"/>
    <cfRule type="duplicateValues" dxfId="40560" priority="1118"/>
    <cfRule type="duplicateValues" dxfId="40559" priority="1119"/>
  </conditionalFormatting>
  <conditionalFormatting sqref="C49">
    <cfRule type="duplicateValues" dxfId="40558" priority="1081"/>
    <cfRule type="duplicateValues" dxfId="40557" priority="1082"/>
    <cfRule type="duplicateValues" dxfId="40556" priority="1083"/>
    <cfRule type="duplicateValues" dxfId="40555" priority="1084"/>
    <cfRule type="duplicateValues" dxfId="40554" priority="1085"/>
    <cfRule type="duplicateValues" dxfId="40553" priority="1086"/>
    <cfRule type="duplicateValues" dxfId="40552" priority="1087"/>
    <cfRule type="duplicateValues" dxfId="40551" priority="1088"/>
    <cfRule type="duplicateValues" dxfId="40550" priority="1089"/>
    <cfRule type="duplicateValues" dxfId="40549" priority="1090"/>
    <cfRule type="duplicateValues" dxfId="40548" priority="1091"/>
    <cfRule type="duplicateValues" dxfId="40547" priority="1092"/>
    <cfRule type="duplicateValues" dxfId="40546" priority="1093"/>
    <cfRule type="duplicateValues" dxfId="40545" priority="1094"/>
    <cfRule type="duplicateValues" dxfId="40544" priority="1095"/>
    <cfRule type="duplicateValues" dxfId="40543" priority="1096"/>
    <cfRule type="duplicateValues" dxfId="40542" priority="1097"/>
    <cfRule type="duplicateValues" dxfId="40541" priority="1098"/>
    <cfRule type="duplicateValues" dxfId="40540" priority="1099"/>
    <cfRule type="duplicateValues" dxfId="40539" priority="1100"/>
    <cfRule type="duplicateValues" dxfId="40538" priority="1101"/>
    <cfRule type="duplicateValues" dxfId="40537" priority="1102"/>
    <cfRule type="duplicateValues" dxfId="40536" priority="1103"/>
    <cfRule type="duplicateValues" dxfId="40535" priority="1104"/>
    <cfRule type="duplicateValues" dxfId="40534" priority="1105"/>
    <cfRule type="duplicateValues" dxfId="40533" priority="1106"/>
    <cfRule type="duplicateValues" dxfId="40532" priority="1107"/>
    <cfRule type="duplicateValues" dxfId="40531" priority="1108"/>
    <cfRule type="duplicateValues" dxfId="40530" priority="1109"/>
    <cfRule type="duplicateValues" dxfId="40529" priority="1110"/>
    <cfRule type="duplicateValues" dxfId="40528" priority="1111"/>
  </conditionalFormatting>
  <conditionalFormatting sqref="D47">
    <cfRule type="duplicateValues" dxfId="40527" priority="1080"/>
  </conditionalFormatting>
  <conditionalFormatting sqref="D47">
    <cfRule type="duplicateValues" dxfId="40526" priority="1079"/>
  </conditionalFormatting>
  <conditionalFormatting sqref="D47">
    <cfRule type="duplicateValues" dxfId="40525" priority="1072"/>
    <cfRule type="duplicateValues" dxfId="40524" priority="1073"/>
  </conditionalFormatting>
  <conditionalFormatting sqref="D47">
    <cfRule type="duplicateValues" dxfId="40523" priority="1074"/>
    <cfRule type="duplicateValues" dxfId="40522" priority="1075"/>
    <cfRule type="duplicateValues" dxfId="40521" priority="1076"/>
    <cfRule type="duplicateValues" dxfId="40520" priority="1077"/>
  </conditionalFormatting>
  <conditionalFormatting sqref="D47">
    <cfRule type="duplicateValues" dxfId="40519" priority="1078"/>
  </conditionalFormatting>
  <conditionalFormatting sqref="D48">
    <cfRule type="duplicateValues" dxfId="40518" priority="1065"/>
    <cfRule type="duplicateValues" dxfId="40517" priority="1066"/>
    <cfRule type="duplicateValues" dxfId="40516" priority="1067"/>
    <cfRule type="duplicateValues" dxfId="40515" priority="1068"/>
    <cfRule type="duplicateValues" dxfId="40514" priority="1069"/>
    <cfRule type="duplicateValues" dxfId="40513" priority="1070"/>
  </conditionalFormatting>
  <conditionalFormatting sqref="D48">
    <cfRule type="duplicateValues" dxfId="40512" priority="1060"/>
    <cfRule type="duplicateValues" dxfId="40511" priority="1061"/>
    <cfRule type="duplicateValues" dxfId="40510" priority="1062"/>
    <cfRule type="duplicateValues" dxfId="40509" priority="1063"/>
    <cfRule type="duplicateValues" dxfId="40508" priority="1064"/>
  </conditionalFormatting>
  <conditionalFormatting sqref="D48">
    <cfRule type="duplicateValues" dxfId="40507" priority="1071"/>
  </conditionalFormatting>
  <conditionalFormatting sqref="D49">
    <cfRule type="duplicateValues" dxfId="40506" priority="1049"/>
  </conditionalFormatting>
  <conditionalFormatting sqref="D49">
    <cfRule type="duplicateValues" dxfId="40505" priority="1054"/>
    <cfRule type="duplicateValues" dxfId="40504" priority="1055"/>
    <cfRule type="duplicateValues" dxfId="40503" priority="1056"/>
    <cfRule type="duplicateValues" dxfId="40502" priority="1057"/>
    <cfRule type="duplicateValues" dxfId="40501" priority="1058"/>
    <cfRule type="duplicateValues" dxfId="40500" priority="1059"/>
  </conditionalFormatting>
  <conditionalFormatting sqref="D49">
    <cfRule type="duplicateValues" dxfId="40499" priority="1048"/>
    <cfRule type="duplicateValues" dxfId="40498" priority="1050"/>
    <cfRule type="duplicateValues" dxfId="40497" priority="1051"/>
    <cfRule type="duplicateValues" dxfId="40496" priority="1052"/>
    <cfRule type="duplicateValues" dxfId="40495" priority="1053"/>
  </conditionalFormatting>
  <conditionalFormatting sqref="D50">
    <cfRule type="duplicateValues" dxfId="40494" priority="1047"/>
  </conditionalFormatting>
  <conditionalFormatting sqref="D50">
    <cfRule type="duplicateValues" dxfId="40493" priority="1040"/>
    <cfRule type="duplicateValues" dxfId="40492" priority="1041"/>
  </conditionalFormatting>
  <conditionalFormatting sqref="D50">
    <cfRule type="duplicateValues" dxfId="40491" priority="1042"/>
    <cfRule type="duplicateValues" dxfId="40490" priority="1043"/>
    <cfRule type="duplicateValues" dxfId="40489" priority="1044"/>
    <cfRule type="duplicateValues" dxfId="40488" priority="1045"/>
  </conditionalFormatting>
  <conditionalFormatting sqref="D50">
    <cfRule type="duplicateValues" dxfId="40487" priority="1046"/>
  </conditionalFormatting>
  <conditionalFormatting sqref="D59">
    <cfRule type="duplicateValues" dxfId="40486" priority="1039"/>
  </conditionalFormatting>
  <conditionalFormatting sqref="D59">
    <cfRule type="duplicateValues" dxfId="40485" priority="1038"/>
  </conditionalFormatting>
  <conditionalFormatting sqref="D59">
    <cfRule type="duplicateValues" dxfId="40484" priority="1033"/>
    <cfRule type="duplicateValues" dxfId="40483" priority="1034"/>
    <cfRule type="duplicateValues" dxfId="40482" priority="1035"/>
    <cfRule type="duplicateValues" dxfId="40481" priority="1036"/>
  </conditionalFormatting>
  <conditionalFormatting sqref="D59">
    <cfRule type="duplicateValues" dxfId="40480" priority="1037"/>
  </conditionalFormatting>
  <conditionalFormatting sqref="D59">
    <cfRule type="duplicateValues" dxfId="40479" priority="1031"/>
    <cfRule type="duplicateValues" dxfId="40478" priority="1032"/>
  </conditionalFormatting>
  <conditionalFormatting sqref="D60">
    <cfRule type="duplicateValues" dxfId="40477" priority="1030"/>
  </conditionalFormatting>
  <conditionalFormatting sqref="D60">
    <cfRule type="duplicateValues" dxfId="40476" priority="1025"/>
    <cfRule type="duplicateValues" dxfId="40475" priority="1026"/>
    <cfRule type="duplicateValues" dxfId="40474" priority="1027"/>
    <cfRule type="duplicateValues" dxfId="40473" priority="1028"/>
  </conditionalFormatting>
  <conditionalFormatting sqref="D60">
    <cfRule type="duplicateValues" dxfId="40472" priority="1029"/>
  </conditionalFormatting>
  <conditionalFormatting sqref="D60">
    <cfRule type="duplicateValues" dxfId="40471" priority="1023"/>
    <cfRule type="duplicateValues" dxfId="40470" priority="1024"/>
  </conditionalFormatting>
  <conditionalFormatting sqref="D61">
    <cfRule type="duplicateValues" dxfId="40469" priority="1022"/>
  </conditionalFormatting>
  <conditionalFormatting sqref="D61">
    <cfRule type="duplicateValues" dxfId="40468" priority="1017"/>
    <cfRule type="duplicateValues" dxfId="40467" priority="1018"/>
    <cfRule type="duplicateValues" dxfId="40466" priority="1019"/>
    <cfRule type="duplicateValues" dxfId="40465" priority="1020"/>
  </conditionalFormatting>
  <conditionalFormatting sqref="D61">
    <cfRule type="duplicateValues" dxfId="40464" priority="1021"/>
  </conditionalFormatting>
  <conditionalFormatting sqref="D61">
    <cfRule type="duplicateValues" dxfId="40463" priority="1015"/>
    <cfRule type="duplicateValues" dxfId="40462" priority="1016"/>
  </conditionalFormatting>
  <conditionalFormatting sqref="D62">
    <cfRule type="duplicateValues" dxfId="40461" priority="1003"/>
    <cfRule type="duplicateValues" dxfId="40460" priority="1004"/>
    <cfRule type="duplicateValues" dxfId="40459" priority="1005"/>
    <cfRule type="duplicateValues" dxfId="40458" priority="1006"/>
    <cfRule type="duplicateValues" dxfId="40457" priority="1007"/>
  </conditionalFormatting>
  <conditionalFormatting sqref="D62">
    <cfRule type="duplicateValues" dxfId="40456" priority="1008"/>
    <cfRule type="duplicateValues" dxfId="40455" priority="1009"/>
    <cfRule type="duplicateValues" dxfId="40454" priority="1010"/>
    <cfRule type="duplicateValues" dxfId="40453" priority="1011"/>
    <cfRule type="duplicateValues" dxfId="40452" priority="1012"/>
    <cfRule type="duplicateValues" dxfId="40451" priority="1013"/>
  </conditionalFormatting>
  <conditionalFormatting sqref="D62">
    <cfRule type="duplicateValues" dxfId="40450" priority="1014"/>
  </conditionalFormatting>
  <conditionalFormatting sqref="D69">
    <cfRule type="duplicateValues" dxfId="40449" priority="960"/>
    <cfRule type="duplicateValues" dxfId="40448" priority="961"/>
    <cfRule type="duplicateValues" dxfId="40447" priority="962"/>
    <cfRule type="duplicateValues" dxfId="40446" priority="963"/>
    <cfRule type="duplicateValues" dxfId="40445" priority="964"/>
    <cfRule type="duplicateValues" dxfId="40444" priority="965"/>
    <cfRule type="duplicateValues" dxfId="40443" priority="966"/>
    <cfRule type="duplicateValues" dxfId="40442" priority="967"/>
    <cfRule type="duplicateValues" dxfId="40441" priority="968"/>
    <cfRule type="duplicateValues" dxfId="40440" priority="969"/>
    <cfRule type="duplicateValues" dxfId="40439" priority="970"/>
    <cfRule type="duplicateValues" dxfId="40438" priority="971"/>
  </conditionalFormatting>
  <conditionalFormatting sqref="D70">
    <cfRule type="duplicateValues" dxfId="40437" priority="952"/>
    <cfRule type="duplicateValues" dxfId="40436" priority="953"/>
    <cfRule type="duplicateValues" dxfId="40435" priority="954"/>
    <cfRule type="duplicateValues" dxfId="40434" priority="955"/>
    <cfRule type="duplicateValues" dxfId="40433" priority="956"/>
    <cfRule type="duplicateValues" dxfId="40432" priority="957"/>
    <cfRule type="duplicateValues" dxfId="40431" priority="958"/>
    <cfRule type="duplicateValues" dxfId="40430" priority="959"/>
  </conditionalFormatting>
  <conditionalFormatting sqref="D68">
    <cfRule type="duplicateValues" dxfId="40429" priority="940"/>
    <cfRule type="duplicateValues" dxfId="40428" priority="941"/>
    <cfRule type="duplicateValues" dxfId="40427" priority="942"/>
    <cfRule type="duplicateValues" dxfId="40426" priority="943"/>
    <cfRule type="duplicateValues" dxfId="40425" priority="944"/>
    <cfRule type="duplicateValues" dxfId="40424" priority="945"/>
    <cfRule type="duplicateValues" dxfId="40423" priority="946"/>
    <cfRule type="duplicateValues" dxfId="40422" priority="947"/>
    <cfRule type="duplicateValues" dxfId="40421" priority="948"/>
    <cfRule type="duplicateValues" dxfId="40420" priority="949"/>
    <cfRule type="duplicateValues" dxfId="40419" priority="950"/>
    <cfRule type="duplicateValues" dxfId="40418" priority="951"/>
  </conditionalFormatting>
  <conditionalFormatting sqref="D63">
    <cfRule type="duplicateValues" dxfId="40417" priority="933"/>
    <cfRule type="duplicateValues" dxfId="40416" priority="934"/>
    <cfRule type="duplicateValues" dxfId="40415" priority="935"/>
    <cfRule type="duplicateValues" dxfId="40414" priority="936"/>
    <cfRule type="duplicateValues" dxfId="40413" priority="937"/>
    <cfRule type="duplicateValues" dxfId="40412" priority="938"/>
  </conditionalFormatting>
  <conditionalFormatting sqref="D63">
    <cfRule type="duplicateValues" dxfId="40411" priority="928"/>
    <cfRule type="duplicateValues" dxfId="40410" priority="929"/>
    <cfRule type="duplicateValues" dxfId="40409" priority="930"/>
    <cfRule type="duplicateValues" dxfId="40408" priority="931"/>
    <cfRule type="duplicateValues" dxfId="40407" priority="932"/>
  </conditionalFormatting>
  <conditionalFormatting sqref="D63">
    <cfRule type="duplicateValues" dxfId="40406" priority="939"/>
  </conditionalFormatting>
  <conditionalFormatting sqref="C58">
    <cfRule type="duplicateValues" dxfId="40405" priority="897"/>
    <cfRule type="duplicateValues" dxfId="40404" priority="898"/>
    <cfRule type="duplicateValues" dxfId="40403" priority="899"/>
    <cfRule type="duplicateValues" dxfId="40402" priority="900"/>
    <cfRule type="duplicateValues" dxfId="40401" priority="901"/>
    <cfRule type="duplicateValues" dxfId="40400" priority="902"/>
    <cfRule type="duplicateValues" dxfId="40399" priority="903"/>
    <cfRule type="duplicateValues" dxfId="40398" priority="904"/>
    <cfRule type="duplicateValues" dxfId="40397" priority="905"/>
    <cfRule type="duplicateValues" dxfId="40396" priority="906"/>
    <cfRule type="duplicateValues" dxfId="40395" priority="907"/>
    <cfRule type="duplicateValues" dxfId="40394" priority="908"/>
    <cfRule type="duplicateValues" dxfId="40393" priority="909"/>
    <cfRule type="duplicateValues" dxfId="40392" priority="910"/>
    <cfRule type="duplicateValues" dxfId="40391" priority="911"/>
    <cfRule type="duplicateValues" dxfId="40390" priority="912"/>
    <cfRule type="duplicateValues" dxfId="40389" priority="913"/>
    <cfRule type="duplicateValues" dxfId="40388" priority="914"/>
    <cfRule type="duplicateValues" dxfId="40387" priority="915"/>
    <cfRule type="duplicateValues" dxfId="40386" priority="916"/>
    <cfRule type="duplicateValues" dxfId="40385" priority="917"/>
    <cfRule type="duplicateValues" dxfId="40384" priority="918"/>
    <cfRule type="duplicateValues" dxfId="40383" priority="919"/>
    <cfRule type="duplicateValues" dxfId="40382" priority="920"/>
    <cfRule type="duplicateValues" dxfId="40381" priority="921"/>
    <cfRule type="duplicateValues" dxfId="40380" priority="922"/>
    <cfRule type="duplicateValues" dxfId="40379" priority="923"/>
    <cfRule type="duplicateValues" dxfId="40378" priority="924"/>
    <cfRule type="duplicateValues" dxfId="40377" priority="925"/>
    <cfRule type="duplicateValues" dxfId="40376" priority="926"/>
    <cfRule type="duplicateValues" dxfId="40375" priority="927"/>
  </conditionalFormatting>
  <conditionalFormatting sqref="D58">
    <cfRule type="duplicateValues" dxfId="40374" priority="886"/>
  </conditionalFormatting>
  <conditionalFormatting sqref="D58">
    <cfRule type="duplicateValues" dxfId="40373" priority="891"/>
    <cfRule type="duplicateValues" dxfId="40372" priority="892"/>
    <cfRule type="duplicateValues" dxfId="40371" priority="893"/>
    <cfRule type="duplicateValues" dxfId="40370" priority="894"/>
    <cfRule type="duplicateValues" dxfId="40369" priority="895"/>
    <cfRule type="duplicateValues" dxfId="40368" priority="896"/>
  </conditionalFormatting>
  <conditionalFormatting sqref="D58">
    <cfRule type="duplicateValues" dxfId="40367" priority="885"/>
    <cfRule type="duplicateValues" dxfId="40366" priority="887"/>
    <cfRule type="duplicateValues" dxfId="40365" priority="888"/>
    <cfRule type="duplicateValues" dxfId="40364" priority="889"/>
    <cfRule type="duplicateValues" dxfId="40363" priority="890"/>
  </conditionalFormatting>
  <conditionalFormatting sqref="C51">
    <cfRule type="duplicateValues" dxfId="40362" priority="854"/>
    <cfRule type="duplicateValues" dxfId="40361" priority="855"/>
    <cfRule type="duplicateValues" dxfId="40360" priority="856"/>
    <cfRule type="duplicateValues" dxfId="40359" priority="857"/>
    <cfRule type="duplicateValues" dxfId="40358" priority="858"/>
    <cfRule type="duplicateValues" dxfId="40357" priority="859"/>
    <cfRule type="duplicateValues" dxfId="40356" priority="860"/>
    <cfRule type="duplicateValues" dxfId="40355" priority="861"/>
    <cfRule type="duplicateValues" dxfId="40354" priority="862"/>
    <cfRule type="duplicateValues" dxfId="40353" priority="863"/>
    <cfRule type="duplicateValues" dxfId="40352" priority="864"/>
    <cfRule type="duplicateValues" dxfId="40351" priority="865"/>
    <cfRule type="duplicateValues" dxfId="40350" priority="866"/>
    <cfRule type="duplicateValues" dxfId="40349" priority="867"/>
    <cfRule type="duplicateValues" dxfId="40348" priority="868"/>
    <cfRule type="duplicateValues" dxfId="40347" priority="869"/>
    <cfRule type="duplicateValues" dxfId="40346" priority="870"/>
    <cfRule type="duplicateValues" dxfId="40345" priority="871"/>
    <cfRule type="duplicateValues" dxfId="40344" priority="872"/>
    <cfRule type="duplicateValues" dxfId="40343" priority="873"/>
    <cfRule type="duplicateValues" dxfId="40342" priority="874"/>
    <cfRule type="duplicateValues" dxfId="40341" priority="875"/>
    <cfRule type="duplicateValues" dxfId="40340" priority="876"/>
    <cfRule type="duplicateValues" dxfId="40339" priority="877"/>
    <cfRule type="duplicateValues" dxfId="40338" priority="878"/>
    <cfRule type="duplicateValues" dxfId="40337" priority="879"/>
    <cfRule type="duplicateValues" dxfId="40336" priority="880"/>
    <cfRule type="duplicateValues" dxfId="40335" priority="881"/>
    <cfRule type="duplicateValues" dxfId="40334" priority="882"/>
    <cfRule type="duplicateValues" dxfId="40333" priority="883"/>
    <cfRule type="duplicateValues" dxfId="40332" priority="884"/>
  </conditionalFormatting>
  <conditionalFormatting sqref="D52">
    <cfRule type="duplicateValues" dxfId="40331" priority="846"/>
    <cfRule type="duplicateValues" dxfId="40330" priority="847"/>
    <cfRule type="duplicateValues" dxfId="40329" priority="848"/>
    <cfRule type="duplicateValues" dxfId="40328" priority="849"/>
    <cfRule type="duplicateValues" dxfId="40327" priority="850"/>
    <cfRule type="duplicateValues" dxfId="40326" priority="851"/>
    <cfRule type="duplicateValues" dxfId="40325" priority="852"/>
    <cfRule type="duplicateValues" dxfId="40324" priority="853"/>
  </conditionalFormatting>
  <conditionalFormatting sqref="D53">
    <cfRule type="duplicateValues" dxfId="40323" priority="834"/>
    <cfRule type="duplicateValues" dxfId="40322" priority="835"/>
    <cfRule type="duplicateValues" dxfId="40321" priority="836"/>
    <cfRule type="duplicateValues" dxfId="40320" priority="837"/>
    <cfRule type="duplicateValues" dxfId="40319" priority="838"/>
    <cfRule type="duplicateValues" dxfId="40318" priority="839"/>
    <cfRule type="duplicateValues" dxfId="40317" priority="840"/>
    <cfRule type="duplicateValues" dxfId="40316" priority="841"/>
    <cfRule type="duplicateValues" dxfId="40315" priority="842"/>
    <cfRule type="duplicateValues" dxfId="40314" priority="843"/>
    <cfRule type="duplicateValues" dxfId="40313" priority="844"/>
    <cfRule type="duplicateValues" dxfId="40312" priority="845"/>
  </conditionalFormatting>
  <conditionalFormatting sqref="D54">
    <cfRule type="duplicateValues" dxfId="40311" priority="820"/>
    <cfRule type="duplicateValues" dxfId="40310" priority="821"/>
    <cfRule type="duplicateValues" dxfId="40309" priority="822"/>
    <cfRule type="duplicateValues" dxfId="40308" priority="823"/>
    <cfRule type="duplicateValues" dxfId="40307" priority="824"/>
    <cfRule type="duplicateValues" dxfId="40306" priority="825"/>
    <cfRule type="duplicateValues" dxfId="40305" priority="826"/>
    <cfRule type="duplicateValues" dxfId="40304" priority="827"/>
  </conditionalFormatting>
  <conditionalFormatting sqref="D54">
    <cfRule type="duplicateValues" dxfId="40303" priority="828"/>
    <cfRule type="duplicateValues" dxfId="40302" priority="829"/>
  </conditionalFormatting>
  <conditionalFormatting sqref="D54">
    <cfRule type="duplicateValues" dxfId="40301" priority="830"/>
    <cfRule type="duplicateValues" dxfId="40300" priority="831"/>
    <cfRule type="duplicateValues" dxfId="40299" priority="832"/>
    <cfRule type="duplicateValues" dxfId="40298" priority="833"/>
  </conditionalFormatting>
  <conditionalFormatting sqref="D55:D56">
    <cfRule type="duplicateValues" dxfId="40297" priority="808"/>
    <cfRule type="duplicateValues" dxfId="40296" priority="809"/>
    <cfRule type="duplicateValues" dxfId="40295" priority="810"/>
    <cfRule type="duplicateValues" dxfId="40294" priority="811"/>
    <cfRule type="duplicateValues" dxfId="40293" priority="812"/>
    <cfRule type="duplicateValues" dxfId="40292" priority="813"/>
    <cfRule type="duplicateValues" dxfId="40291" priority="814"/>
    <cfRule type="duplicateValues" dxfId="40290" priority="815"/>
    <cfRule type="duplicateValues" dxfId="40289" priority="816"/>
    <cfRule type="duplicateValues" dxfId="40288" priority="817"/>
    <cfRule type="duplicateValues" dxfId="40287" priority="818"/>
    <cfRule type="duplicateValues" dxfId="40286" priority="819"/>
  </conditionalFormatting>
  <conditionalFormatting sqref="D57">
    <cfRule type="duplicateValues" dxfId="40285" priority="801"/>
    <cfRule type="duplicateValues" dxfId="40284" priority="802"/>
    <cfRule type="duplicateValues" dxfId="40283" priority="803"/>
    <cfRule type="duplicateValues" dxfId="40282" priority="804"/>
    <cfRule type="duplicateValues" dxfId="40281" priority="805"/>
    <cfRule type="duplicateValues" dxfId="40280" priority="806"/>
  </conditionalFormatting>
  <conditionalFormatting sqref="D57">
    <cfRule type="duplicateValues" dxfId="40279" priority="796"/>
    <cfRule type="duplicateValues" dxfId="40278" priority="797"/>
    <cfRule type="duplicateValues" dxfId="40277" priority="798"/>
    <cfRule type="duplicateValues" dxfId="40276" priority="799"/>
    <cfRule type="duplicateValues" dxfId="40275" priority="800"/>
  </conditionalFormatting>
  <conditionalFormatting sqref="D57">
    <cfRule type="duplicateValues" dxfId="40274" priority="807"/>
  </conditionalFormatting>
  <conditionalFormatting sqref="C71">
    <cfRule type="duplicateValues" dxfId="40273" priority="765"/>
    <cfRule type="duplicateValues" dxfId="40272" priority="766"/>
    <cfRule type="duplicateValues" dxfId="40271" priority="767"/>
    <cfRule type="duplicateValues" dxfId="40270" priority="768"/>
    <cfRule type="duplicateValues" dxfId="40269" priority="769"/>
    <cfRule type="duplicateValues" dxfId="40268" priority="770"/>
    <cfRule type="duplicateValues" dxfId="40267" priority="771"/>
    <cfRule type="duplicateValues" dxfId="40266" priority="772"/>
    <cfRule type="duplicateValues" dxfId="40265" priority="773"/>
    <cfRule type="duplicateValues" dxfId="40264" priority="774"/>
    <cfRule type="duplicateValues" dxfId="40263" priority="775"/>
    <cfRule type="duplicateValues" dxfId="40262" priority="776"/>
    <cfRule type="duplicateValues" dxfId="40261" priority="777"/>
    <cfRule type="duplicateValues" dxfId="40260" priority="778"/>
    <cfRule type="duplicateValues" dxfId="40259" priority="779"/>
    <cfRule type="duplicateValues" dxfId="40258" priority="780"/>
    <cfRule type="duplicateValues" dxfId="40257" priority="781"/>
    <cfRule type="duplicateValues" dxfId="40256" priority="782"/>
    <cfRule type="duplicateValues" dxfId="40255" priority="783"/>
    <cfRule type="duplicateValues" dxfId="40254" priority="784"/>
    <cfRule type="duplicateValues" dxfId="40253" priority="785"/>
    <cfRule type="duplicateValues" dxfId="40252" priority="786"/>
    <cfRule type="duplicateValues" dxfId="40251" priority="787"/>
    <cfRule type="duplicateValues" dxfId="40250" priority="788"/>
    <cfRule type="duplicateValues" dxfId="40249" priority="789"/>
    <cfRule type="duplicateValues" dxfId="40248" priority="790"/>
    <cfRule type="duplicateValues" dxfId="40247" priority="791"/>
    <cfRule type="duplicateValues" dxfId="40246" priority="792"/>
    <cfRule type="duplicateValues" dxfId="40245" priority="793"/>
    <cfRule type="duplicateValues" dxfId="40244" priority="794"/>
    <cfRule type="duplicateValues" dxfId="40243" priority="795"/>
  </conditionalFormatting>
  <conditionalFormatting sqref="D71">
    <cfRule type="duplicateValues" dxfId="40242" priority="753"/>
    <cfRule type="duplicateValues" dxfId="40241" priority="754"/>
    <cfRule type="duplicateValues" dxfId="40240" priority="755"/>
    <cfRule type="duplicateValues" dxfId="40239" priority="756"/>
    <cfRule type="duplicateValues" dxfId="40238" priority="757"/>
  </conditionalFormatting>
  <conditionalFormatting sqref="D71">
    <cfRule type="duplicateValues" dxfId="40237" priority="758"/>
    <cfRule type="duplicateValues" dxfId="40236" priority="759"/>
    <cfRule type="duplicateValues" dxfId="40235" priority="760"/>
    <cfRule type="duplicateValues" dxfId="40234" priority="761"/>
    <cfRule type="duplicateValues" dxfId="40233" priority="762"/>
    <cfRule type="duplicateValues" dxfId="40232" priority="763"/>
  </conditionalFormatting>
  <conditionalFormatting sqref="D71">
    <cfRule type="duplicateValues" dxfId="40231" priority="764"/>
  </conditionalFormatting>
  <conditionalFormatting sqref="D36">
    <cfRule type="duplicateValues" dxfId="40230" priority="638"/>
    <cfRule type="duplicateValues" dxfId="40229" priority="639"/>
    <cfRule type="duplicateValues" dxfId="40228" priority="640"/>
    <cfRule type="duplicateValues" dxfId="40227" priority="641"/>
    <cfRule type="duplicateValues" dxfId="40226" priority="642"/>
    <cfRule type="duplicateValues" dxfId="40225" priority="643"/>
    <cfRule type="duplicateValues" dxfId="40224" priority="644"/>
    <cfRule type="duplicateValues" dxfId="40223" priority="645"/>
    <cfRule type="duplicateValues" dxfId="40222" priority="646"/>
    <cfRule type="duplicateValues" dxfId="40221" priority="647"/>
    <cfRule type="duplicateValues" dxfId="40220" priority="648"/>
    <cfRule type="duplicateValues" dxfId="40219" priority="649"/>
  </conditionalFormatting>
  <conditionalFormatting sqref="D37">
    <cfRule type="duplicateValues" dxfId="40218" priority="630"/>
    <cfRule type="duplicateValues" dxfId="40217" priority="631"/>
    <cfRule type="duplicateValues" dxfId="40216" priority="632"/>
    <cfRule type="duplicateValues" dxfId="40215" priority="633"/>
    <cfRule type="duplicateValues" dxfId="40214" priority="634"/>
    <cfRule type="duplicateValues" dxfId="40213" priority="635"/>
    <cfRule type="duplicateValues" dxfId="40212" priority="636"/>
    <cfRule type="duplicateValues" dxfId="40211" priority="637"/>
  </conditionalFormatting>
  <conditionalFormatting sqref="D35">
    <cfRule type="duplicateValues" dxfId="40210" priority="618"/>
    <cfRule type="duplicateValues" dxfId="40209" priority="619"/>
    <cfRule type="duplicateValues" dxfId="40208" priority="620"/>
    <cfRule type="duplicateValues" dxfId="40207" priority="621"/>
    <cfRule type="duplicateValues" dxfId="40206" priority="622"/>
    <cfRule type="duplicateValues" dxfId="40205" priority="623"/>
    <cfRule type="duplicateValues" dxfId="40204" priority="624"/>
    <cfRule type="duplicateValues" dxfId="40203" priority="625"/>
    <cfRule type="duplicateValues" dxfId="40202" priority="626"/>
    <cfRule type="duplicateValues" dxfId="40201" priority="627"/>
    <cfRule type="duplicateValues" dxfId="40200" priority="628"/>
    <cfRule type="duplicateValues" dxfId="40199" priority="629"/>
  </conditionalFormatting>
  <conditionalFormatting sqref="C38">
    <cfRule type="duplicateValues" dxfId="40198" priority="443"/>
    <cfRule type="duplicateValues" dxfId="40197" priority="444"/>
    <cfRule type="duplicateValues" dxfId="40196" priority="445"/>
    <cfRule type="duplicateValues" dxfId="40195" priority="446"/>
    <cfRule type="duplicateValues" dxfId="40194" priority="447"/>
    <cfRule type="duplicateValues" dxfId="40193" priority="448"/>
    <cfRule type="duplicateValues" dxfId="40192" priority="449"/>
    <cfRule type="duplicateValues" dxfId="40191" priority="450"/>
    <cfRule type="duplicateValues" dxfId="40190" priority="451"/>
    <cfRule type="duplicateValues" dxfId="40189" priority="452"/>
    <cfRule type="duplicateValues" dxfId="40188" priority="453"/>
    <cfRule type="duplicateValues" dxfId="40187" priority="454"/>
    <cfRule type="duplicateValues" dxfId="40186" priority="455"/>
    <cfRule type="duplicateValues" dxfId="40185" priority="456"/>
    <cfRule type="duplicateValues" dxfId="40184" priority="457"/>
    <cfRule type="duplicateValues" dxfId="40183" priority="458"/>
    <cfRule type="duplicateValues" dxfId="40182" priority="459"/>
    <cfRule type="duplicateValues" dxfId="40181" priority="460"/>
    <cfRule type="duplicateValues" dxfId="40180" priority="461"/>
    <cfRule type="duplicateValues" dxfId="40179" priority="462"/>
    <cfRule type="duplicateValues" dxfId="40178" priority="463"/>
    <cfRule type="duplicateValues" dxfId="40177" priority="464"/>
    <cfRule type="duplicateValues" dxfId="40176" priority="465"/>
    <cfRule type="duplicateValues" dxfId="40175" priority="466"/>
    <cfRule type="duplicateValues" dxfId="40174" priority="467"/>
    <cfRule type="duplicateValues" dxfId="40173" priority="468"/>
    <cfRule type="duplicateValues" dxfId="40172" priority="469"/>
    <cfRule type="duplicateValues" dxfId="40171" priority="470"/>
    <cfRule type="duplicateValues" dxfId="40170" priority="471"/>
    <cfRule type="duplicateValues" dxfId="40169" priority="472"/>
    <cfRule type="duplicateValues" dxfId="40168" priority="473"/>
  </conditionalFormatting>
  <conditionalFormatting sqref="D38">
    <cfRule type="duplicateValues" dxfId="40167" priority="431"/>
    <cfRule type="duplicateValues" dxfId="40166" priority="432"/>
    <cfRule type="duplicateValues" dxfId="40165" priority="433"/>
    <cfRule type="duplicateValues" dxfId="40164" priority="434"/>
    <cfRule type="duplicateValues" dxfId="40163" priority="435"/>
  </conditionalFormatting>
  <conditionalFormatting sqref="D38">
    <cfRule type="duplicateValues" dxfId="40162" priority="436"/>
    <cfRule type="duplicateValues" dxfId="40161" priority="437"/>
    <cfRule type="duplicateValues" dxfId="40160" priority="438"/>
    <cfRule type="duplicateValues" dxfId="40159" priority="439"/>
    <cfRule type="duplicateValues" dxfId="40158" priority="440"/>
    <cfRule type="duplicateValues" dxfId="40157" priority="441"/>
  </conditionalFormatting>
  <conditionalFormatting sqref="D38">
    <cfRule type="duplicateValues" dxfId="40156" priority="442"/>
  </conditionalFormatting>
  <conditionalFormatting sqref="D39">
    <cfRule type="duplicateValues" dxfId="40155" priority="430"/>
  </conditionalFormatting>
  <conditionalFormatting sqref="D39">
    <cfRule type="duplicateValues" dxfId="40154" priority="425"/>
    <cfRule type="duplicateValues" dxfId="40153" priority="426"/>
    <cfRule type="duplicateValues" dxfId="40152" priority="427"/>
    <cfRule type="duplicateValues" dxfId="40151" priority="428"/>
  </conditionalFormatting>
  <conditionalFormatting sqref="D39">
    <cfRule type="duplicateValues" dxfId="40150" priority="429"/>
  </conditionalFormatting>
  <conditionalFormatting sqref="D39">
    <cfRule type="duplicateValues" dxfId="40149" priority="423"/>
    <cfRule type="duplicateValues" dxfId="40148" priority="424"/>
  </conditionalFormatting>
  <conditionalFormatting sqref="D40">
    <cfRule type="duplicateValues" dxfId="40147" priority="411"/>
    <cfRule type="duplicateValues" dxfId="40146" priority="412"/>
    <cfRule type="duplicateValues" dxfId="40145" priority="413"/>
    <cfRule type="duplicateValues" dxfId="40144" priority="414"/>
    <cfRule type="duplicateValues" dxfId="40143" priority="415"/>
  </conditionalFormatting>
  <conditionalFormatting sqref="D40">
    <cfRule type="duplicateValues" dxfId="40142" priority="416"/>
    <cfRule type="duplicateValues" dxfId="40141" priority="417"/>
    <cfRule type="duplicateValues" dxfId="40140" priority="418"/>
    <cfRule type="duplicateValues" dxfId="40139" priority="419"/>
    <cfRule type="duplicateValues" dxfId="40138" priority="420"/>
    <cfRule type="duplicateValues" dxfId="40137" priority="421"/>
  </conditionalFormatting>
  <conditionalFormatting sqref="D40">
    <cfRule type="duplicateValues" dxfId="40136" priority="422"/>
  </conditionalFormatting>
  <conditionalFormatting sqref="D41">
    <cfRule type="duplicateValues" dxfId="40135" priority="410"/>
  </conditionalFormatting>
  <conditionalFormatting sqref="D41">
    <cfRule type="duplicateValues" dxfId="40134" priority="409"/>
  </conditionalFormatting>
  <conditionalFormatting sqref="D41">
    <cfRule type="duplicateValues" dxfId="40133" priority="404"/>
    <cfRule type="duplicateValues" dxfId="40132" priority="405"/>
    <cfRule type="duplicateValues" dxfId="40131" priority="406"/>
    <cfRule type="duplicateValues" dxfId="40130" priority="407"/>
  </conditionalFormatting>
  <conditionalFormatting sqref="D41">
    <cfRule type="duplicateValues" dxfId="40129" priority="408"/>
  </conditionalFormatting>
  <conditionalFormatting sqref="D41">
    <cfRule type="duplicateValues" dxfId="40128" priority="402"/>
    <cfRule type="duplicateValues" dxfId="40127" priority="403"/>
  </conditionalFormatting>
  <conditionalFormatting sqref="D43">
    <cfRule type="duplicateValues" dxfId="40126" priority="401"/>
  </conditionalFormatting>
  <conditionalFormatting sqref="D43">
    <cfRule type="duplicateValues" dxfId="40125" priority="393"/>
  </conditionalFormatting>
  <conditionalFormatting sqref="D43">
    <cfRule type="duplicateValues" dxfId="40124" priority="396"/>
    <cfRule type="duplicateValues" dxfId="40123" priority="397"/>
    <cfRule type="duplicateValues" dxfId="40122" priority="398"/>
    <cfRule type="duplicateValues" dxfId="40121" priority="399"/>
  </conditionalFormatting>
  <conditionalFormatting sqref="D43">
    <cfRule type="duplicateValues" dxfId="40120" priority="400"/>
  </conditionalFormatting>
  <conditionalFormatting sqref="D43">
    <cfRule type="duplicateValues" dxfId="40119" priority="394"/>
    <cfRule type="duplicateValues" dxfId="40118" priority="395"/>
  </conditionalFormatting>
  <conditionalFormatting sqref="D44">
    <cfRule type="duplicateValues" dxfId="40117" priority="381"/>
    <cfRule type="duplicateValues" dxfId="40116" priority="382"/>
    <cfRule type="duplicateValues" dxfId="40115" priority="383"/>
    <cfRule type="duplicateValues" dxfId="40114" priority="384"/>
    <cfRule type="duplicateValues" dxfId="40113" priority="385"/>
  </conditionalFormatting>
  <conditionalFormatting sqref="D44">
    <cfRule type="duplicateValues" dxfId="40112" priority="386"/>
    <cfRule type="duplicateValues" dxfId="40111" priority="387"/>
    <cfRule type="duplicateValues" dxfId="40110" priority="388"/>
    <cfRule type="duplicateValues" dxfId="40109" priority="389"/>
    <cfRule type="duplicateValues" dxfId="40108" priority="390"/>
    <cfRule type="duplicateValues" dxfId="40107" priority="391"/>
  </conditionalFormatting>
  <conditionalFormatting sqref="D44">
    <cfRule type="duplicateValues" dxfId="40106" priority="392"/>
  </conditionalFormatting>
  <conditionalFormatting sqref="D45">
    <cfRule type="duplicateValues" dxfId="40105" priority="380"/>
  </conditionalFormatting>
  <conditionalFormatting sqref="D45">
    <cfRule type="duplicateValues" dxfId="40104" priority="379"/>
  </conditionalFormatting>
  <conditionalFormatting sqref="D45">
    <cfRule type="duplicateValues" dxfId="40103" priority="374"/>
    <cfRule type="duplicateValues" dxfId="40102" priority="375"/>
    <cfRule type="duplicateValues" dxfId="40101" priority="376"/>
    <cfRule type="duplicateValues" dxfId="40100" priority="377"/>
  </conditionalFormatting>
  <conditionalFormatting sqref="D45">
    <cfRule type="duplicateValues" dxfId="40099" priority="378"/>
  </conditionalFormatting>
  <conditionalFormatting sqref="D45">
    <cfRule type="duplicateValues" dxfId="40098" priority="372"/>
    <cfRule type="duplicateValues" dxfId="40097" priority="373"/>
  </conditionalFormatting>
  <conditionalFormatting sqref="D46">
    <cfRule type="duplicateValues" dxfId="40096" priority="371"/>
  </conditionalFormatting>
  <conditionalFormatting sqref="D46">
    <cfRule type="duplicateValues" dxfId="40095" priority="370"/>
  </conditionalFormatting>
  <conditionalFormatting sqref="D46">
    <cfRule type="duplicateValues" dxfId="40094" priority="365"/>
    <cfRule type="duplicateValues" dxfId="40093" priority="366"/>
    <cfRule type="duplicateValues" dxfId="40092" priority="367"/>
    <cfRule type="duplicateValues" dxfId="40091" priority="368"/>
  </conditionalFormatting>
  <conditionalFormatting sqref="D46">
    <cfRule type="duplicateValues" dxfId="40090" priority="369"/>
  </conditionalFormatting>
  <conditionalFormatting sqref="D46">
    <cfRule type="duplicateValues" dxfId="40089" priority="363"/>
    <cfRule type="duplicateValues" dxfId="40088" priority="364"/>
  </conditionalFormatting>
  <conditionalFormatting sqref="D5">
    <cfRule type="duplicateValues" dxfId="40087" priority="354"/>
    <cfRule type="duplicateValues" dxfId="40086" priority="355"/>
    <cfRule type="duplicateValues" dxfId="40085" priority="356"/>
    <cfRule type="duplicateValues" dxfId="40084" priority="357"/>
  </conditionalFormatting>
  <conditionalFormatting sqref="D5">
    <cfRule type="duplicateValues" dxfId="40083" priority="358"/>
  </conditionalFormatting>
  <conditionalFormatting sqref="D5">
    <cfRule type="duplicateValues" dxfId="40082" priority="359"/>
    <cfRule type="duplicateValues" dxfId="40081" priority="360"/>
  </conditionalFormatting>
  <conditionalFormatting sqref="D5">
    <cfRule type="duplicateValues" dxfId="40080" priority="361"/>
  </conditionalFormatting>
  <conditionalFormatting sqref="D5">
    <cfRule type="duplicateValues" dxfId="40079" priority="362"/>
  </conditionalFormatting>
  <conditionalFormatting sqref="C6">
    <cfRule type="duplicateValues" dxfId="40078" priority="323"/>
    <cfRule type="duplicateValues" dxfId="40077" priority="324"/>
    <cfRule type="duplicateValues" dxfId="40076" priority="325"/>
    <cfRule type="duplicateValues" dxfId="40075" priority="326"/>
    <cfRule type="duplicateValues" dxfId="40074" priority="327"/>
    <cfRule type="duplicateValues" dxfId="40073" priority="328"/>
    <cfRule type="duplicateValues" dxfId="40072" priority="329"/>
    <cfRule type="duplicateValues" dxfId="40071" priority="330"/>
    <cfRule type="duplicateValues" dxfId="40070" priority="331"/>
    <cfRule type="duplicateValues" dxfId="40069" priority="332"/>
    <cfRule type="duplicateValues" dxfId="40068" priority="333"/>
    <cfRule type="duplicateValues" dxfId="40067" priority="334"/>
    <cfRule type="duplicateValues" dxfId="40066" priority="335"/>
    <cfRule type="duplicateValues" dxfId="40065" priority="336"/>
    <cfRule type="duplicateValues" dxfId="40064" priority="337"/>
    <cfRule type="duplicateValues" dxfId="40063" priority="338"/>
    <cfRule type="duplicateValues" dxfId="40062" priority="339"/>
    <cfRule type="duplicateValues" dxfId="40061" priority="340"/>
    <cfRule type="duplicateValues" dxfId="40060" priority="341"/>
    <cfRule type="duplicateValues" dxfId="40059" priority="342"/>
    <cfRule type="duplicateValues" dxfId="40058" priority="343"/>
    <cfRule type="duplicateValues" dxfId="40057" priority="344"/>
    <cfRule type="duplicateValues" dxfId="40056" priority="345"/>
    <cfRule type="duplicateValues" dxfId="40055" priority="346"/>
    <cfRule type="duplicateValues" dxfId="40054" priority="347"/>
    <cfRule type="duplicateValues" dxfId="40053" priority="348"/>
    <cfRule type="duplicateValues" dxfId="40052" priority="349"/>
    <cfRule type="duplicateValues" dxfId="40051" priority="350"/>
    <cfRule type="duplicateValues" dxfId="40050" priority="351"/>
    <cfRule type="duplicateValues" dxfId="40049" priority="352"/>
    <cfRule type="duplicateValues" dxfId="40048" priority="353"/>
  </conditionalFormatting>
  <conditionalFormatting sqref="D6">
    <cfRule type="duplicateValues" dxfId="40047" priority="314"/>
    <cfRule type="duplicateValues" dxfId="40046" priority="315"/>
    <cfRule type="duplicateValues" dxfId="40045" priority="316"/>
    <cfRule type="duplicateValues" dxfId="40044" priority="317"/>
    <cfRule type="duplicateValues" dxfId="40043" priority="318"/>
    <cfRule type="duplicateValues" dxfId="40042" priority="319"/>
    <cfRule type="duplicateValues" dxfId="40041" priority="320"/>
    <cfRule type="duplicateValues" dxfId="40040" priority="321"/>
    <cfRule type="duplicateValues" dxfId="40039" priority="322"/>
  </conditionalFormatting>
  <conditionalFormatting sqref="D7">
    <cfRule type="duplicateValues" dxfId="40038" priority="305"/>
    <cfRule type="duplicateValues" dxfId="40037" priority="306"/>
    <cfRule type="duplicateValues" dxfId="40036" priority="307"/>
    <cfRule type="duplicateValues" dxfId="40035" priority="308"/>
    <cfRule type="duplicateValues" dxfId="40034" priority="309"/>
    <cfRule type="duplicateValues" dxfId="40033" priority="310"/>
    <cfRule type="duplicateValues" dxfId="40032" priority="311"/>
    <cfRule type="duplicateValues" dxfId="40031" priority="312"/>
    <cfRule type="duplicateValues" dxfId="40030" priority="313"/>
  </conditionalFormatting>
  <conditionalFormatting sqref="D8">
    <cfRule type="duplicateValues" dxfId="40029" priority="293"/>
    <cfRule type="duplicateValues" dxfId="40028" priority="294"/>
    <cfRule type="duplicateValues" dxfId="40027" priority="295"/>
    <cfRule type="duplicateValues" dxfId="40026" priority="296"/>
    <cfRule type="duplicateValues" dxfId="40025" priority="297"/>
    <cfRule type="duplicateValues" dxfId="40024" priority="298"/>
    <cfRule type="duplicateValues" dxfId="40023" priority="299"/>
    <cfRule type="duplicateValues" dxfId="40022" priority="300"/>
    <cfRule type="duplicateValues" dxfId="40021" priority="301"/>
    <cfRule type="duplicateValues" dxfId="40020" priority="302"/>
    <cfRule type="duplicateValues" dxfId="40019" priority="303"/>
    <cfRule type="duplicateValues" dxfId="40018" priority="304"/>
  </conditionalFormatting>
  <conditionalFormatting sqref="D10">
    <cfRule type="duplicateValues" dxfId="40017" priority="284"/>
    <cfRule type="duplicateValues" dxfId="40016" priority="285"/>
    <cfRule type="duplicateValues" dxfId="40015" priority="286"/>
    <cfRule type="duplicateValues" dxfId="40014" priority="287"/>
    <cfRule type="duplicateValues" dxfId="40013" priority="288"/>
    <cfRule type="duplicateValues" dxfId="40012" priority="289"/>
    <cfRule type="duplicateValues" dxfId="40011" priority="290"/>
    <cfRule type="duplicateValues" dxfId="40010" priority="291"/>
    <cfRule type="duplicateValues" dxfId="40009" priority="292"/>
  </conditionalFormatting>
  <conditionalFormatting sqref="D11">
    <cfRule type="duplicateValues" dxfId="40008" priority="275"/>
    <cfRule type="duplicateValues" dxfId="40007" priority="276"/>
    <cfRule type="duplicateValues" dxfId="40006" priority="277"/>
    <cfRule type="duplicateValues" dxfId="40005" priority="278"/>
    <cfRule type="duplicateValues" dxfId="40004" priority="279"/>
    <cfRule type="duplicateValues" dxfId="40003" priority="280"/>
    <cfRule type="duplicateValues" dxfId="40002" priority="281"/>
    <cfRule type="duplicateValues" dxfId="40001" priority="282"/>
    <cfRule type="duplicateValues" dxfId="40000" priority="283"/>
  </conditionalFormatting>
  <conditionalFormatting sqref="D12">
    <cfRule type="duplicateValues" dxfId="39999" priority="266"/>
    <cfRule type="duplicateValues" dxfId="39998" priority="267"/>
    <cfRule type="duplicateValues" dxfId="39997" priority="268"/>
    <cfRule type="duplicateValues" dxfId="39996" priority="269"/>
    <cfRule type="duplicateValues" dxfId="39995" priority="270"/>
    <cfRule type="duplicateValues" dxfId="39994" priority="271"/>
    <cfRule type="duplicateValues" dxfId="39993" priority="272"/>
    <cfRule type="duplicateValues" dxfId="39992" priority="273"/>
    <cfRule type="duplicateValues" dxfId="39991" priority="274"/>
  </conditionalFormatting>
  <conditionalFormatting sqref="D13">
    <cfRule type="duplicateValues" dxfId="39990" priority="257"/>
    <cfRule type="duplicateValues" dxfId="39989" priority="258"/>
    <cfRule type="duplicateValues" dxfId="39988" priority="259"/>
    <cfRule type="duplicateValues" dxfId="39987" priority="260"/>
    <cfRule type="duplicateValues" dxfId="39986" priority="261"/>
    <cfRule type="duplicateValues" dxfId="39985" priority="262"/>
    <cfRule type="duplicateValues" dxfId="39984" priority="263"/>
    <cfRule type="duplicateValues" dxfId="39983" priority="264"/>
    <cfRule type="duplicateValues" dxfId="39982" priority="265"/>
  </conditionalFormatting>
  <conditionalFormatting sqref="D14">
    <cfRule type="duplicateValues" dxfId="39981" priority="248"/>
    <cfRule type="duplicateValues" dxfId="39980" priority="249"/>
    <cfRule type="duplicateValues" dxfId="39979" priority="250"/>
    <cfRule type="duplicateValues" dxfId="39978" priority="251"/>
    <cfRule type="duplicateValues" dxfId="39977" priority="252"/>
    <cfRule type="duplicateValues" dxfId="39976" priority="253"/>
    <cfRule type="duplicateValues" dxfId="39975" priority="254"/>
    <cfRule type="duplicateValues" dxfId="39974" priority="255"/>
    <cfRule type="duplicateValues" dxfId="39973" priority="256"/>
  </conditionalFormatting>
  <conditionalFormatting sqref="C9">
    <cfRule type="duplicateValues" dxfId="39972" priority="217"/>
    <cfRule type="duplicateValues" dxfId="39971" priority="218"/>
    <cfRule type="duplicateValues" dxfId="39970" priority="219"/>
    <cfRule type="duplicateValues" dxfId="39969" priority="220"/>
    <cfRule type="duplicateValues" dxfId="39968" priority="221"/>
    <cfRule type="duplicateValues" dxfId="39967" priority="222"/>
    <cfRule type="duplicateValues" dxfId="39966" priority="223"/>
    <cfRule type="duplicateValues" dxfId="39965" priority="224"/>
    <cfRule type="duplicateValues" dxfId="39964" priority="225"/>
    <cfRule type="duplicateValues" dxfId="39963" priority="226"/>
    <cfRule type="duplicateValues" dxfId="39962" priority="227"/>
    <cfRule type="duplicateValues" dxfId="39961" priority="228"/>
    <cfRule type="duplicateValues" dxfId="39960" priority="229"/>
    <cfRule type="duplicateValues" dxfId="39959" priority="230"/>
    <cfRule type="duplicateValues" dxfId="39958" priority="231"/>
    <cfRule type="duplicateValues" dxfId="39957" priority="232"/>
    <cfRule type="duplicateValues" dxfId="39956" priority="233"/>
    <cfRule type="duplicateValues" dxfId="39955" priority="234"/>
    <cfRule type="duplicateValues" dxfId="39954" priority="235"/>
    <cfRule type="duplicateValues" dxfId="39953" priority="236"/>
    <cfRule type="duplicateValues" dxfId="39952" priority="237"/>
    <cfRule type="duplicateValues" dxfId="39951" priority="238"/>
    <cfRule type="duplicateValues" dxfId="39950" priority="239"/>
    <cfRule type="duplicateValues" dxfId="39949" priority="240"/>
    <cfRule type="duplicateValues" dxfId="39948" priority="241"/>
    <cfRule type="duplicateValues" dxfId="39947" priority="242"/>
    <cfRule type="duplicateValues" dxfId="39946" priority="243"/>
    <cfRule type="duplicateValues" dxfId="39945" priority="244"/>
    <cfRule type="duplicateValues" dxfId="39944" priority="245"/>
    <cfRule type="duplicateValues" dxfId="39943" priority="246"/>
    <cfRule type="duplicateValues" dxfId="39942" priority="247"/>
  </conditionalFormatting>
  <conditionalFormatting sqref="D9">
    <cfRule type="duplicateValues" dxfId="39941" priority="205"/>
    <cfRule type="duplicateValues" dxfId="39940" priority="206"/>
    <cfRule type="duplicateValues" dxfId="39939" priority="207"/>
    <cfRule type="duplicateValues" dxfId="39938" priority="208"/>
    <cfRule type="duplicateValues" dxfId="39937" priority="209"/>
  </conditionalFormatting>
  <conditionalFormatting sqref="D9">
    <cfRule type="duplicateValues" dxfId="39936" priority="210"/>
    <cfRule type="duplicateValues" dxfId="39935" priority="211"/>
    <cfRule type="duplicateValues" dxfId="39934" priority="212"/>
    <cfRule type="duplicateValues" dxfId="39933" priority="213"/>
    <cfRule type="duplicateValues" dxfId="39932" priority="214"/>
    <cfRule type="duplicateValues" dxfId="39931" priority="215"/>
  </conditionalFormatting>
  <conditionalFormatting sqref="D9">
    <cfRule type="duplicateValues" dxfId="39930" priority="216"/>
  </conditionalFormatting>
  <conditionalFormatting sqref="D15">
    <cfRule type="duplicateValues" dxfId="39929" priority="204"/>
  </conditionalFormatting>
  <conditionalFormatting sqref="D15">
    <cfRule type="duplicateValues" dxfId="39928" priority="203"/>
  </conditionalFormatting>
  <conditionalFormatting sqref="D15">
    <cfRule type="duplicateValues" dxfId="39927" priority="198"/>
    <cfRule type="duplicateValues" dxfId="39926" priority="199"/>
    <cfRule type="duplicateValues" dxfId="39925" priority="200"/>
    <cfRule type="duplicateValues" dxfId="39924" priority="201"/>
  </conditionalFormatting>
  <conditionalFormatting sqref="D15">
    <cfRule type="duplicateValues" dxfId="39923" priority="202"/>
  </conditionalFormatting>
  <conditionalFormatting sqref="D15">
    <cfRule type="duplicateValues" dxfId="39922" priority="196"/>
    <cfRule type="duplicateValues" dxfId="39921" priority="197"/>
  </conditionalFormatting>
  <conditionalFormatting sqref="D20">
    <cfRule type="duplicateValues" dxfId="39920" priority="181"/>
    <cfRule type="duplicateValues" dxfId="39919" priority="182"/>
    <cfRule type="duplicateValues" dxfId="39918" priority="183"/>
    <cfRule type="duplicateValues" dxfId="39917" priority="184"/>
    <cfRule type="duplicateValues" dxfId="39916" priority="185"/>
    <cfRule type="duplicateValues" dxfId="39915" priority="186"/>
    <cfRule type="duplicateValues" dxfId="39914" priority="187"/>
    <cfRule type="duplicateValues" dxfId="39913" priority="188"/>
    <cfRule type="duplicateValues" dxfId="39912" priority="189"/>
    <cfRule type="duplicateValues" dxfId="39911" priority="190"/>
    <cfRule type="duplicateValues" dxfId="39910" priority="191"/>
    <cfRule type="duplicateValues" dxfId="39909" priority="192"/>
  </conditionalFormatting>
  <conditionalFormatting sqref="C24">
    <cfRule type="duplicateValues" dxfId="39908" priority="150"/>
    <cfRule type="duplicateValues" dxfId="39907" priority="151"/>
    <cfRule type="duplicateValues" dxfId="39906" priority="152"/>
    <cfRule type="duplicateValues" dxfId="39905" priority="153"/>
    <cfRule type="duplicateValues" dxfId="39904" priority="154"/>
    <cfRule type="duplicateValues" dxfId="39903" priority="155"/>
    <cfRule type="duplicateValues" dxfId="39902" priority="156"/>
    <cfRule type="duplicateValues" dxfId="39901" priority="157"/>
    <cfRule type="duplicateValues" dxfId="39900" priority="158"/>
    <cfRule type="duplicateValues" dxfId="39899" priority="159"/>
    <cfRule type="duplicateValues" dxfId="39898" priority="160"/>
    <cfRule type="duplicateValues" dxfId="39897" priority="161"/>
    <cfRule type="duplicateValues" dxfId="39896" priority="162"/>
    <cfRule type="duplicateValues" dxfId="39895" priority="163"/>
    <cfRule type="duplicateValues" dxfId="39894" priority="164"/>
    <cfRule type="duplicateValues" dxfId="39893" priority="165"/>
    <cfRule type="duplicateValues" dxfId="39892" priority="166"/>
    <cfRule type="duplicateValues" dxfId="39891" priority="167"/>
    <cfRule type="duplicateValues" dxfId="39890" priority="168"/>
    <cfRule type="duplicateValues" dxfId="39889" priority="169"/>
    <cfRule type="duplicateValues" dxfId="39888" priority="170"/>
    <cfRule type="duplicateValues" dxfId="39887" priority="171"/>
    <cfRule type="duplicateValues" dxfId="39886" priority="172"/>
    <cfRule type="duplicateValues" dxfId="39885" priority="173"/>
    <cfRule type="duplicateValues" dxfId="39884" priority="174"/>
    <cfRule type="duplicateValues" dxfId="39883" priority="175"/>
    <cfRule type="duplicateValues" dxfId="39882" priority="176"/>
    <cfRule type="duplicateValues" dxfId="39881" priority="177"/>
    <cfRule type="duplicateValues" dxfId="39880" priority="178"/>
    <cfRule type="duplicateValues" dxfId="39879" priority="179"/>
    <cfRule type="duplicateValues" dxfId="39878" priority="180"/>
  </conditionalFormatting>
  <conditionalFormatting sqref="C21">
    <cfRule type="duplicateValues" dxfId="39877" priority="119"/>
    <cfRule type="duplicateValues" dxfId="39876" priority="120"/>
    <cfRule type="duplicateValues" dxfId="39875" priority="121"/>
    <cfRule type="duplicateValues" dxfId="39874" priority="122"/>
    <cfRule type="duplicateValues" dxfId="39873" priority="123"/>
    <cfRule type="duplicateValues" dxfId="39872" priority="124"/>
    <cfRule type="duplicateValues" dxfId="39871" priority="125"/>
    <cfRule type="duplicateValues" dxfId="39870" priority="126"/>
    <cfRule type="duplicateValues" dxfId="39869" priority="127"/>
    <cfRule type="duplicateValues" dxfId="39868" priority="128"/>
    <cfRule type="duplicateValues" dxfId="39867" priority="129"/>
    <cfRule type="duplicateValues" dxfId="39866" priority="130"/>
    <cfRule type="duplicateValues" dxfId="39865" priority="131"/>
    <cfRule type="duplicateValues" dxfId="39864" priority="132"/>
    <cfRule type="duplicateValues" dxfId="39863" priority="133"/>
    <cfRule type="duplicateValues" dxfId="39862" priority="134"/>
    <cfRule type="duplicateValues" dxfId="39861" priority="135"/>
    <cfRule type="duplicateValues" dxfId="39860" priority="136"/>
    <cfRule type="duplicateValues" dxfId="39859" priority="137"/>
    <cfRule type="duplicateValues" dxfId="39858" priority="138"/>
    <cfRule type="duplicateValues" dxfId="39857" priority="139"/>
    <cfRule type="duplicateValues" dxfId="39856" priority="140"/>
    <cfRule type="duplicateValues" dxfId="39855" priority="141"/>
    <cfRule type="duplicateValues" dxfId="39854" priority="142"/>
    <cfRule type="duplicateValues" dxfId="39853" priority="143"/>
    <cfRule type="duplicateValues" dxfId="39852" priority="144"/>
    <cfRule type="duplicateValues" dxfId="39851" priority="145"/>
    <cfRule type="duplicateValues" dxfId="39850" priority="146"/>
    <cfRule type="duplicateValues" dxfId="39849" priority="147"/>
    <cfRule type="duplicateValues" dxfId="39848" priority="148"/>
    <cfRule type="duplicateValues" dxfId="39847" priority="149"/>
  </conditionalFormatting>
  <conditionalFormatting sqref="D21">
    <cfRule type="duplicateValues" dxfId="39846" priority="107"/>
    <cfRule type="duplicateValues" dxfId="39845" priority="108"/>
    <cfRule type="duplicateValues" dxfId="39844" priority="109"/>
    <cfRule type="duplicateValues" dxfId="39843" priority="110"/>
    <cfRule type="duplicateValues" dxfId="39842" priority="111"/>
  </conditionalFormatting>
  <conditionalFormatting sqref="D21">
    <cfRule type="duplicateValues" dxfId="39841" priority="112"/>
    <cfRule type="duplicateValues" dxfId="39840" priority="113"/>
    <cfRule type="duplicateValues" dxfId="39839" priority="114"/>
    <cfRule type="duplicateValues" dxfId="39838" priority="115"/>
    <cfRule type="duplicateValues" dxfId="39837" priority="116"/>
    <cfRule type="duplicateValues" dxfId="39836" priority="117"/>
  </conditionalFormatting>
  <conditionalFormatting sqref="D21">
    <cfRule type="duplicateValues" dxfId="39835" priority="118"/>
  </conditionalFormatting>
  <conditionalFormatting sqref="D22">
    <cfRule type="duplicateValues" dxfId="39834" priority="106"/>
  </conditionalFormatting>
  <conditionalFormatting sqref="D22">
    <cfRule type="duplicateValues" dxfId="39833" priority="101"/>
    <cfRule type="duplicateValues" dxfId="39832" priority="102"/>
    <cfRule type="duplicateValues" dxfId="39831" priority="103"/>
    <cfRule type="duplicateValues" dxfId="39830" priority="104"/>
  </conditionalFormatting>
  <conditionalFormatting sqref="D22">
    <cfRule type="duplicateValues" dxfId="39829" priority="105"/>
  </conditionalFormatting>
  <conditionalFormatting sqref="D22">
    <cfRule type="duplicateValues" dxfId="39828" priority="99"/>
    <cfRule type="duplicateValues" dxfId="39827" priority="100"/>
  </conditionalFormatting>
  <conditionalFormatting sqref="D23">
    <cfRule type="duplicateValues" dxfId="39826" priority="87"/>
    <cfRule type="duplicateValues" dxfId="39825" priority="88"/>
    <cfRule type="duplicateValues" dxfId="39824" priority="89"/>
    <cfRule type="duplicateValues" dxfId="39823" priority="90"/>
    <cfRule type="duplicateValues" dxfId="39822" priority="91"/>
  </conditionalFormatting>
  <conditionalFormatting sqref="D23">
    <cfRule type="duplicateValues" dxfId="39821" priority="92"/>
    <cfRule type="duplicateValues" dxfId="39820" priority="93"/>
    <cfRule type="duplicateValues" dxfId="39819" priority="94"/>
    <cfRule type="duplicateValues" dxfId="39818" priority="95"/>
    <cfRule type="duplicateValues" dxfId="39817" priority="96"/>
    <cfRule type="duplicateValues" dxfId="39816" priority="97"/>
  </conditionalFormatting>
  <conditionalFormatting sqref="D23">
    <cfRule type="duplicateValues" dxfId="39815" priority="98"/>
  </conditionalFormatting>
  <conditionalFormatting sqref="D24">
    <cfRule type="duplicateValues" dxfId="39814" priority="86"/>
  </conditionalFormatting>
  <conditionalFormatting sqref="D24">
    <cfRule type="duplicateValues" dxfId="39813" priority="85"/>
  </conditionalFormatting>
  <conditionalFormatting sqref="D24">
    <cfRule type="duplicateValues" dxfId="39812" priority="80"/>
    <cfRule type="duplicateValues" dxfId="39811" priority="81"/>
    <cfRule type="duplicateValues" dxfId="39810" priority="82"/>
    <cfRule type="duplicateValues" dxfId="39809" priority="83"/>
  </conditionalFormatting>
  <conditionalFormatting sqref="D24">
    <cfRule type="duplicateValues" dxfId="39808" priority="84"/>
  </conditionalFormatting>
  <conditionalFormatting sqref="D24">
    <cfRule type="duplicateValues" dxfId="39807" priority="78"/>
    <cfRule type="duplicateValues" dxfId="39806" priority="79"/>
  </conditionalFormatting>
  <conditionalFormatting sqref="D25">
    <cfRule type="duplicateValues" dxfId="39805" priority="77"/>
  </conditionalFormatting>
  <conditionalFormatting sqref="D25">
    <cfRule type="duplicateValues" dxfId="39804" priority="76"/>
  </conditionalFormatting>
  <conditionalFormatting sqref="D25">
    <cfRule type="duplicateValues" dxfId="39803" priority="71"/>
    <cfRule type="duplicateValues" dxfId="39802" priority="72"/>
    <cfRule type="duplicateValues" dxfId="39801" priority="73"/>
    <cfRule type="duplicateValues" dxfId="39800" priority="74"/>
  </conditionalFormatting>
  <conditionalFormatting sqref="D25">
    <cfRule type="duplicateValues" dxfId="39799" priority="75"/>
  </conditionalFormatting>
  <conditionalFormatting sqref="D25">
    <cfRule type="duplicateValues" dxfId="39798" priority="69"/>
    <cfRule type="duplicateValues" dxfId="39797" priority="70"/>
  </conditionalFormatting>
  <conditionalFormatting sqref="D26">
    <cfRule type="duplicateValues" dxfId="39796" priority="57"/>
    <cfRule type="duplicateValues" dxfId="39795" priority="58"/>
    <cfRule type="duplicateValues" dxfId="39794" priority="59"/>
    <cfRule type="duplicateValues" dxfId="39793" priority="60"/>
    <cfRule type="duplicateValues" dxfId="39792" priority="61"/>
    <cfRule type="duplicateValues" dxfId="39791" priority="62"/>
    <cfRule type="duplicateValues" dxfId="39790" priority="63"/>
    <cfRule type="duplicateValues" dxfId="39789" priority="64"/>
    <cfRule type="duplicateValues" dxfId="39788" priority="65"/>
    <cfRule type="duplicateValues" dxfId="39787" priority="66"/>
    <cfRule type="duplicateValues" dxfId="39786" priority="67"/>
    <cfRule type="duplicateValues" dxfId="39785" priority="68"/>
  </conditionalFormatting>
  <conditionalFormatting sqref="D27">
    <cfRule type="duplicateValues" dxfId="39784" priority="43"/>
    <cfRule type="duplicateValues" dxfId="39783" priority="44"/>
    <cfRule type="duplicateValues" dxfId="39782" priority="45"/>
    <cfRule type="duplicateValues" dxfId="39781" priority="46"/>
    <cfRule type="duplicateValues" dxfId="39780" priority="47"/>
    <cfRule type="duplicateValues" dxfId="39779" priority="48"/>
    <cfRule type="duplicateValues" dxfId="39778" priority="49"/>
    <cfRule type="duplicateValues" dxfId="39777" priority="50"/>
  </conditionalFormatting>
  <conditionalFormatting sqref="D27">
    <cfRule type="duplicateValues" dxfId="39776" priority="53"/>
    <cfRule type="duplicateValues" dxfId="39775" priority="54"/>
    <cfRule type="duplicateValues" dxfId="39774" priority="55"/>
    <cfRule type="duplicateValues" dxfId="39773" priority="56"/>
  </conditionalFormatting>
  <conditionalFormatting sqref="D27">
    <cfRule type="duplicateValues" dxfId="39772" priority="51"/>
    <cfRule type="duplicateValues" dxfId="39771" priority="52"/>
  </conditionalFormatting>
  <conditionalFormatting sqref="D28">
    <cfRule type="duplicateValues" dxfId="39770" priority="31"/>
    <cfRule type="duplicateValues" dxfId="39769" priority="32"/>
    <cfRule type="duplicateValues" dxfId="39768" priority="33"/>
    <cfRule type="duplicateValues" dxfId="39767" priority="34"/>
    <cfRule type="duplicateValues" dxfId="39766" priority="35"/>
  </conditionalFormatting>
  <conditionalFormatting sqref="D28">
    <cfRule type="duplicateValues" dxfId="39765" priority="36"/>
    <cfRule type="duplicateValues" dxfId="39764" priority="37"/>
    <cfRule type="duplicateValues" dxfId="39763" priority="38"/>
    <cfRule type="duplicateValues" dxfId="39762" priority="39"/>
    <cfRule type="duplicateValues" dxfId="39761" priority="40"/>
    <cfRule type="duplicateValues" dxfId="39760" priority="41"/>
  </conditionalFormatting>
  <conditionalFormatting sqref="D28">
    <cfRule type="duplicateValues" dxfId="39759" priority="42"/>
  </conditionalFormatting>
  <conditionalFormatting sqref="D29">
    <cfRule type="duplicateValues" dxfId="39758" priority="24"/>
    <cfRule type="duplicateValues" dxfId="39757" priority="25"/>
    <cfRule type="duplicateValues" dxfId="39756" priority="26"/>
    <cfRule type="duplicateValues" dxfId="39755" priority="27"/>
    <cfRule type="duplicateValues" dxfId="39754" priority="28"/>
    <cfRule type="duplicateValues" dxfId="39753" priority="29"/>
  </conditionalFormatting>
  <conditionalFormatting sqref="D29">
    <cfRule type="duplicateValues" dxfId="39752" priority="19"/>
    <cfRule type="duplicateValues" dxfId="39751" priority="20"/>
    <cfRule type="duplicateValues" dxfId="39750" priority="21"/>
    <cfRule type="duplicateValues" dxfId="39749" priority="22"/>
    <cfRule type="duplicateValues" dxfId="39748" priority="23"/>
  </conditionalFormatting>
  <conditionalFormatting sqref="D29">
    <cfRule type="duplicateValues" dxfId="39747" priority="30"/>
  </conditionalFormatting>
  <conditionalFormatting sqref="D30">
    <cfRule type="duplicateValues" dxfId="39746" priority="10"/>
    <cfRule type="duplicateValues" dxfId="39745" priority="11"/>
    <cfRule type="duplicateValues" dxfId="39744" priority="12"/>
    <cfRule type="duplicateValues" dxfId="39743" priority="13"/>
  </conditionalFormatting>
  <conditionalFormatting sqref="D30">
    <cfRule type="duplicateValues" dxfId="39742" priority="14"/>
  </conditionalFormatting>
  <conditionalFormatting sqref="D30">
    <cfRule type="duplicateValues" dxfId="39741" priority="15"/>
    <cfRule type="duplicateValues" dxfId="39740" priority="16"/>
  </conditionalFormatting>
  <conditionalFormatting sqref="D30">
    <cfRule type="duplicateValues" dxfId="39739" priority="17"/>
  </conditionalFormatting>
  <conditionalFormatting sqref="D30">
    <cfRule type="duplicateValues" dxfId="39738" priority="18"/>
  </conditionalFormatting>
  <conditionalFormatting sqref="D17">
    <cfRule type="duplicateValues" dxfId="39737" priority="1"/>
    <cfRule type="duplicateValues" dxfId="39736" priority="2"/>
    <cfRule type="duplicateValues" dxfId="39735" priority="3"/>
    <cfRule type="duplicateValues" dxfId="39734" priority="4"/>
  </conditionalFormatting>
  <conditionalFormatting sqref="D17">
    <cfRule type="duplicateValues" dxfId="39733" priority="5"/>
  </conditionalFormatting>
  <conditionalFormatting sqref="D17">
    <cfRule type="duplicateValues" dxfId="39732" priority="6"/>
    <cfRule type="duplicateValues" dxfId="39731" priority="7"/>
  </conditionalFormatting>
  <conditionalFormatting sqref="D17">
    <cfRule type="duplicateValues" dxfId="39730" priority="8"/>
  </conditionalFormatting>
  <conditionalFormatting sqref="D17">
    <cfRule type="duplicateValues" dxfId="39729" priority="9"/>
  </conditionalFormatting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357A-3DC0-4826-815C-766FC7E99B66}">
  <dimension ref="A5:I113"/>
  <sheetViews>
    <sheetView topLeftCell="A19" workbookViewId="0">
      <selection activeCell="I19" sqref="I19"/>
    </sheetView>
  </sheetViews>
  <sheetFormatPr defaultRowHeight="15" x14ac:dyDescent="0.25"/>
  <cols>
    <col min="1" max="1" width="6.42578125" customWidth="1"/>
    <col min="2" max="2" width="52.140625" customWidth="1"/>
    <col min="3" max="3" width="10.140625" customWidth="1"/>
    <col min="4" max="4" width="43.42578125" customWidth="1"/>
    <col min="5" max="5" width="9.85546875" customWidth="1"/>
    <col min="6" max="6" width="10.85546875" customWidth="1"/>
    <col min="7" max="7" width="12.28515625" customWidth="1"/>
    <col min="8" max="8" width="14.5703125" customWidth="1"/>
  </cols>
  <sheetData>
    <row r="5" spans="1:9" x14ac:dyDescent="0.25">
      <c r="A5" s="393"/>
      <c r="B5" s="393"/>
      <c r="C5" s="393"/>
      <c r="D5" s="393"/>
      <c r="E5" s="393"/>
      <c r="F5" s="393"/>
      <c r="G5" s="393"/>
      <c r="H5" s="393"/>
      <c r="I5" s="393"/>
    </row>
    <row r="6" spans="1:9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393" t="s">
        <v>6</v>
      </c>
      <c r="G6" s="393"/>
      <c r="H6" s="1" t="s">
        <v>7</v>
      </c>
      <c r="I6" s="1" t="s">
        <v>8</v>
      </c>
    </row>
    <row r="7" spans="1:9" x14ac:dyDescent="0.25">
      <c r="A7" s="2"/>
      <c r="B7" s="2"/>
      <c r="C7" s="2"/>
      <c r="D7" s="2"/>
      <c r="E7" s="2"/>
      <c r="F7" s="1" t="s">
        <v>9</v>
      </c>
      <c r="G7" s="1" t="s">
        <v>10</v>
      </c>
      <c r="H7" s="2"/>
      <c r="I7" s="2"/>
    </row>
    <row r="8" spans="1:9" x14ac:dyDescent="0.25">
      <c r="A8" s="17">
        <v>1</v>
      </c>
      <c r="B8" s="43" t="s">
        <v>11</v>
      </c>
      <c r="C8" s="43" t="s">
        <v>350</v>
      </c>
      <c r="D8" s="43" t="s">
        <v>1215</v>
      </c>
      <c r="E8" s="70">
        <v>27791</v>
      </c>
      <c r="F8" s="44"/>
      <c r="G8" s="44">
        <v>30000</v>
      </c>
      <c r="H8" s="14">
        <v>9910847051126</v>
      </c>
      <c r="I8" s="44">
        <f t="shared" ref="I8:I71" si="0">G8+F8</f>
        <v>30000</v>
      </c>
    </row>
    <row r="9" spans="1:9" x14ac:dyDescent="0.25">
      <c r="A9" s="17">
        <v>2</v>
      </c>
      <c r="B9" s="12" t="s">
        <v>24</v>
      </c>
      <c r="C9" s="43" t="s">
        <v>503</v>
      </c>
      <c r="D9" s="43" t="s">
        <v>504</v>
      </c>
      <c r="E9" s="70">
        <v>27441</v>
      </c>
      <c r="F9" s="44"/>
      <c r="G9" s="44">
        <v>30000</v>
      </c>
      <c r="H9" s="14">
        <v>9910847057319</v>
      </c>
      <c r="I9" s="44">
        <f t="shared" si="0"/>
        <v>30000</v>
      </c>
    </row>
    <row r="10" spans="1:9" x14ac:dyDescent="0.25">
      <c r="A10" s="17">
        <v>3</v>
      </c>
      <c r="B10" s="43" t="s">
        <v>11</v>
      </c>
      <c r="C10" s="43" t="s">
        <v>276</v>
      </c>
      <c r="D10" s="17" t="s">
        <v>1160</v>
      </c>
      <c r="E10" s="70">
        <v>27063</v>
      </c>
      <c r="F10" s="44"/>
      <c r="G10" s="44">
        <v>30000</v>
      </c>
      <c r="H10" s="14">
        <v>9910847015667</v>
      </c>
      <c r="I10" s="44">
        <f t="shared" si="0"/>
        <v>30000</v>
      </c>
    </row>
    <row r="11" spans="1:9" x14ac:dyDescent="0.25">
      <c r="A11" s="17">
        <v>4</v>
      </c>
      <c r="B11" s="43" t="s">
        <v>51</v>
      </c>
      <c r="C11" s="43" t="s">
        <v>276</v>
      </c>
      <c r="D11" s="17" t="s">
        <v>1160</v>
      </c>
      <c r="E11" s="70">
        <v>27063</v>
      </c>
      <c r="F11" s="44">
        <v>30000</v>
      </c>
      <c r="G11" s="44"/>
      <c r="H11" s="14">
        <v>9910847049601</v>
      </c>
      <c r="I11" s="44">
        <f t="shared" si="0"/>
        <v>30000</v>
      </c>
    </row>
    <row r="12" spans="1:9" x14ac:dyDescent="0.25">
      <c r="A12" s="17">
        <v>5</v>
      </c>
      <c r="B12" s="43" t="s">
        <v>11</v>
      </c>
      <c r="C12" s="4" t="s">
        <v>418</v>
      </c>
      <c r="D12" s="43" t="s">
        <v>1211</v>
      </c>
      <c r="E12" s="43">
        <v>27641</v>
      </c>
      <c r="F12" s="44"/>
      <c r="G12" s="44">
        <v>30000</v>
      </c>
      <c r="H12" s="14">
        <v>9910847062850</v>
      </c>
      <c r="I12" s="44">
        <f t="shared" si="0"/>
        <v>30000</v>
      </c>
    </row>
    <row r="13" spans="1:9" ht="17.25" x14ac:dyDescent="0.3">
      <c r="A13" s="17">
        <v>6</v>
      </c>
      <c r="B13" s="12" t="s">
        <v>24</v>
      </c>
      <c r="C13" s="12" t="s">
        <v>749</v>
      </c>
      <c r="D13" s="207" t="s">
        <v>750</v>
      </c>
      <c r="E13" s="17">
        <v>28616</v>
      </c>
      <c r="F13" s="44"/>
      <c r="G13" s="44">
        <v>37500</v>
      </c>
      <c r="H13" s="14">
        <v>9910847162897</v>
      </c>
      <c r="I13" s="44">
        <f t="shared" si="0"/>
        <v>37500</v>
      </c>
    </row>
    <row r="14" spans="1:9" x14ac:dyDescent="0.25">
      <c r="A14" s="17">
        <v>7</v>
      </c>
      <c r="B14" s="12" t="s">
        <v>24</v>
      </c>
      <c r="C14" s="12" t="s">
        <v>65</v>
      </c>
      <c r="D14" s="71" t="s">
        <v>68</v>
      </c>
      <c r="E14" s="17">
        <v>27779</v>
      </c>
      <c r="F14" s="44"/>
      <c r="G14" s="44">
        <v>37500</v>
      </c>
      <c r="H14" s="14">
        <v>9910847200109</v>
      </c>
      <c r="I14" s="44">
        <f t="shared" si="0"/>
        <v>37500</v>
      </c>
    </row>
    <row r="15" spans="1:9" x14ac:dyDescent="0.25">
      <c r="A15" s="17">
        <v>8</v>
      </c>
      <c r="B15" s="43" t="s">
        <v>24</v>
      </c>
      <c r="C15" s="12" t="s">
        <v>76</v>
      </c>
      <c r="D15" s="43" t="s">
        <v>847</v>
      </c>
      <c r="E15" s="55">
        <v>27792</v>
      </c>
      <c r="F15" s="44"/>
      <c r="G15" s="44">
        <v>30000</v>
      </c>
      <c r="H15" s="14">
        <v>9910847198340</v>
      </c>
      <c r="I15" s="44">
        <f t="shared" si="0"/>
        <v>30000</v>
      </c>
    </row>
    <row r="16" spans="1:9" x14ac:dyDescent="0.25">
      <c r="A16" s="17">
        <v>9</v>
      </c>
      <c r="B16" s="43" t="s">
        <v>11</v>
      </c>
      <c r="C16" s="4" t="s">
        <v>76</v>
      </c>
      <c r="D16" s="43" t="s">
        <v>847</v>
      </c>
      <c r="E16" s="55">
        <v>27792</v>
      </c>
      <c r="F16" s="44"/>
      <c r="G16" s="44">
        <v>30000</v>
      </c>
      <c r="H16" s="14">
        <v>9910847198345</v>
      </c>
      <c r="I16" s="13">
        <f t="shared" si="0"/>
        <v>30000</v>
      </c>
    </row>
    <row r="17" spans="1:9" x14ac:dyDescent="0.25">
      <c r="A17" s="17">
        <v>10</v>
      </c>
      <c r="B17" s="43" t="s">
        <v>11</v>
      </c>
      <c r="C17" s="4" t="s">
        <v>239</v>
      </c>
      <c r="D17" s="130" t="s">
        <v>767</v>
      </c>
      <c r="E17" s="43">
        <v>28290</v>
      </c>
      <c r="F17" s="44"/>
      <c r="G17" s="44">
        <v>60000</v>
      </c>
      <c r="H17" s="14">
        <v>9910846907767</v>
      </c>
      <c r="I17" s="44">
        <f t="shared" si="0"/>
        <v>60000</v>
      </c>
    </row>
    <row r="18" spans="1:9" x14ac:dyDescent="0.25">
      <c r="A18" s="17">
        <v>11</v>
      </c>
      <c r="B18" s="181" t="s">
        <v>1109</v>
      </c>
      <c r="C18" s="182" t="s">
        <v>946</v>
      </c>
      <c r="D18" s="181" t="s">
        <v>1271</v>
      </c>
      <c r="E18" s="184">
        <v>27856</v>
      </c>
      <c r="F18" s="185"/>
      <c r="G18" s="185">
        <v>45000</v>
      </c>
      <c r="H18" s="186">
        <v>9910847142112</v>
      </c>
      <c r="I18" s="44">
        <f>G18+F18</f>
        <v>45000</v>
      </c>
    </row>
    <row r="19" spans="1:9" x14ac:dyDescent="0.25">
      <c r="A19" s="17">
        <v>12</v>
      </c>
      <c r="B19" s="181" t="s">
        <v>1109</v>
      </c>
      <c r="C19" s="182" t="s">
        <v>946</v>
      </c>
      <c r="D19" s="181" t="s">
        <v>1271</v>
      </c>
      <c r="E19" s="184">
        <v>27856</v>
      </c>
      <c r="F19" s="185"/>
      <c r="G19" s="185">
        <v>45000</v>
      </c>
      <c r="H19" s="186">
        <v>9910847142112</v>
      </c>
      <c r="I19" s="44">
        <f t="shared" si="0"/>
        <v>45000</v>
      </c>
    </row>
    <row r="20" spans="1:9" x14ac:dyDescent="0.25">
      <c r="A20" s="17">
        <v>13</v>
      </c>
      <c r="B20" s="181" t="s">
        <v>1263</v>
      </c>
      <c r="C20" s="181" t="s">
        <v>226</v>
      </c>
      <c r="D20" s="187" t="s">
        <v>225</v>
      </c>
      <c r="E20" s="181">
        <v>27662</v>
      </c>
      <c r="F20" s="185">
        <v>37500</v>
      </c>
      <c r="G20" s="185"/>
      <c r="H20" s="186">
        <v>9910847052417</v>
      </c>
      <c r="I20" s="44">
        <f t="shared" si="0"/>
        <v>37500</v>
      </c>
    </row>
    <row r="21" spans="1:9" ht="17.25" x14ac:dyDescent="0.25">
      <c r="A21" s="17">
        <v>14</v>
      </c>
      <c r="B21" s="183" t="s">
        <v>82</v>
      </c>
      <c r="C21" s="183" t="s">
        <v>185</v>
      </c>
      <c r="D21" s="205" t="s">
        <v>733</v>
      </c>
      <c r="E21" s="181">
        <v>28541</v>
      </c>
      <c r="F21" s="185">
        <v>37500</v>
      </c>
      <c r="G21" s="185"/>
      <c r="H21" s="186">
        <v>9910847180610</v>
      </c>
      <c r="I21" s="44">
        <f t="shared" si="0"/>
        <v>37500</v>
      </c>
    </row>
    <row r="22" spans="1:9" ht="17.25" x14ac:dyDescent="0.3">
      <c r="A22" s="17">
        <v>15</v>
      </c>
      <c r="B22" s="181" t="s">
        <v>1109</v>
      </c>
      <c r="C22" s="182" t="s">
        <v>898</v>
      </c>
      <c r="D22" s="204" t="s">
        <v>1265</v>
      </c>
      <c r="E22" s="181">
        <v>28796</v>
      </c>
      <c r="F22" s="185">
        <v>30000</v>
      </c>
      <c r="G22" s="185">
        <v>30000</v>
      </c>
      <c r="H22" s="186">
        <v>9910846022088</v>
      </c>
      <c r="I22" s="44">
        <f t="shared" si="0"/>
        <v>60000</v>
      </c>
    </row>
    <row r="23" spans="1:9" ht="17.25" x14ac:dyDescent="0.25">
      <c r="A23" s="17">
        <v>16</v>
      </c>
      <c r="B23" s="183" t="s">
        <v>24</v>
      </c>
      <c r="C23" s="181" t="s">
        <v>451</v>
      </c>
      <c r="D23" s="205" t="s">
        <v>452</v>
      </c>
      <c r="E23" s="181">
        <v>27782</v>
      </c>
      <c r="F23" s="185"/>
      <c r="G23" s="185">
        <v>37500</v>
      </c>
      <c r="H23" s="186">
        <v>9910847198810</v>
      </c>
      <c r="I23" s="44">
        <f t="shared" si="0"/>
        <v>37500</v>
      </c>
    </row>
    <row r="24" spans="1:9" ht="17.25" x14ac:dyDescent="0.3">
      <c r="A24" s="17">
        <v>17</v>
      </c>
      <c r="B24" s="181" t="s">
        <v>11</v>
      </c>
      <c r="C24" s="183" t="s">
        <v>714</v>
      </c>
      <c r="D24" s="204" t="s">
        <v>1266</v>
      </c>
      <c r="E24" s="181">
        <v>27745</v>
      </c>
      <c r="F24" s="185"/>
      <c r="G24" s="185">
        <v>37500</v>
      </c>
      <c r="H24" s="186">
        <v>9910847210074</v>
      </c>
      <c r="I24" s="44">
        <f t="shared" si="0"/>
        <v>37500</v>
      </c>
    </row>
    <row r="25" spans="1:9" ht="17.25" x14ac:dyDescent="0.3">
      <c r="A25" s="17">
        <v>18</v>
      </c>
      <c r="B25" s="181" t="s">
        <v>11</v>
      </c>
      <c r="C25" s="183" t="s">
        <v>458</v>
      </c>
      <c r="D25" s="204" t="s">
        <v>1270</v>
      </c>
      <c r="E25" s="181">
        <v>27780</v>
      </c>
      <c r="F25" s="185"/>
      <c r="G25" s="185">
        <v>37500</v>
      </c>
      <c r="H25" s="186">
        <v>9910847222292</v>
      </c>
      <c r="I25" s="44">
        <f t="shared" si="0"/>
        <v>37500</v>
      </c>
    </row>
    <row r="26" spans="1:9" x14ac:dyDescent="0.25">
      <c r="A26" s="17">
        <v>19</v>
      </c>
      <c r="B26" s="181" t="s">
        <v>11</v>
      </c>
      <c r="C26" s="181" t="s">
        <v>965</v>
      </c>
      <c r="D26" s="181" t="s">
        <v>1273</v>
      </c>
      <c r="E26" s="181">
        <v>27902</v>
      </c>
      <c r="F26" s="185"/>
      <c r="G26" s="185">
        <v>45000</v>
      </c>
      <c r="H26" s="186">
        <v>9910847176115</v>
      </c>
      <c r="I26" s="44">
        <f t="shared" si="0"/>
        <v>45000</v>
      </c>
    </row>
    <row r="27" spans="1:9" x14ac:dyDescent="0.25">
      <c r="A27" s="17">
        <v>20</v>
      </c>
      <c r="B27" s="183" t="s">
        <v>24</v>
      </c>
      <c r="C27" s="183" t="s">
        <v>908</v>
      </c>
      <c r="D27" s="195" t="s">
        <v>1272</v>
      </c>
      <c r="E27" s="195">
        <v>28627</v>
      </c>
      <c r="F27" s="185"/>
      <c r="G27" s="185">
        <v>37500</v>
      </c>
      <c r="H27" s="186">
        <v>9910847195700</v>
      </c>
      <c r="I27" s="44">
        <f>G27+F27</f>
        <v>37500</v>
      </c>
    </row>
    <row r="28" spans="1:9" ht="17.25" x14ac:dyDescent="0.25">
      <c r="A28" s="17">
        <v>21</v>
      </c>
      <c r="B28" s="183" t="s">
        <v>24</v>
      </c>
      <c r="C28" s="183" t="s">
        <v>140</v>
      </c>
      <c r="D28" s="205" t="s">
        <v>141</v>
      </c>
      <c r="E28" s="181">
        <v>27760</v>
      </c>
      <c r="F28" s="185"/>
      <c r="G28" s="185">
        <v>30000</v>
      </c>
      <c r="H28" s="186">
        <v>9910847239532</v>
      </c>
      <c r="I28" s="44">
        <f t="shared" si="0"/>
        <v>30000</v>
      </c>
    </row>
    <row r="29" spans="1:9" ht="17.25" x14ac:dyDescent="0.25">
      <c r="A29" s="17">
        <v>22</v>
      </c>
      <c r="B29" s="181" t="s">
        <v>11</v>
      </c>
      <c r="C29" s="183" t="s">
        <v>446</v>
      </c>
      <c r="D29" s="205" t="s">
        <v>1274</v>
      </c>
      <c r="E29" s="181">
        <v>27729</v>
      </c>
      <c r="F29" s="185"/>
      <c r="G29" s="185">
        <v>52500</v>
      </c>
      <c r="H29" s="186">
        <v>9910846991298</v>
      </c>
      <c r="I29" s="44">
        <f t="shared" si="0"/>
        <v>52500</v>
      </c>
    </row>
    <row r="30" spans="1:9" ht="17.25" x14ac:dyDescent="0.25">
      <c r="A30" s="17">
        <v>23</v>
      </c>
      <c r="B30" s="183" t="s">
        <v>24</v>
      </c>
      <c r="C30" s="182" t="s">
        <v>446</v>
      </c>
      <c r="D30" s="205" t="s">
        <v>1274</v>
      </c>
      <c r="E30" s="181">
        <v>27729</v>
      </c>
      <c r="F30" s="185"/>
      <c r="G30" s="185">
        <v>30000</v>
      </c>
      <c r="H30" s="186">
        <v>9910847256353</v>
      </c>
      <c r="I30" s="44">
        <f t="shared" si="0"/>
        <v>30000</v>
      </c>
    </row>
    <row r="31" spans="1:9" ht="17.25" x14ac:dyDescent="0.25">
      <c r="A31" s="17">
        <v>24</v>
      </c>
      <c r="B31" s="43"/>
      <c r="C31" s="12"/>
      <c r="D31" s="206"/>
      <c r="E31" s="43"/>
      <c r="F31" s="44"/>
      <c r="G31" s="44"/>
      <c r="H31" s="14"/>
      <c r="I31" s="44">
        <f t="shared" si="0"/>
        <v>0</v>
      </c>
    </row>
    <row r="32" spans="1:9" x14ac:dyDescent="0.25">
      <c r="A32" s="17">
        <v>25</v>
      </c>
      <c r="B32" s="43"/>
      <c r="C32" s="12"/>
      <c r="D32" s="130"/>
      <c r="E32" s="43"/>
      <c r="F32" s="44"/>
      <c r="G32" s="44"/>
      <c r="H32" s="14"/>
      <c r="I32" s="44">
        <f t="shared" si="0"/>
        <v>0</v>
      </c>
    </row>
    <row r="33" spans="1:9" x14ac:dyDescent="0.25">
      <c r="A33" s="17">
        <v>26</v>
      </c>
      <c r="B33" s="43"/>
      <c r="C33" s="12"/>
      <c r="D33" s="43"/>
      <c r="E33" s="147"/>
      <c r="F33" s="44"/>
      <c r="G33" s="44"/>
      <c r="H33" s="14"/>
      <c r="I33" s="44">
        <f t="shared" si="0"/>
        <v>0</v>
      </c>
    </row>
    <row r="34" spans="1:9" x14ac:dyDescent="0.25">
      <c r="A34" s="17">
        <v>27</v>
      </c>
      <c r="B34" s="43"/>
      <c r="C34" s="12"/>
      <c r="D34" s="12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28</v>
      </c>
      <c r="B35" s="12"/>
      <c r="C35" s="12"/>
      <c r="D35" s="12"/>
      <c r="E35" s="70"/>
      <c r="F35" s="44"/>
      <c r="G35" s="44"/>
      <c r="H35" s="14"/>
      <c r="I35" s="44">
        <f t="shared" si="0"/>
        <v>0</v>
      </c>
    </row>
    <row r="36" spans="1:9" x14ac:dyDescent="0.25">
      <c r="A36" s="17">
        <v>29</v>
      </c>
      <c r="B36" s="43"/>
      <c r="C36" s="43"/>
      <c r="D36" s="58"/>
      <c r="E36" s="70"/>
      <c r="F36" s="44"/>
      <c r="G36" s="44"/>
      <c r="H36" s="14"/>
      <c r="I36" s="44">
        <f t="shared" si="0"/>
        <v>0</v>
      </c>
    </row>
    <row r="37" spans="1:9" x14ac:dyDescent="0.25">
      <c r="A37" s="17">
        <v>30</v>
      </c>
      <c r="B37" s="12"/>
      <c r="C37" s="43"/>
      <c r="D37" s="58"/>
      <c r="E37" s="70"/>
      <c r="F37" s="44"/>
      <c r="G37" s="44"/>
      <c r="H37" s="14"/>
      <c r="I37" s="44">
        <f t="shared" si="0"/>
        <v>0</v>
      </c>
    </row>
    <row r="38" spans="1:9" x14ac:dyDescent="0.25">
      <c r="A38" s="17">
        <v>31</v>
      </c>
      <c r="B38" s="43"/>
      <c r="C38" s="43"/>
      <c r="D38" s="130"/>
      <c r="E38" s="43"/>
      <c r="F38" s="44"/>
      <c r="G38" s="44"/>
      <c r="H38" s="14"/>
      <c r="I38" s="44">
        <f t="shared" si="0"/>
        <v>0</v>
      </c>
    </row>
    <row r="39" spans="1:9" x14ac:dyDescent="0.25">
      <c r="A39" s="17">
        <v>32</v>
      </c>
      <c r="B39" s="43"/>
      <c r="C39" s="4"/>
      <c r="D39" s="12"/>
      <c r="E39" s="55"/>
      <c r="F39" s="44"/>
      <c r="G39" s="44"/>
      <c r="H39" s="14"/>
      <c r="I39" s="44">
        <f t="shared" si="0"/>
        <v>0</v>
      </c>
    </row>
    <row r="40" spans="1:9" x14ac:dyDescent="0.25">
      <c r="A40" s="17">
        <v>33</v>
      </c>
      <c r="B40" s="12"/>
      <c r="C40" s="4"/>
      <c r="D40" s="12"/>
      <c r="E40" s="147"/>
      <c r="F40" s="44"/>
      <c r="G40" s="44"/>
      <c r="H40" s="14"/>
      <c r="I40" s="72">
        <f>G40+F40</f>
        <v>0</v>
      </c>
    </row>
    <row r="41" spans="1:9" ht="17.25" x14ac:dyDescent="0.25">
      <c r="A41" s="17">
        <v>34</v>
      </c>
      <c r="B41" s="12"/>
      <c r="C41" s="12"/>
      <c r="D41" s="206"/>
      <c r="E41" s="43"/>
      <c r="F41" s="44"/>
      <c r="G41" s="44"/>
      <c r="H41" s="14"/>
      <c r="I41" s="44">
        <f>G41+F41</f>
        <v>0</v>
      </c>
    </row>
    <row r="42" spans="1:9" ht="17.25" x14ac:dyDescent="0.3">
      <c r="A42" s="17">
        <v>35</v>
      </c>
      <c r="B42" s="43"/>
      <c r="C42" s="4"/>
      <c r="D42" s="208"/>
      <c r="E42" s="43"/>
      <c r="F42" s="44"/>
      <c r="G42" s="44"/>
      <c r="H42" s="14"/>
      <c r="I42" s="44">
        <f t="shared" si="0"/>
        <v>0</v>
      </c>
    </row>
    <row r="43" spans="1:9" ht="17.25" x14ac:dyDescent="0.25">
      <c r="A43" s="43">
        <v>36</v>
      </c>
      <c r="B43" s="12"/>
      <c r="C43" s="43"/>
      <c r="D43" s="206"/>
      <c r="E43" s="43"/>
      <c r="F43" s="44"/>
      <c r="G43" s="44"/>
      <c r="H43" s="14"/>
      <c r="I43" s="44">
        <f>G43+F43</f>
        <v>0</v>
      </c>
    </row>
    <row r="44" spans="1:9" ht="17.25" x14ac:dyDescent="0.3">
      <c r="A44" s="17">
        <v>37</v>
      </c>
      <c r="B44" s="43"/>
      <c r="C44" s="12"/>
      <c r="D44" s="208"/>
      <c r="E44" s="43"/>
      <c r="F44" s="44"/>
      <c r="G44" s="44"/>
      <c r="H44" s="14"/>
      <c r="I44" s="93">
        <f>G44+F44</f>
        <v>0</v>
      </c>
    </row>
    <row r="45" spans="1:9" x14ac:dyDescent="0.25">
      <c r="A45" s="17">
        <v>38</v>
      </c>
      <c r="B45" s="12"/>
      <c r="C45" s="43"/>
      <c r="D45" s="43"/>
      <c r="E45" s="43"/>
      <c r="F45" s="44"/>
      <c r="G45" s="44"/>
      <c r="H45" s="14"/>
      <c r="I45" s="93">
        <f>G45+F45</f>
        <v>0</v>
      </c>
    </row>
    <row r="46" spans="1:9" ht="17.25" x14ac:dyDescent="0.3">
      <c r="A46" s="17">
        <v>39</v>
      </c>
      <c r="B46" s="43"/>
      <c r="C46" s="43"/>
      <c r="D46" s="208"/>
      <c r="E46" s="70"/>
      <c r="F46" s="44"/>
      <c r="G46" s="44"/>
      <c r="H46" s="14"/>
      <c r="I46" s="44">
        <f t="shared" si="0"/>
        <v>0</v>
      </c>
    </row>
    <row r="47" spans="1:9" ht="17.25" x14ac:dyDescent="0.25">
      <c r="A47" s="17">
        <v>40</v>
      </c>
      <c r="B47" s="43"/>
      <c r="C47" s="43"/>
      <c r="D47" s="206"/>
      <c r="E47" s="43"/>
      <c r="F47" s="44"/>
      <c r="G47" s="44"/>
      <c r="H47" s="14"/>
      <c r="I47" s="44">
        <f t="shared" si="0"/>
        <v>0</v>
      </c>
    </row>
    <row r="48" spans="1:9" ht="17.25" x14ac:dyDescent="0.3">
      <c r="A48" s="17">
        <v>41</v>
      </c>
      <c r="B48" s="43"/>
      <c r="C48" s="12"/>
      <c r="D48" s="208"/>
      <c r="E48" s="70"/>
      <c r="F48" s="44"/>
      <c r="G48" s="44"/>
      <c r="H48" s="14"/>
      <c r="I48" s="44">
        <f t="shared" si="0"/>
        <v>0</v>
      </c>
    </row>
    <row r="49" spans="1:9" ht="17.25" x14ac:dyDescent="0.3">
      <c r="A49" s="17">
        <v>42</v>
      </c>
      <c r="B49" s="43"/>
      <c r="C49" s="12"/>
      <c r="D49" s="208"/>
      <c r="E49" s="43"/>
      <c r="F49" s="44"/>
      <c r="G49" s="44"/>
      <c r="H49" s="14"/>
      <c r="I49" s="44">
        <f t="shared" si="0"/>
        <v>0</v>
      </c>
    </row>
    <row r="50" spans="1:9" x14ac:dyDescent="0.25">
      <c r="A50" s="17">
        <v>43</v>
      </c>
      <c r="B50" s="43"/>
      <c r="C50" s="12"/>
      <c r="D50" s="43"/>
      <c r="E50" s="43"/>
      <c r="F50" s="44"/>
      <c r="G50" s="44"/>
      <c r="H50" s="14"/>
      <c r="I50" s="44">
        <f t="shared" si="0"/>
        <v>0</v>
      </c>
    </row>
    <row r="51" spans="1:9" x14ac:dyDescent="0.25">
      <c r="A51" s="17">
        <v>44</v>
      </c>
      <c r="B51" s="43"/>
      <c r="C51" s="12"/>
      <c r="D51" s="130"/>
      <c r="E51" s="43" t="s">
        <v>12</v>
      </c>
      <c r="F51" s="44"/>
      <c r="G51" s="44"/>
      <c r="H51" s="14"/>
      <c r="I51" s="44">
        <f t="shared" si="0"/>
        <v>0</v>
      </c>
    </row>
    <row r="52" spans="1:9" x14ac:dyDescent="0.25">
      <c r="A52" s="17">
        <v>45</v>
      </c>
      <c r="B52" s="12"/>
      <c r="C52" s="12"/>
      <c r="D52" s="12"/>
      <c r="E52" s="43"/>
      <c r="F52" s="44"/>
      <c r="G52" s="44"/>
      <c r="H52" s="14"/>
      <c r="I52" s="44">
        <f>G52+F52</f>
        <v>0</v>
      </c>
    </row>
    <row r="53" spans="1:9" x14ac:dyDescent="0.25">
      <c r="A53" s="17">
        <v>46</v>
      </c>
      <c r="B53" s="43"/>
      <c r="C53" s="12"/>
      <c r="D53" s="43"/>
      <c r="E53" s="70"/>
      <c r="F53" s="44"/>
      <c r="G53" s="44"/>
      <c r="H53" s="14"/>
      <c r="I53" s="44">
        <f>G53+F53</f>
        <v>0</v>
      </c>
    </row>
    <row r="54" spans="1:9" x14ac:dyDescent="0.25">
      <c r="A54" s="17">
        <v>47</v>
      </c>
      <c r="B54" s="12"/>
      <c r="C54" s="12"/>
      <c r="D54" s="43"/>
      <c r="E54" s="43"/>
      <c r="F54" s="44"/>
      <c r="G54" s="44"/>
      <c r="H54" s="14"/>
      <c r="I54" s="44">
        <f t="shared" si="0"/>
        <v>0</v>
      </c>
    </row>
    <row r="55" spans="1:9" x14ac:dyDescent="0.25">
      <c r="A55" s="17">
        <v>48</v>
      </c>
      <c r="B55" s="12"/>
      <c r="C55" s="43"/>
      <c r="D55" s="43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49</v>
      </c>
      <c r="B56" s="43"/>
      <c r="C56" s="43"/>
      <c r="D56" s="130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50</v>
      </c>
      <c r="B57" s="43"/>
      <c r="C57" s="43"/>
      <c r="D57" s="43"/>
      <c r="E57" s="70"/>
      <c r="F57" s="44"/>
      <c r="G57" s="44"/>
      <c r="H57" s="14"/>
      <c r="I57" s="44">
        <f t="shared" si="0"/>
        <v>0</v>
      </c>
    </row>
    <row r="58" spans="1:9" x14ac:dyDescent="0.25">
      <c r="A58" s="17">
        <v>51</v>
      </c>
      <c r="B58" s="12"/>
      <c r="C58" s="12"/>
      <c r="D58" s="130"/>
      <c r="E58" s="43"/>
      <c r="F58" s="44"/>
      <c r="G58" s="44"/>
      <c r="H58" s="14"/>
      <c r="I58" s="44">
        <f t="shared" si="0"/>
        <v>0</v>
      </c>
    </row>
    <row r="59" spans="1:9" x14ac:dyDescent="0.25">
      <c r="A59" s="17">
        <v>52</v>
      </c>
      <c r="B59" s="43"/>
      <c r="C59" s="12"/>
      <c r="D59" s="130"/>
      <c r="E59" s="203"/>
      <c r="F59" s="44"/>
      <c r="G59" s="44"/>
      <c r="H59" s="14"/>
      <c r="I59" s="44">
        <f t="shared" si="0"/>
        <v>0</v>
      </c>
    </row>
    <row r="60" spans="1:9" x14ac:dyDescent="0.25">
      <c r="A60" s="17">
        <v>53</v>
      </c>
      <c r="B60" s="12"/>
      <c r="C60" s="4"/>
      <c r="D60" s="130"/>
      <c r="E60" s="43"/>
      <c r="F60" s="44"/>
      <c r="G60" s="44"/>
      <c r="H60" s="14"/>
      <c r="I60" s="44">
        <f t="shared" si="0"/>
        <v>0</v>
      </c>
    </row>
    <row r="61" spans="1:9" x14ac:dyDescent="0.25">
      <c r="A61" s="17">
        <v>54</v>
      </c>
      <c r="B61" s="12"/>
      <c r="C61" s="12"/>
      <c r="D61" s="12"/>
      <c r="E61" s="43"/>
      <c r="F61" s="44"/>
      <c r="G61" s="44"/>
      <c r="H61" s="14"/>
      <c r="I61" s="97">
        <f t="shared" si="0"/>
        <v>0</v>
      </c>
    </row>
    <row r="62" spans="1:9" ht="17.25" x14ac:dyDescent="0.3">
      <c r="A62" s="17">
        <v>55</v>
      </c>
      <c r="B62" s="12"/>
      <c r="C62" s="4"/>
      <c r="D62" s="208"/>
      <c r="E62" s="43"/>
      <c r="F62" s="44"/>
      <c r="G62" s="44"/>
      <c r="H62" s="14"/>
      <c r="I62" s="99">
        <f>G62+F62</f>
        <v>0</v>
      </c>
    </row>
    <row r="63" spans="1:9" ht="17.25" x14ac:dyDescent="0.3">
      <c r="A63" s="17">
        <v>56</v>
      </c>
      <c r="B63" s="43"/>
      <c r="C63" s="43"/>
      <c r="D63" s="208"/>
      <c r="E63" s="43"/>
      <c r="F63" s="44"/>
      <c r="G63" s="44"/>
      <c r="H63" s="14"/>
      <c r="I63" s="98">
        <f>G63+F63</f>
        <v>0</v>
      </c>
    </row>
    <row r="64" spans="1:9" ht="17.25" x14ac:dyDescent="0.3">
      <c r="A64" s="17">
        <v>57</v>
      </c>
      <c r="B64" s="12"/>
      <c r="C64" s="43"/>
      <c r="D64" s="208"/>
      <c r="E64" s="43"/>
      <c r="F64" s="44"/>
      <c r="G64" s="44"/>
      <c r="H64" s="14"/>
      <c r="I64" s="44">
        <f t="shared" si="0"/>
        <v>0</v>
      </c>
    </row>
    <row r="65" spans="1:9" ht="17.25" x14ac:dyDescent="0.25">
      <c r="A65" s="17">
        <v>58</v>
      </c>
      <c r="B65" s="43"/>
      <c r="C65" s="12"/>
      <c r="D65" s="206"/>
      <c r="E65" s="43"/>
      <c r="F65" s="44"/>
      <c r="G65" s="44"/>
      <c r="H65" s="14"/>
      <c r="I65" s="44">
        <f t="shared" si="0"/>
        <v>0</v>
      </c>
    </row>
    <row r="66" spans="1:9" x14ac:dyDescent="0.25">
      <c r="A66" s="17">
        <v>59</v>
      </c>
      <c r="B66" s="43"/>
      <c r="C66" s="12"/>
      <c r="D66" s="130"/>
      <c r="E66" s="43"/>
      <c r="F66" s="44"/>
      <c r="G66" s="44"/>
      <c r="H66" s="14"/>
      <c r="I66" s="44">
        <f t="shared" si="0"/>
        <v>0</v>
      </c>
    </row>
    <row r="67" spans="1:9" x14ac:dyDescent="0.25">
      <c r="A67" s="17">
        <v>60</v>
      </c>
      <c r="B67" s="43"/>
      <c r="C67" s="12"/>
      <c r="D67" s="12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61</v>
      </c>
      <c r="B68" s="12"/>
      <c r="C68" s="12"/>
      <c r="D68" s="12"/>
      <c r="E68" s="70"/>
      <c r="F68" s="44"/>
      <c r="G68" s="44"/>
      <c r="H68" s="14"/>
      <c r="I68" s="44">
        <f t="shared" si="0"/>
        <v>0</v>
      </c>
    </row>
    <row r="69" spans="1:9" x14ac:dyDescent="0.25">
      <c r="A69" s="17">
        <v>62</v>
      </c>
      <c r="B69" s="43"/>
      <c r="C69" s="43"/>
      <c r="D69" s="58"/>
      <c r="E69" s="70"/>
      <c r="F69" s="44"/>
      <c r="G69" s="44"/>
      <c r="H69" s="14"/>
      <c r="I69" s="44">
        <f>G69+F69</f>
        <v>0</v>
      </c>
    </row>
    <row r="70" spans="1:9" x14ac:dyDescent="0.25">
      <c r="A70" s="17">
        <v>63</v>
      </c>
      <c r="B70" s="12"/>
      <c r="C70" s="43"/>
      <c r="D70" s="58"/>
      <c r="E70" s="70"/>
      <c r="F70" s="44"/>
      <c r="G70" s="44"/>
      <c r="H70" s="14"/>
      <c r="I70" s="44">
        <f t="shared" si="0"/>
        <v>0</v>
      </c>
    </row>
    <row r="71" spans="1:9" x14ac:dyDescent="0.25">
      <c r="A71" s="17">
        <v>64</v>
      </c>
      <c r="B71" s="43"/>
      <c r="C71" s="43"/>
      <c r="D71" s="130"/>
      <c r="E71" s="43"/>
      <c r="F71" s="44"/>
      <c r="G71" s="44"/>
      <c r="H71" s="14"/>
      <c r="I71" s="44">
        <f t="shared" si="0"/>
        <v>0</v>
      </c>
    </row>
    <row r="72" spans="1:9" x14ac:dyDescent="0.25">
      <c r="A72" s="17">
        <v>65</v>
      </c>
      <c r="B72" s="43"/>
      <c r="C72" s="4"/>
      <c r="D72" s="12"/>
      <c r="E72" s="55"/>
      <c r="F72" s="44"/>
      <c r="G72" s="44"/>
      <c r="H72" s="14"/>
      <c r="I72" s="44">
        <f t="shared" ref="I72:I103" si="1">G72+F72</f>
        <v>0</v>
      </c>
    </row>
    <row r="73" spans="1:9" x14ac:dyDescent="0.25">
      <c r="A73" s="17">
        <v>66</v>
      </c>
      <c r="B73" s="12"/>
      <c r="C73" s="4"/>
      <c r="D73" s="12"/>
      <c r="E73" s="147"/>
      <c r="F73" s="44"/>
      <c r="G73" s="44"/>
      <c r="H73" s="14"/>
      <c r="I73" s="44">
        <f t="shared" si="1"/>
        <v>0</v>
      </c>
    </row>
    <row r="74" spans="1:9" ht="17.25" x14ac:dyDescent="0.25">
      <c r="A74" s="17">
        <v>67</v>
      </c>
      <c r="B74" s="12"/>
      <c r="C74" s="12"/>
      <c r="D74" s="206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68</v>
      </c>
      <c r="B75" s="43"/>
      <c r="C75" s="4"/>
      <c r="D75" s="43"/>
      <c r="E75" s="70"/>
      <c r="F75" s="44"/>
      <c r="G75" s="44"/>
      <c r="H75" s="14"/>
      <c r="I75" s="44">
        <f t="shared" si="1"/>
        <v>0</v>
      </c>
    </row>
    <row r="76" spans="1:9" x14ac:dyDescent="0.25">
      <c r="A76" s="17">
        <v>69</v>
      </c>
      <c r="B76" s="43"/>
      <c r="C76" s="4"/>
      <c r="D76" s="43"/>
      <c r="E76" s="70"/>
      <c r="F76" s="44"/>
      <c r="G76" s="44"/>
      <c r="H76" s="14"/>
      <c r="I76" s="44">
        <f t="shared" si="1"/>
        <v>0</v>
      </c>
    </row>
    <row r="77" spans="1:9" x14ac:dyDescent="0.25">
      <c r="A77" s="17">
        <v>70</v>
      </c>
      <c r="B77" s="43"/>
      <c r="C77" s="43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71</v>
      </c>
      <c r="B78" s="43"/>
      <c r="C78" s="12"/>
      <c r="D78" s="43"/>
      <c r="E78" s="43"/>
      <c r="F78" s="44"/>
      <c r="G78" s="44"/>
      <c r="H78" s="14"/>
      <c r="I78" s="44">
        <f t="shared" si="1"/>
        <v>0</v>
      </c>
    </row>
    <row r="79" spans="1:9" x14ac:dyDescent="0.25">
      <c r="A79" s="17">
        <v>72</v>
      </c>
      <c r="B79" s="12"/>
      <c r="C79" s="43"/>
      <c r="D79" s="43"/>
      <c r="E79" s="43"/>
      <c r="F79" s="44"/>
      <c r="G79" s="44"/>
      <c r="H79" s="14"/>
      <c r="I79" s="44">
        <f t="shared" si="1"/>
        <v>0</v>
      </c>
    </row>
    <row r="80" spans="1:9" x14ac:dyDescent="0.25">
      <c r="A80" s="17">
        <v>73</v>
      </c>
      <c r="B80" s="43"/>
      <c r="C80" s="43"/>
      <c r="D80" s="130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74</v>
      </c>
      <c r="B81" s="43"/>
      <c r="C81" s="43"/>
      <c r="D81" s="43"/>
      <c r="E81" s="70"/>
      <c r="F81" s="44"/>
      <c r="G81" s="44"/>
      <c r="H81" s="14"/>
      <c r="I81" s="44">
        <f t="shared" si="1"/>
        <v>0</v>
      </c>
    </row>
    <row r="82" spans="1:9" x14ac:dyDescent="0.25">
      <c r="A82" s="17">
        <v>75</v>
      </c>
      <c r="B82" s="43"/>
      <c r="C82" s="43"/>
      <c r="D82" s="12"/>
      <c r="E82" s="70"/>
      <c r="F82" s="44"/>
      <c r="G82" s="44"/>
      <c r="H82" s="14"/>
      <c r="I82" s="44">
        <f t="shared" si="1"/>
        <v>0</v>
      </c>
    </row>
    <row r="83" spans="1:9" x14ac:dyDescent="0.25">
      <c r="A83" s="17">
        <v>76</v>
      </c>
      <c r="B83" s="43"/>
      <c r="C83" s="43"/>
      <c r="D83" s="12"/>
      <c r="E83" s="70"/>
      <c r="F83" s="44"/>
      <c r="G83" s="44"/>
      <c r="H83" s="14"/>
      <c r="I83" s="44">
        <f t="shared" si="1"/>
        <v>0</v>
      </c>
    </row>
    <row r="84" spans="1:9" x14ac:dyDescent="0.25">
      <c r="A84" s="17">
        <v>77</v>
      </c>
      <c r="B84" s="12"/>
      <c r="C84" s="70"/>
      <c r="D84" s="130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78</v>
      </c>
      <c r="B85" s="43"/>
      <c r="C85" s="12"/>
      <c r="D85" s="130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79</v>
      </c>
      <c r="B86" s="12"/>
      <c r="C86" s="12"/>
      <c r="D86" s="130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80</v>
      </c>
      <c r="B87" s="43"/>
      <c r="C87" s="43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81</v>
      </c>
      <c r="B88" s="43"/>
      <c r="C88" s="4"/>
      <c r="D88" s="43"/>
      <c r="E88" s="43"/>
      <c r="F88" s="44"/>
      <c r="G88" s="44"/>
      <c r="H88" s="14"/>
      <c r="I88" s="44">
        <f t="shared" si="1"/>
        <v>0</v>
      </c>
    </row>
    <row r="89" spans="1:9" x14ac:dyDescent="0.25">
      <c r="A89" s="17">
        <v>82</v>
      </c>
      <c r="B89" s="43"/>
      <c r="C89" s="4"/>
      <c r="D89" s="43"/>
      <c r="E89" s="43"/>
      <c r="F89" s="44"/>
      <c r="G89" s="44"/>
      <c r="H89" s="14"/>
      <c r="I89" s="44">
        <f t="shared" si="1"/>
        <v>0</v>
      </c>
    </row>
    <row r="90" spans="1:9" x14ac:dyDescent="0.25">
      <c r="A90" s="17">
        <v>83</v>
      </c>
      <c r="B90" s="43"/>
      <c r="C90" s="43"/>
      <c r="D90" s="43"/>
      <c r="E90" s="43"/>
      <c r="F90" s="44"/>
      <c r="G90" s="44"/>
      <c r="H90" s="14"/>
      <c r="I90" s="44">
        <f t="shared" si="1"/>
        <v>0</v>
      </c>
    </row>
    <row r="91" spans="1:9" x14ac:dyDescent="0.25">
      <c r="A91" s="17">
        <v>84</v>
      </c>
      <c r="B91" s="43"/>
      <c r="C91" s="43"/>
      <c r="D91" s="43"/>
      <c r="E91" s="70"/>
      <c r="F91" s="44"/>
      <c r="G91" s="54"/>
      <c r="H91" s="14"/>
      <c r="I91" s="44">
        <f t="shared" si="1"/>
        <v>0</v>
      </c>
    </row>
    <row r="92" spans="1:9" x14ac:dyDescent="0.25">
      <c r="A92" s="17">
        <v>85</v>
      </c>
      <c r="B92" s="43"/>
      <c r="C92" s="43"/>
      <c r="D92" s="43"/>
      <c r="E92" s="43"/>
      <c r="F92" s="45"/>
      <c r="G92" s="44"/>
      <c r="H92" s="14"/>
      <c r="I92" s="44">
        <f t="shared" si="1"/>
        <v>0</v>
      </c>
    </row>
    <row r="93" spans="1:9" x14ac:dyDescent="0.25">
      <c r="A93" s="17">
        <v>86</v>
      </c>
      <c r="B93" s="43"/>
      <c r="C93" s="43"/>
      <c r="D93" s="43"/>
      <c r="E93" s="70"/>
      <c r="F93" s="45"/>
      <c r="G93" s="44"/>
      <c r="H93" s="14"/>
      <c r="I93" s="44">
        <f t="shared" si="1"/>
        <v>0</v>
      </c>
    </row>
    <row r="94" spans="1:9" x14ac:dyDescent="0.25">
      <c r="A94" s="17">
        <v>87</v>
      </c>
      <c r="B94" s="12"/>
      <c r="C94" s="45"/>
      <c r="D94" s="45"/>
      <c r="E94" s="43"/>
      <c r="F94" s="45"/>
      <c r="G94" s="44"/>
      <c r="H94" s="69"/>
      <c r="I94" s="44">
        <f t="shared" si="1"/>
        <v>0</v>
      </c>
    </row>
    <row r="95" spans="1:9" x14ac:dyDescent="0.25">
      <c r="A95" s="17">
        <v>88</v>
      </c>
      <c r="B95" s="12"/>
      <c r="C95" s="157"/>
      <c r="D95" s="45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89</v>
      </c>
      <c r="B96" s="43"/>
      <c r="C96" s="12"/>
      <c r="D96" s="4"/>
      <c r="E96" s="12"/>
      <c r="F96" s="45"/>
      <c r="G96" s="44"/>
      <c r="H96" s="69"/>
      <c r="I96" s="43">
        <f t="shared" si="1"/>
        <v>0</v>
      </c>
    </row>
    <row r="97" spans="1:9" x14ac:dyDescent="0.25">
      <c r="A97" s="17">
        <v>90</v>
      </c>
      <c r="B97" s="12"/>
      <c r="C97" s="12"/>
      <c r="D97" s="43"/>
      <c r="E97" s="12"/>
      <c r="F97" s="45"/>
      <c r="G97" s="44"/>
      <c r="H97" s="69"/>
      <c r="I97" s="43">
        <f t="shared" si="1"/>
        <v>0</v>
      </c>
    </row>
    <row r="98" spans="1:9" x14ac:dyDescent="0.25">
      <c r="A98" s="17">
        <v>91</v>
      </c>
      <c r="B98" s="43"/>
      <c r="C98" s="43"/>
      <c r="D98" s="43"/>
      <c r="E98" s="43"/>
      <c r="F98" s="44"/>
      <c r="G98" s="44"/>
      <c r="H98" s="69"/>
      <c r="I98" s="44">
        <f t="shared" si="1"/>
        <v>0</v>
      </c>
    </row>
    <row r="99" spans="1:9" x14ac:dyDescent="0.25">
      <c r="A99" s="17">
        <v>92</v>
      </c>
      <c r="B99" s="43"/>
      <c r="C99" s="43"/>
      <c r="D99" s="43"/>
      <c r="E99" s="43"/>
      <c r="F99" s="44"/>
      <c r="G99" s="45"/>
      <c r="H99" s="69"/>
      <c r="I99" s="44">
        <f t="shared" si="1"/>
        <v>0</v>
      </c>
    </row>
    <row r="100" spans="1:9" x14ac:dyDescent="0.25">
      <c r="A100" s="17">
        <v>93</v>
      </c>
      <c r="B100" s="45"/>
      <c r="C100" s="43"/>
      <c r="D100" s="43"/>
      <c r="E100" s="43"/>
      <c r="F100" s="44"/>
      <c r="G100" s="45"/>
      <c r="H100" s="69"/>
      <c r="I100" s="44">
        <f t="shared" si="1"/>
        <v>0</v>
      </c>
    </row>
    <row r="101" spans="1:9" x14ac:dyDescent="0.25">
      <c r="A101" s="7"/>
      <c r="B101" s="12"/>
      <c r="C101" s="17"/>
      <c r="D101" s="17"/>
      <c r="E101" s="17"/>
      <c r="F101" s="16"/>
      <c r="G101" s="7"/>
      <c r="H101" s="69"/>
      <c r="I101" s="16">
        <f t="shared" si="1"/>
        <v>0</v>
      </c>
    </row>
    <row r="102" spans="1:9" x14ac:dyDescent="0.25">
      <c r="A102" s="7"/>
      <c r="B102" s="43"/>
      <c r="C102" s="17"/>
      <c r="D102" s="17"/>
      <c r="E102" s="17"/>
      <c r="F102" s="7"/>
      <c r="G102" s="16"/>
      <c r="H102" s="69"/>
      <c r="I102" s="16">
        <f t="shared" si="1"/>
        <v>0</v>
      </c>
    </row>
    <row r="103" spans="1:9" x14ac:dyDescent="0.25">
      <c r="A103" s="7"/>
      <c r="B103" s="12"/>
      <c r="C103" s="17"/>
      <c r="D103" s="17" t="s">
        <v>12</v>
      </c>
      <c r="E103" s="17"/>
      <c r="F103" s="7"/>
      <c r="G103" s="16"/>
      <c r="H103" s="69"/>
      <c r="I103" s="16">
        <f t="shared" si="1"/>
        <v>0</v>
      </c>
    </row>
    <row r="104" spans="1:9" x14ac:dyDescent="0.25">
      <c r="A104" s="7"/>
      <c r="B104" s="7"/>
      <c r="C104" s="7"/>
      <c r="D104" s="7"/>
      <c r="E104" s="7"/>
      <c r="F104" s="9"/>
      <c r="G104" s="9"/>
      <c r="H104" s="10"/>
      <c r="I104" s="9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7"/>
      <c r="E113" s="7"/>
      <c r="F113" s="9">
        <f>SUM(F8:F112)</f>
        <v>135000</v>
      </c>
      <c r="G113" s="9">
        <f>SUM(G8:G112)</f>
        <v>742500</v>
      </c>
      <c r="H113" s="7"/>
      <c r="I113" s="9">
        <f>SUM(I8:I112)</f>
        <v>877500</v>
      </c>
    </row>
  </sheetData>
  <mergeCells count="2">
    <mergeCell ref="A5:I5"/>
    <mergeCell ref="F6:G6"/>
  </mergeCells>
  <conditionalFormatting sqref="D83">
    <cfRule type="duplicateValues" dxfId="39728" priority="1389"/>
    <cfRule type="duplicateValues" dxfId="39727" priority="1390"/>
    <cfRule type="duplicateValues" dxfId="39726" priority="1391"/>
    <cfRule type="duplicateValues" dxfId="39725" priority="1392"/>
    <cfRule type="duplicateValues" dxfId="39724" priority="1393"/>
    <cfRule type="duplicateValues" dxfId="39723" priority="1394"/>
    <cfRule type="duplicateValues" dxfId="39722" priority="1395"/>
    <cfRule type="duplicateValues" dxfId="39721" priority="1396"/>
  </conditionalFormatting>
  <conditionalFormatting sqref="D82">
    <cfRule type="duplicateValues" dxfId="39720" priority="1381"/>
    <cfRule type="duplicateValues" dxfId="39719" priority="1382"/>
    <cfRule type="duplicateValues" dxfId="39718" priority="1383"/>
    <cfRule type="duplicateValues" dxfId="39717" priority="1384"/>
    <cfRule type="duplicateValues" dxfId="39716" priority="1385"/>
    <cfRule type="duplicateValues" dxfId="39715" priority="1386"/>
    <cfRule type="duplicateValues" dxfId="39714" priority="1387"/>
    <cfRule type="duplicateValues" dxfId="39713" priority="1388"/>
  </conditionalFormatting>
  <conditionalFormatting sqref="D84">
    <cfRule type="duplicateValues" dxfId="39712" priority="1374"/>
    <cfRule type="duplicateValues" dxfId="39711" priority="1375"/>
    <cfRule type="duplicateValues" dxfId="39710" priority="1376"/>
    <cfRule type="duplicateValues" dxfId="39709" priority="1377"/>
    <cfRule type="duplicateValues" dxfId="39708" priority="1378"/>
    <cfRule type="duplicateValues" dxfId="39707" priority="1379"/>
  </conditionalFormatting>
  <conditionalFormatting sqref="D84">
    <cfRule type="duplicateValues" dxfId="39706" priority="1369"/>
    <cfRule type="duplicateValues" dxfId="39705" priority="1370"/>
    <cfRule type="duplicateValues" dxfId="39704" priority="1371"/>
    <cfRule type="duplicateValues" dxfId="39703" priority="1372"/>
    <cfRule type="duplicateValues" dxfId="39702" priority="1373"/>
  </conditionalFormatting>
  <conditionalFormatting sqref="D84">
    <cfRule type="duplicateValues" dxfId="39701" priority="1380"/>
  </conditionalFormatting>
  <conditionalFormatting sqref="C90">
    <cfRule type="duplicateValues" dxfId="39700" priority="1338"/>
    <cfRule type="duplicateValues" dxfId="39699" priority="1339"/>
    <cfRule type="duplicateValues" dxfId="39698" priority="1340"/>
    <cfRule type="duplicateValues" dxfId="39697" priority="1341"/>
    <cfRule type="duplicateValues" dxfId="39696" priority="1342"/>
    <cfRule type="duplicateValues" dxfId="39695" priority="1343"/>
    <cfRule type="duplicateValues" dxfId="39694" priority="1344"/>
    <cfRule type="duplicateValues" dxfId="39693" priority="1345"/>
    <cfRule type="duplicateValues" dxfId="39692" priority="1346"/>
    <cfRule type="duplicateValues" dxfId="39691" priority="1347"/>
    <cfRule type="duplicateValues" dxfId="39690" priority="1348"/>
    <cfRule type="duplicateValues" dxfId="39689" priority="1349"/>
    <cfRule type="duplicateValues" dxfId="39688" priority="1350"/>
    <cfRule type="duplicateValues" dxfId="39687" priority="1351"/>
    <cfRule type="duplicateValues" dxfId="39686" priority="1352"/>
    <cfRule type="duplicateValues" dxfId="39685" priority="1353"/>
    <cfRule type="duplicateValues" dxfId="39684" priority="1354"/>
    <cfRule type="duplicateValues" dxfId="39683" priority="1355"/>
    <cfRule type="duplicateValues" dxfId="39682" priority="1356"/>
    <cfRule type="duplicateValues" dxfId="39681" priority="1357"/>
    <cfRule type="duplicateValues" dxfId="39680" priority="1358"/>
    <cfRule type="duplicateValues" dxfId="39679" priority="1359"/>
    <cfRule type="duplicateValues" dxfId="39678" priority="1360"/>
    <cfRule type="duplicateValues" dxfId="39677" priority="1361"/>
    <cfRule type="duplicateValues" dxfId="39676" priority="1362"/>
    <cfRule type="duplicateValues" dxfId="39675" priority="1363"/>
    <cfRule type="duplicateValues" dxfId="39674" priority="1364"/>
    <cfRule type="duplicateValues" dxfId="39673" priority="1365"/>
    <cfRule type="duplicateValues" dxfId="39672" priority="1366"/>
    <cfRule type="duplicateValues" dxfId="39671" priority="1367"/>
    <cfRule type="duplicateValues" dxfId="39670" priority="1368"/>
  </conditionalFormatting>
  <conditionalFormatting sqref="D87">
    <cfRule type="duplicateValues" dxfId="39669" priority="1330"/>
    <cfRule type="duplicateValues" dxfId="39668" priority="1331"/>
    <cfRule type="duplicateValues" dxfId="39667" priority="1332"/>
    <cfRule type="duplicateValues" dxfId="39666" priority="1333"/>
    <cfRule type="duplicateValues" dxfId="39665" priority="1334"/>
    <cfRule type="duplicateValues" dxfId="39664" priority="1335"/>
    <cfRule type="duplicateValues" dxfId="39663" priority="1336"/>
    <cfRule type="duplicateValues" dxfId="39662" priority="1337"/>
  </conditionalFormatting>
  <conditionalFormatting sqref="D88">
    <cfRule type="duplicateValues" dxfId="39661" priority="1322"/>
    <cfRule type="duplicateValues" dxfId="39660" priority="1323"/>
    <cfRule type="duplicateValues" dxfId="39659" priority="1324"/>
    <cfRule type="duplicateValues" dxfId="39658" priority="1325"/>
    <cfRule type="duplicateValues" dxfId="39657" priority="1326"/>
    <cfRule type="duplicateValues" dxfId="39656" priority="1327"/>
    <cfRule type="duplicateValues" dxfId="39655" priority="1328"/>
    <cfRule type="duplicateValues" dxfId="39654" priority="1329"/>
  </conditionalFormatting>
  <conditionalFormatting sqref="D89">
    <cfRule type="duplicateValues" dxfId="39653" priority="1314"/>
    <cfRule type="duplicateValues" dxfId="39652" priority="1315"/>
    <cfRule type="duplicateValues" dxfId="39651" priority="1316"/>
    <cfRule type="duplicateValues" dxfId="39650" priority="1317"/>
    <cfRule type="duplicateValues" dxfId="39649" priority="1318"/>
    <cfRule type="duplicateValues" dxfId="39648" priority="1319"/>
    <cfRule type="duplicateValues" dxfId="39647" priority="1320"/>
    <cfRule type="duplicateValues" dxfId="39646" priority="1321"/>
  </conditionalFormatting>
  <conditionalFormatting sqref="D90">
    <cfRule type="duplicateValues" dxfId="39645" priority="1306"/>
    <cfRule type="duplicateValues" dxfId="39644" priority="1307"/>
    <cfRule type="duplicateValues" dxfId="39643" priority="1308"/>
    <cfRule type="duplicateValues" dxfId="39642" priority="1309"/>
    <cfRule type="duplicateValues" dxfId="39641" priority="1310"/>
    <cfRule type="duplicateValues" dxfId="39640" priority="1311"/>
    <cfRule type="duplicateValues" dxfId="39639" priority="1312"/>
    <cfRule type="duplicateValues" dxfId="39638" priority="1313"/>
  </conditionalFormatting>
  <conditionalFormatting sqref="D91">
    <cfRule type="duplicateValues" dxfId="39637" priority="1305"/>
  </conditionalFormatting>
  <conditionalFormatting sqref="D91">
    <cfRule type="duplicateValues" dxfId="39636" priority="1298"/>
    <cfRule type="duplicateValues" dxfId="39635" priority="1299"/>
  </conditionalFormatting>
  <conditionalFormatting sqref="D91">
    <cfRule type="duplicateValues" dxfId="39634" priority="1300"/>
    <cfRule type="duplicateValues" dxfId="39633" priority="1301"/>
    <cfRule type="duplicateValues" dxfId="39632" priority="1302"/>
    <cfRule type="duplicateValues" dxfId="39631" priority="1303"/>
  </conditionalFormatting>
  <conditionalFormatting sqref="D91">
    <cfRule type="duplicateValues" dxfId="39630" priority="1304"/>
  </conditionalFormatting>
  <conditionalFormatting sqref="D92">
    <cfRule type="duplicateValues" dxfId="39629" priority="1297"/>
  </conditionalFormatting>
  <conditionalFormatting sqref="D92">
    <cfRule type="duplicateValues" dxfId="39628" priority="1296"/>
  </conditionalFormatting>
  <conditionalFormatting sqref="D92">
    <cfRule type="duplicateValues" dxfId="39627" priority="1289"/>
    <cfRule type="duplicateValues" dxfId="39626" priority="1290"/>
  </conditionalFormatting>
  <conditionalFormatting sqref="D92">
    <cfRule type="duplicateValues" dxfId="39625" priority="1291"/>
    <cfRule type="duplicateValues" dxfId="39624" priority="1292"/>
    <cfRule type="duplicateValues" dxfId="39623" priority="1293"/>
    <cfRule type="duplicateValues" dxfId="39622" priority="1294"/>
  </conditionalFormatting>
  <conditionalFormatting sqref="D92">
    <cfRule type="duplicateValues" dxfId="39621" priority="1295"/>
  </conditionalFormatting>
  <conditionalFormatting sqref="D93">
    <cfRule type="duplicateValues" dxfId="39620" priority="1288"/>
  </conditionalFormatting>
  <conditionalFormatting sqref="D93">
    <cfRule type="duplicateValues" dxfId="39619" priority="1281"/>
    <cfRule type="duplicateValues" dxfId="39618" priority="1282"/>
  </conditionalFormatting>
  <conditionalFormatting sqref="D93">
    <cfRule type="duplicateValues" dxfId="39617" priority="1283"/>
    <cfRule type="duplicateValues" dxfId="39616" priority="1284"/>
    <cfRule type="duplicateValues" dxfId="39615" priority="1285"/>
    <cfRule type="duplicateValues" dxfId="39614" priority="1286"/>
  </conditionalFormatting>
  <conditionalFormatting sqref="D93">
    <cfRule type="duplicateValues" dxfId="39613" priority="1287"/>
  </conditionalFormatting>
  <conditionalFormatting sqref="D85">
    <cfRule type="duplicateValues" dxfId="39612" priority="1269"/>
    <cfRule type="duplicateValues" dxfId="39611" priority="1270"/>
    <cfRule type="duplicateValues" dxfId="39610" priority="1271"/>
    <cfRule type="duplicateValues" dxfId="39609" priority="1272"/>
    <cfRule type="duplicateValues" dxfId="39608" priority="1273"/>
    <cfRule type="duplicateValues" dxfId="39607" priority="1274"/>
    <cfRule type="duplicateValues" dxfId="39606" priority="1275"/>
    <cfRule type="duplicateValues" dxfId="39605" priority="1276"/>
    <cfRule type="duplicateValues" dxfId="39604" priority="1277"/>
    <cfRule type="duplicateValues" dxfId="39603" priority="1278"/>
    <cfRule type="duplicateValues" dxfId="39602" priority="1279"/>
    <cfRule type="duplicateValues" dxfId="39601" priority="1280"/>
  </conditionalFormatting>
  <conditionalFormatting sqref="D86">
    <cfRule type="duplicateValues" dxfId="39600" priority="1257"/>
    <cfRule type="duplicateValues" dxfId="39599" priority="1258"/>
    <cfRule type="duplicateValues" dxfId="39598" priority="1259"/>
    <cfRule type="duplicateValues" dxfId="39597" priority="1260"/>
    <cfRule type="duplicateValues" dxfId="39596" priority="1261"/>
    <cfRule type="duplicateValues" dxfId="39595" priority="1262"/>
    <cfRule type="duplicateValues" dxfId="39594" priority="1263"/>
    <cfRule type="duplicateValues" dxfId="39593" priority="1264"/>
    <cfRule type="duplicateValues" dxfId="39592" priority="1265"/>
    <cfRule type="duplicateValues" dxfId="39591" priority="1266"/>
    <cfRule type="duplicateValues" dxfId="39590" priority="1267"/>
    <cfRule type="duplicateValues" dxfId="39589" priority="1268"/>
  </conditionalFormatting>
  <conditionalFormatting sqref="C63:C64">
    <cfRule type="duplicateValues" dxfId="39588" priority="1226"/>
    <cfRule type="duplicateValues" dxfId="39587" priority="1227"/>
    <cfRule type="duplicateValues" dxfId="39586" priority="1228"/>
    <cfRule type="duplicateValues" dxfId="39585" priority="1229"/>
    <cfRule type="duplicateValues" dxfId="39584" priority="1230"/>
    <cfRule type="duplicateValues" dxfId="39583" priority="1231"/>
    <cfRule type="duplicateValues" dxfId="39582" priority="1232"/>
    <cfRule type="duplicateValues" dxfId="39581" priority="1233"/>
    <cfRule type="duplicateValues" dxfId="39580" priority="1234"/>
    <cfRule type="duplicateValues" dxfId="39579" priority="1235"/>
    <cfRule type="duplicateValues" dxfId="39578" priority="1236"/>
    <cfRule type="duplicateValues" dxfId="39577" priority="1237"/>
    <cfRule type="duplicateValues" dxfId="39576" priority="1238"/>
    <cfRule type="duplicateValues" dxfId="39575" priority="1239"/>
    <cfRule type="duplicateValues" dxfId="39574" priority="1240"/>
    <cfRule type="duplicateValues" dxfId="39573" priority="1241"/>
    <cfRule type="duplicateValues" dxfId="39572" priority="1242"/>
    <cfRule type="duplicateValues" dxfId="39571" priority="1243"/>
    <cfRule type="duplicateValues" dxfId="39570" priority="1244"/>
    <cfRule type="duplicateValues" dxfId="39569" priority="1245"/>
    <cfRule type="duplicateValues" dxfId="39568" priority="1246"/>
    <cfRule type="duplicateValues" dxfId="39567" priority="1247"/>
    <cfRule type="duplicateValues" dxfId="39566" priority="1248"/>
    <cfRule type="duplicateValues" dxfId="39565" priority="1249"/>
    <cfRule type="duplicateValues" dxfId="39564" priority="1250"/>
    <cfRule type="duplicateValues" dxfId="39563" priority="1251"/>
    <cfRule type="duplicateValues" dxfId="39562" priority="1252"/>
    <cfRule type="duplicateValues" dxfId="39561" priority="1253"/>
    <cfRule type="duplicateValues" dxfId="39560" priority="1254"/>
    <cfRule type="duplicateValues" dxfId="39559" priority="1255"/>
    <cfRule type="duplicateValues" dxfId="39558" priority="1256"/>
  </conditionalFormatting>
  <conditionalFormatting sqref="D75">
    <cfRule type="duplicateValues" dxfId="39557" priority="1218"/>
    <cfRule type="duplicateValues" dxfId="39556" priority="1219"/>
    <cfRule type="duplicateValues" dxfId="39555" priority="1220"/>
    <cfRule type="duplicateValues" dxfId="39554" priority="1221"/>
    <cfRule type="duplicateValues" dxfId="39553" priority="1222"/>
    <cfRule type="duplicateValues" dxfId="39552" priority="1223"/>
    <cfRule type="duplicateValues" dxfId="39551" priority="1224"/>
    <cfRule type="duplicateValues" dxfId="39550" priority="1225"/>
  </conditionalFormatting>
  <conditionalFormatting sqref="D76">
    <cfRule type="duplicateValues" dxfId="39549" priority="1210"/>
    <cfRule type="duplicateValues" dxfId="39548" priority="1211"/>
    <cfRule type="duplicateValues" dxfId="39547" priority="1212"/>
    <cfRule type="duplicateValues" dxfId="39546" priority="1213"/>
    <cfRule type="duplicateValues" dxfId="39545" priority="1214"/>
    <cfRule type="duplicateValues" dxfId="39544" priority="1215"/>
    <cfRule type="duplicateValues" dxfId="39543" priority="1216"/>
    <cfRule type="duplicateValues" dxfId="39542" priority="1217"/>
  </conditionalFormatting>
  <conditionalFormatting sqref="C78">
    <cfRule type="duplicateValues" dxfId="39541" priority="1179"/>
    <cfRule type="duplicateValues" dxfId="39540" priority="1180"/>
    <cfRule type="duplicateValues" dxfId="39539" priority="1181"/>
    <cfRule type="duplicateValues" dxfId="39538" priority="1182"/>
    <cfRule type="duplicateValues" dxfId="39537" priority="1183"/>
    <cfRule type="duplicateValues" dxfId="39536" priority="1184"/>
    <cfRule type="duplicateValues" dxfId="39535" priority="1185"/>
    <cfRule type="duplicateValues" dxfId="39534" priority="1186"/>
    <cfRule type="duplicateValues" dxfId="39533" priority="1187"/>
    <cfRule type="duplicateValues" dxfId="39532" priority="1188"/>
    <cfRule type="duplicateValues" dxfId="39531" priority="1189"/>
    <cfRule type="duplicateValues" dxfId="39530" priority="1190"/>
    <cfRule type="duplicateValues" dxfId="39529" priority="1191"/>
    <cfRule type="duplicateValues" dxfId="39528" priority="1192"/>
    <cfRule type="duplicateValues" dxfId="39527" priority="1193"/>
    <cfRule type="duplicateValues" dxfId="39526" priority="1194"/>
    <cfRule type="duplicateValues" dxfId="39525" priority="1195"/>
    <cfRule type="duplicateValues" dxfId="39524" priority="1196"/>
    <cfRule type="duplicateValues" dxfId="39523" priority="1197"/>
    <cfRule type="duplicateValues" dxfId="39522" priority="1198"/>
    <cfRule type="duplicateValues" dxfId="39521" priority="1199"/>
    <cfRule type="duplicateValues" dxfId="39520" priority="1200"/>
    <cfRule type="duplicateValues" dxfId="39519" priority="1201"/>
    <cfRule type="duplicateValues" dxfId="39518" priority="1202"/>
    <cfRule type="duplicateValues" dxfId="39517" priority="1203"/>
    <cfRule type="duplicateValues" dxfId="39516" priority="1204"/>
    <cfRule type="duplicateValues" dxfId="39515" priority="1205"/>
    <cfRule type="duplicateValues" dxfId="39514" priority="1206"/>
    <cfRule type="duplicateValues" dxfId="39513" priority="1207"/>
    <cfRule type="duplicateValues" dxfId="39512" priority="1208"/>
    <cfRule type="duplicateValues" dxfId="39511" priority="1209"/>
  </conditionalFormatting>
  <conditionalFormatting sqref="D79">
    <cfRule type="duplicateValues" dxfId="39510" priority="1171"/>
    <cfRule type="duplicateValues" dxfId="39509" priority="1172"/>
    <cfRule type="duplicateValues" dxfId="39508" priority="1173"/>
    <cfRule type="duplicateValues" dxfId="39507" priority="1174"/>
    <cfRule type="duplicateValues" dxfId="39506" priority="1175"/>
    <cfRule type="duplicateValues" dxfId="39505" priority="1176"/>
    <cfRule type="duplicateValues" dxfId="39504" priority="1177"/>
    <cfRule type="duplicateValues" dxfId="39503" priority="1178"/>
  </conditionalFormatting>
  <conditionalFormatting sqref="D80">
    <cfRule type="duplicateValues" dxfId="39502" priority="1159"/>
    <cfRule type="duplicateValues" dxfId="39501" priority="1160"/>
    <cfRule type="duplicateValues" dxfId="39500" priority="1161"/>
    <cfRule type="duplicateValues" dxfId="39499" priority="1162"/>
    <cfRule type="duplicateValues" dxfId="39498" priority="1163"/>
    <cfRule type="duplicateValues" dxfId="39497" priority="1164"/>
    <cfRule type="duplicateValues" dxfId="39496" priority="1165"/>
    <cfRule type="duplicateValues" dxfId="39495" priority="1166"/>
    <cfRule type="duplicateValues" dxfId="39494" priority="1167"/>
    <cfRule type="duplicateValues" dxfId="39493" priority="1168"/>
    <cfRule type="duplicateValues" dxfId="39492" priority="1169"/>
    <cfRule type="duplicateValues" dxfId="39491" priority="1170"/>
  </conditionalFormatting>
  <conditionalFormatting sqref="D81">
    <cfRule type="duplicateValues" dxfId="39490" priority="1145"/>
    <cfRule type="duplicateValues" dxfId="39489" priority="1146"/>
    <cfRule type="duplicateValues" dxfId="39488" priority="1147"/>
    <cfRule type="duplicateValues" dxfId="39487" priority="1148"/>
    <cfRule type="duplicateValues" dxfId="39486" priority="1149"/>
    <cfRule type="duplicateValues" dxfId="39485" priority="1150"/>
    <cfRule type="duplicateValues" dxfId="39484" priority="1151"/>
    <cfRule type="duplicateValues" dxfId="39483" priority="1152"/>
  </conditionalFormatting>
  <conditionalFormatting sqref="D81">
    <cfRule type="duplicateValues" dxfId="39482" priority="1153"/>
    <cfRule type="duplicateValues" dxfId="39481" priority="1154"/>
  </conditionalFormatting>
  <conditionalFormatting sqref="D81">
    <cfRule type="duplicateValues" dxfId="39480" priority="1155"/>
    <cfRule type="duplicateValues" dxfId="39479" priority="1156"/>
    <cfRule type="duplicateValues" dxfId="39478" priority="1157"/>
    <cfRule type="duplicateValues" dxfId="39477" priority="1158"/>
  </conditionalFormatting>
  <conditionalFormatting sqref="C44">
    <cfRule type="duplicateValues" dxfId="39476" priority="1114"/>
    <cfRule type="duplicateValues" dxfId="39475" priority="1115"/>
    <cfRule type="duplicateValues" dxfId="39474" priority="1116"/>
    <cfRule type="duplicateValues" dxfId="39473" priority="1117"/>
    <cfRule type="duplicateValues" dxfId="39472" priority="1118"/>
    <cfRule type="duplicateValues" dxfId="39471" priority="1119"/>
    <cfRule type="duplicateValues" dxfId="39470" priority="1120"/>
    <cfRule type="duplicateValues" dxfId="39469" priority="1121"/>
    <cfRule type="duplicateValues" dxfId="39468" priority="1122"/>
    <cfRule type="duplicateValues" dxfId="39467" priority="1123"/>
    <cfRule type="duplicateValues" dxfId="39466" priority="1124"/>
    <cfRule type="duplicateValues" dxfId="39465" priority="1125"/>
    <cfRule type="duplicateValues" dxfId="39464" priority="1126"/>
    <cfRule type="duplicateValues" dxfId="39463" priority="1127"/>
    <cfRule type="duplicateValues" dxfId="39462" priority="1128"/>
    <cfRule type="duplicateValues" dxfId="39461" priority="1129"/>
    <cfRule type="duplicateValues" dxfId="39460" priority="1130"/>
    <cfRule type="duplicateValues" dxfId="39459" priority="1131"/>
    <cfRule type="duplicateValues" dxfId="39458" priority="1132"/>
    <cfRule type="duplicateValues" dxfId="39457" priority="1133"/>
    <cfRule type="duplicateValues" dxfId="39456" priority="1134"/>
    <cfRule type="duplicateValues" dxfId="39455" priority="1135"/>
    <cfRule type="duplicateValues" dxfId="39454" priority="1136"/>
    <cfRule type="duplicateValues" dxfId="39453" priority="1137"/>
    <cfRule type="duplicateValues" dxfId="39452" priority="1138"/>
    <cfRule type="duplicateValues" dxfId="39451" priority="1139"/>
    <cfRule type="duplicateValues" dxfId="39450" priority="1140"/>
    <cfRule type="duplicateValues" dxfId="39449" priority="1141"/>
    <cfRule type="duplicateValues" dxfId="39448" priority="1142"/>
    <cfRule type="duplicateValues" dxfId="39447" priority="1143"/>
    <cfRule type="duplicateValues" dxfId="39446" priority="1144"/>
  </conditionalFormatting>
  <conditionalFormatting sqref="D45">
    <cfRule type="duplicateValues" dxfId="39445" priority="1106"/>
    <cfRule type="duplicateValues" dxfId="39444" priority="1107"/>
    <cfRule type="duplicateValues" dxfId="39443" priority="1108"/>
    <cfRule type="duplicateValues" dxfId="39442" priority="1109"/>
    <cfRule type="duplicateValues" dxfId="39441" priority="1110"/>
    <cfRule type="duplicateValues" dxfId="39440" priority="1111"/>
    <cfRule type="duplicateValues" dxfId="39439" priority="1112"/>
    <cfRule type="duplicateValues" dxfId="39438" priority="1113"/>
  </conditionalFormatting>
  <conditionalFormatting sqref="C52">
    <cfRule type="duplicateValues" dxfId="39437" priority="1075"/>
    <cfRule type="duplicateValues" dxfId="39436" priority="1076"/>
    <cfRule type="duplicateValues" dxfId="39435" priority="1077"/>
    <cfRule type="duplicateValues" dxfId="39434" priority="1078"/>
    <cfRule type="duplicateValues" dxfId="39433" priority="1079"/>
    <cfRule type="duplicateValues" dxfId="39432" priority="1080"/>
    <cfRule type="duplicateValues" dxfId="39431" priority="1081"/>
    <cfRule type="duplicateValues" dxfId="39430" priority="1082"/>
    <cfRule type="duplicateValues" dxfId="39429" priority="1083"/>
    <cfRule type="duplicateValues" dxfId="39428" priority="1084"/>
    <cfRule type="duplicateValues" dxfId="39427" priority="1085"/>
    <cfRule type="duplicateValues" dxfId="39426" priority="1086"/>
    <cfRule type="duplicateValues" dxfId="39425" priority="1087"/>
    <cfRule type="duplicateValues" dxfId="39424" priority="1088"/>
    <cfRule type="duplicateValues" dxfId="39423" priority="1089"/>
    <cfRule type="duplicateValues" dxfId="39422" priority="1090"/>
    <cfRule type="duplicateValues" dxfId="39421" priority="1091"/>
    <cfRule type="duplicateValues" dxfId="39420" priority="1092"/>
    <cfRule type="duplicateValues" dxfId="39419" priority="1093"/>
    <cfRule type="duplicateValues" dxfId="39418" priority="1094"/>
    <cfRule type="duplicateValues" dxfId="39417" priority="1095"/>
    <cfRule type="duplicateValues" dxfId="39416" priority="1096"/>
    <cfRule type="duplicateValues" dxfId="39415" priority="1097"/>
    <cfRule type="duplicateValues" dxfId="39414" priority="1098"/>
    <cfRule type="duplicateValues" dxfId="39413" priority="1099"/>
    <cfRule type="duplicateValues" dxfId="39412" priority="1100"/>
    <cfRule type="duplicateValues" dxfId="39411" priority="1101"/>
    <cfRule type="duplicateValues" dxfId="39410" priority="1102"/>
    <cfRule type="duplicateValues" dxfId="39409" priority="1103"/>
    <cfRule type="duplicateValues" dxfId="39408" priority="1104"/>
    <cfRule type="duplicateValues" dxfId="39407" priority="1105"/>
  </conditionalFormatting>
  <conditionalFormatting sqref="D50">
    <cfRule type="duplicateValues" dxfId="39406" priority="1074"/>
  </conditionalFormatting>
  <conditionalFormatting sqref="D50">
    <cfRule type="duplicateValues" dxfId="39405" priority="1073"/>
  </conditionalFormatting>
  <conditionalFormatting sqref="D50">
    <cfRule type="duplicateValues" dxfId="39404" priority="1066"/>
    <cfRule type="duplicateValues" dxfId="39403" priority="1067"/>
  </conditionalFormatting>
  <conditionalFormatting sqref="D50">
    <cfRule type="duplicateValues" dxfId="39402" priority="1068"/>
    <cfRule type="duplicateValues" dxfId="39401" priority="1069"/>
    <cfRule type="duplicateValues" dxfId="39400" priority="1070"/>
    <cfRule type="duplicateValues" dxfId="39399" priority="1071"/>
  </conditionalFormatting>
  <conditionalFormatting sqref="D50">
    <cfRule type="duplicateValues" dxfId="39398" priority="1072"/>
  </conditionalFormatting>
  <conditionalFormatting sqref="D51">
    <cfRule type="duplicateValues" dxfId="39397" priority="1059"/>
    <cfRule type="duplicateValues" dxfId="39396" priority="1060"/>
    <cfRule type="duplicateValues" dxfId="39395" priority="1061"/>
    <cfRule type="duplicateValues" dxfId="39394" priority="1062"/>
    <cfRule type="duplicateValues" dxfId="39393" priority="1063"/>
    <cfRule type="duplicateValues" dxfId="39392" priority="1064"/>
  </conditionalFormatting>
  <conditionalFormatting sqref="D51">
    <cfRule type="duplicateValues" dxfId="39391" priority="1054"/>
    <cfRule type="duplicateValues" dxfId="39390" priority="1055"/>
    <cfRule type="duplicateValues" dxfId="39389" priority="1056"/>
    <cfRule type="duplicateValues" dxfId="39388" priority="1057"/>
    <cfRule type="duplicateValues" dxfId="39387" priority="1058"/>
  </conditionalFormatting>
  <conditionalFormatting sqref="D51">
    <cfRule type="duplicateValues" dxfId="39386" priority="1065"/>
  </conditionalFormatting>
  <conditionalFormatting sqref="D52">
    <cfRule type="duplicateValues" dxfId="39385" priority="1043"/>
  </conditionalFormatting>
  <conditionalFormatting sqref="D52">
    <cfRule type="duplicateValues" dxfId="39384" priority="1048"/>
    <cfRule type="duplicateValues" dxfId="39383" priority="1049"/>
    <cfRule type="duplicateValues" dxfId="39382" priority="1050"/>
    <cfRule type="duplicateValues" dxfId="39381" priority="1051"/>
    <cfRule type="duplicateValues" dxfId="39380" priority="1052"/>
    <cfRule type="duplicateValues" dxfId="39379" priority="1053"/>
  </conditionalFormatting>
  <conditionalFormatting sqref="D52">
    <cfRule type="duplicateValues" dxfId="39378" priority="1042"/>
    <cfRule type="duplicateValues" dxfId="39377" priority="1044"/>
    <cfRule type="duplicateValues" dxfId="39376" priority="1045"/>
    <cfRule type="duplicateValues" dxfId="39375" priority="1046"/>
    <cfRule type="duplicateValues" dxfId="39374" priority="1047"/>
  </conditionalFormatting>
  <conditionalFormatting sqref="D53">
    <cfRule type="duplicateValues" dxfId="39373" priority="1041"/>
  </conditionalFormatting>
  <conditionalFormatting sqref="D53">
    <cfRule type="duplicateValues" dxfId="39372" priority="1034"/>
    <cfRule type="duplicateValues" dxfId="39371" priority="1035"/>
  </conditionalFormatting>
  <conditionalFormatting sqref="D53">
    <cfRule type="duplicateValues" dxfId="39370" priority="1036"/>
    <cfRule type="duplicateValues" dxfId="39369" priority="1037"/>
    <cfRule type="duplicateValues" dxfId="39368" priority="1038"/>
    <cfRule type="duplicateValues" dxfId="39367" priority="1039"/>
  </conditionalFormatting>
  <conditionalFormatting sqref="D53">
    <cfRule type="duplicateValues" dxfId="39366" priority="1040"/>
  </conditionalFormatting>
  <conditionalFormatting sqref="D62">
    <cfRule type="duplicateValues" dxfId="39365" priority="1033"/>
  </conditionalFormatting>
  <conditionalFormatting sqref="D62">
    <cfRule type="duplicateValues" dxfId="39364" priority="1032"/>
  </conditionalFormatting>
  <conditionalFormatting sqref="D62">
    <cfRule type="duplicateValues" dxfId="39363" priority="1027"/>
    <cfRule type="duplicateValues" dxfId="39362" priority="1028"/>
    <cfRule type="duplicateValues" dxfId="39361" priority="1029"/>
    <cfRule type="duplicateValues" dxfId="39360" priority="1030"/>
  </conditionalFormatting>
  <conditionalFormatting sqref="D62">
    <cfRule type="duplicateValues" dxfId="39359" priority="1031"/>
  </conditionalFormatting>
  <conditionalFormatting sqref="D62">
    <cfRule type="duplicateValues" dxfId="39358" priority="1025"/>
    <cfRule type="duplicateValues" dxfId="39357" priority="1026"/>
  </conditionalFormatting>
  <conditionalFormatting sqref="D63">
    <cfRule type="duplicateValues" dxfId="39356" priority="1024"/>
  </conditionalFormatting>
  <conditionalFormatting sqref="D63">
    <cfRule type="duplicateValues" dxfId="39355" priority="1019"/>
    <cfRule type="duplicateValues" dxfId="39354" priority="1020"/>
    <cfRule type="duplicateValues" dxfId="39353" priority="1021"/>
    <cfRule type="duplicateValues" dxfId="39352" priority="1022"/>
  </conditionalFormatting>
  <conditionalFormatting sqref="D63">
    <cfRule type="duplicateValues" dxfId="39351" priority="1023"/>
  </conditionalFormatting>
  <conditionalFormatting sqref="D63">
    <cfRule type="duplicateValues" dxfId="39350" priority="1017"/>
    <cfRule type="duplicateValues" dxfId="39349" priority="1018"/>
  </conditionalFormatting>
  <conditionalFormatting sqref="D64">
    <cfRule type="duplicateValues" dxfId="39348" priority="1016"/>
  </conditionalFormatting>
  <conditionalFormatting sqref="D64">
    <cfRule type="duplicateValues" dxfId="39347" priority="1011"/>
    <cfRule type="duplicateValues" dxfId="39346" priority="1012"/>
    <cfRule type="duplicateValues" dxfId="39345" priority="1013"/>
    <cfRule type="duplicateValues" dxfId="39344" priority="1014"/>
  </conditionalFormatting>
  <conditionalFormatting sqref="D64">
    <cfRule type="duplicateValues" dxfId="39343" priority="1015"/>
  </conditionalFormatting>
  <conditionalFormatting sqref="D64">
    <cfRule type="duplicateValues" dxfId="39342" priority="1009"/>
    <cfRule type="duplicateValues" dxfId="39341" priority="1010"/>
  </conditionalFormatting>
  <conditionalFormatting sqref="D65">
    <cfRule type="duplicateValues" dxfId="39340" priority="997"/>
    <cfRule type="duplicateValues" dxfId="39339" priority="998"/>
    <cfRule type="duplicateValues" dxfId="39338" priority="999"/>
    <cfRule type="duplicateValues" dxfId="39337" priority="1000"/>
    <cfRule type="duplicateValues" dxfId="39336" priority="1001"/>
  </conditionalFormatting>
  <conditionalFormatting sqref="D65">
    <cfRule type="duplicateValues" dxfId="39335" priority="1002"/>
    <cfRule type="duplicateValues" dxfId="39334" priority="1003"/>
    <cfRule type="duplicateValues" dxfId="39333" priority="1004"/>
    <cfRule type="duplicateValues" dxfId="39332" priority="1005"/>
    <cfRule type="duplicateValues" dxfId="39331" priority="1006"/>
    <cfRule type="duplicateValues" dxfId="39330" priority="1007"/>
  </conditionalFormatting>
  <conditionalFormatting sqref="D65">
    <cfRule type="duplicateValues" dxfId="39329" priority="1008"/>
  </conditionalFormatting>
  <conditionalFormatting sqref="D72">
    <cfRule type="duplicateValues" dxfId="39328" priority="985"/>
    <cfRule type="duplicateValues" dxfId="39327" priority="986"/>
    <cfRule type="duplicateValues" dxfId="39326" priority="987"/>
    <cfRule type="duplicateValues" dxfId="39325" priority="988"/>
    <cfRule type="duplicateValues" dxfId="39324" priority="989"/>
    <cfRule type="duplicateValues" dxfId="39323" priority="990"/>
    <cfRule type="duplicateValues" dxfId="39322" priority="991"/>
    <cfRule type="duplicateValues" dxfId="39321" priority="992"/>
    <cfRule type="duplicateValues" dxfId="39320" priority="993"/>
    <cfRule type="duplicateValues" dxfId="39319" priority="994"/>
    <cfRule type="duplicateValues" dxfId="39318" priority="995"/>
    <cfRule type="duplicateValues" dxfId="39317" priority="996"/>
  </conditionalFormatting>
  <conditionalFormatting sqref="D73">
    <cfRule type="duplicateValues" dxfId="39316" priority="977"/>
    <cfRule type="duplicateValues" dxfId="39315" priority="978"/>
    <cfRule type="duplicateValues" dxfId="39314" priority="979"/>
    <cfRule type="duplicateValues" dxfId="39313" priority="980"/>
    <cfRule type="duplicateValues" dxfId="39312" priority="981"/>
    <cfRule type="duplicateValues" dxfId="39311" priority="982"/>
    <cfRule type="duplicateValues" dxfId="39310" priority="983"/>
    <cfRule type="duplicateValues" dxfId="39309" priority="984"/>
  </conditionalFormatting>
  <conditionalFormatting sqref="D71">
    <cfRule type="duplicateValues" dxfId="39308" priority="965"/>
    <cfRule type="duplicateValues" dxfId="39307" priority="966"/>
    <cfRule type="duplicateValues" dxfId="39306" priority="967"/>
    <cfRule type="duplicateValues" dxfId="39305" priority="968"/>
    <cfRule type="duplicateValues" dxfId="39304" priority="969"/>
    <cfRule type="duplicateValues" dxfId="39303" priority="970"/>
    <cfRule type="duplicateValues" dxfId="39302" priority="971"/>
    <cfRule type="duplicateValues" dxfId="39301" priority="972"/>
    <cfRule type="duplicateValues" dxfId="39300" priority="973"/>
    <cfRule type="duplicateValues" dxfId="39299" priority="974"/>
    <cfRule type="duplicateValues" dxfId="39298" priority="975"/>
    <cfRule type="duplicateValues" dxfId="39297" priority="976"/>
  </conditionalFormatting>
  <conditionalFormatting sqref="D66">
    <cfRule type="duplicateValues" dxfId="39296" priority="958"/>
    <cfRule type="duplicateValues" dxfId="39295" priority="959"/>
    <cfRule type="duplicateValues" dxfId="39294" priority="960"/>
    <cfRule type="duplicateValues" dxfId="39293" priority="961"/>
    <cfRule type="duplicateValues" dxfId="39292" priority="962"/>
    <cfRule type="duplicateValues" dxfId="39291" priority="963"/>
  </conditionalFormatting>
  <conditionalFormatting sqref="D66">
    <cfRule type="duplicateValues" dxfId="39290" priority="953"/>
    <cfRule type="duplicateValues" dxfId="39289" priority="954"/>
    <cfRule type="duplicateValues" dxfId="39288" priority="955"/>
    <cfRule type="duplicateValues" dxfId="39287" priority="956"/>
    <cfRule type="duplicateValues" dxfId="39286" priority="957"/>
  </conditionalFormatting>
  <conditionalFormatting sqref="D66">
    <cfRule type="duplicateValues" dxfId="39285" priority="964"/>
  </conditionalFormatting>
  <conditionalFormatting sqref="C61">
    <cfRule type="duplicateValues" dxfId="39284" priority="922"/>
    <cfRule type="duplicateValues" dxfId="39283" priority="923"/>
    <cfRule type="duplicateValues" dxfId="39282" priority="924"/>
    <cfRule type="duplicateValues" dxfId="39281" priority="925"/>
    <cfRule type="duplicateValues" dxfId="39280" priority="926"/>
    <cfRule type="duplicateValues" dxfId="39279" priority="927"/>
    <cfRule type="duplicateValues" dxfId="39278" priority="928"/>
    <cfRule type="duplicateValues" dxfId="39277" priority="929"/>
    <cfRule type="duplicateValues" dxfId="39276" priority="930"/>
    <cfRule type="duplicateValues" dxfId="39275" priority="931"/>
    <cfRule type="duplicateValues" dxfId="39274" priority="932"/>
    <cfRule type="duplicateValues" dxfId="39273" priority="933"/>
    <cfRule type="duplicateValues" dxfId="39272" priority="934"/>
    <cfRule type="duplicateValues" dxfId="39271" priority="935"/>
    <cfRule type="duplicateValues" dxfId="39270" priority="936"/>
    <cfRule type="duplicateValues" dxfId="39269" priority="937"/>
    <cfRule type="duplicateValues" dxfId="39268" priority="938"/>
    <cfRule type="duplicateValues" dxfId="39267" priority="939"/>
    <cfRule type="duplicateValues" dxfId="39266" priority="940"/>
    <cfRule type="duplicateValues" dxfId="39265" priority="941"/>
    <cfRule type="duplicateValues" dxfId="39264" priority="942"/>
    <cfRule type="duplicateValues" dxfId="39263" priority="943"/>
    <cfRule type="duplicateValues" dxfId="39262" priority="944"/>
    <cfRule type="duplicateValues" dxfId="39261" priority="945"/>
    <cfRule type="duplicateValues" dxfId="39260" priority="946"/>
    <cfRule type="duplicateValues" dxfId="39259" priority="947"/>
    <cfRule type="duplicateValues" dxfId="39258" priority="948"/>
    <cfRule type="duplicateValues" dxfId="39257" priority="949"/>
    <cfRule type="duplicateValues" dxfId="39256" priority="950"/>
    <cfRule type="duplicateValues" dxfId="39255" priority="951"/>
    <cfRule type="duplicateValues" dxfId="39254" priority="952"/>
  </conditionalFormatting>
  <conditionalFormatting sqref="D61">
    <cfRule type="duplicateValues" dxfId="39253" priority="911"/>
  </conditionalFormatting>
  <conditionalFormatting sqref="D61">
    <cfRule type="duplicateValues" dxfId="39252" priority="916"/>
    <cfRule type="duplicateValues" dxfId="39251" priority="917"/>
    <cfRule type="duplicateValues" dxfId="39250" priority="918"/>
    <cfRule type="duplicateValues" dxfId="39249" priority="919"/>
    <cfRule type="duplicateValues" dxfId="39248" priority="920"/>
    <cfRule type="duplicateValues" dxfId="39247" priority="921"/>
  </conditionalFormatting>
  <conditionalFormatting sqref="D61">
    <cfRule type="duplicateValues" dxfId="39246" priority="910"/>
    <cfRule type="duplicateValues" dxfId="39245" priority="912"/>
    <cfRule type="duplicateValues" dxfId="39244" priority="913"/>
    <cfRule type="duplicateValues" dxfId="39243" priority="914"/>
    <cfRule type="duplicateValues" dxfId="39242" priority="915"/>
  </conditionalFormatting>
  <conditionalFormatting sqref="C54">
    <cfRule type="duplicateValues" dxfId="39241" priority="879"/>
    <cfRule type="duplicateValues" dxfId="39240" priority="880"/>
    <cfRule type="duplicateValues" dxfId="39239" priority="881"/>
    <cfRule type="duplicateValues" dxfId="39238" priority="882"/>
    <cfRule type="duplicateValues" dxfId="39237" priority="883"/>
    <cfRule type="duplicateValues" dxfId="39236" priority="884"/>
    <cfRule type="duplicateValues" dxfId="39235" priority="885"/>
    <cfRule type="duplicateValues" dxfId="39234" priority="886"/>
    <cfRule type="duplicateValues" dxfId="39233" priority="887"/>
    <cfRule type="duplicateValues" dxfId="39232" priority="888"/>
    <cfRule type="duplicateValues" dxfId="39231" priority="889"/>
    <cfRule type="duplicateValues" dxfId="39230" priority="890"/>
    <cfRule type="duplicateValues" dxfId="39229" priority="891"/>
    <cfRule type="duplicateValues" dxfId="39228" priority="892"/>
    <cfRule type="duplicateValues" dxfId="39227" priority="893"/>
    <cfRule type="duplicateValues" dxfId="39226" priority="894"/>
    <cfRule type="duplicateValues" dxfId="39225" priority="895"/>
    <cfRule type="duplicateValues" dxfId="39224" priority="896"/>
    <cfRule type="duplicateValues" dxfId="39223" priority="897"/>
    <cfRule type="duplicateValues" dxfId="39222" priority="898"/>
    <cfRule type="duplicateValues" dxfId="39221" priority="899"/>
    <cfRule type="duplicateValues" dxfId="39220" priority="900"/>
    <cfRule type="duplicateValues" dxfId="39219" priority="901"/>
    <cfRule type="duplicateValues" dxfId="39218" priority="902"/>
    <cfRule type="duplicateValues" dxfId="39217" priority="903"/>
    <cfRule type="duplicateValues" dxfId="39216" priority="904"/>
    <cfRule type="duplicateValues" dxfId="39215" priority="905"/>
    <cfRule type="duplicateValues" dxfId="39214" priority="906"/>
    <cfRule type="duplicateValues" dxfId="39213" priority="907"/>
    <cfRule type="duplicateValues" dxfId="39212" priority="908"/>
    <cfRule type="duplicateValues" dxfId="39211" priority="909"/>
  </conditionalFormatting>
  <conditionalFormatting sqref="D55">
    <cfRule type="duplicateValues" dxfId="39210" priority="871"/>
    <cfRule type="duplicateValues" dxfId="39209" priority="872"/>
    <cfRule type="duplicateValues" dxfId="39208" priority="873"/>
    <cfRule type="duplicateValues" dxfId="39207" priority="874"/>
    <cfRule type="duplicateValues" dxfId="39206" priority="875"/>
    <cfRule type="duplicateValues" dxfId="39205" priority="876"/>
    <cfRule type="duplicateValues" dxfId="39204" priority="877"/>
    <cfRule type="duplicateValues" dxfId="39203" priority="878"/>
  </conditionalFormatting>
  <conditionalFormatting sqref="D56">
    <cfRule type="duplicateValues" dxfId="39202" priority="859"/>
    <cfRule type="duplicateValues" dxfId="39201" priority="860"/>
    <cfRule type="duplicateValues" dxfId="39200" priority="861"/>
    <cfRule type="duplicateValues" dxfId="39199" priority="862"/>
    <cfRule type="duplicateValues" dxfId="39198" priority="863"/>
    <cfRule type="duplicateValues" dxfId="39197" priority="864"/>
    <cfRule type="duplicateValues" dxfId="39196" priority="865"/>
    <cfRule type="duplicateValues" dxfId="39195" priority="866"/>
    <cfRule type="duplicateValues" dxfId="39194" priority="867"/>
    <cfRule type="duplicateValues" dxfId="39193" priority="868"/>
    <cfRule type="duplicateValues" dxfId="39192" priority="869"/>
    <cfRule type="duplicateValues" dxfId="39191" priority="870"/>
  </conditionalFormatting>
  <conditionalFormatting sqref="D57">
    <cfRule type="duplicateValues" dxfId="39190" priority="845"/>
    <cfRule type="duplicateValues" dxfId="39189" priority="846"/>
    <cfRule type="duplicateValues" dxfId="39188" priority="847"/>
    <cfRule type="duplicateValues" dxfId="39187" priority="848"/>
    <cfRule type="duplicateValues" dxfId="39186" priority="849"/>
    <cfRule type="duplicateValues" dxfId="39185" priority="850"/>
    <cfRule type="duplicateValues" dxfId="39184" priority="851"/>
    <cfRule type="duplicateValues" dxfId="39183" priority="852"/>
  </conditionalFormatting>
  <conditionalFormatting sqref="D57">
    <cfRule type="duplicateValues" dxfId="39182" priority="853"/>
    <cfRule type="duplicateValues" dxfId="39181" priority="854"/>
  </conditionalFormatting>
  <conditionalFormatting sqref="D57">
    <cfRule type="duplicateValues" dxfId="39180" priority="855"/>
    <cfRule type="duplicateValues" dxfId="39179" priority="856"/>
    <cfRule type="duplicateValues" dxfId="39178" priority="857"/>
    <cfRule type="duplicateValues" dxfId="39177" priority="858"/>
  </conditionalFormatting>
  <conditionalFormatting sqref="D58:D59">
    <cfRule type="duplicateValues" dxfId="39176" priority="833"/>
    <cfRule type="duplicateValues" dxfId="39175" priority="834"/>
    <cfRule type="duplicateValues" dxfId="39174" priority="835"/>
    <cfRule type="duplicateValues" dxfId="39173" priority="836"/>
    <cfRule type="duplicateValues" dxfId="39172" priority="837"/>
    <cfRule type="duplicateValues" dxfId="39171" priority="838"/>
    <cfRule type="duplicateValues" dxfId="39170" priority="839"/>
    <cfRule type="duplicateValues" dxfId="39169" priority="840"/>
    <cfRule type="duplicateValues" dxfId="39168" priority="841"/>
    <cfRule type="duplicateValues" dxfId="39167" priority="842"/>
    <cfRule type="duplicateValues" dxfId="39166" priority="843"/>
    <cfRule type="duplicateValues" dxfId="39165" priority="844"/>
  </conditionalFormatting>
  <conditionalFormatting sqref="D60">
    <cfRule type="duplicateValues" dxfId="39164" priority="826"/>
    <cfRule type="duplicateValues" dxfId="39163" priority="827"/>
    <cfRule type="duplicateValues" dxfId="39162" priority="828"/>
    <cfRule type="duplicateValues" dxfId="39161" priority="829"/>
    <cfRule type="duplicateValues" dxfId="39160" priority="830"/>
    <cfRule type="duplicateValues" dxfId="39159" priority="831"/>
  </conditionalFormatting>
  <conditionalFormatting sqref="D60">
    <cfRule type="duplicateValues" dxfId="39158" priority="821"/>
    <cfRule type="duplicateValues" dxfId="39157" priority="822"/>
    <cfRule type="duplicateValues" dxfId="39156" priority="823"/>
    <cfRule type="duplicateValues" dxfId="39155" priority="824"/>
    <cfRule type="duplicateValues" dxfId="39154" priority="825"/>
  </conditionalFormatting>
  <conditionalFormatting sqref="D60">
    <cfRule type="duplicateValues" dxfId="39153" priority="832"/>
  </conditionalFormatting>
  <conditionalFormatting sqref="C74">
    <cfRule type="duplicateValues" dxfId="39152" priority="790"/>
    <cfRule type="duplicateValues" dxfId="39151" priority="791"/>
    <cfRule type="duplicateValues" dxfId="39150" priority="792"/>
    <cfRule type="duplicateValues" dxfId="39149" priority="793"/>
    <cfRule type="duplicateValues" dxfId="39148" priority="794"/>
    <cfRule type="duplicateValues" dxfId="39147" priority="795"/>
    <cfRule type="duplicateValues" dxfId="39146" priority="796"/>
    <cfRule type="duplicateValues" dxfId="39145" priority="797"/>
    <cfRule type="duplicateValues" dxfId="39144" priority="798"/>
    <cfRule type="duplicateValues" dxfId="39143" priority="799"/>
    <cfRule type="duplicateValues" dxfId="39142" priority="800"/>
    <cfRule type="duplicateValues" dxfId="39141" priority="801"/>
    <cfRule type="duplicateValues" dxfId="39140" priority="802"/>
    <cfRule type="duplicateValues" dxfId="39139" priority="803"/>
    <cfRule type="duplicateValues" dxfId="39138" priority="804"/>
    <cfRule type="duplicateValues" dxfId="39137" priority="805"/>
    <cfRule type="duplicateValues" dxfId="39136" priority="806"/>
    <cfRule type="duplicateValues" dxfId="39135" priority="807"/>
    <cfRule type="duplicateValues" dxfId="39134" priority="808"/>
    <cfRule type="duplicateValues" dxfId="39133" priority="809"/>
    <cfRule type="duplicateValues" dxfId="39132" priority="810"/>
    <cfRule type="duplicateValues" dxfId="39131" priority="811"/>
    <cfRule type="duplicateValues" dxfId="39130" priority="812"/>
    <cfRule type="duplicateValues" dxfId="39129" priority="813"/>
    <cfRule type="duplicateValues" dxfId="39128" priority="814"/>
    <cfRule type="duplicateValues" dxfId="39127" priority="815"/>
    <cfRule type="duplicateValues" dxfId="39126" priority="816"/>
    <cfRule type="duplicateValues" dxfId="39125" priority="817"/>
    <cfRule type="duplicateValues" dxfId="39124" priority="818"/>
    <cfRule type="duplicateValues" dxfId="39123" priority="819"/>
    <cfRule type="duplicateValues" dxfId="39122" priority="820"/>
  </conditionalFormatting>
  <conditionalFormatting sqref="D74">
    <cfRule type="duplicateValues" dxfId="39121" priority="778"/>
    <cfRule type="duplicateValues" dxfId="39120" priority="779"/>
    <cfRule type="duplicateValues" dxfId="39119" priority="780"/>
    <cfRule type="duplicateValues" dxfId="39118" priority="781"/>
    <cfRule type="duplicateValues" dxfId="39117" priority="782"/>
  </conditionalFormatting>
  <conditionalFormatting sqref="D74">
    <cfRule type="duplicateValues" dxfId="39116" priority="783"/>
    <cfRule type="duplicateValues" dxfId="39115" priority="784"/>
    <cfRule type="duplicateValues" dxfId="39114" priority="785"/>
    <cfRule type="duplicateValues" dxfId="39113" priority="786"/>
    <cfRule type="duplicateValues" dxfId="39112" priority="787"/>
    <cfRule type="duplicateValues" dxfId="39111" priority="788"/>
  </conditionalFormatting>
  <conditionalFormatting sqref="D74">
    <cfRule type="duplicateValues" dxfId="39110" priority="789"/>
  </conditionalFormatting>
  <conditionalFormatting sqref="D39">
    <cfRule type="duplicateValues" dxfId="39109" priority="766"/>
    <cfRule type="duplicateValues" dxfId="39108" priority="767"/>
    <cfRule type="duplicateValues" dxfId="39107" priority="768"/>
    <cfRule type="duplicateValues" dxfId="39106" priority="769"/>
    <cfRule type="duplicateValues" dxfId="39105" priority="770"/>
    <cfRule type="duplicateValues" dxfId="39104" priority="771"/>
    <cfRule type="duplicateValues" dxfId="39103" priority="772"/>
    <cfRule type="duplicateValues" dxfId="39102" priority="773"/>
    <cfRule type="duplicateValues" dxfId="39101" priority="774"/>
    <cfRule type="duplicateValues" dxfId="39100" priority="775"/>
    <cfRule type="duplicateValues" dxfId="39099" priority="776"/>
    <cfRule type="duplicateValues" dxfId="39098" priority="777"/>
  </conditionalFormatting>
  <conditionalFormatting sqref="D40">
    <cfRule type="duplicateValues" dxfId="39097" priority="758"/>
    <cfRule type="duplicateValues" dxfId="39096" priority="759"/>
    <cfRule type="duplicateValues" dxfId="39095" priority="760"/>
    <cfRule type="duplicateValues" dxfId="39094" priority="761"/>
    <cfRule type="duplicateValues" dxfId="39093" priority="762"/>
    <cfRule type="duplicateValues" dxfId="39092" priority="763"/>
    <cfRule type="duplicateValues" dxfId="39091" priority="764"/>
    <cfRule type="duplicateValues" dxfId="39090" priority="765"/>
  </conditionalFormatting>
  <conditionalFormatting sqref="D38">
    <cfRule type="duplicateValues" dxfId="39089" priority="746"/>
    <cfRule type="duplicateValues" dxfId="39088" priority="747"/>
    <cfRule type="duplicateValues" dxfId="39087" priority="748"/>
    <cfRule type="duplicateValues" dxfId="39086" priority="749"/>
    <cfRule type="duplicateValues" dxfId="39085" priority="750"/>
    <cfRule type="duplicateValues" dxfId="39084" priority="751"/>
    <cfRule type="duplicateValues" dxfId="39083" priority="752"/>
    <cfRule type="duplicateValues" dxfId="39082" priority="753"/>
    <cfRule type="duplicateValues" dxfId="39081" priority="754"/>
    <cfRule type="duplicateValues" dxfId="39080" priority="755"/>
    <cfRule type="duplicateValues" dxfId="39079" priority="756"/>
    <cfRule type="duplicateValues" dxfId="39078" priority="757"/>
  </conditionalFormatting>
  <conditionalFormatting sqref="C41">
    <cfRule type="duplicateValues" dxfId="39077" priority="715"/>
    <cfRule type="duplicateValues" dxfId="39076" priority="716"/>
    <cfRule type="duplicateValues" dxfId="39075" priority="717"/>
    <cfRule type="duplicateValues" dxfId="39074" priority="718"/>
    <cfRule type="duplicateValues" dxfId="39073" priority="719"/>
    <cfRule type="duplicateValues" dxfId="39072" priority="720"/>
    <cfRule type="duplicateValues" dxfId="39071" priority="721"/>
    <cfRule type="duplicateValues" dxfId="39070" priority="722"/>
    <cfRule type="duplicateValues" dxfId="39069" priority="723"/>
    <cfRule type="duplicateValues" dxfId="39068" priority="724"/>
    <cfRule type="duplicateValues" dxfId="39067" priority="725"/>
    <cfRule type="duplicateValues" dxfId="39066" priority="726"/>
    <cfRule type="duplicateValues" dxfId="39065" priority="727"/>
    <cfRule type="duplicateValues" dxfId="39064" priority="728"/>
    <cfRule type="duplicateValues" dxfId="39063" priority="729"/>
    <cfRule type="duplicateValues" dxfId="39062" priority="730"/>
    <cfRule type="duplicateValues" dxfId="39061" priority="731"/>
    <cfRule type="duplicateValues" dxfId="39060" priority="732"/>
    <cfRule type="duplicateValues" dxfId="39059" priority="733"/>
    <cfRule type="duplicateValues" dxfId="39058" priority="734"/>
    <cfRule type="duplicateValues" dxfId="39057" priority="735"/>
    <cfRule type="duplicateValues" dxfId="39056" priority="736"/>
    <cfRule type="duplicateValues" dxfId="39055" priority="737"/>
    <cfRule type="duplicateValues" dxfId="39054" priority="738"/>
    <cfRule type="duplicateValues" dxfId="39053" priority="739"/>
    <cfRule type="duplicateValues" dxfId="39052" priority="740"/>
    <cfRule type="duplicateValues" dxfId="39051" priority="741"/>
    <cfRule type="duplicateValues" dxfId="39050" priority="742"/>
    <cfRule type="duplicateValues" dxfId="39049" priority="743"/>
    <cfRule type="duplicateValues" dxfId="39048" priority="744"/>
    <cfRule type="duplicateValues" dxfId="39047" priority="745"/>
  </conditionalFormatting>
  <conditionalFormatting sqref="D41">
    <cfRule type="duplicateValues" dxfId="39046" priority="703"/>
    <cfRule type="duplicateValues" dxfId="39045" priority="704"/>
    <cfRule type="duplicateValues" dxfId="39044" priority="705"/>
    <cfRule type="duplicateValues" dxfId="39043" priority="706"/>
    <cfRule type="duplicateValues" dxfId="39042" priority="707"/>
  </conditionalFormatting>
  <conditionalFormatting sqref="D41">
    <cfRule type="duplicateValues" dxfId="39041" priority="708"/>
    <cfRule type="duplicateValues" dxfId="39040" priority="709"/>
    <cfRule type="duplicateValues" dxfId="39039" priority="710"/>
    <cfRule type="duplicateValues" dxfId="39038" priority="711"/>
    <cfRule type="duplicateValues" dxfId="39037" priority="712"/>
    <cfRule type="duplicateValues" dxfId="39036" priority="713"/>
  </conditionalFormatting>
  <conditionalFormatting sqref="D41">
    <cfRule type="duplicateValues" dxfId="39035" priority="714"/>
  </conditionalFormatting>
  <conditionalFormatting sqref="D42">
    <cfRule type="duplicateValues" dxfId="39034" priority="702"/>
  </conditionalFormatting>
  <conditionalFormatting sqref="D42">
    <cfRule type="duplicateValues" dxfId="39033" priority="697"/>
    <cfRule type="duplicateValues" dxfId="39032" priority="698"/>
    <cfRule type="duplicateValues" dxfId="39031" priority="699"/>
    <cfRule type="duplicateValues" dxfId="39030" priority="700"/>
  </conditionalFormatting>
  <conditionalFormatting sqref="D42">
    <cfRule type="duplicateValues" dxfId="39029" priority="701"/>
  </conditionalFormatting>
  <conditionalFormatting sqref="D42">
    <cfRule type="duplicateValues" dxfId="39028" priority="695"/>
    <cfRule type="duplicateValues" dxfId="39027" priority="696"/>
  </conditionalFormatting>
  <conditionalFormatting sqref="D43">
    <cfRule type="duplicateValues" dxfId="39026" priority="683"/>
    <cfRule type="duplicateValues" dxfId="39025" priority="684"/>
    <cfRule type="duplicateValues" dxfId="39024" priority="685"/>
    <cfRule type="duplicateValues" dxfId="39023" priority="686"/>
    <cfRule type="duplicateValues" dxfId="39022" priority="687"/>
  </conditionalFormatting>
  <conditionalFormatting sqref="D43">
    <cfRule type="duplicateValues" dxfId="39021" priority="688"/>
    <cfRule type="duplicateValues" dxfId="39020" priority="689"/>
    <cfRule type="duplicateValues" dxfId="39019" priority="690"/>
    <cfRule type="duplicateValues" dxfId="39018" priority="691"/>
    <cfRule type="duplicateValues" dxfId="39017" priority="692"/>
    <cfRule type="duplicateValues" dxfId="39016" priority="693"/>
  </conditionalFormatting>
  <conditionalFormatting sqref="D43">
    <cfRule type="duplicateValues" dxfId="39015" priority="694"/>
  </conditionalFormatting>
  <conditionalFormatting sqref="D44">
    <cfRule type="duplicateValues" dxfId="39014" priority="682"/>
  </conditionalFormatting>
  <conditionalFormatting sqref="D44">
    <cfRule type="duplicateValues" dxfId="39013" priority="681"/>
  </conditionalFormatting>
  <conditionalFormatting sqref="D44">
    <cfRule type="duplicateValues" dxfId="39012" priority="676"/>
    <cfRule type="duplicateValues" dxfId="39011" priority="677"/>
    <cfRule type="duplicateValues" dxfId="39010" priority="678"/>
    <cfRule type="duplicateValues" dxfId="39009" priority="679"/>
  </conditionalFormatting>
  <conditionalFormatting sqref="D44">
    <cfRule type="duplicateValues" dxfId="39008" priority="680"/>
  </conditionalFormatting>
  <conditionalFormatting sqref="D44">
    <cfRule type="duplicateValues" dxfId="39007" priority="674"/>
    <cfRule type="duplicateValues" dxfId="39006" priority="675"/>
  </conditionalFormatting>
  <conditionalFormatting sqref="D46">
    <cfRule type="duplicateValues" dxfId="39005" priority="673"/>
  </conditionalFormatting>
  <conditionalFormatting sqref="D46">
    <cfRule type="duplicateValues" dxfId="39004" priority="665"/>
  </conditionalFormatting>
  <conditionalFormatting sqref="D46">
    <cfRule type="duplicateValues" dxfId="39003" priority="668"/>
    <cfRule type="duplicateValues" dxfId="39002" priority="669"/>
    <cfRule type="duplicateValues" dxfId="39001" priority="670"/>
    <cfRule type="duplicateValues" dxfId="39000" priority="671"/>
  </conditionalFormatting>
  <conditionalFormatting sqref="D46">
    <cfRule type="duplicateValues" dxfId="38999" priority="672"/>
  </conditionalFormatting>
  <conditionalFormatting sqref="D46">
    <cfRule type="duplicateValues" dxfId="38998" priority="666"/>
    <cfRule type="duplicateValues" dxfId="38997" priority="667"/>
  </conditionalFormatting>
  <conditionalFormatting sqref="D47">
    <cfRule type="duplicateValues" dxfId="38996" priority="653"/>
    <cfRule type="duplicateValues" dxfId="38995" priority="654"/>
    <cfRule type="duplicateValues" dxfId="38994" priority="655"/>
    <cfRule type="duplicateValues" dxfId="38993" priority="656"/>
    <cfRule type="duplicateValues" dxfId="38992" priority="657"/>
  </conditionalFormatting>
  <conditionalFormatting sqref="D47">
    <cfRule type="duplicateValues" dxfId="38991" priority="658"/>
    <cfRule type="duplicateValues" dxfId="38990" priority="659"/>
    <cfRule type="duplicateValues" dxfId="38989" priority="660"/>
    <cfRule type="duplicateValues" dxfId="38988" priority="661"/>
    <cfRule type="duplicateValues" dxfId="38987" priority="662"/>
    <cfRule type="duplicateValues" dxfId="38986" priority="663"/>
  </conditionalFormatting>
  <conditionalFormatting sqref="D47">
    <cfRule type="duplicateValues" dxfId="38985" priority="664"/>
  </conditionalFormatting>
  <conditionalFormatting sqref="D48">
    <cfRule type="duplicateValues" dxfId="38984" priority="652"/>
  </conditionalFormatting>
  <conditionalFormatting sqref="D48">
    <cfRule type="duplicateValues" dxfId="38983" priority="651"/>
  </conditionalFormatting>
  <conditionalFormatting sqref="D48">
    <cfRule type="duplicateValues" dxfId="38982" priority="646"/>
    <cfRule type="duplicateValues" dxfId="38981" priority="647"/>
    <cfRule type="duplicateValues" dxfId="38980" priority="648"/>
    <cfRule type="duplicateValues" dxfId="38979" priority="649"/>
  </conditionalFormatting>
  <conditionalFormatting sqref="D48">
    <cfRule type="duplicateValues" dxfId="38978" priority="650"/>
  </conditionalFormatting>
  <conditionalFormatting sqref="D48">
    <cfRule type="duplicateValues" dxfId="38977" priority="644"/>
    <cfRule type="duplicateValues" dxfId="38976" priority="645"/>
  </conditionalFormatting>
  <conditionalFormatting sqref="D49">
    <cfRule type="duplicateValues" dxfId="38975" priority="643"/>
  </conditionalFormatting>
  <conditionalFormatting sqref="D49">
    <cfRule type="duplicateValues" dxfId="38974" priority="642"/>
  </conditionalFormatting>
  <conditionalFormatting sqref="D49">
    <cfRule type="duplicateValues" dxfId="38973" priority="637"/>
    <cfRule type="duplicateValues" dxfId="38972" priority="638"/>
    <cfRule type="duplicateValues" dxfId="38971" priority="639"/>
    <cfRule type="duplicateValues" dxfId="38970" priority="640"/>
  </conditionalFormatting>
  <conditionalFormatting sqref="D49">
    <cfRule type="duplicateValues" dxfId="38969" priority="641"/>
  </conditionalFormatting>
  <conditionalFormatting sqref="D49">
    <cfRule type="duplicateValues" dxfId="38968" priority="635"/>
    <cfRule type="duplicateValues" dxfId="38967" priority="636"/>
  </conditionalFormatting>
  <conditionalFormatting sqref="C27">
    <cfRule type="duplicateValues" dxfId="38966" priority="422"/>
    <cfRule type="duplicateValues" dxfId="38965" priority="423"/>
    <cfRule type="duplicateValues" dxfId="38964" priority="424"/>
    <cfRule type="duplicateValues" dxfId="38963" priority="425"/>
    <cfRule type="duplicateValues" dxfId="38962" priority="426"/>
    <cfRule type="duplicateValues" dxfId="38961" priority="427"/>
    <cfRule type="duplicateValues" dxfId="38960" priority="428"/>
    <cfRule type="duplicateValues" dxfId="38959" priority="429"/>
    <cfRule type="duplicateValues" dxfId="38958" priority="430"/>
    <cfRule type="duplicateValues" dxfId="38957" priority="431"/>
    <cfRule type="duplicateValues" dxfId="38956" priority="432"/>
    <cfRule type="duplicateValues" dxfId="38955" priority="433"/>
    <cfRule type="duplicateValues" dxfId="38954" priority="434"/>
    <cfRule type="duplicateValues" dxfId="38953" priority="435"/>
    <cfRule type="duplicateValues" dxfId="38952" priority="436"/>
    <cfRule type="duplicateValues" dxfId="38951" priority="437"/>
    <cfRule type="duplicateValues" dxfId="38950" priority="438"/>
    <cfRule type="duplicateValues" dxfId="38949" priority="439"/>
    <cfRule type="duplicateValues" dxfId="38948" priority="440"/>
    <cfRule type="duplicateValues" dxfId="38947" priority="441"/>
    <cfRule type="duplicateValues" dxfId="38946" priority="442"/>
    <cfRule type="duplicateValues" dxfId="38945" priority="443"/>
    <cfRule type="duplicateValues" dxfId="38944" priority="444"/>
    <cfRule type="duplicateValues" dxfId="38943" priority="445"/>
    <cfRule type="duplicateValues" dxfId="38942" priority="446"/>
    <cfRule type="duplicateValues" dxfId="38941" priority="447"/>
    <cfRule type="duplicateValues" dxfId="38940" priority="448"/>
    <cfRule type="duplicateValues" dxfId="38939" priority="449"/>
    <cfRule type="duplicateValues" dxfId="38938" priority="450"/>
    <cfRule type="duplicateValues" dxfId="38937" priority="451"/>
    <cfRule type="duplicateValues" dxfId="38936" priority="452"/>
  </conditionalFormatting>
  <conditionalFormatting sqref="D31">
    <cfRule type="duplicateValues" dxfId="38935" priority="303"/>
    <cfRule type="duplicateValues" dxfId="38934" priority="304"/>
    <cfRule type="duplicateValues" dxfId="38933" priority="305"/>
    <cfRule type="duplicateValues" dxfId="38932" priority="306"/>
    <cfRule type="duplicateValues" dxfId="38931" priority="307"/>
  </conditionalFormatting>
  <conditionalFormatting sqref="D31">
    <cfRule type="duplicateValues" dxfId="38930" priority="308"/>
    <cfRule type="duplicateValues" dxfId="38929" priority="309"/>
    <cfRule type="duplicateValues" dxfId="38928" priority="310"/>
    <cfRule type="duplicateValues" dxfId="38927" priority="311"/>
    <cfRule type="duplicateValues" dxfId="38926" priority="312"/>
    <cfRule type="duplicateValues" dxfId="38925" priority="313"/>
  </conditionalFormatting>
  <conditionalFormatting sqref="D31">
    <cfRule type="duplicateValues" dxfId="38924" priority="314"/>
  </conditionalFormatting>
  <conditionalFormatting sqref="D32">
    <cfRule type="duplicateValues" dxfId="38923" priority="296"/>
    <cfRule type="duplicateValues" dxfId="38922" priority="297"/>
    <cfRule type="duplicateValues" dxfId="38921" priority="298"/>
    <cfRule type="duplicateValues" dxfId="38920" priority="299"/>
    <cfRule type="duplicateValues" dxfId="38919" priority="300"/>
    <cfRule type="duplicateValues" dxfId="38918" priority="301"/>
  </conditionalFormatting>
  <conditionalFormatting sqref="D32">
    <cfRule type="duplicateValues" dxfId="38917" priority="291"/>
    <cfRule type="duplicateValues" dxfId="38916" priority="292"/>
    <cfRule type="duplicateValues" dxfId="38915" priority="293"/>
    <cfRule type="duplicateValues" dxfId="38914" priority="294"/>
    <cfRule type="duplicateValues" dxfId="38913" priority="295"/>
  </conditionalFormatting>
  <conditionalFormatting sqref="D32">
    <cfRule type="duplicateValues" dxfId="38912" priority="302"/>
  </conditionalFormatting>
  <conditionalFormatting sqref="D33">
    <cfRule type="duplicateValues" dxfId="38911" priority="282"/>
    <cfRule type="duplicateValues" dxfId="38910" priority="283"/>
    <cfRule type="duplicateValues" dxfId="38909" priority="284"/>
    <cfRule type="duplicateValues" dxfId="38908" priority="285"/>
  </conditionalFormatting>
  <conditionalFormatting sqref="D33">
    <cfRule type="duplicateValues" dxfId="38907" priority="286"/>
  </conditionalFormatting>
  <conditionalFormatting sqref="D33">
    <cfRule type="duplicateValues" dxfId="38906" priority="287"/>
    <cfRule type="duplicateValues" dxfId="38905" priority="288"/>
  </conditionalFormatting>
  <conditionalFormatting sqref="D33">
    <cfRule type="duplicateValues" dxfId="38904" priority="289"/>
  </conditionalFormatting>
  <conditionalFormatting sqref="D33">
    <cfRule type="duplicateValues" dxfId="38903" priority="290"/>
  </conditionalFormatting>
  <conditionalFormatting sqref="D8">
    <cfRule type="duplicateValues" dxfId="38902" priority="273"/>
    <cfRule type="duplicateValues" dxfId="38901" priority="274"/>
    <cfRule type="duplicateValues" dxfId="38900" priority="275"/>
    <cfRule type="duplicateValues" dxfId="38899" priority="276"/>
    <cfRule type="duplicateValues" dxfId="38898" priority="277"/>
    <cfRule type="duplicateValues" dxfId="38897" priority="278"/>
    <cfRule type="duplicateValues" dxfId="38896" priority="279"/>
    <cfRule type="duplicateValues" dxfId="38895" priority="280"/>
    <cfRule type="duplicateValues" dxfId="38894" priority="281"/>
  </conditionalFormatting>
  <conditionalFormatting sqref="D9">
    <cfRule type="duplicateValues" dxfId="38893" priority="264"/>
    <cfRule type="duplicateValues" dxfId="38892" priority="265"/>
    <cfRule type="duplicateValues" dxfId="38891" priority="266"/>
    <cfRule type="duplicateValues" dxfId="38890" priority="267"/>
    <cfRule type="duplicateValues" dxfId="38889" priority="268"/>
    <cfRule type="duplicateValues" dxfId="38888" priority="269"/>
    <cfRule type="duplicateValues" dxfId="38887" priority="270"/>
    <cfRule type="duplicateValues" dxfId="38886" priority="271"/>
    <cfRule type="duplicateValues" dxfId="38885" priority="272"/>
  </conditionalFormatting>
  <conditionalFormatting sqref="D10">
    <cfRule type="duplicateValues" dxfId="38884" priority="255"/>
    <cfRule type="duplicateValues" dxfId="38883" priority="256"/>
    <cfRule type="duplicateValues" dxfId="38882" priority="257"/>
    <cfRule type="duplicateValues" dxfId="38881" priority="258"/>
    <cfRule type="duplicateValues" dxfId="38880" priority="259"/>
    <cfRule type="duplicateValues" dxfId="38879" priority="260"/>
    <cfRule type="duplicateValues" dxfId="38878" priority="261"/>
    <cfRule type="duplicateValues" dxfId="38877" priority="262"/>
    <cfRule type="duplicateValues" dxfId="38876" priority="263"/>
  </conditionalFormatting>
  <conditionalFormatting sqref="D11">
    <cfRule type="duplicateValues" dxfId="38875" priority="246"/>
    <cfRule type="duplicateValues" dxfId="38874" priority="247"/>
    <cfRule type="duplicateValues" dxfId="38873" priority="248"/>
    <cfRule type="duplicateValues" dxfId="38872" priority="249"/>
    <cfRule type="duplicateValues" dxfId="38871" priority="250"/>
    <cfRule type="duplicateValues" dxfId="38870" priority="251"/>
    <cfRule type="duplicateValues" dxfId="38869" priority="252"/>
    <cfRule type="duplicateValues" dxfId="38868" priority="253"/>
    <cfRule type="duplicateValues" dxfId="38867" priority="254"/>
  </conditionalFormatting>
  <conditionalFormatting sqref="D12">
    <cfRule type="duplicateValues" dxfId="38866" priority="237"/>
    <cfRule type="duplicateValues" dxfId="38865" priority="238"/>
    <cfRule type="duplicateValues" dxfId="38864" priority="239"/>
    <cfRule type="duplicateValues" dxfId="38863" priority="240"/>
    <cfRule type="duplicateValues" dxfId="38862" priority="241"/>
    <cfRule type="duplicateValues" dxfId="38861" priority="242"/>
    <cfRule type="duplicateValues" dxfId="38860" priority="243"/>
    <cfRule type="duplicateValues" dxfId="38859" priority="244"/>
    <cfRule type="duplicateValues" dxfId="38858" priority="245"/>
  </conditionalFormatting>
  <conditionalFormatting sqref="D13">
    <cfRule type="duplicateValues" dxfId="38857" priority="236"/>
  </conditionalFormatting>
  <conditionalFormatting sqref="D13">
    <cfRule type="duplicateValues" dxfId="38856" priority="235"/>
  </conditionalFormatting>
  <conditionalFormatting sqref="D13">
    <cfRule type="duplicateValues" dxfId="38855" priority="230"/>
    <cfRule type="duplicateValues" dxfId="38854" priority="231"/>
    <cfRule type="duplicateValues" dxfId="38853" priority="232"/>
    <cfRule type="duplicateValues" dxfId="38852" priority="233"/>
  </conditionalFormatting>
  <conditionalFormatting sqref="D13">
    <cfRule type="duplicateValues" dxfId="38851" priority="234"/>
  </conditionalFormatting>
  <conditionalFormatting sqref="D13">
    <cfRule type="duplicateValues" dxfId="38850" priority="228"/>
    <cfRule type="duplicateValues" dxfId="38849" priority="229"/>
  </conditionalFormatting>
  <conditionalFormatting sqref="C15">
    <cfRule type="duplicateValues" dxfId="38848" priority="197"/>
    <cfRule type="duplicateValues" dxfId="38847" priority="198"/>
    <cfRule type="duplicateValues" dxfId="38846" priority="199"/>
    <cfRule type="duplicateValues" dxfId="38845" priority="200"/>
    <cfRule type="duplicateValues" dxfId="38844" priority="201"/>
    <cfRule type="duplicateValues" dxfId="38843" priority="202"/>
    <cfRule type="duplicateValues" dxfId="38842" priority="203"/>
    <cfRule type="duplicateValues" dxfId="38841" priority="204"/>
    <cfRule type="duplicateValues" dxfId="38840" priority="205"/>
    <cfRule type="duplicateValues" dxfId="38839" priority="206"/>
    <cfRule type="duplicateValues" dxfId="38838" priority="207"/>
    <cfRule type="duplicateValues" dxfId="38837" priority="208"/>
    <cfRule type="duplicateValues" dxfId="38836" priority="209"/>
    <cfRule type="duplicateValues" dxfId="38835" priority="210"/>
    <cfRule type="duplicateValues" dxfId="38834" priority="211"/>
    <cfRule type="duplicateValues" dxfId="38833" priority="212"/>
    <cfRule type="duplicateValues" dxfId="38832" priority="213"/>
    <cfRule type="duplicateValues" dxfId="38831" priority="214"/>
    <cfRule type="duplicateValues" dxfId="38830" priority="215"/>
    <cfRule type="duplicateValues" dxfId="38829" priority="216"/>
    <cfRule type="duplicateValues" dxfId="38828" priority="217"/>
    <cfRule type="duplicateValues" dxfId="38827" priority="218"/>
    <cfRule type="duplicateValues" dxfId="38826" priority="219"/>
    <cfRule type="duplicateValues" dxfId="38825" priority="220"/>
    <cfRule type="duplicateValues" dxfId="38824" priority="221"/>
    <cfRule type="duplicateValues" dxfId="38823" priority="222"/>
    <cfRule type="duplicateValues" dxfId="38822" priority="223"/>
    <cfRule type="duplicateValues" dxfId="38821" priority="224"/>
    <cfRule type="duplicateValues" dxfId="38820" priority="225"/>
    <cfRule type="duplicateValues" dxfId="38819" priority="226"/>
    <cfRule type="duplicateValues" dxfId="38818" priority="227"/>
  </conditionalFormatting>
  <conditionalFormatting sqref="D15">
    <cfRule type="duplicateValues" dxfId="38817" priority="188"/>
    <cfRule type="duplicateValues" dxfId="38816" priority="189"/>
    <cfRule type="duplicateValues" dxfId="38815" priority="190"/>
    <cfRule type="duplicateValues" dxfId="38814" priority="191"/>
    <cfRule type="duplicateValues" dxfId="38813" priority="192"/>
    <cfRule type="duplicateValues" dxfId="38812" priority="193"/>
    <cfRule type="duplicateValues" dxfId="38811" priority="194"/>
    <cfRule type="duplicateValues" dxfId="38810" priority="195"/>
    <cfRule type="duplicateValues" dxfId="38809" priority="196"/>
  </conditionalFormatting>
  <conditionalFormatting sqref="D16">
    <cfRule type="duplicateValues" dxfId="38808" priority="179"/>
    <cfRule type="duplicateValues" dxfId="38807" priority="180"/>
    <cfRule type="duplicateValues" dxfId="38806" priority="181"/>
    <cfRule type="duplicateValues" dxfId="38805" priority="182"/>
    <cfRule type="duplicateValues" dxfId="38804" priority="183"/>
    <cfRule type="duplicateValues" dxfId="38803" priority="184"/>
    <cfRule type="duplicateValues" dxfId="38802" priority="185"/>
    <cfRule type="duplicateValues" dxfId="38801" priority="186"/>
    <cfRule type="duplicateValues" dxfId="38800" priority="187"/>
  </conditionalFormatting>
  <conditionalFormatting sqref="D17">
    <cfRule type="duplicateValues" dxfId="38799" priority="167"/>
    <cfRule type="duplicateValues" dxfId="38798" priority="168"/>
    <cfRule type="duplicateValues" dxfId="38797" priority="169"/>
    <cfRule type="duplicateValues" dxfId="38796" priority="170"/>
    <cfRule type="duplicateValues" dxfId="38795" priority="171"/>
    <cfRule type="duplicateValues" dxfId="38794" priority="172"/>
    <cfRule type="duplicateValues" dxfId="38793" priority="173"/>
    <cfRule type="duplicateValues" dxfId="38792" priority="174"/>
    <cfRule type="duplicateValues" dxfId="38791" priority="175"/>
    <cfRule type="duplicateValues" dxfId="38790" priority="176"/>
    <cfRule type="duplicateValues" dxfId="38789" priority="177"/>
    <cfRule type="duplicateValues" dxfId="38788" priority="178"/>
  </conditionalFormatting>
  <conditionalFormatting sqref="D18">
    <cfRule type="duplicateValues" dxfId="38787" priority="158"/>
    <cfRule type="duplicateValues" dxfId="38786" priority="159"/>
    <cfRule type="duplicateValues" dxfId="38785" priority="160"/>
    <cfRule type="duplicateValues" dxfId="38784" priority="161"/>
  </conditionalFormatting>
  <conditionalFormatting sqref="D18">
    <cfRule type="duplicateValues" dxfId="38783" priority="162"/>
  </conditionalFormatting>
  <conditionalFormatting sqref="D18">
    <cfRule type="duplicateValues" dxfId="38782" priority="163"/>
    <cfRule type="duplicateValues" dxfId="38781" priority="164"/>
  </conditionalFormatting>
  <conditionalFormatting sqref="D18">
    <cfRule type="duplicateValues" dxfId="38780" priority="165"/>
  </conditionalFormatting>
  <conditionalFormatting sqref="D18">
    <cfRule type="duplicateValues" dxfId="38779" priority="166"/>
  </conditionalFormatting>
  <conditionalFormatting sqref="D19">
    <cfRule type="duplicateValues" dxfId="38778" priority="149"/>
    <cfRule type="duplicateValues" dxfId="38777" priority="150"/>
    <cfRule type="duplicateValues" dxfId="38776" priority="151"/>
    <cfRule type="duplicateValues" dxfId="38775" priority="152"/>
  </conditionalFormatting>
  <conditionalFormatting sqref="D19">
    <cfRule type="duplicateValues" dxfId="38774" priority="153"/>
  </conditionalFormatting>
  <conditionalFormatting sqref="D19">
    <cfRule type="duplicateValues" dxfId="38773" priority="154"/>
    <cfRule type="duplicateValues" dxfId="38772" priority="155"/>
  </conditionalFormatting>
  <conditionalFormatting sqref="D19">
    <cfRule type="duplicateValues" dxfId="38771" priority="156"/>
  </conditionalFormatting>
  <conditionalFormatting sqref="D19">
    <cfRule type="duplicateValues" dxfId="38770" priority="157"/>
  </conditionalFormatting>
  <conditionalFormatting sqref="D20">
    <cfRule type="duplicateValues" dxfId="38769" priority="137"/>
    <cfRule type="duplicateValues" dxfId="38768" priority="138"/>
    <cfRule type="duplicateValues" dxfId="38767" priority="139"/>
    <cfRule type="duplicateValues" dxfId="38766" priority="140"/>
    <cfRule type="duplicateValues" dxfId="38765" priority="141"/>
    <cfRule type="duplicateValues" dxfId="38764" priority="142"/>
    <cfRule type="duplicateValues" dxfId="38763" priority="143"/>
    <cfRule type="duplicateValues" dxfId="38762" priority="144"/>
    <cfRule type="duplicateValues" dxfId="38761" priority="145"/>
    <cfRule type="duplicateValues" dxfId="38760" priority="146"/>
    <cfRule type="duplicateValues" dxfId="38759" priority="147"/>
    <cfRule type="duplicateValues" dxfId="38758" priority="148"/>
  </conditionalFormatting>
  <conditionalFormatting sqref="C24">
    <cfRule type="duplicateValues" dxfId="38757" priority="106"/>
    <cfRule type="duplicateValues" dxfId="38756" priority="107"/>
    <cfRule type="duplicateValues" dxfId="38755" priority="108"/>
    <cfRule type="duplicateValues" dxfId="38754" priority="109"/>
    <cfRule type="duplicateValues" dxfId="38753" priority="110"/>
    <cfRule type="duplicateValues" dxfId="38752" priority="111"/>
    <cfRule type="duplicateValues" dxfId="38751" priority="112"/>
    <cfRule type="duplicateValues" dxfId="38750" priority="113"/>
    <cfRule type="duplicateValues" dxfId="38749" priority="114"/>
    <cfRule type="duplicateValues" dxfId="38748" priority="115"/>
    <cfRule type="duplicateValues" dxfId="38747" priority="116"/>
    <cfRule type="duplicateValues" dxfId="38746" priority="117"/>
    <cfRule type="duplicateValues" dxfId="38745" priority="118"/>
    <cfRule type="duplicateValues" dxfId="38744" priority="119"/>
    <cfRule type="duplicateValues" dxfId="38743" priority="120"/>
    <cfRule type="duplicateValues" dxfId="38742" priority="121"/>
    <cfRule type="duplicateValues" dxfId="38741" priority="122"/>
    <cfRule type="duplicateValues" dxfId="38740" priority="123"/>
    <cfRule type="duplicateValues" dxfId="38739" priority="124"/>
    <cfRule type="duplicateValues" dxfId="38738" priority="125"/>
    <cfRule type="duplicateValues" dxfId="38737" priority="126"/>
    <cfRule type="duplicateValues" dxfId="38736" priority="127"/>
    <cfRule type="duplicateValues" dxfId="38735" priority="128"/>
    <cfRule type="duplicateValues" dxfId="38734" priority="129"/>
    <cfRule type="duplicateValues" dxfId="38733" priority="130"/>
    <cfRule type="duplicateValues" dxfId="38732" priority="131"/>
    <cfRule type="duplicateValues" dxfId="38731" priority="132"/>
    <cfRule type="duplicateValues" dxfId="38730" priority="133"/>
    <cfRule type="duplicateValues" dxfId="38729" priority="134"/>
    <cfRule type="duplicateValues" dxfId="38728" priority="135"/>
    <cfRule type="duplicateValues" dxfId="38727" priority="136"/>
  </conditionalFormatting>
  <conditionalFormatting sqref="C21">
    <cfRule type="duplicateValues" dxfId="38726" priority="75"/>
    <cfRule type="duplicateValues" dxfId="38725" priority="76"/>
    <cfRule type="duplicateValues" dxfId="38724" priority="77"/>
    <cfRule type="duplicateValues" dxfId="38723" priority="78"/>
    <cfRule type="duplicateValues" dxfId="38722" priority="79"/>
    <cfRule type="duplicateValues" dxfId="38721" priority="80"/>
    <cfRule type="duplicateValues" dxfId="38720" priority="81"/>
    <cfRule type="duplicateValues" dxfId="38719" priority="82"/>
    <cfRule type="duplicateValues" dxfId="38718" priority="83"/>
    <cfRule type="duplicateValues" dxfId="38717" priority="84"/>
    <cfRule type="duplicateValues" dxfId="38716" priority="85"/>
    <cfRule type="duplicateValues" dxfId="38715" priority="86"/>
    <cfRule type="duplicateValues" dxfId="38714" priority="87"/>
    <cfRule type="duplicateValues" dxfId="38713" priority="88"/>
    <cfRule type="duplicateValues" dxfId="38712" priority="89"/>
    <cfRule type="duplicateValues" dxfId="38711" priority="90"/>
    <cfRule type="duplicateValues" dxfId="38710" priority="91"/>
    <cfRule type="duplicateValues" dxfId="38709" priority="92"/>
    <cfRule type="duplicateValues" dxfId="38708" priority="93"/>
    <cfRule type="duplicateValues" dxfId="38707" priority="94"/>
    <cfRule type="duplicateValues" dxfId="38706" priority="95"/>
    <cfRule type="duplicateValues" dxfId="38705" priority="96"/>
    <cfRule type="duplicateValues" dxfId="38704" priority="97"/>
    <cfRule type="duplicateValues" dxfId="38703" priority="98"/>
    <cfRule type="duplicateValues" dxfId="38702" priority="99"/>
    <cfRule type="duplicateValues" dxfId="38701" priority="100"/>
    <cfRule type="duplicateValues" dxfId="38700" priority="101"/>
    <cfRule type="duplicateValues" dxfId="38699" priority="102"/>
    <cfRule type="duplicateValues" dxfId="38698" priority="103"/>
    <cfRule type="duplicateValues" dxfId="38697" priority="104"/>
    <cfRule type="duplicateValues" dxfId="38696" priority="105"/>
  </conditionalFormatting>
  <conditionalFormatting sqref="D21">
    <cfRule type="duplicateValues" dxfId="38695" priority="63"/>
    <cfRule type="duplicateValues" dxfId="38694" priority="64"/>
    <cfRule type="duplicateValues" dxfId="38693" priority="65"/>
    <cfRule type="duplicateValues" dxfId="38692" priority="66"/>
    <cfRule type="duplicateValues" dxfId="38691" priority="67"/>
  </conditionalFormatting>
  <conditionalFormatting sqref="D21">
    <cfRule type="duplicateValues" dxfId="38690" priority="68"/>
    <cfRule type="duplicateValues" dxfId="38689" priority="69"/>
    <cfRule type="duplicateValues" dxfId="38688" priority="70"/>
    <cfRule type="duplicateValues" dxfId="38687" priority="71"/>
    <cfRule type="duplicateValues" dxfId="38686" priority="72"/>
    <cfRule type="duplicateValues" dxfId="38685" priority="73"/>
  </conditionalFormatting>
  <conditionalFormatting sqref="D21">
    <cfRule type="duplicateValues" dxfId="38684" priority="74"/>
  </conditionalFormatting>
  <conditionalFormatting sqref="D22">
    <cfRule type="duplicateValues" dxfId="38683" priority="62"/>
  </conditionalFormatting>
  <conditionalFormatting sqref="D22">
    <cfRule type="duplicateValues" dxfId="38682" priority="57"/>
    <cfRule type="duplicateValues" dxfId="38681" priority="58"/>
    <cfRule type="duplicateValues" dxfId="38680" priority="59"/>
    <cfRule type="duplicateValues" dxfId="38679" priority="60"/>
  </conditionalFormatting>
  <conditionalFormatting sqref="D22">
    <cfRule type="duplicateValues" dxfId="38678" priority="61"/>
  </conditionalFormatting>
  <conditionalFormatting sqref="D22">
    <cfRule type="duplicateValues" dxfId="38677" priority="55"/>
    <cfRule type="duplicateValues" dxfId="38676" priority="56"/>
  </conditionalFormatting>
  <conditionalFormatting sqref="D23">
    <cfRule type="duplicateValues" dxfId="38675" priority="43"/>
    <cfRule type="duplicateValues" dxfId="38674" priority="44"/>
    <cfRule type="duplicateValues" dxfId="38673" priority="45"/>
    <cfRule type="duplicateValues" dxfId="38672" priority="46"/>
    <cfRule type="duplicateValues" dxfId="38671" priority="47"/>
  </conditionalFormatting>
  <conditionalFormatting sqref="D23">
    <cfRule type="duplicateValues" dxfId="38670" priority="48"/>
    <cfRule type="duplicateValues" dxfId="38669" priority="49"/>
    <cfRule type="duplicateValues" dxfId="38668" priority="50"/>
    <cfRule type="duplicateValues" dxfId="38667" priority="51"/>
    <cfRule type="duplicateValues" dxfId="38666" priority="52"/>
    <cfRule type="duplicateValues" dxfId="38665" priority="53"/>
  </conditionalFormatting>
  <conditionalFormatting sqref="D23">
    <cfRule type="duplicateValues" dxfId="38664" priority="54"/>
  </conditionalFormatting>
  <conditionalFormatting sqref="D24">
    <cfRule type="duplicateValues" dxfId="38663" priority="42"/>
  </conditionalFormatting>
  <conditionalFormatting sqref="D24">
    <cfRule type="duplicateValues" dxfId="38662" priority="41"/>
  </conditionalFormatting>
  <conditionalFormatting sqref="D24">
    <cfRule type="duplicateValues" dxfId="38661" priority="36"/>
    <cfRule type="duplicateValues" dxfId="38660" priority="37"/>
    <cfRule type="duplicateValues" dxfId="38659" priority="38"/>
    <cfRule type="duplicateValues" dxfId="38658" priority="39"/>
  </conditionalFormatting>
  <conditionalFormatting sqref="D24">
    <cfRule type="duplicateValues" dxfId="38657" priority="40"/>
  </conditionalFormatting>
  <conditionalFormatting sqref="D24">
    <cfRule type="duplicateValues" dxfId="38656" priority="34"/>
    <cfRule type="duplicateValues" dxfId="38655" priority="35"/>
  </conditionalFormatting>
  <conditionalFormatting sqref="D25">
    <cfRule type="duplicateValues" dxfId="38654" priority="33"/>
  </conditionalFormatting>
  <conditionalFormatting sqref="D25">
    <cfRule type="duplicateValues" dxfId="38653" priority="32"/>
  </conditionalFormatting>
  <conditionalFormatting sqref="D25">
    <cfRule type="duplicateValues" dxfId="38652" priority="27"/>
    <cfRule type="duplicateValues" dxfId="38651" priority="28"/>
    <cfRule type="duplicateValues" dxfId="38650" priority="29"/>
    <cfRule type="duplicateValues" dxfId="38649" priority="30"/>
  </conditionalFormatting>
  <conditionalFormatting sqref="D25">
    <cfRule type="duplicateValues" dxfId="38648" priority="31"/>
  </conditionalFormatting>
  <conditionalFormatting sqref="D25">
    <cfRule type="duplicateValues" dxfId="38647" priority="25"/>
    <cfRule type="duplicateValues" dxfId="38646" priority="26"/>
  </conditionalFormatting>
  <conditionalFormatting sqref="D28">
    <cfRule type="duplicateValues" dxfId="38645" priority="13"/>
    <cfRule type="duplicateValues" dxfId="38644" priority="14"/>
    <cfRule type="duplicateValues" dxfId="38643" priority="15"/>
    <cfRule type="duplicateValues" dxfId="38642" priority="16"/>
    <cfRule type="duplicateValues" dxfId="38641" priority="17"/>
  </conditionalFormatting>
  <conditionalFormatting sqref="D28">
    <cfRule type="duplicateValues" dxfId="38640" priority="18"/>
    <cfRule type="duplicateValues" dxfId="38639" priority="19"/>
    <cfRule type="duplicateValues" dxfId="38638" priority="20"/>
    <cfRule type="duplicateValues" dxfId="38637" priority="21"/>
    <cfRule type="duplicateValues" dxfId="38636" priority="22"/>
    <cfRule type="duplicateValues" dxfId="38635" priority="23"/>
    <cfRule type="duplicateValues" dxfId="38634" priority="24"/>
  </conditionalFormatting>
  <conditionalFormatting sqref="D29:D30">
    <cfRule type="duplicateValues" dxfId="38633" priority="1"/>
    <cfRule type="duplicateValues" dxfId="38632" priority="2"/>
    <cfRule type="duplicateValues" dxfId="38631" priority="3"/>
    <cfRule type="duplicateValues" dxfId="38630" priority="4"/>
    <cfRule type="duplicateValues" dxfId="38629" priority="5"/>
  </conditionalFormatting>
  <conditionalFormatting sqref="D29:D30">
    <cfRule type="duplicateValues" dxfId="38628" priority="6"/>
    <cfRule type="duplicateValues" dxfId="38627" priority="7"/>
    <cfRule type="duplicateValues" dxfId="38626" priority="8"/>
    <cfRule type="duplicateValues" dxfId="38625" priority="9"/>
    <cfRule type="duplicateValues" dxfId="38624" priority="10"/>
    <cfRule type="duplicateValues" dxfId="38623" priority="11"/>
  </conditionalFormatting>
  <conditionalFormatting sqref="D29:D30">
    <cfRule type="duplicateValues" dxfId="38622" priority="12"/>
  </conditionalFormatting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1322-141C-4A0D-A439-E2B4AB4633D9}">
  <dimension ref="A2:I110"/>
  <sheetViews>
    <sheetView topLeftCell="A13" workbookViewId="0">
      <selection activeCell="C14" sqref="C14"/>
    </sheetView>
  </sheetViews>
  <sheetFormatPr defaultRowHeight="15" x14ac:dyDescent="0.25"/>
  <cols>
    <col min="1" max="1" width="6.140625" customWidth="1"/>
    <col min="2" max="2" width="64.140625" customWidth="1"/>
    <col min="3" max="3" width="10.28515625" customWidth="1"/>
    <col min="4" max="4" width="46.28515625" customWidth="1"/>
    <col min="5" max="5" width="11.140625" customWidth="1"/>
    <col min="6" max="6" width="11.28515625" customWidth="1"/>
    <col min="7" max="7" width="13.7109375" customWidth="1"/>
    <col min="8" max="8" width="16.28515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1109</v>
      </c>
      <c r="C5" s="181" t="s">
        <v>25</v>
      </c>
      <c r="D5" s="204" t="s">
        <v>734</v>
      </c>
      <c r="E5" s="193">
        <v>27399</v>
      </c>
      <c r="F5" s="185">
        <v>15000</v>
      </c>
      <c r="G5" s="185">
        <v>30000</v>
      </c>
      <c r="H5" s="186">
        <v>9910847173958</v>
      </c>
      <c r="I5" s="44">
        <f t="shared" ref="I5:I68" si="0">G5+F5</f>
        <v>45000</v>
      </c>
    </row>
    <row r="6" spans="1:9" x14ac:dyDescent="0.25">
      <c r="A6" s="17">
        <v>2</v>
      </c>
      <c r="B6" s="43" t="s">
        <v>11</v>
      </c>
      <c r="C6" s="43" t="s">
        <v>429</v>
      </c>
      <c r="D6" s="17" t="s">
        <v>1275</v>
      </c>
      <c r="E6" s="70">
        <v>26238</v>
      </c>
      <c r="F6" s="44"/>
      <c r="G6" s="44">
        <v>45000</v>
      </c>
      <c r="H6" s="14">
        <v>9910847128329</v>
      </c>
      <c r="I6" s="44">
        <f t="shared" si="0"/>
        <v>45000</v>
      </c>
    </row>
    <row r="7" spans="1:9" ht="17.25" x14ac:dyDescent="0.25">
      <c r="A7" s="17">
        <v>3</v>
      </c>
      <c r="B7" s="43" t="s">
        <v>11</v>
      </c>
      <c r="C7" s="43" t="s">
        <v>467</v>
      </c>
      <c r="D7" s="206" t="s">
        <v>1276</v>
      </c>
      <c r="E7" s="17">
        <v>28731</v>
      </c>
      <c r="F7" s="44">
        <v>30000</v>
      </c>
      <c r="G7" s="44">
        <v>30000</v>
      </c>
      <c r="H7" s="14">
        <v>9910845758108</v>
      </c>
      <c r="I7" s="44">
        <f t="shared" si="0"/>
        <v>60000</v>
      </c>
    </row>
    <row r="8" spans="1:9" ht="17.25" x14ac:dyDescent="0.25">
      <c r="A8" s="17">
        <v>4</v>
      </c>
      <c r="B8" s="43" t="s">
        <v>11</v>
      </c>
      <c r="C8" s="43" t="s">
        <v>568</v>
      </c>
      <c r="D8" s="206" t="s">
        <v>569</v>
      </c>
      <c r="E8" s="17">
        <v>28630</v>
      </c>
      <c r="F8" s="44"/>
      <c r="G8" s="44">
        <v>45000</v>
      </c>
      <c r="H8" s="14">
        <v>9910847163095</v>
      </c>
      <c r="I8" s="44">
        <f t="shared" si="0"/>
        <v>45000</v>
      </c>
    </row>
    <row r="9" spans="1:9" x14ac:dyDescent="0.25">
      <c r="A9" s="17">
        <v>5</v>
      </c>
      <c r="B9" s="43" t="s">
        <v>11</v>
      </c>
      <c r="C9" s="4" t="s">
        <v>633</v>
      </c>
      <c r="D9" s="43" t="s">
        <v>1277</v>
      </c>
      <c r="E9" s="43" t="s">
        <v>182</v>
      </c>
      <c r="F9" s="44"/>
      <c r="G9" s="44">
        <v>30000</v>
      </c>
      <c r="H9" s="14">
        <v>9910847236948</v>
      </c>
      <c r="I9" s="44">
        <f t="shared" si="0"/>
        <v>30000</v>
      </c>
    </row>
    <row r="10" spans="1:9" ht="17.25" x14ac:dyDescent="0.3">
      <c r="A10" s="17">
        <v>6</v>
      </c>
      <c r="B10" s="183" t="s">
        <v>1212</v>
      </c>
      <c r="C10" s="182" t="s">
        <v>329</v>
      </c>
      <c r="D10" s="204" t="s">
        <v>953</v>
      </c>
      <c r="E10" s="181">
        <v>27443</v>
      </c>
      <c r="F10" s="185">
        <v>60000</v>
      </c>
      <c r="G10" s="185"/>
      <c r="H10" s="186">
        <v>9910846119690</v>
      </c>
      <c r="I10" s="44">
        <f t="shared" si="0"/>
        <v>60000</v>
      </c>
    </row>
    <row r="11" spans="1:9" ht="17.25" x14ac:dyDescent="0.3">
      <c r="A11" s="17">
        <v>7</v>
      </c>
      <c r="B11" s="181" t="s">
        <v>11</v>
      </c>
      <c r="C11" s="183" t="s">
        <v>591</v>
      </c>
      <c r="D11" s="204" t="s">
        <v>1278</v>
      </c>
      <c r="E11" s="184">
        <v>26223</v>
      </c>
      <c r="F11" s="185"/>
      <c r="G11" s="185">
        <v>45000</v>
      </c>
      <c r="H11" s="186">
        <v>9910847128613</v>
      </c>
      <c r="I11" s="44">
        <f t="shared" si="0"/>
        <v>45000</v>
      </c>
    </row>
    <row r="12" spans="1:9" ht="17.25" x14ac:dyDescent="0.25">
      <c r="A12" s="17">
        <v>8</v>
      </c>
      <c r="B12" s="181" t="s">
        <v>11</v>
      </c>
      <c r="C12" s="183" t="s">
        <v>335</v>
      </c>
      <c r="D12" s="205" t="s">
        <v>1140</v>
      </c>
      <c r="E12" s="194">
        <v>27331</v>
      </c>
      <c r="F12" s="185"/>
      <c r="G12" s="185">
        <v>30000</v>
      </c>
      <c r="H12" s="186">
        <v>9910847264791</v>
      </c>
      <c r="I12" s="44">
        <f t="shared" si="0"/>
        <v>30000</v>
      </c>
    </row>
    <row r="13" spans="1:9" ht="17.25" x14ac:dyDescent="0.25">
      <c r="A13" s="17">
        <v>9</v>
      </c>
      <c r="B13" s="181" t="s">
        <v>24</v>
      </c>
      <c r="C13" s="182" t="s">
        <v>335</v>
      </c>
      <c r="D13" s="205" t="s">
        <v>1140</v>
      </c>
      <c r="E13" s="194">
        <v>27331</v>
      </c>
      <c r="F13" s="185"/>
      <c r="G13" s="185">
        <v>30000</v>
      </c>
      <c r="H13" s="186">
        <v>9910847258528</v>
      </c>
      <c r="I13" s="13">
        <f t="shared" si="0"/>
        <v>30000</v>
      </c>
    </row>
    <row r="14" spans="1:9" ht="17.25" x14ac:dyDescent="0.25">
      <c r="A14" s="17">
        <v>10</v>
      </c>
      <c r="B14" s="181" t="s">
        <v>24</v>
      </c>
      <c r="C14" s="182" t="s">
        <v>443</v>
      </c>
      <c r="D14" s="205" t="s">
        <v>444</v>
      </c>
      <c r="E14" s="211">
        <v>27775</v>
      </c>
      <c r="F14" s="185"/>
      <c r="G14" s="185">
        <v>45000</v>
      </c>
      <c r="H14" s="186">
        <v>9910847169271</v>
      </c>
      <c r="I14" s="44">
        <f t="shared" si="0"/>
        <v>45000</v>
      </c>
    </row>
    <row r="15" spans="1:9" x14ac:dyDescent="0.25">
      <c r="A15" s="17">
        <v>11</v>
      </c>
      <c r="B15" s="193" t="s">
        <v>11</v>
      </c>
      <c r="C15" s="212" t="s">
        <v>210</v>
      </c>
      <c r="D15" s="193" t="s">
        <v>1279</v>
      </c>
      <c r="E15" s="213" t="s">
        <v>182</v>
      </c>
      <c r="F15" s="214"/>
      <c r="G15" s="214">
        <v>60000</v>
      </c>
      <c r="H15" s="215">
        <v>9910846435603</v>
      </c>
      <c r="I15" s="44">
        <f>G15+F15</f>
        <v>60000</v>
      </c>
    </row>
    <row r="16" spans="1:9" x14ac:dyDescent="0.25">
      <c r="A16" s="17">
        <v>12</v>
      </c>
      <c r="B16" s="193" t="s">
        <v>11</v>
      </c>
      <c r="C16" s="212" t="s">
        <v>210</v>
      </c>
      <c r="D16" s="193" t="s">
        <v>1279</v>
      </c>
      <c r="E16" s="213" t="s">
        <v>182</v>
      </c>
      <c r="F16" s="214"/>
      <c r="G16" s="214">
        <v>60000</v>
      </c>
      <c r="H16" s="215">
        <v>9910846178114</v>
      </c>
      <c r="I16" s="44">
        <f t="shared" si="0"/>
        <v>60000</v>
      </c>
    </row>
    <row r="17" spans="1:9" ht="17.25" x14ac:dyDescent="0.25">
      <c r="A17" s="17">
        <v>13</v>
      </c>
      <c r="B17" s="32" t="s">
        <v>1282</v>
      </c>
      <c r="C17" s="2" t="s">
        <v>1281</v>
      </c>
      <c r="D17" s="210" t="s">
        <v>1280</v>
      </c>
      <c r="E17" s="32">
        <v>28346</v>
      </c>
      <c r="F17" s="33"/>
      <c r="G17" s="161">
        <v>60000</v>
      </c>
      <c r="H17" s="34">
        <v>9910846209844</v>
      </c>
      <c r="I17" s="44">
        <f t="shared" si="0"/>
        <v>60000</v>
      </c>
    </row>
    <row r="18" spans="1:9" ht="17.25" x14ac:dyDescent="0.25">
      <c r="A18" s="17">
        <v>14</v>
      </c>
      <c r="B18" s="181" t="s">
        <v>24</v>
      </c>
      <c r="C18" s="183" t="s">
        <v>624</v>
      </c>
      <c r="D18" s="205" t="s">
        <v>627</v>
      </c>
      <c r="E18" s="194">
        <v>27330</v>
      </c>
      <c r="F18" s="185"/>
      <c r="G18" s="185">
        <v>45000</v>
      </c>
      <c r="H18" s="186">
        <v>9910847155780</v>
      </c>
      <c r="I18" s="44">
        <f t="shared" si="0"/>
        <v>45000</v>
      </c>
    </row>
    <row r="19" spans="1:9" ht="17.25" x14ac:dyDescent="0.3">
      <c r="A19" s="17">
        <v>15</v>
      </c>
      <c r="B19" s="193" t="s">
        <v>11</v>
      </c>
      <c r="C19" s="182" t="s">
        <v>679</v>
      </c>
      <c r="D19" s="204" t="s">
        <v>1024</v>
      </c>
      <c r="E19" s="184">
        <v>27890</v>
      </c>
      <c r="F19" s="185"/>
      <c r="G19" s="185">
        <v>45000</v>
      </c>
      <c r="H19" s="186">
        <v>9910847181511</v>
      </c>
      <c r="I19" s="44">
        <f t="shared" si="0"/>
        <v>45000</v>
      </c>
    </row>
    <row r="20" spans="1:9" ht="17.25" x14ac:dyDescent="0.3">
      <c r="A20" s="17">
        <v>16</v>
      </c>
      <c r="B20" s="181" t="s">
        <v>11</v>
      </c>
      <c r="C20" s="183" t="s">
        <v>344</v>
      </c>
      <c r="D20" s="204" t="s">
        <v>345</v>
      </c>
      <c r="E20" s="181">
        <v>27515</v>
      </c>
      <c r="F20" s="185"/>
      <c r="G20" s="185">
        <v>30000</v>
      </c>
      <c r="H20" s="186">
        <v>9910847181511</v>
      </c>
      <c r="I20" s="44">
        <f t="shared" si="0"/>
        <v>30000</v>
      </c>
    </row>
    <row r="21" spans="1:9" ht="17.25" x14ac:dyDescent="0.3">
      <c r="A21" s="17">
        <v>17</v>
      </c>
      <c r="B21" s="181" t="s">
        <v>51</v>
      </c>
      <c r="C21" s="183" t="s">
        <v>704</v>
      </c>
      <c r="D21" s="204" t="s">
        <v>667</v>
      </c>
      <c r="E21" s="193">
        <v>27728</v>
      </c>
      <c r="F21" s="185">
        <v>45000</v>
      </c>
      <c r="G21" s="185"/>
      <c r="H21" s="186">
        <v>9910847205186</v>
      </c>
      <c r="I21" s="44">
        <f t="shared" si="0"/>
        <v>45000</v>
      </c>
    </row>
    <row r="22" spans="1:9" ht="17.25" x14ac:dyDescent="0.25">
      <c r="A22" s="17">
        <v>18</v>
      </c>
      <c r="B22" s="32" t="s">
        <v>1109</v>
      </c>
      <c r="C22" s="2" t="s">
        <v>563</v>
      </c>
      <c r="D22" s="210" t="s">
        <v>1283</v>
      </c>
      <c r="E22" s="32">
        <v>27769</v>
      </c>
      <c r="F22" s="33">
        <v>30000</v>
      </c>
      <c r="G22" s="33">
        <v>30000</v>
      </c>
      <c r="H22" s="34">
        <v>9910846210846</v>
      </c>
      <c r="I22" s="44">
        <f t="shared" si="0"/>
        <v>60000</v>
      </c>
    </row>
    <row r="23" spans="1:9" x14ac:dyDescent="0.25">
      <c r="A23" s="17">
        <v>19</v>
      </c>
      <c r="B23" s="32" t="s">
        <v>785</v>
      </c>
      <c r="C23" s="2" t="s">
        <v>520</v>
      </c>
      <c r="D23" s="129" t="s">
        <v>1284</v>
      </c>
      <c r="E23" s="209" t="s">
        <v>182</v>
      </c>
      <c r="F23" s="33"/>
      <c r="G23" s="33">
        <v>30000</v>
      </c>
      <c r="H23" s="34">
        <v>9910847124790</v>
      </c>
      <c r="I23" s="44">
        <f t="shared" si="0"/>
        <v>30000</v>
      </c>
    </row>
    <row r="24" spans="1:9" ht="17.25" x14ac:dyDescent="0.3">
      <c r="A24" s="17">
        <v>20</v>
      </c>
      <c r="B24" s="2" t="s">
        <v>24</v>
      </c>
      <c r="C24" s="41" t="s">
        <v>659</v>
      </c>
      <c r="D24" s="170" t="s">
        <v>1285</v>
      </c>
      <c r="E24" s="32">
        <v>28642</v>
      </c>
      <c r="F24" s="33"/>
      <c r="G24" s="33">
        <v>37500</v>
      </c>
      <c r="H24" s="34">
        <v>9910847141017</v>
      </c>
      <c r="I24" s="44">
        <f>G24+F24</f>
        <v>37500</v>
      </c>
    </row>
    <row r="25" spans="1:9" x14ac:dyDescent="0.25">
      <c r="A25" s="17">
        <v>21</v>
      </c>
      <c r="B25" s="32" t="s">
        <v>1109</v>
      </c>
      <c r="C25" s="2" t="s">
        <v>812</v>
      </c>
      <c r="D25" s="32" t="s">
        <v>1286</v>
      </c>
      <c r="E25" s="179">
        <v>28345</v>
      </c>
      <c r="F25" s="33"/>
      <c r="G25" s="33">
        <v>37500</v>
      </c>
      <c r="H25" s="34">
        <v>9910847218376</v>
      </c>
      <c r="I25" s="44">
        <f t="shared" si="0"/>
        <v>37500</v>
      </c>
    </row>
    <row r="26" spans="1:9" x14ac:dyDescent="0.25">
      <c r="A26" s="17">
        <v>22</v>
      </c>
      <c r="B26" s="32" t="s">
        <v>1109</v>
      </c>
      <c r="C26" s="2" t="s">
        <v>291</v>
      </c>
      <c r="D26" s="129" t="s">
        <v>294</v>
      </c>
      <c r="E26" s="32">
        <v>28546</v>
      </c>
      <c r="F26" s="33"/>
      <c r="G26" s="33">
        <v>37500</v>
      </c>
      <c r="H26" s="34">
        <v>9910847163329</v>
      </c>
      <c r="I26" s="44">
        <f t="shared" si="0"/>
        <v>37500</v>
      </c>
    </row>
    <row r="27" spans="1:9" x14ac:dyDescent="0.25">
      <c r="A27" s="17">
        <v>23</v>
      </c>
      <c r="B27" s="2" t="s">
        <v>24</v>
      </c>
      <c r="C27" s="41" t="s">
        <v>99</v>
      </c>
      <c r="D27" s="129" t="s">
        <v>1147</v>
      </c>
      <c r="E27" s="32">
        <v>27660</v>
      </c>
      <c r="F27" s="33"/>
      <c r="G27" s="33">
        <v>30000</v>
      </c>
      <c r="H27" s="34">
        <v>9910847162095</v>
      </c>
      <c r="I27" s="44">
        <f t="shared" si="0"/>
        <v>30000</v>
      </c>
    </row>
    <row r="28" spans="1:9" x14ac:dyDescent="0.25">
      <c r="A28" s="17">
        <v>24</v>
      </c>
      <c r="B28" s="32" t="s">
        <v>11</v>
      </c>
      <c r="C28" s="32" t="s">
        <v>274</v>
      </c>
      <c r="D28" s="2" t="s">
        <v>1287</v>
      </c>
      <c r="E28" s="82" t="s">
        <v>182</v>
      </c>
      <c r="F28" s="33"/>
      <c r="G28" s="33">
        <v>37500</v>
      </c>
      <c r="H28" s="34">
        <v>9910847171340</v>
      </c>
      <c r="I28" s="44">
        <f t="shared" si="0"/>
        <v>37500</v>
      </c>
    </row>
    <row r="29" spans="1:9" x14ac:dyDescent="0.25">
      <c r="A29" s="17">
        <v>25</v>
      </c>
      <c r="B29" s="32" t="s">
        <v>1109</v>
      </c>
      <c r="C29" s="32" t="s">
        <v>274</v>
      </c>
      <c r="D29" s="2" t="s">
        <v>1287</v>
      </c>
      <c r="E29" s="82" t="s">
        <v>182</v>
      </c>
      <c r="F29" s="33"/>
      <c r="G29" s="33">
        <v>37500</v>
      </c>
      <c r="H29" s="34">
        <v>9910847171350</v>
      </c>
      <c r="I29" s="44">
        <f t="shared" si="0"/>
        <v>37500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180000</v>
      </c>
      <c r="G110" s="9">
        <f>SUM(G5:G109)</f>
        <v>907500</v>
      </c>
      <c r="H110" s="7"/>
      <c r="I110" s="9">
        <f>SUM(I5:I109)</f>
        <v>1087500</v>
      </c>
    </row>
  </sheetData>
  <mergeCells count="2">
    <mergeCell ref="A2:I2"/>
    <mergeCell ref="F3:G3"/>
  </mergeCells>
  <conditionalFormatting sqref="D80">
    <cfRule type="duplicateValues" dxfId="38621" priority="1323"/>
    <cfRule type="duplicateValues" dxfId="38620" priority="1324"/>
    <cfRule type="duplicateValues" dxfId="38619" priority="1325"/>
    <cfRule type="duplicateValues" dxfId="38618" priority="1326"/>
    <cfRule type="duplicateValues" dxfId="38617" priority="1327"/>
    <cfRule type="duplicateValues" dxfId="38616" priority="1328"/>
    <cfRule type="duplicateValues" dxfId="38615" priority="1329"/>
    <cfRule type="duplicateValues" dxfId="38614" priority="1330"/>
  </conditionalFormatting>
  <conditionalFormatting sqref="D79">
    <cfRule type="duplicateValues" dxfId="38613" priority="1315"/>
    <cfRule type="duplicateValues" dxfId="38612" priority="1316"/>
    <cfRule type="duplicateValues" dxfId="38611" priority="1317"/>
    <cfRule type="duplicateValues" dxfId="38610" priority="1318"/>
    <cfRule type="duplicateValues" dxfId="38609" priority="1319"/>
    <cfRule type="duplicateValues" dxfId="38608" priority="1320"/>
    <cfRule type="duplicateValues" dxfId="38607" priority="1321"/>
    <cfRule type="duplicateValues" dxfId="38606" priority="1322"/>
  </conditionalFormatting>
  <conditionalFormatting sqref="D81">
    <cfRule type="duplicateValues" dxfId="38605" priority="1308"/>
    <cfRule type="duplicateValues" dxfId="38604" priority="1309"/>
    <cfRule type="duplicateValues" dxfId="38603" priority="1310"/>
    <cfRule type="duplicateValues" dxfId="38602" priority="1311"/>
    <cfRule type="duplicateValues" dxfId="38601" priority="1312"/>
    <cfRule type="duplicateValues" dxfId="38600" priority="1313"/>
  </conditionalFormatting>
  <conditionalFormatting sqref="D81">
    <cfRule type="duplicateValues" dxfId="38599" priority="1303"/>
    <cfRule type="duplicateValues" dxfId="38598" priority="1304"/>
    <cfRule type="duplicateValues" dxfId="38597" priority="1305"/>
    <cfRule type="duplicateValues" dxfId="38596" priority="1306"/>
    <cfRule type="duplicateValues" dxfId="38595" priority="1307"/>
  </conditionalFormatting>
  <conditionalFormatting sqref="D81">
    <cfRule type="duplicateValues" dxfId="38594" priority="1314"/>
  </conditionalFormatting>
  <conditionalFormatting sqref="C87">
    <cfRule type="duplicateValues" dxfId="38593" priority="1272"/>
    <cfRule type="duplicateValues" dxfId="38592" priority="1273"/>
    <cfRule type="duplicateValues" dxfId="38591" priority="1274"/>
    <cfRule type="duplicateValues" dxfId="38590" priority="1275"/>
    <cfRule type="duplicateValues" dxfId="38589" priority="1276"/>
    <cfRule type="duplicateValues" dxfId="38588" priority="1277"/>
    <cfRule type="duplicateValues" dxfId="38587" priority="1278"/>
    <cfRule type="duplicateValues" dxfId="38586" priority="1279"/>
    <cfRule type="duplicateValues" dxfId="38585" priority="1280"/>
    <cfRule type="duplicateValues" dxfId="38584" priority="1281"/>
    <cfRule type="duplicateValues" dxfId="38583" priority="1282"/>
    <cfRule type="duplicateValues" dxfId="38582" priority="1283"/>
    <cfRule type="duplicateValues" dxfId="38581" priority="1284"/>
    <cfRule type="duplicateValues" dxfId="38580" priority="1285"/>
    <cfRule type="duplicateValues" dxfId="38579" priority="1286"/>
    <cfRule type="duplicateValues" dxfId="38578" priority="1287"/>
    <cfRule type="duplicateValues" dxfId="38577" priority="1288"/>
    <cfRule type="duplicateValues" dxfId="38576" priority="1289"/>
    <cfRule type="duplicateValues" dxfId="38575" priority="1290"/>
    <cfRule type="duplicateValues" dxfId="38574" priority="1291"/>
    <cfRule type="duplicateValues" dxfId="38573" priority="1292"/>
    <cfRule type="duplicateValues" dxfId="38572" priority="1293"/>
    <cfRule type="duplicateValues" dxfId="38571" priority="1294"/>
    <cfRule type="duplicateValues" dxfId="38570" priority="1295"/>
    <cfRule type="duplicateValues" dxfId="38569" priority="1296"/>
    <cfRule type="duplicateValues" dxfId="38568" priority="1297"/>
    <cfRule type="duplicateValues" dxfId="38567" priority="1298"/>
    <cfRule type="duplicateValues" dxfId="38566" priority="1299"/>
    <cfRule type="duplicateValues" dxfId="38565" priority="1300"/>
    <cfRule type="duplicateValues" dxfId="38564" priority="1301"/>
    <cfRule type="duplicateValues" dxfId="38563" priority="1302"/>
  </conditionalFormatting>
  <conditionalFormatting sqref="D84">
    <cfRule type="duplicateValues" dxfId="38562" priority="1264"/>
    <cfRule type="duplicateValues" dxfId="38561" priority="1265"/>
    <cfRule type="duplicateValues" dxfId="38560" priority="1266"/>
    <cfRule type="duplicateValues" dxfId="38559" priority="1267"/>
    <cfRule type="duplicateValues" dxfId="38558" priority="1268"/>
    <cfRule type="duplicateValues" dxfId="38557" priority="1269"/>
    <cfRule type="duplicateValues" dxfId="38556" priority="1270"/>
    <cfRule type="duplicateValues" dxfId="38555" priority="1271"/>
  </conditionalFormatting>
  <conditionalFormatting sqref="D85">
    <cfRule type="duplicateValues" dxfId="38554" priority="1256"/>
    <cfRule type="duplicateValues" dxfId="38553" priority="1257"/>
    <cfRule type="duplicateValues" dxfId="38552" priority="1258"/>
    <cfRule type="duplicateValues" dxfId="38551" priority="1259"/>
    <cfRule type="duplicateValues" dxfId="38550" priority="1260"/>
    <cfRule type="duplicateValues" dxfId="38549" priority="1261"/>
    <cfRule type="duplicateValues" dxfId="38548" priority="1262"/>
    <cfRule type="duplicateValues" dxfId="38547" priority="1263"/>
  </conditionalFormatting>
  <conditionalFormatting sqref="D86">
    <cfRule type="duplicateValues" dxfId="38546" priority="1248"/>
    <cfRule type="duplicateValues" dxfId="38545" priority="1249"/>
    <cfRule type="duplicateValues" dxfId="38544" priority="1250"/>
    <cfRule type="duplicateValues" dxfId="38543" priority="1251"/>
    <cfRule type="duplicateValues" dxfId="38542" priority="1252"/>
    <cfRule type="duplicateValues" dxfId="38541" priority="1253"/>
    <cfRule type="duplicateValues" dxfId="38540" priority="1254"/>
    <cfRule type="duplicateValues" dxfId="38539" priority="1255"/>
  </conditionalFormatting>
  <conditionalFormatting sqref="D87">
    <cfRule type="duplicateValues" dxfId="38538" priority="1240"/>
    <cfRule type="duplicateValues" dxfId="38537" priority="1241"/>
    <cfRule type="duplicateValues" dxfId="38536" priority="1242"/>
    <cfRule type="duplicateValues" dxfId="38535" priority="1243"/>
    <cfRule type="duplicateValues" dxfId="38534" priority="1244"/>
    <cfRule type="duplicateValues" dxfId="38533" priority="1245"/>
    <cfRule type="duplicateValues" dxfId="38532" priority="1246"/>
    <cfRule type="duplicateValues" dxfId="38531" priority="1247"/>
  </conditionalFormatting>
  <conditionalFormatting sqref="D88">
    <cfRule type="duplicateValues" dxfId="38530" priority="1239"/>
  </conditionalFormatting>
  <conditionalFormatting sqref="D88">
    <cfRule type="duplicateValues" dxfId="38529" priority="1232"/>
    <cfRule type="duplicateValues" dxfId="38528" priority="1233"/>
  </conditionalFormatting>
  <conditionalFormatting sqref="D88">
    <cfRule type="duplicateValues" dxfId="38527" priority="1234"/>
    <cfRule type="duplicateValues" dxfId="38526" priority="1235"/>
    <cfRule type="duplicateValues" dxfId="38525" priority="1236"/>
    <cfRule type="duplicateValues" dxfId="38524" priority="1237"/>
  </conditionalFormatting>
  <conditionalFormatting sqref="D88">
    <cfRule type="duplicateValues" dxfId="38523" priority="1238"/>
  </conditionalFormatting>
  <conditionalFormatting sqref="D89">
    <cfRule type="duplicateValues" dxfId="38522" priority="1231"/>
  </conditionalFormatting>
  <conditionalFormatting sqref="D89">
    <cfRule type="duplicateValues" dxfId="38521" priority="1230"/>
  </conditionalFormatting>
  <conditionalFormatting sqref="D89">
    <cfRule type="duplicateValues" dxfId="38520" priority="1223"/>
    <cfRule type="duplicateValues" dxfId="38519" priority="1224"/>
  </conditionalFormatting>
  <conditionalFormatting sqref="D89">
    <cfRule type="duplicateValues" dxfId="38518" priority="1225"/>
    <cfRule type="duplicateValues" dxfId="38517" priority="1226"/>
    <cfRule type="duplicateValues" dxfId="38516" priority="1227"/>
    <cfRule type="duplicateValues" dxfId="38515" priority="1228"/>
  </conditionalFormatting>
  <conditionalFormatting sqref="D89">
    <cfRule type="duplicateValues" dxfId="38514" priority="1229"/>
  </conditionalFormatting>
  <conditionalFormatting sqref="D90">
    <cfRule type="duplicateValues" dxfId="38513" priority="1222"/>
  </conditionalFormatting>
  <conditionalFormatting sqref="D90">
    <cfRule type="duplicateValues" dxfId="38512" priority="1215"/>
    <cfRule type="duplicateValues" dxfId="38511" priority="1216"/>
  </conditionalFormatting>
  <conditionalFormatting sqref="D90">
    <cfRule type="duplicateValues" dxfId="38510" priority="1217"/>
    <cfRule type="duplicateValues" dxfId="38509" priority="1218"/>
    <cfRule type="duplicateValues" dxfId="38508" priority="1219"/>
    <cfRule type="duplicateValues" dxfId="38507" priority="1220"/>
  </conditionalFormatting>
  <conditionalFormatting sqref="D90">
    <cfRule type="duplicateValues" dxfId="38506" priority="1221"/>
  </conditionalFormatting>
  <conditionalFormatting sqref="D82">
    <cfRule type="duplicateValues" dxfId="38505" priority="1203"/>
    <cfRule type="duplicateValues" dxfId="38504" priority="1204"/>
    <cfRule type="duplicateValues" dxfId="38503" priority="1205"/>
    <cfRule type="duplicateValues" dxfId="38502" priority="1206"/>
    <cfRule type="duplicateValues" dxfId="38501" priority="1207"/>
    <cfRule type="duplicateValues" dxfId="38500" priority="1208"/>
    <cfRule type="duplicateValues" dxfId="38499" priority="1209"/>
    <cfRule type="duplicateValues" dxfId="38498" priority="1210"/>
    <cfRule type="duplicateValues" dxfId="38497" priority="1211"/>
    <cfRule type="duplicateValues" dxfId="38496" priority="1212"/>
    <cfRule type="duplicateValues" dxfId="38495" priority="1213"/>
    <cfRule type="duplicateValues" dxfId="38494" priority="1214"/>
  </conditionalFormatting>
  <conditionalFormatting sqref="D83">
    <cfRule type="duplicateValues" dxfId="38493" priority="1191"/>
    <cfRule type="duplicateValues" dxfId="38492" priority="1192"/>
    <cfRule type="duplicateValues" dxfId="38491" priority="1193"/>
    <cfRule type="duplicateValues" dxfId="38490" priority="1194"/>
    <cfRule type="duplicateValues" dxfId="38489" priority="1195"/>
    <cfRule type="duplicateValues" dxfId="38488" priority="1196"/>
    <cfRule type="duplicateValues" dxfId="38487" priority="1197"/>
    <cfRule type="duplicateValues" dxfId="38486" priority="1198"/>
    <cfRule type="duplicateValues" dxfId="38485" priority="1199"/>
    <cfRule type="duplicateValues" dxfId="38484" priority="1200"/>
    <cfRule type="duplicateValues" dxfId="38483" priority="1201"/>
    <cfRule type="duplicateValues" dxfId="38482" priority="1202"/>
  </conditionalFormatting>
  <conditionalFormatting sqref="C60:C61">
    <cfRule type="duplicateValues" dxfId="38481" priority="1160"/>
    <cfRule type="duplicateValues" dxfId="38480" priority="1161"/>
    <cfRule type="duplicateValues" dxfId="38479" priority="1162"/>
    <cfRule type="duplicateValues" dxfId="38478" priority="1163"/>
    <cfRule type="duplicateValues" dxfId="38477" priority="1164"/>
    <cfRule type="duplicateValues" dxfId="38476" priority="1165"/>
    <cfRule type="duplicateValues" dxfId="38475" priority="1166"/>
    <cfRule type="duplicateValues" dxfId="38474" priority="1167"/>
    <cfRule type="duplicateValues" dxfId="38473" priority="1168"/>
    <cfRule type="duplicateValues" dxfId="38472" priority="1169"/>
    <cfRule type="duplicateValues" dxfId="38471" priority="1170"/>
    <cfRule type="duplicateValues" dxfId="38470" priority="1171"/>
    <cfRule type="duplicateValues" dxfId="38469" priority="1172"/>
    <cfRule type="duplicateValues" dxfId="38468" priority="1173"/>
    <cfRule type="duplicateValues" dxfId="38467" priority="1174"/>
    <cfRule type="duplicateValues" dxfId="38466" priority="1175"/>
    <cfRule type="duplicateValues" dxfId="38465" priority="1176"/>
    <cfRule type="duplicateValues" dxfId="38464" priority="1177"/>
    <cfRule type="duplicateValues" dxfId="38463" priority="1178"/>
    <cfRule type="duplicateValues" dxfId="38462" priority="1179"/>
    <cfRule type="duplicateValues" dxfId="38461" priority="1180"/>
    <cfRule type="duplicateValues" dxfId="38460" priority="1181"/>
    <cfRule type="duplicateValues" dxfId="38459" priority="1182"/>
    <cfRule type="duplicateValues" dxfId="38458" priority="1183"/>
    <cfRule type="duplicateValues" dxfId="38457" priority="1184"/>
    <cfRule type="duplicateValues" dxfId="38456" priority="1185"/>
    <cfRule type="duplicateValues" dxfId="38455" priority="1186"/>
    <cfRule type="duplicateValues" dxfId="38454" priority="1187"/>
    <cfRule type="duplicateValues" dxfId="38453" priority="1188"/>
    <cfRule type="duplicateValues" dxfId="38452" priority="1189"/>
    <cfRule type="duplicateValues" dxfId="38451" priority="1190"/>
  </conditionalFormatting>
  <conditionalFormatting sqref="D72">
    <cfRule type="duplicateValues" dxfId="38450" priority="1152"/>
    <cfRule type="duplicateValues" dxfId="38449" priority="1153"/>
    <cfRule type="duplicateValues" dxfId="38448" priority="1154"/>
    <cfRule type="duplicateValues" dxfId="38447" priority="1155"/>
    <cfRule type="duplicateValues" dxfId="38446" priority="1156"/>
    <cfRule type="duplicateValues" dxfId="38445" priority="1157"/>
    <cfRule type="duplicateValues" dxfId="38444" priority="1158"/>
    <cfRule type="duplicateValues" dxfId="38443" priority="1159"/>
  </conditionalFormatting>
  <conditionalFormatting sqref="D73">
    <cfRule type="duplicateValues" dxfId="38442" priority="1144"/>
    <cfRule type="duplicateValues" dxfId="38441" priority="1145"/>
    <cfRule type="duplicateValues" dxfId="38440" priority="1146"/>
    <cfRule type="duplicateValues" dxfId="38439" priority="1147"/>
    <cfRule type="duplicateValues" dxfId="38438" priority="1148"/>
    <cfRule type="duplicateValues" dxfId="38437" priority="1149"/>
    <cfRule type="duplicateValues" dxfId="38436" priority="1150"/>
    <cfRule type="duplicateValues" dxfId="38435" priority="1151"/>
  </conditionalFormatting>
  <conditionalFormatting sqref="C75">
    <cfRule type="duplicateValues" dxfId="38434" priority="1113"/>
    <cfRule type="duplicateValues" dxfId="38433" priority="1114"/>
    <cfRule type="duplicateValues" dxfId="38432" priority="1115"/>
    <cfRule type="duplicateValues" dxfId="38431" priority="1116"/>
    <cfRule type="duplicateValues" dxfId="38430" priority="1117"/>
    <cfRule type="duplicateValues" dxfId="38429" priority="1118"/>
    <cfRule type="duplicateValues" dxfId="38428" priority="1119"/>
    <cfRule type="duplicateValues" dxfId="38427" priority="1120"/>
    <cfRule type="duplicateValues" dxfId="38426" priority="1121"/>
    <cfRule type="duplicateValues" dxfId="38425" priority="1122"/>
    <cfRule type="duplicateValues" dxfId="38424" priority="1123"/>
    <cfRule type="duplicateValues" dxfId="38423" priority="1124"/>
    <cfRule type="duplicateValues" dxfId="38422" priority="1125"/>
    <cfRule type="duplicateValues" dxfId="38421" priority="1126"/>
    <cfRule type="duplicateValues" dxfId="38420" priority="1127"/>
    <cfRule type="duplicateValues" dxfId="38419" priority="1128"/>
    <cfRule type="duplicateValues" dxfId="38418" priority="1129"/>
    <cfRule type="duplicateValues" dxfId="38417" priority="1130"/>
    <cfRule type="duplicateValues" dxfId="38416" priority="1131"/>
    <cfRule type="duplicateValues" dxfId="38415" priority="1132"/>
    <cfRule type="duplicateValues" dxfId="38414" priority="1133"/>
    <cfRule type="duplicateValues" dxfId="38413" priority="1134"/>
    <cfRule type="duplicateValues" dxfId="38412" priority="1135"/>
    <cfRule type="duplicateValues" dxfId="38411" priority="1136"/>
    <cfRule type="duplicateValues" dxfId="38410" priority="1137"/>
    <cfRule type="duplicateValues" dxfId="38409" priority="1138"/>
    <cfRule type="duplicateValues" dxfId="38408" priority="1139"/>
    <cfRule type="duplicateValues" dxfId="38407" priority="1140"/>
    <cfRule type="duplicateValues" dxfId="38406" priority="1141"/>
    <cfRule type="duplicateValues" dxfId="38405" priority="1142"/>
    <cfRule type="duplicateValues" dxfId="38404" priority="1143"/>
  </conditionalFormatting>
  <conditionalFormatting sqref="D76">
    <cfRule type="duplicateValues" dxfId="38403" priority="1105"/>
    <cfRule type="duplicateValues" dxfId="38402" priority="1106"/>
    <cfRule type="duplicateValues" dxfId="38401" priority="1107"/>
    <cfRule type="duplicateValues" dxfId="38400" priority="1108"/>
    <cfRule type="duplicateValues" dxfId="38399" priority="1109"/>
    <cfRule type="duplicateValues" dxfId="38398" priority="1110"/>
    <cfRule type="duplicateValues" dxfId="38397" priority="1111"/>
    <cfRule type="duplicateValues" dxfId="38396" priority="1112"/>
  </conditionalFormatting>
  <conditionalFormatting sqref="D77">
    <cfRule type="duplicateValues" dxfId="38395" priority="1093"/>
    <cfRule type="duplicateValues" dxfId="38394" priority="1094"/>
    <cfRule type="duplicateValues" dxfId="38393" priority="1095"/>
    <cfRule type="duplicateValues" dxfId="38392" priority="1096"/>
    <cfRule type="duplicateValues" dxfId="38391" priority="1097"/>
    <cfRule type="duplicateValues" dxfId="38390" priority="1098"/>
    <cfRule type="duplicateValues" dxfId="38389" priority="1099"/>
    <cfRule type="duplicateValues" dxfId="38388" priority="1100"/>
    <cfRule type="duplicateValues" dxfId="38387" priority="1101"/>
    <cfRule type="duplicateValues" dxfId="38386" priority="1102"/>
    <cfRule type="duplicateValues" dxfId="38385" priority="1103"/>
    <cfRule type="duplicateValues" dxfId="38384" priority="1104"/>
  </conditionalFormatting>
  <conditionalFormatting sqref="D78">
    <cfRule type="duplicateValues" dxfId="38383" priority="1079"/>
    <cfRule type="duplicateValues" dxfId="38382" priority="1080"/>
    <cfRule type="duplicateValues" dxfId="38381" priority="1081"/>
    <cfRule type="duplicateValues" dxfId="38380" priority="1082"/>
    <cfRule type="duplicateValues" dxfId="38379" priority="1083"/>
    <cfRule type="duplicateValues" dxfId="38378" priority="1084"/>
    <cfRule type="duplicateValues" dxfId="38377" priority="1085"/>
    <cfRule type="duplicateValues" dxfId="38376" priority="1086"/>
  </conditionalFormatting>
  <conditionalFormatting sqref="D78">
    <cfRule type="duplicateValues" dxfId="38375" priority="1087"/>
    <cfRule type="duplicateValues" dxfId="38374" priority="1088"/>
  </conditionalFormatting>
  <conditionalFormatting sqref="D78">
    <cfRule type="duplicateValues" dxfId="38373" priority="1089"/>
    <cfRule type="duplicateValues" dxfId="38372" priority="1090"/>
    <cfRule type="duplicateValues" dxfId="38371" priority="1091"/>
    <cfRule type="duplicateValues" dxfId="38370" priority="1092"/>
  </conditionalFormatting>
  <conditionalFormatting sqref="C41">
    <cfRule type="duplicateValues" dxfId="38369" priority="1048"/>
    <cfRule type="duplicateValues" dxfId="38368" priority="1049"/>
    <cfRule type="duplicateValues" dxfId="38367" priority="1050"/>
    <cfRule type="duplicateValues" dxfId="38366" priority="1051"/>
    <cfRule type="duplicateValues" dxfId="38365" priority="1052"/>
    <cfRule type="duplicateValues" dxfId="38364" priority="1053"/>
    <cfRule type="duplicateValues" dxfId="38363" priority="1054"/>
    <cfRule type="duplicateValues" dxfId="38362" priority="1055"/>
    <cfRule type="duplicateValues" dxfId="38361" priority="1056"/>
    <cfRule type="duplicateValues" dxfId="38360" priority="1057"/>
    <cfRule type="duplicateValues" dxfId="38359" priority="1058"/>
    <cfRule type="duplicateValues" dxfId="38358" priority="1059"/>
    <cfRule type="duplicateValues" dxfId="38357" priority="1060"/>
    <cfRule type="duplicateValues" dxfId="38356" priority="1061"/>
    <cfRule type="duplicateValues" dxfId="38355" priority="1062"/>
    <cfRule type="duplicateValues" dxfId="38354" priority="1063"/>
    <cfRule type="duplicateValues" dxfId="38353" priority="1064"/>
    <cfRule type="duplicateValues" dxfId="38352" priority="1065"/>
    <cfRule type="duplicateValues" dxfId="38351" priority="1066"/>
    <cfRule type="duplicateValues" dxfId="38350" priority="1067"/>
    <cfRule type="duplicateValues" dxfId="38349" priority="1068"/>
    <cfRule type="duplicateValues" dxfId="38348" priority="1069"/>
    <cfRule type="duplicateValues" dxfId="38347" priority="1070"/>
    <cfRule type="duplicateValues" dxfId="38346" priority="1071"/>
    <cfRule type="duplicateValues" dxfId="38345" priority="1072"/>
    <cfRule type="duplicateValues" dxfId="38344" priority="1073"/>
    <cfRule type="duplicateValues" dxfId="38343" priority="1074"/>
    <cfRule type="duplicateValues" dxfId="38342" priority="1075"/>
    <cfRule type="duplicateValues" dxfId="38341" priority="1076"/>
    <cfRule type="duplicateValues" dxfId="38340" priority="1077"/>
    <cfRule type="duplicateValues" dxfId="38339" priority="1078"/>
  </conditionalFormatting>
  <conditionalFormatting sqref="D42">
    <cfRule type="duplicateValues" dxfId="38338" priority="1040"/>
    <cfRule type="duplicateValues" dxfId="38337" priority="1041"/>
    <cfRule type="duplicateValues" dxfId="38336" priority="1042"/>
    <cfRule type="duplicateValues" dxfId="38335" priority="1043"/>
    <cfRule type="duplicateValues" dxfId="38334" priority="1044"/>
    <cfRule type="duplicateValues" dxfId="38333" priority="1045"/>
    <cfRule type="duplicateValues" dxfId="38332" priority="1046"/>
    <cfRule type="duplicateValues" dxfId="38331" priority="1047"/>
  </conditionalFormatting>
  <conditionalFormatting sqref="C49">
    <cfRule type="duplicateValues" dxfId="38330" priority="1009"/>
    <cfRule type="duplicateValues" dxfId="38329" priority="1010"/>
    <cfRule type="duplicateValues" dxfId="38328" priority="1011"/>
    <cfRule type="duplicateValues" dxfId="38327" priority="1012"/>
    <cfRule type="duplicateValues" dxfId="38326" priority="1013"/>
    <cfRule type="duplicateValues" dxfId="38325" priority="1014"/>
    <cfRule type="duplicateValues" dxfId="38324" priority="1015"/>
    <cfRule type="duplicateValues" dxfId="38323" priority="1016"/>
    <cfRule type="duplicateValues" dxfId="38322" priority="1017"/>
    <cfRule type="duplicateValues" dxfId="38321" priority="1018"/>
    <cfRule type="duplicateValues" dxfId="38320" priority="1019"/>
    <cfRule type="duplicateValues" dxfId="38319" priority="1020"/>
    <cfRule type="duplicateValues" dxfId="38318" priority="1021"/>
    <cfRule type="duplicateValues" dxfId="38317" priority="1022"/>
    <cfRule type="duplicateValues" dxfId="38316" priority="1023"/>
    <cfRule type="duplicateValues" dxfId="38315" priority="1024"/>
    <cfRule type="duplicateValues" dxfId="38314" priority="1025"/>
    <cfRule type="duplicateValues" dxfId="38313" priority="1026"/>
    <cfRule type="duplicateValues" dxfId="38312" priority="1027"/>
    <cfRule type="duplicateValues" dxfId="38311" priority="1028"/>
    <cfRule type="duplicateValues" dxfId="38310" priority="1029"/>
    <cfRule type="duplicateValues" dxfId="38309" priority="1030"/>
    <cfRule type="duplicateValues" dxfId="38308" priority="1031"/>
    <cfRule type="duplicateValues" dxfId="38307" priority="1032"/>
    <cfRule type="duplicateValues" dxfId="38306" priority="1033"/>
    <cfRule type="duplicateValues" dxfId="38305" priority="1034"/>
    <cfRule type="duplicateValues" dxfId="38304" priority="1035"/>
    <cfRule type="duplicateValues" dxfId="38303" priority="1036"/>
    <cfRule type="duplicateValues" dxfId="38302" priority="1037"/>
    <cfRule type="duplicateValues" dxfId="38301" priority="1038"/>
    <cfRule type="duplicateValues" dxfId="38300" priority="1039"/>
  </conditionalFormatting>
  <conditionalFormatting sqref="D47">
    <cfRule type="duplicateValues" dxfId="38299" priority="1008"/>
  </conditionalFormatting>
  <conditionalFormatting sqref="D47">
    <cfRule type="duplicateValues" dxfId="38298" priority="1007"/>
  </conditionalFormatting>
  <conditionalFormatting sqref="D47">
    <cfRule type="duplicateValues" dxfId="38297" priority="1000"/>
    <cfRule type="duplicateValues" dxfId="38296" priority="1001"/>
  </conditionalFormatting>
  <conditionalFormatting sqref="D47">
    <cfRule type="duplicateValues" dxfId="38295" priority="1002"/>
    <cfRule type="duplicateValues" dxfId="38294" priority="1003"/>
    <cfRule type="duplicateValues" dxfId="38293" priority="1004"/>
    <cfRule type="duplicateValues" dxfId="38292" priority="1005"/>
  </conditionalFormatting>
  <conditionalFormatting sqref="D47">
    <cfRule type="duplicateValues" dxfId="38291" priority="1006"/>
  </conditionalFormatting>
  <conditionalFormatting sqref="D48">
    <cfRule type="duplicateValues" dxfId="38290" priority="993"/>
    <cfRule type="duplicateValues" dxfId="38289" priority="994"/>
    <cfRule type="duplicateValues" dxfId="38288" priority="995"/>
    <cfRule type="duplicateValues" dxfId="38287" priority="996"/>
    <cfRule type="duplicateValues" dxfId="38286" priority="997"/>
    <cfRule type="duplicateValues" dxfId="38285" priority="998"/>
  </conditionalFormatting>
  <conditionalFormatting sqref="D48">
    <cfRule type="duplicateValues" dxfId="38284" priority="988"/>
    <cfRule type="duplicateValues" dxfId="38283" priority="989"/>
    <cfRule type="duplicateValues" dxfId="38282" priority="990"/>
    <cfRule type="duplicateValues" dxfId="38281" priority="991"/>
    <cfRule type="duplicateValues" dxfId="38280" priority="992"/>
  </conditionalFormatting>
  <conditionalFormatting sqref="D48">
    <cfRule type="duplicateValues" dxfId="38279" priority="999"/>
  </conditionalFormatting>
  <conditionalFormatting sqref="D49">
    <cfRule type="duplicateValues" dxfId="38278" priority="977"/>
  </conditionalFormatting>
  <conditionalFormatting sqref="D49">
    <cfRule type="duplicateValues" dxfId="38277" priority="982"/>
    <cfRule type="duplicateValues" dxfId="38276" priority="983"/>
    <cfRule type="duplicateValues" dxfId="38275" priority="984"/>
    <cfRule type="duplicateValues" dxfId="38274" priority="985"/>
    <cfRule type="duplicateValues" dxfId="38273" priority="986"/>
    <cfRule type="duplicateValues" dxfId="38272" priority="987"/>
  </conditionalFormatting>
  <conditionalFormatting sqref="D49">
    <cfRule type="duplicateValues" dxfId="38271" priority="976"/>
    <cfRule type="duplicateValues" dxfId="38270" priority="978"/>
    <cfRule type="duplicateValues" dxfId="38269" priority="979"/>
    <cfRule type="duplicateValues" dxfId="38268" priority="980"/>
    <cfRule type="duplicateValues" dxfId="38267" priority="981"/>
  </conditionalFormatting>
  <conditionalFormatting sqref="D50">
    <cfRule type="duplicateValues" dxfId="38266" priority="975"/>
  </conditionalFormatting>
  <conditionalFormatting sqref="D50">
    <cfRule type="duplicateValues" dxfId="38265" priority="968"/>
    <cfRule type="duplicateValues" dxfId="38264" priority="969"/>
  </conditionalFormatting>
  <conditionalFormatting sqref="D50">
    <cfRule type="duplicateValues" dxfId="38263" priority="970"/>
    <cfRule type="duplicateValues" dxfId="38262" priority="971"/>
    <cfRule type="duplicateValues" dxfId="38261" priority="972"/>
    <cfRule type="duplicateValues" dxfId="38260" priority="973"/>
  </conditionalFormatting>
  <conditionalFormatting sqref="D50">
    <cfRule type="duplicateValues" dxfId="38259" priority="974"/>
  </conditionalFormatting>
  <conditionalFormatting sqref="D59">
    <cfRule type="duplicateValues" dxfId="38258" priority="967"/>
  </conditionalFormatting>
  <conditionalFormatting sqref="D59">
    <cfRule type="duplicateValues" dxfId="38257" priority="966"/>
  </conditionalFormatting>
  <conditionalFormatting sqref="D59">
    <cfRule type="duplicateValues" dxfId="38256" priority="961"/>
    <cfRule type="duplicateValues" dxfId="38255" priority="962"/>
    <cfRule type="duplicateValues" dxfId="38254" priority="963"/>
    <cfRule type="duplicateValues" dxfId="38253" priority="964"/>
  </conditionalFormatting>
  <conditionalFormatting sqref="D59">
    <cfRule type="duplicateValues" dxfId="38252" priority="965"/>
  </conditionalFormatting>
  <conditionalFormatting sqref="D59">
    <cfRule type="duplicateValues" dxfId="38251" priority="959"/>
    <cfRule type="duplicateValues" dxfId="38250" priority="960"/>
  </conditionalFormatting>
  <conditionalFormatting sqref="D60">
    <cfRule type="duplicateValues" dxfId="38249" priority="958"/>
  </conditionalFormatting>
  <conditionalFormatting sqref="D60">
    <cfRule type="duplicateValues" dxfId="38248" priority="953"/>
    <cfRule type="duplicateValues" dxfId="38247" priority="954"/>
    <cfRule type="duplicateValues" dxfId="38246" priority="955"/>
    <cfRule type="duplicateValues" dxfId="38245" priority="956"/>
  </conditionalFormatting>
  <conditionalFormatting sqref="D60">
    <cfRule type="duplicateValues" dxfId="38244" priority="957"/>
  </conditionalFormatting>
  <conditionalFormatting sqref="D60">
    <cfRule type="duplicateValues" dxfId="38243" priority="951"/>
    <cfRule type="duplicateValues" dxfId="38242" priority="952"/>
  </conditionalFormatting>
  <conditionalFormatting sqref="D61">
    <cfRule type="duplicateValues" dxfId="38241" priority="950"/>
  </conditionalFormatting>
  <conditionalFormatting sqref="D61">
    <cfRule type="duplicateValues" dxfId="38240" priority="945"/>
    <cfRule type="duplicateValues" dxfId="38239" priority="946"/>
    <cfRule type="duplicateValues" dxfId="38238" priority="947"/>
    <cfRule type="duplicateValues" dxfId="38237" priority="948"/>
  </conditionalFormatting>
  <conditionalFormatting sqref="D61">
    <cfRule type="duplicateValues" dxfId="38236" priority="949"/>
  </conditionalFormatting>
  <conditionalFormatting sqref="D61">
    <cfRule type="duplicateValues" dxfId="38235" priority="943"/>
    <cfRule type="duplicateValues" dxfId="38234" priority="944"/>
  </conditionalFormatting>
  <conditionalFormatting sqref="D62">
    <cfRule type="duplicateValues" dxfId="38233" priority="931"/>
    <cfRule type="duplicateValues" dxfId="38232" priority="932"/>
    <cfRule type="duplicateValues" dxfId="38231" priority="933"/>
    <cfRule type="duplicateValues" dxfId="38230" priority="934"/>
    <cfRule type="duplicateValues" dxfId="38229" priority="935"/>
  </conditionalFormatting>
  <conditionalFormatting sqref="D62">
    <cfRule type="duplicateValues" dxfId="38228" priority="936"/>
    <cfRule type="duplicateValues" dxfId="38227" priority="937"/>
    <cfRule type="duplicateValues" dxfId="38226" priority="938"/>
    <cfRule type="duplicateValues" dxfId="38225" priority="939"/>
    <cfRule type="duplicateValues" dxfId="38224" priority="940"/>
    <cfRule type="duplicateValues" dxfId="38223" priority="941"/>
  </conditionalFormatting>
  <conditionalFormatting sqref="D62">
    <cfRule type="duplicateValues" dxfId="38222" priority="942"/>
  </conditionalFormatting>
  <conditionalFormatting sqref="D69">
    <cfRule type="duplicateValues" dxfId="38221" priority="919"/>
    <cfRule type="duplicateValues" dxfId="38220" priority="920"/>
    <cfRule type="duplicateValues" dxfId="38219" priority="921"/>
    <cfRule type="duplicateValues" dxfId="38218" priority="922"/>
    <cfRule type="duplicateValues" dxfId="38217" priority="923"/>
    <cfRule type="duplicateValues" dxfId="38216" priority="924"/>
    <cfRule type="duplicateValues" dxfId="38215" priority="925"/>
    <cfRule type="duplicateValues" dxfId="38214" priority="926"/>
    <cfRule type="duplicateValues" dxfId="38213" priority="927"/>
    <cfRule type="duplicateValues" dxfId="38212" priority="928"/>
    <cfRule type="duplicateValues" dxfId="38211" priority="929"/>
    <cfRule type="duplicateValues" dxfId="38210" priority="930"/>
  </conditionalFormatting>
  <conditionalFormatting sqref="D70">
    <cfRule type="duplicateValues" dxfId="38209" priority="911"/>
    <cfRule type="duplicateValues" dxfId="38208" priority="912"/>
    <cfRule type="duplicateValues" dxfId="38207" priority="913"/>
    <cfRule type="duplicateValues" dxfId="38206" priority="914"/>
    <cfRule type="duplicateValues" dxfId="38205" priority="915"/>
    <cfRule type="duplicateValues" dxfId="38204" priority="916"/>
    <cfRule type="duplicateValues" dxfId="38203" priority="917"/>
    <cfRule type="duplicateValues" dxfId="38202" priority="918"/>
  </conditionalFormatting>
  <conditionalFormatting sqref="D68">
    <cfRule type="duplicateValues" dxfId="38201" priority="899"/>
    <cfRule type="duplicateValues" dxfId="38200" priority="900"/>
    <cfRule type="duplicateValues" dxfId="38199" priority="901"/>
    <cfRule type="duplicateValues" dxfId="38198" priority="902"/>
    <cfRule type="duplicateValues" dxfId="38197" priority="903"/>
    <cfRule type="duplicateValues" dxfId="38196" priority="904"/>
    <cfRule type="duplicateValues" dxfId="38195" priority="905"/>
    <cfRule type="duplicateValues" dxfId="38194" priority="906"/>
    <cfRule type="duplicateValues" dxfId="38193" priority="907"/>
    <cfRule type="duplicateValues" dxfId="38192" priority="908"/>
    <cfRule type="duplicateValues" dxfId="38191" priority="909"/>
    <cfRule type="duplicateValues" dxfId="38190" priority="910"/>
  </conditionalFormatting>
  <conditionalFormatting sqref="D63">
    <cfRule type="duplicateValues" dxfId="38189" priority="892"/>
    <cfRule type="duplicateValues" dxfId="38188" priority="893"/>
    <cfRule type="duplicateValues" dxfId="38187" priority="894"/>
    <cfRule type="duplicateValues" dxfId="38186" priority="895"/>
    <cfRule type="duplicateValues" dxfId="38185" priority="896"/>
    <cfRule type="duplicateValues" dxfId="38184" priority="897"/>
  </conditionalFormatting>
  <conditionalFormatting sqref="D63">
    <cfRule type="duplicateValues" dxfId="38183" priority="887"/>
    <cfRule type="duplicateValues" dxfId="38182" priority="888"/>
    <cfRule type="duplicateValues" dxfId="38181" priority="889"/>
    <cfRule type="duplicateValues" dxfId="38180" priority="890"/>
    <cfRule type="duplicateValues" dxfId="38179" priority="891"/>
  </conditionalFormatting>
  <conditionalFormatting sqref="D63">
    <cfRule type="duplicateValues" dxfId="38178" priority="898"/>
  </conditionalFormatting>
  <conditionalFormatting sqref="C58">
    <cfRule type="duplicateValues" dxfId="38177" priority="856"/>
    <cfRule type="duplicateValues" dxfId="38176" priority="857"/>
    <cfRule type="duplicateValues" dxfId="38175" priority="858"/>
    <cfRule type="duplicateValues" dxfId="38174" priority="859"/>
    <cfRule type="duplicateValues" dxfId="38173" priority="860"/>
    <cfRule type="duplicateValues" dxfId="38172" priority="861"/>
    <cfRule type="duplicateValues" dxfId="38171" priority="862"/>
    <cfRule type="duplicateValues" dxfId="38170" priority="863"/>
    <cfRule type="duplicateValues" dxfId="38169" priority="864"/>
    <cfRule type="duplicateValues" dxfId="38168" priority="865"/>
    <cfRule type="duplicateValues" dxfId="38167" priority="866"/>
    <cfRule type="duplicateValues" dxfId="38166" priority="867"/>
    <cfRule type="duplicateValues" dxfId="38165" priority="868"/>
    <cfRule type="duplicateValues" dxfId="38164" priority="869"/>
    <cfRule type="duplicateValues" dxfId="38163" priority="870"/>
    <cfRule type="duplicateValues" dxfId="38162" priority="871"/>
    <cfRule type="duplicateValues" dxfId="38161" priority="872"/>
    <cfRule type="duplicateValues" dxfId="38160" priority="873"/>
    <cfRule type="duplicateValues" dxfId="38159" priority="874"/>
    <cfRule type="duplicateValues" dxfId="38158" priority="875"/>
    <cfRule type="duplicateValues" dxfId="38157" priority="876"/>
    <cfRule type="duplicateValues" dxfId="38156" priority="877"/>
    <cfRule type="duplicateValues" dxfId="38155" priority="878"/>
    <cfRule type="duplicateValues" dxfId="38154" priority="879"/>
    <cfRule type="duplicateValues" dxfId="38153" priority="880"/>
    <cfRule type="duplicateValues" dxfId="38152" priority="881"/>
    <cfRule type="duplicateValues" dxfId="38151" priority="882"/>
    <cfRule type="duplicateValues" dxfId="38150" priority="883"/>
    <cfRule type="duplicateValues" dxfId="38149" priority="884"/>
    <cfRule type="duplicateValues" dxfId="38148" priority="885"/>
    <cfRule type="duplicateValues" dxfId="38147" priority="886"/>
  </conditionalFormatting>
  <conditionalFormatting sqref="D58">
    <cfRule type="duplicateValues" dxfId="38146" priority="845"/>
  </conditionalFormatting>
  <conditionalFormatting sqref="D58">
    <cfRule type="duplicateValues" dxfId="38145" priority="850"/>
    <cfRule type="duplicateValues" dxfId="38144" priority="851"/>
    <cfRule type="duplicateValues" dxfId="38143" priority="852"/>
    <cfRule type="duplicateValues" dxfId="38142" priority="853"/>
    <cfRule type="duplicateValues" dxfId="38141" priority="854"/>
    <cfRule type="duplicateValues" dxfId="38140" priority="855"/>
  </conditionalFormatting>
  <conditionalFormatting sqref="D58">
    <cfRule type="duplicateValues" dxfId="38139" priority="844"/>
    <cfRule type="duplicateValues" dxfId="38138" priority="846"/>
    <cfRule type="duplicateValues" dxfId="38137" priority="847"/>
    <cfRule type="duplicateValues" dxfId="38136" priority="848"/>
    <cfRule type="duplicateValues" dxfId="38135" priority="849"/>
  </conditionalFormatting>
  <conditionalFormatting sqref="C51">
    <cfRule type="duplicateValues" dxfId="38134" priority="813"/>
    <cfRule type="duplicateValues" dxfId="38133" priority="814"/>
    <cfRule type="duplicateValues" dxfId="38132" priority="815"/>
    <cfRule type="duplicateValues" dxfId="38131" priority="816"/>
    <cfRule type="duplicateValues" dxfId="38130" priority="817"/>
    <cfRule type="duplicateValues" dxfId="38129" priority="818"/>
    <cfRule type="duplicateValues" dxfId="38128" priority="819"/>
    <cfRule type="duplicateValues" dxfId="38127" priority="820"/>
    <cfRule type="duplicateValues" dxfId="38126" priority="821"/>
    <cfRule type="duplicateValues" dxfId="38125" priority="822"/>
    <cfRule type="duplicateValues" dxfId="38124" priority="823"/>
    <cfRule type="duplicateValues" dxfId="38123" priority="824"/>
    <cfRule type="duplicateValues" dxfId="38122" priority="825"/>
    <cfRule type="duplicateValues" dxfId="38121" priority="826"/>
    <cfRule type="duplicateValues" dxfId="38120" priority="827"/>
    <cfRule type="duplicateValues" dxfId="38119" priority="828"/>
    <cfRule type="duplicateValues" dxfId="38118" priority="829"/>
    <cfRule type="duplicateValues" dxfId="38117" priority="830"/>
    <cfRule type="duplicateValues" dxfId="38116" priority="831"/>
    <cfRule type="duplicateValues" dxfId="38115" priority="832"/>
    <cfRule type="duplicateValues" dxfId="38114" priority="833"/>
    <cfRule type="duplicateValues" dxfId="38113" priority="834"/>
    <cfRule type="duplicateValues" dxfId="38112" priority="835"/>
    <cfRule type="duplicateValues" dxfId="38111" priority="836"/>
    <cfRule type="duplicateValues" dxfId="38110" priority="837"/>
    <cfRule type="duplicateValues" dxfId="38109" priority="838"/>
    <cfRule type="duplicateValues" dxfId="38108" priority="839"/>
    <cfRule type="duplicateValues" dxfId="38107" priority="840"/>
    <cfRule type="duplicateValues" dxfId="38106" priority="841"/>
    <cfRule type="duplicateValues" dxfId="38105" priority="842"/>
    <cfRule type="duplicateValues" dxfId="38104" priority="843"/>
  </conditionalFormatting>
  <conditionalFormatting sqref="D52">
    <cfRule type="duplicateValues" dxfId="38103" priority="805"/>
    <cfRule type="duplicateValues" dxfId="38102" priority="806"/>
    <cfRule type="duplicateValues" dxfId="38101" priority="807"/>
    <cfRule type="duplicateValues" dxfId="38100" priority="808"/>
    <cfRule type="duplicateValues" dxfId="38099" priority="809"/>
    <cfRule type="duplicateValues" dxfId="38098" priority="810"/>
    <cfRule type="duplicateValues" dxfId="38097" priority="811"/>
    <cfRule type="duplicateValues" dxfId="38096" priority="812"/>
  </conditionalFormatting>
  <conditionalFormatting sqref="D53">
    <cfRule type="duplicateValues" dxfId="38095" priority="793"/>
    <cfRule type="duplicateValues" dxfId="38094" priority="794"/>
    <cfRule type="duplicateValues" dxfId="38093" priority="795"/>
    <cfRule type="duplicateValues" dxfId="38092" priority="796"/>
    <cfRule type="duplicateValues" dxfId="38091" priority="797"/>
    <cfRule type="duplicateValues" dxfId="38090" priority="798"/>
    <cfRule type="duplicateValues" dxfId="38089" priority="799"/>
    <cfRule type="duplicateValues" dxfId="38088" priority="800"/>
    <cfRule type="duplicateValues" dxfId="38087" priority="801"/>
    <cfRule type="duplicateValues" dxfId="38086" priority="802"/>
    <cfRule type="duplicateValues" dxfId="38085" priority="803"/>
    <cfRule type="duplicateValues" dxfId="38084" priority="804"/>
  </conditionalFormatting>
  <conditionalFormatting sqref="D54">
    <cfRule type="duplicateValues" dxfId="38083" priority="779"/>
    <cfRule type="duplicateValues" dxfId="38082" priority="780"/>
    <cfRule type="duplicateValues" dxfId="38081" priority="781"/>
    <cfRule type="duplicateValues" dxfId="38080" priority="782"/>
    <cfRule type="duplicateValues" dxfId="38079" priority="783"/>
    <cfRule type="duplicateValues" dxfId="38078" priority="784"/>
    <cfRule type="duplicateValues" dxfId="38077" priority="785"/>
    <cfRule type="duplicateValues" dxfId="38076" priority="786"/>
  </conditionalFormatting>
  <conditionalFormatting sqref="D54">
    <cfRule type="duplicateValues" dxfId="38075" priority="787"/>
    <cfRule type="duplicateValues" dxfId="38074" priority="788"/>
  </conditionalFormatting>
  <conditionalFormatting sqref="D54">
    <cfRule type="duplicateValues" dxfId="38073" priority="789"/>
    <cfRule type="duplicateValues" dxfId="38072" priority="790"/>
    <cfRule type="duplicateValues" dxfId="38071" priority="791"/>
    <cfRule type="duplicateValues" dxfId="38070" priority="792"/>
  </conditionalFormatting>
  <conditionalFormatting sqref="D55:D56">
    <cfRule type="duplicateValues" dxfId="38069" priority="767"/>
    <cfRule type="duplicateValues" dxfId="38068" priority="768"/>
    <cfRule type="duplicateValues" dxfId="38067" priority="769"/>
    <cfRule type="duplicateValues" dxfId="38066" priority="770"/>
    <cfRule type="duplicateValues" dxfId="38065" priority="771"/>
    <cfRule type="duplicateValues" dxfId="38064" priority="772"/>
    <cfRule type="duplicateValues" dxfId="38063" priority="773"/>
    <cfRule type="duplicateValues" dxfId="38062" priority="774"/>
    <cfRule type="duplicateValues" dxfId="38061" priority="775"/>
    <cfRule type="duplicateValues" dxfId="38060" priority="776"/>
    <cfRule type="duplicateValues" dxfId="38059" priority="777"/>
    <cfRule type="duplicateValues" dxfId="38058" priority="778"/>
  </conditionalFormatting>
  <conditionalFormatting sqref="D57">
    <cfRule type="duplicateValues" dxfId="38057" priority="760"/>
    <cfRule type="duplicateValues" dxfId="38056" priority="761"/>
    <cfRule type="duplicateValues" dxfId="38055" priority="762"/>
    <cfRule type="duplicateValues" dxfId="38054" priority="763"/>
    <cfRule type="duplicateValues" dxfId="38053" priority="764"/>
    <cfRule type="duplicateValues" dxfId="38052" priority="765"/>
  </conditionalFormatting>
  <conditionalFormatting sqref="D57">
    <cfRule type="duplicateValues" dxfId="38051" priority="755"/>
    <cfRule type="duplicateValues" dxfId="38050" priority="756"/>
    <cfRule type="duplicateValues" dxfId="38049" priority="757"/>
    <cfRule type="duplicateValues" dxfId="38048" priority="758"/>
    <cfRule type="duplicateValues" dxfId="38047" priority="759"/>
  </conditionalFormatting>
  <conditionalFormatting sqref="D57">
    <cfRule type="duplicateValues" dxfId="38046" priority="766"/>
  </conditionalFormatting>
  <conditionalFormatting sqref="C71">
    <cfRule type="duplicateValues" dxfId="38045" priority="724"/>
    <cfRule type="duplicateValues" dxfId="38044" priority="725"/>
    <cfRule type="duplicateValues" dxfId="38043" priority="726"/>
    <cfRule type="duplicateValues" dxfId="38042" priority="727"/>
    <cfRule type="duplicateValues" dxfId="38041" priority="728"/>
    <cfRule type="duplicateValues" dxfId="38040" priority="729"/>
    <cfRule type="duplicateValues" dxfId="38039" priority="730"/>
    <cfRule type="duplicateValues" dxfId="38038" priority="731"/>
    <cfRule type="duplicateValues" dxfId="38037" priority="732"/>
    <cfRule type="duplicateValues" dxfId="38036" priority="733"/>
    <cfRule type="duplicateValues" dxfId="38035" priority="734"/>
    <cfRule type="duplicateValues" dxfId="38034" priority="735"/>
    <cfRule type="duplicateValues" dxfId="38033" priority="736"/>
    <cfRule type="duplicateValues" dxfId="38032" priority="737"/>
    <cfRule type="duplicateValues" dxfId="38031" priority="738"/>
    <cfRule type="duplicateValues" dxfId="38030" priority="739"/>
    <cfRule type="duplicateValues" dxfId="38029" priority="740"/>
    <cfRule type="duplicateValues" dxfId="38028" priority="741"/>
    <cfRule type="duplicateValues" dxfId="38027" priority="742"/>
    <cfRule type="duplicateValues" dxfId="38026" priority="743"/>
    <cfRule type="duplicateValues" dxfId="38025" priority="744"/>
    <cfRule type="duplicateValues" dxfId="38024" priority="745"/>
    <cfRule type="duplicateValues" dxfId="38023" priority="746"/>
    <cfRule type="duplicateValues" dxfId="38022" priority="747"/>
    <cfRule type="duplicateValues" dxfId="38021" priority="748"/>
    <cfRule type="duplicateValues" dxfId="38020" priority="749"/>
    <cfRule type="duplicateValues" dxfId="38019" priority="750"/>
    <cfRule type="duplicateValues" dxfId="38018" priority="751"/>
    <cfRule type="duplicateValues" dxfId="38017" priority="752"/>
    <cfRule type="duplicateValues" dxfId="38016" priority="753"/>
    <cfRule type="duplicateValues" dxfId="38015" priority="754"/>
  </conditionalFormatting>
  <conditionalFormatting sqref="D71">
    <cfRule type="duplicateValues" dxfId="38014" priority="712"/>
    <cfRule type="duplicateValues" dxfId="38013" priority="713"/>
    <cfRule type="duplicateValues" dxfId="38012" priority="714"/>
    <cfRule type="duplicateValues" dxfId="38011" priority="715"/>
    <cfRule type="duplicateValues" dxfId="38010" priority="716"/>
  </conditionalFormatting>
  <conditionalFormatting sqref="D71">
    <cfRule type="duplicateValues" dxfId="38009" priority="717"/>
    <cfRule type="duplicateValues" dxfId="38008" priority="718"/>
    <cfRule type="duplicateValues" dxfId="38007" priority="719"/>
    <cfRule type="duplicateValues" dxfId="38006" priority="720"/>
    <cfRule type="duplicateValues" dxfId="38005" priority="721"/>
    <cfRule type="duplicateValues" dxfId="38004" priority="722"/>
  </conditionalFormatting>
  <conditionalFormatting sqref="D71">
    <cfRule type="duplicateValues" dxfId="38003" priority="723"/>
  </conditionalFormatting>
  <conditionalFormatting sqref="D36">
    <cfRule type="duplicateValues" dxfId="38002" priority="700"/>
    <cfRule type="duplicateValues" dxfId="38001" priority="701"/>
    <cfRule type="duplicateValues" dxfId="38000" priority="702"/>
    <cfRule type="duplicateValues" dxfId="37999" priority="703"/>
    <cfRule type="duplicateValues" dxfId="37998" priority="704"/>
    <cfRule type="duplicateValues" dxfId="37997" priority="705"/>
    <cfRule type="duplicateValues" dxfId="37996" priority="706"/>
    <cfRule type="duplicateValues" dxfId="37995" priority="707"/>
    <cfRule type="duplicateValues" dxfId="37994" priority="708"/>
    <cfRule type="duplicateValues" dxfId="37993" priority="709"/>
    <cfRule type="duplicateValues" dxfId="37992" priority="710"/>
    <cfRule type="duplicateValues" dxfId="37991" priority="711"/>
  </conditionalFormatting>
  <conditionalFormatting sqref="D37">
    <cfRule type="duplicateValues" dxfId="37990" priority="692"/>
    <cfRule type="duplicateValues" dxfId="37989" priority="693"/>
    <cfRule type="duplicateValues" dxfId="37988" priority="694"/>
    <cfRule type="duplicateValues" dxfId="37987" priority="695"/>
    <cfRule type="duplicateValues" dxfId="37986" priority="696"/>
    <cfRule type="duplicateValues" dxfId="37985" priority="697"/>
    <cfRule type="duplicateValues" dxfId="37984" priority="698"/>
    <cfRule type="duplicateValues" dxfId="37983" priority="699"/>
  </conditionalFormatting>
  <conditionalFormatting sqref="D35">
    <cfRule type="duplicateValues" dxfId="37982" priority="680"/>
    <cfRule type="duplicateValues" dxfId="37981" priority="681"/>
    <cfRule type="duplicateValues" dxfId="37980" priority="682"/>
    <cfRule type="duplicateValues" dxfId="37979" priority="683"/>
    <cfRule type="duplicateValues" dxfId="37978" priority="684"/>
    <cfRule type="duplicateValues" dxfId="37977" priority="685"/>
    <cfRule type="duplicateValues" dxfId="37976" priority="686"/>
    <cfRule type="duplicateValues" dxfId="37975" priority="687"/>
    <cfRule type="duplicateValues" dxfId="37974" priority="688"/>
    <cfRule type="duplicateValues" dxfId="37973" priority="689"/>
    <cfRule type="duplicateValues" dxfId="37972" priority="690"/>
    <cfRule type="duplicateValues" dxfId="37971" priority="691"/>
  </conditionalFormatting>
  <conditionalFormatting sqref="C38">
    <cfRule type="duplicateValues" dxfId="37970" priority="649"/>
    <cfRule type="duplicateValues" dxfId="37969" priority="650"/>
    <cfRule type="duplicateValues" dxfId="37968" priority="651"/>
    <cfRule type="duplicateValues" dxfId="37967" priority="652"/>
    <cfRule type="duplicateValues" dxfId="37966" priority="653"/>
    <cfRule type="duplicateValues" dxfId="37965" priority="654"/>
    <cfRule type="duplicateValues" dxfId="37964" priority="655"/>
    <cfRule type="duplicateValues" dxfId="37963" priority="656"/>
    <cfRule type="duplicateValues" dxfId="37962" priority="657"/>
    <cfRule type="duplicateValues" dxfId="37961" priority="658"/>
    <cfRule type="duplicateValues" dxfId="37960" priority="659"/>
    <cfRule type="duplicateValues" dxfId="37959" priority="660"/>
    <cfRule type="duplicateValues" dxfId="37958" priority="661"/>
    <cfRule type="duplicateValues" dxfId="37957" priority="662"/>
    <cfRule type="duplicateValues" dxfId="37956" priority="663"/>
    <cfRule type="duplicateValues" dxfId="37955" priority="664"/>
    <cfRule type="duplicateValues" dxfId="37954" priority="665"/>
    <cfRule type="duplicateValues" dxfId="37953" priority="666"/>
    <cfRule type="duplicateValues" dxfId="37952" priority="667"/>
    <cfRule type="duplicateValues" dxfId="37951" priority="668"/>
    <cfRule type="duplicateValues" dxfId="37950" priority="669"/>
    <cfRule type="duplicateValues" dxfId="37949" priority="670"/>
    <cfRule type="duplicateValues" dxfId="37948" priority="671"/>
    <cfRule type="duplicateValues" dxfId="37947" priority="672"/>
    <cfRule type="duplicateValues" dxfId="37946" priority="673"/>
    <cfRule type="duplicateValues" dxfId="37945" priority="674"/>
    <cfRule type="duplicateValues" dxfId="37944" priority="675"/>
    <cfRule type="duplicateValues" dxfId="37943" priority="676"/>
    <cfRule type="duplicateValues" dxfId="37942" priority="677"/>
    <cfRule type="duplicateValues" dxfId="37941" priority="678"/>
    <cfRule type="duplicateValues" dxfId="37940" priority="679"/>
  </conditionalFormatting>
  <conditionalFormatting sqref="D38">
    <cfRule type="duplicateValues" dxfId="37939" priority="637"/>
    <cfRule type="duplicateValues" dxfId="37938" priority="638"/>
    <cfRule type="duplicateValues" dxfId="37937" priority="639"/>
    <cfRule type="duplicateValues" dxfId="37936" priority="640"/>
    <cfRule type="duplicateValues" dxfId="37935" priority="641"/>
  </conditionalFormatting>
  <conditionalFormatting sqref="D38">
    <cfRule type="duplicateValues" dxfId="37934" priority="642"/>
    <cfRule type="duplicateValues" dxfId="37933" priority="643"/>
    <cfRule type="duplicateValues" dxfId="37932" priority="644"/>
    <cfRule type="duplicateValues" dxfId="37931" priority="645"/>
    <cfRule type="duplicateValues" dxfId="37930" priority="646"/>
    <cfRule type="duplicateValues" dxfId="37929" priority="647"/>
  </conditionalFormatting>
  <conditionalFormatting sqref="D38">
    <cfRule type="duplicateValues" dxfId="37928" priority="648"/>
  </conditionalFormatting>
  <conditionalFormatting sqref="D39">
    <cfRule type="duplicateValues" dxfId="37927" priority="636"/>
  </conditionalFormatting>
  <conditionalFormatting sqref="D39">
    <cfRule type="duplicateValues" dxfId="37926" priority="631"/>
    <cfRule type="duplicateValues" dxfId="37925" priority="632"/>
    <cfRule type="duplicateValues" dxfId="37924" priority="633"/>
    <cfRule type="duplicateValues" dxfId="37923" priority="634"/>
  </conditionalFormatting>
  <conditionalFormatting sqref="D39">
    <cfRule type="duplicateValues" dxfId="37922" priority="635"/>
  </conditionalFormatting>
  <conditionalFormatting sqref="D39">
    <cfRule type="duplicateValues" dxfId="37921" priority="629"/>
    <cfRule type="duplicateValues" dxfId="37920" priority="630"/>
  </conditionalFormatting>
  <conditionalFormatting sqref="D40">
    <cfRule type="duplicateValues" dxfId="37919" priority="617"/>
    <cfRule type="duplicateValues" dxfId="37918" priority="618"/>
    <cfRule type="duplicateValues" dxfId="37917" priority="619"/>
    <cfRule type="duplicateValues" dxfId="37916" priority="620"/>
    <cfRule type="duplicateValues" dxfId="37915" priority="621"/>
  </conditionalFormatting>
  <conditionalFormatting sqref="D40">
    <cfRule type="duplicateValues" dxfId="37914" priority="622"/>
    <cfRule type="duplicateValues" dxfId="37913" priority="623"/>
    <cfRule type="duplicateValues" dxfId="37912" priority="624"/>
    <cfRule type="duplicateValues" dxfId="37911" priority="625"/>
    <cfRule type="duplicateValues" dxfId="37910" priority="626"/>
    <cfRule type="duplicateValues" dxfId="37909" priority="627"/>
  </conditionalFormatting>
  <conditionalFormatting sqref="D40">
    <cfRule type="duplicateValues" dxfId="37908" priority="628"/>
  </conditionalFormatting>
  <conditionalFormatting sqref="D41">
    <cfRule type="duplicateValues" dxfId="37907" priority="616"/>
  </conditionalFormatting>
  <conditionalFormatting sqref="D41">
    <cfRule type="duplicateValues" dxfId="37906" priority="615"/>
  </conditionalFormatting>
  <conditionalFormatting sqref="D41">
    <cfRule type="duplicateValues" dxfId="37905" priority="610"/>
    <cfRule type="duplicateValues" dxfId="37904" priority="611"/>
    <cfRule type="duplicateValues" dxfId="37903" priority="612"/>
    <cfRule type="duplicateValues" dxfId="37902" priority="613"/>
  </conditionalFormatting>
  <conditionalFormatting sqref="D41">
    <cfRule type="duplicateValues" dxfId="37901" priority="614"/>
  </conditionalFormatting>
  <conditionalFormatting sqref="D41">
    <cfRule type="duplicateValues" dxfId="37900" priority="608"/>
    <cfRule type="duplicateValues" dxfId="37899" priority="609"/>
  </conditionalFormatting>
  <conditionalFormatting sqref="D43">
    <cfRule type="duplicateValues" dxfId="37898" priority="607"/>
  </conditionalFormatting>
  <conditionalFormatting sqref="D43">
    <cfRule type="duplicateValues" dxfId="37897" priority="599"/>
  </conditionalFormatting>
  <conditionalFormatting sqref="D43">
    <cfRule type="duplicateValues" dxfId="37896" priority="602"/>
    <cfRule type="duplicateValues" dxfId="37895" priority="603"/>
    <cfRule type="duplicateValues" dxfId="37894" priority="604"/>
    <cfRule type="duplicateValues" dxfId="37893" priority="605"/>
  </conditionalFormatting>
  <conditionalFormatting sqref="D43">
    <cfRule type="duplicateValues" dxfId="37892" priority="606"/>
  </conditionalFormatting>
  <conditionalFormatting sqref="D43">
    <cfRule type="duplicateValues" dxfId="37891" priority="600"/>
    <cfRule type="duplicateValues" dxfId="37890" priority="601"/>
  </conditionalFormatting>
  <conditionalFormatting sqref="D44">
    <cfRule type="duplicateValues" dxfId="37889" priority="587"/>
    <cfRule type="duplicateValues" dxfId="37888" priority="588"/>
    <cfRule type="duplicateValues" dxfId="37887" priority="589"/>
    <cfRule type="duplicateValues" dxfId="37886" priority="590"/>
    <cfRule type="duplicateValues" dxfId="37885" priority="591"/>
  </conditionalFormatting>
  <conditionalFormatting sqref="D44">
    <cfRule type="duplicateValues" dxfId="37884" priority="592"/>
    <cfRule type="duplicateValues" dxfId="37883" priority="593"/>
    <cfRule type="duplicateValues" dxfId="37882" priority="594"/>
    <cfRule type="duplicateValues" dxfId="37881" priority="595"/>
    <cfRule type="duplicateValues" dxfId="37880" priority="596"/>
    <cfRule type="duplicateValues" dxfId="37879" priority="597"/>
  </conditionalFormatting>
  <conditionalFormatting sqref="D44">
    <cfRule type="duplicateValues" dxfId="37878" priority="598"/>
  </conditionalFormatting>
  <conditionalFormatting sqref="D45">
    <cfRule type="duplicateValues" dxfId="37877" priority="586"/>
  </conditionalFormatting>
  <conditionalFormatting sqref="D45">
    <cfRule type="duplicateValues" dxfId="37876" priority="585"/>
  </conditionalFormatting>
  <conditionalFormatting sqref="D45">
    <cfRule type="duplicateValues" dxfId="37875" priority="580"/>
    <cfRule type="duplicateValues" dxfId="37874" priority="581"/>
    <cfRule type="duplicateValues" dxfId="37873" priority="582"/>
    <cfRule type="duplicateValues" dxfId="37872" priority="583"/>
  </conditionalFormatting>
  <conditionalFormatting sqref="D45">
    <cfRule type="duplicateValues" dxfId="37871" priority="584"/>
  </conditionalFormatting>
  <conditionalFormatting sqref="D45">
    <cfRule type="duplicateValues" dxfId="37870" priority="578"/>
    <cfRule type="duplicateValues" dxfId="37869" priority="579"/>
  </conditionalFormatting>
  <conditionalFormatting sqref="D46">
    <cfRule type="duplicateValues" dxfId="37868" priority="577"/>
  </conditionalFormatting>
  <conditionalFormatting sqref="D46">
    <cfRule type="duplicateValues" dxfId="37867" priority="576"/>
  </conditionalFormatting>
  <conditionalFormatting sqref="D46">
    <cfRule type="duplicateValues" dxfId="37866" priority="571"/>
    <cfRule type="duplicateValues" dxfId="37865" priority="572"/>
    <cfRule type="duplicateValues" dxfId="37864" priority="573"/>
    <cfRule type="duplicateValues" dxfId="37863" priority="574"/>
  </conditionalFormatting>
  <conditionalFormatting sqref="D46">
    <cfRule type="duplicateValues" dxfId="37862" priority="575"/>
  </conditionalFormatting>
  <conditionalFormatting sqref="D46">
    <cfRule type="duplicateValues" dxfId="37861" priority="569"/>
    <cfRule type="duplicateValues" dxfId="37860" priority="570"/>
  </conditionalFormatting>
  <conditionalFormatting sqref="D30">
    <cfRule type="duplicateValues" dxfId="37859" priority="505"/>
    <cfRule type="duplicateValues" dxfId="37858" priority="506"/>
    <cfRule type="duplicateValues" dxfId="37857" priority="507"/>
    <cfRule type="duplicateValues" dxfId="37856" priority="508"/>
  </conditionalFormatting>
  <conditionalFormatting sqref="D30">
    <cfRule type="duplicateValues" dxfId="37855" priority="509"/>
  </conditionalFormatting>
  <conditionalFormatting sqref="D30">
    <cfRule type="duplicateValues" dxfId="37854" priority="510"/>
    <cfRule type="duplicateValues" dxfId="37853" priority="511"/>
  </conditionalFormatting>
  <conditionalFormatting sqref="D30">
    <cfRule type="duplicateValues" dxfId="37852" priority="512"/>
  </conditionalFormatting>
  <conditionalFormatting sqref="D30">
    <cfRule type="duplicateValues" dxfId="37851" priority="513"/>
  </conditionalFormatting>
  <conditionalFormatting sqref="D9">
    <cfRule type="duplicateValues" dxfId="37850" priority="460"/>
    <cfRule type="duplicateValues" dxfId="37849" priority="461"/>
    <cfRule type="duplicateValues" dxfId="37848" priority="462"/>
    <cfRule type="duplicateValues" dxfId="37847" priority="463"/>
    <cfRule type="duplicateValues" dxfId="37846" priority="464"/>
    <cfRule type="duplicateValues" dxfId="37845" priority="465"/>
    <cfRule type="duplicateValues" dxfId="37844" priority="466"/>
    <cfRule type="duplicateValues" dxfId="37843" priority="467"/>
    <cfRule type="duplicateValues" dxfId="37842" priority="468"/>
  </conditionalFormatting>
  <conditionalFormatting sqref="C12">
    <cfRule type="duplicateValues" dxfId="37841" priority="420"/>
    <cfRule type="duplicateValues" dxfId="37840" priority="421"/>
    <cfRule type="duplicateValues" dxfId="37839" priority="422"/>
    <cfRule type="duplicateValues" dxfId="37838" priority="423"/>
    <cfRule type="duplicateValues" dxfId="37837" priority="424"/>
    <cfRule type="duplicateValues" dxfId="37836" priority="425"/>
    <cfRule type="duplicateValues" dxfId="37835" priority="426"/>
    <cfRule type="duplicateValues" dxfId="37834" priority="427"/>
    <cfRule type="duplicateValues" dxfId="37833" priority="428"/>
    <cfRule type="duplicateValues" dxfId="37832" priority="429"/>
    <cfRule type="duplicateValues" dxfId="37831" priority="430"/>
    <cfRule type="duplicateValues" dxfId="37830" priority="431"/>
    <cfRule type="duplicateValues" dxfId="37829" priority="432"/>
    <cfRule type="duplicateValues" dxfId="37828" priority="433"/>
    <cfRule type="duplicateValues" dxfId="37827" priority="434"/>
    <cfRule type="duplicateValues" dxfId="37826" priority="435"/>
    <cfRule type="duplicateValues" dxfId="37825" priority="436"/>
    <cfRule type="duplicateValues" dxfId="37824" priority="437"/>
    <cfRule type="duplicateValues" dxfId="37823" priority="438"/>
    <cfRule type="duplicateValues" dxfId="37822" priority="439"/>
    <cfRule type="duplicateValues" dxfId="37821" priority="440"/>
    <cfRule type="duplicateValues" dxfId="37820" priority="441"/>
    <cfRule type="duplicateValues" dxfId="37819" priority="442"/>
    <cfRule type="duplicateValues" dxfId="37818" priority="443"/>
    <cfRule type="duplicateValues" dxfId="37817" priority="444"/>
    <cfRule type="duplicateValues" dxfId="37816" priority="445"/>
    <cfRule type="duplicateValues" dxfId="37815" priority="446"/>
    <cfRule type="duplicateValues" dxfId="37814" priority="447"/>
    <cfRule type="duplicateValues" dxfId="37813" priority="448"/>
    <cfRule type="duplicateValues" dxfId="37812" priority="449"/>
    <cfRule type="duplicateValues" dxfId="37811" priority="450"/>
  </conditionalFormatting>
  <conditionalFormatting sqref="D15:D16">
    <cfRule type="duplicateValues" dxfId="37810" priority="381"/>
    <cfRule type="duplicateValues" dxfId="37809" priority="382"/>
    <cfRule type="duplicateValues" dxfId="37808" priority="383"/>
    <cfRule type="duplicateValues" dxfId="37807" priority="384"/>
  </conditionalFormatting>
  <conditionalFormatting sqref="D15:D16">
    <cfRule type="duplicateValues" dxfId="37806" priority="385"/>
  </conditionalFormatting>
  <conditionalFormatting sqref="D15:D16">
    <cfRule type="duplicateValues" dxfId="37805" priority="386"/>
    <cfRule type="duplicateValues" dxfId="37804" priority="387"/>
  </conditionalFormatting>
  <conditionalFormatting sqref="D15:D16">
    <cfRule type="duplicateValues" dxfId="37803" priority="388"/>
  </conditionalFormatting>
  <conditionalFormatting sqref="D15:D16">
    <cfRule type="duplicateValues" dxfId="37802" priority="389"/>
  </conditionalFormatting>
  <conditionalFormatting sqref="C21">
    <cfRule type="duplicateValues" dxfId="37801" priority="329"/>
    <cfRule type="duplicateValues" dxfId="37800" priority="330"/>
    <cfRule type="duplicateValues" dxfId="37799" priority="331"/>
    <cfRule type="duplicateValues" dxfId="37798" priority="332"/>
    <cfRule type="duplicateValues" dxfId="37797" priority="333"/>
    <cfRule type="duplicateValues" dxfId="37796" priority="334"/>
    <cfRule type="duplicateValues" dxfId="37795" priority="335"/>
    <cfRule type="duplicateValues" dxfId="37794" priority="336"/>
    <cfRule type="duplicateValues" dxfId="37793" priority="337"/>
    <cfRule type="duplicateValues" dxfId="37792" priority="338"/>
    <cfRule type="duplicateValues" dxfId="37791" priority="339"/>
    <cfRule type="duplicateValues" dxfId="37790" priority="340"/>
    <cfRule type="duplicateValues" dxfId="37789" priority="341"/>
    <cfRule type="duplicateValues" dxfId="37788" priority="342"/>
    <cfRule type="duplicateValues" dxfId="37787" priority="343"/>
    <cfRule type="duplicateValues" dxfId="37786" priority="344"/>
    <cfRule type="duplicateValues" dxfId="37785" priority="345"/>
    <cfRule type="duplicateValues" dxfId="37784" priority="346"/>
    <cfRule type="duplicateValues" dxfId="37783" priority="347"/>
    <cfRule type="duplicateValues" dxfId="37782" priority="348"/>
    <cfRule type="duplicateValues" dxfId="37781" priority="349"/>
    <cfRule type="duplicateValues" dxfId="37780" priority="350"/>
    <cfRule type="duplicateValues" dxfId="37779" priority="351"/>
    <cfRule type="duplicateValues" dxfId="37778" priority="352"/>
    <cfRule type="duplicateValues" dxfId="37777" priority="353"/>
    <cfRule type="duplicateValues" dxfId="37776" priority="354"/>
    <cfRule type="duplicateValues" dxfId="37775" priority="355"/>
    <cfRule type="duplicateValues" dxfId="37774" priority="356"/>
    <cfRule type="duplicateValues" dxfId="37773" priority="357"/>
    <cfRule type="duplicateValues" dxfId="37772" priority="358"/>
    <cfRule type="duplicateValues" dxfId="37771" priority="359"/>
  </conditionalFormatting>
  <conditionalFormatting sqref="C18">
    <cfRule type="duplicateValues" dxfId="37770" priority="298"/>
    <cfRule type="duplicateValues" dxfId="37769" priority="299"/>
    <cfRule type="duplicateValues" dxfId="37768" priority="300"/>
    <cfRule type="duplicateValues" dxfId="37767" priority="301"/>
    <cfRule type="duplicateValues" dxfId="37766" priority="302"/>
    <cfRule type="duplicateValues" dxfId="37765" priority="303"/>
    <cfRule type="duplicateValues" dxfId="37764" priority="304"/>
    <cfRule type="duplicateValues" dxfId="37763" priority="305"/>
    <cfRule type="duplicateValues" dxfId="37762" priority="306"/>
    <cfRule type="duplicateValues" dxfId="37761" priority="307"/>
    <cfRule type="duplicateValues" dxfId="37760" priority="308"/>
    <cfRule type="duplicateValues" dxfId="37759" priority="309"/>
    <cfRule type="duplicateValues" dxfId="37758" priority="310"/>
    <cfRule type="duplicateValues" dxfId="37757" priority="311"/>
    <cfRule type="duplicateValues" dxfId="37756" priority="312"/>
    <cfRule type="duplicateValues" dxfId="37755" priority="313"/>
    <cfRule type="duplicateValues" dxfId="37754" priority="314"/>
    <cfRule type="duplicateValues" dxfId="37753" priority="315"/>
    <cfRule type="duplicateValues" dxfId="37752" priority="316"/>
    <cfRule type="duplicateValues" dxfId="37751" priority="317"/>
    <cfRule type="duplicateValues" dxfId="37750" priority="318"/>
    <cfRule type="duplicateValues" dxfId="37749" priority="319"/>
    <cfRule type="duplicateValues" dxfId="37748" priority="320"/>
    <cfRule type="duplicateValues" dxfId="37747" priority="321"/>
    <cfRule type="duplicateValues" dxfId="37746" priority="322"/>
    <cfRule type="duplicateValues" dxfId="37745" priority="323"/>
    <cfRule type="duplicateValues" dxfId="37744" priority="324"/>
    <cfRule type="duplicateValues" dxfId="37743" priority="325"/>
    <cfRule type="duplicateValues" dxfId="37742" priority="326"/>
    <cfRule type="duplicateValues" dxfId="37741" priority="327"/>
    <cfRule type="duplicateValues" dxfId="37740" priority="328"/>
  </conditionalFormatting>
  <conditionalFormatting sqref="D5">
    <cfRule type="duplicateValues" dxfId="37739" priority="223"/>
  </conditionalFormatting>
  <conditionalFormatting sqref="D5">
    <cfRule type="duplicateValues" dxfId="37738" priority="222"/>
  </conditionalFormatting>
  <conditionalFormatting sqref="D5">
    <cfRule type="duplicateValues" dxfId="37737" priority="217"/>
    <cfRule type="duplicateValues" dxfId="37736" priority="218"/>
    <cfRule type="duplicateValues" dxfId="37735" priority="219"/>
    <cfRule type="duplicateValues" dxfId="37734" priority="220"/>
  </conditionalFormatting>
  <conditionalFormatting sqref="D5">
    <cfRule type="duplicateValues" dxfId="37733" priority="221"/>
  </conditionalFormatting>
  <conditionalFormatting sqref="D5">
    <cfRule type="duplicateValues" dxfId="37732" priority="215"/>
    <cfRule type="duplicateValues" dxfId="37731" priority="216"/>
  </conditionalFormatting>
  <conditionalFormatting sqref="D7">
    <cfRule type="duplicateValues" dxfId="37730" priority="203"/>
    <cfRule type="duplicateValues" dxfId="37729" priority="204"/>
    <cfRule type="duplicateValues" dxfId="37728" priority="205"/>
    <cfRule type="duplicateValues" dxfId="37727" priority="206"/>
    <cfRule type="duplicateValues" dxfId="37726" priority="207"/>
  </conditionalFormatting>
  <conditionalFormatting sqref="D7">
    <cfRule type="duplicateValues" dxfId="37725" priority="208"/>
    <cfRule type="duplicateValues" dxfId="37724" priority="209"/>
    <cfRule type="duplicateValues" dxfId="37723" priority="210"/>
    <cfRule type="duplicateValues" dxfId="37722" priority="211"/>
    <cfRule type="duplicateValues" dxfId="37721" priority="212"/>
    <cfRule type="duplicateValues" dxfId="37720" priority="213"/>
  </conditionalFormatting>
  <conditionalFormatting sqref="D7">
    <cfRule type="duplicateValues" dxfId="37719" priority="214"/>
  </conditionalFormatting>
  <conditionalFormatting sqref="D8">
    <cfRule type="duplicateValues" dxfId="37718" priority="191"/>
    <cfRule type="duplicateValues" dxfId="37717" priority="192"/>
    <cfRule type="duplicateValues" dxfId="37716" priority="193"/>
    <cfRule type="duplicateValues" dxfId="37715" priority="194"/>
    <cfRule type="duplicateValues" dxfId="37714" priority="195"/>
  </conditionalFormatting>
  <conditionalFormatting sqref="D8">
    <cfRule type="duplicateValues" dxfId="37713" priority="196"/>
    <cfRule type="duplicateValues" dxfId="37712" priority="197"/>
    <cfRule type="duplicateValues" dxfId="37711" priority="198"/>
    <cfRule type="duplicateValues" dxfId="37710" priority="199"/>
    <cfRule type="duplicateValues" dxfId="37709" priority="200"/>
    <cfRule type="duplicateValues" dxfId="37708" priority="201"/>
  </conditionalFormatting>
  <conditionalFormatting sqref="D8">
    <cfRule type="duplicateValues" dxfId="37707" priority="202"/>
  </conditionalFormatting>
  <conditionalFormatting sqref="D10">
    <cfRule type="duplicateValues" dxfId="37706" priority="181"/>
  </conditionalFormatting>
  <conditionalFormatting sqref="D10">
    <cfRule type="duplicateValues" dxfId="37705" priority="180"/>
  </conditionalFormatting>
  <conditionalFormatting sqref="D10">
    <cfRule type="duplicateValues" dxfId="37704" priority="175"/>
    <cfRule type="duplicateValues" dxfId="37703" priority="176"/>
    <cfRule type="duplicateValues" dxfId="37702" priority="177"/>
    <cfRule type="duplicateValues" dxfId="37701" priority="178"/>
  </conditionalFormatting>
  <conditionalFormatting sqref="D10">
    <cfRule type="duplicateValues" dxfId="37700" priority="179"/>
  </conditionalFormatting>
  <conditionalFormatting sqref="D10">
    <cfRule type="duplicateValues" dxfId="37699" priority="173"/>
    <cfRule type="duplicateValues" dxfId="37698" priority="174"/>
  </conditionalFormatting>
  <conditionalFormatting sqref="D11">
    <cfRule type="duplicateValues" dxfId="37697" priority="172"/>
  </conditionalFormatting>
  <conditionalFormatting sqref="D11">
    <cfRule type="duplicateValues" dxfId="37696" priority="171"/>
  </conditionalFormatting>
  <conditionalFormatting sqref="D11">
    <cfRule type="duplicateValues" dxfId="37695" priority="166"/>
    <cfRule type="duplicateValues" dxfId="37694" priority="167"/>
    <cfRule type="duplicateValues" dxfId="37693" priority="168"/>
    <cfRule type="duplicateValues" dxfId="37692" priority="169"/>
  </conditionalFormatting>
  <conditionalFormatting sqref="D11">
    <cfRule type="duplicateValues" dxfId="37691" priority="170"/>
  </conditionalFormatting>
  <conditionalFormatting sqref="D11">
    <cfRule type="duplicateValues" dxfId="37690" priority="164"/>
    <cfRule type="duplicateValues" dxfId="37689" priority="165"/>
  </conditionalFormatting>
  <conditionalFormatting sqref="D12">
    <cfRule type="duplicateValues" dxfId="37688" priority="152"/>
    <cfRule type="duplicateValues" dxfId="37687" priority="153"/>
    <cfRule type="duplicateValues" dxfId="37686" priority="154"/>
    <cfRule type="duplicateValues" dxfId="37685" priority="155"/>
    <cfRule type="duplicateValues" dxfId="37684" priority="156"/>
  </conditionalFormatting>
  <conditionalFormatting sqref="D12">
    <cfRule type="duplicateValues" dxfId="37683" priority="157"/>
    <cfRule type="duplicateValues" dxfId="37682" priority="158"/>
    <cfRule type="duplicateValues" dxfId="37681" priority="159"/>
    <cfRule type="duplicateValues" dxfId="37680" priority="160"/>
    <cfRule type="duplicateValues" dxfId="37679" priority="161"/>
    <cfRule type="duplicateValues" dxfId="37678" priority="162"/>
  </conditionalFormatting>
  <conditionalFormatting sqref="D12">
    <cfRule type="duplicateValues" dxfId="37677" priority="163"/>
  </conditionalFormatting>
  <conditionalFormatting sqref="D13">
    <cfRule type="duplicateValues" dxfId="37676" priority="140"/>
    <cfRule type="duplicateValues" dxfId="37675" priority="141"/>
    <cfRule type="duplicateValues" dxfId="37674" priority="142"/>
    <cfRule type="duplicateValues" dxfId="37673" priority="143"/>
    <cfRule type="duplicateValues" dxfId="37672" priority="144"/>
  </conditionalFormatting>
  <conditionalFormatting sqref="D13">
    <cfRule type="duplicateValues" dxfId="37671" priority="145"/>
    <cfRule type="duplicateValues" dxfId="37670" priority="146"/>
    <cfRule type="duplicateValues" dxfId="37669" priority="147"/>
    <cfRule type="duplicateValues" dxfId="37668" priority="148"/>
    <cfRule type="duplicateValues" dxfId="37667" priority="149"/>
    <cfRule type="duplicateValues" dxfId="37666" priority="150"/>
  </conditionalFormatting>
  <conditionalFormatting sqref="D13">
    <cfRule type="duplicateValues" dxfId="37665" priority="151"/>
  </conditionalFormatting>
  <conditionalFormatting sqref="D14">
    <cfRule type="duplicateValues" dxfId="37664" priority="128"/>
    <cfRule type="duplicateValues" dxfId="37663" priority="129"/>
    <cfRule type="duplicateValues" dxfId="37662" priority="130"/>
    <cfRule type="duplicateValues" dxfId="37661" priority="131"/>
    <cfRule type="duplicateValues" dxfId="37660" priority="132"/>
  </conditionalFormatting>
  <conditionalFormatting sqref="D14">
    <cfRule type="duplicateValues" dxfId="37659" priority="133"/>
    <cfRule type="duplicateValues" dxfId="37658" priority="134"/>
    <cfRule type="duplicateValues" dxfId="37657" priority="135"/>
    <cfRule type="duplicateValues" dxfId="37656" priority="136"/>
    <cfRule type="duplicateValues" dxfId="37655" priority="137"/>
    <cfRule type="duplicateValues" dxfId="37654" priority="138"/>
  </conditionalFormatting>
  <conditionalFormatting sqref="D14">
    <cfRule type="duplicateValues" dxfId="37653" priority="139"/>
  </conditionalFormatting>
  <conditionalFormatting sqref="D17">
    <cfRule type="duplicateValues" dxfId="37652" priority="116"/>
    <cfRule type="duplicateValues" dxfId="37651" priority="117"/>
    <cfRule type="duplicateValues" dxfId="37650" priority="118"/>
    <cfRule type="duplicateValues" dxfId="37649" priority="119"/>
    <cfRule type="duplicateValues" dxfId="37648" priority="120"/>
  </conditionalFormatting>
  <conditionalFormatting sqref="D17">
    <cfRule type="duplicateValues" dxfId="37647" priority="121"/>
    <cfRule type="duplicateValues" dxfId="37646" priority="122"/>
    <cfRule type="duplicateValues" dxfId="37645" priority="123"/>
    <cfRule type="duplicateValues" dxfId="37644" priority="124"/>
    <cfRule type="duplicateValues" dxfId="37643" priority="125"/>
    <cfRule type="duplicateValues" dxfId="37642" priority="126"/>
  </conditionalFormatting>
  <conditionalFormatting sqref="D17">
    <cfRule type="duplicateValues" dxfId="37641" priority="127"/>
  </conditionalFormatting>
  <conditionalFormatting sqref="D18">
    <cfRule type="duplicateValues" dxfId="37640" priority="104"/>
    <cfRule type="duplicateValues" dxfId="37639" priority="105"/>
    <cfRule type="duplicateValues" dxfId="37638" priority="106"/>
    <cfRule type="duplicateValues" dxfId="37637" priority="107"/>
    <cfRule type="duplicateValues" dxfId="37636" priority="108"/>
  </conditionalFormatting>
  <conditionalFormatting sqref="D18">
    <cfRule type="duplicateValues" dxfId="37635" priority="109"/>
    <cfRule type="duplicateValues" dxfId="37634" priority="110"/>
    <cfRule type="duplicateValues" dxfId="37633" priority="111"/>
    <cfRule type="duplicateValues" dxfId="37632" priority="112"/>
    <cfRule type="duplicateValues" dxfId="37631" priority="113"/>
    <cfRule type="duplicateValues" dxfId="37630" priority="114"/>
  </conditionalFormatting>
  <conditionalFormatting sqref="D18">
    <cfRule type="duplicateValues" dxfId="37629" priority="115"/>
  </conditionalFormatting>
  <conditionalFormatting sqref="D19">
    <cfRule type="duplicateValues" dxfId="37628" priority="103"/>
  </conditionalFormatting>
  <conditionalFormatting sqref="D19">
    <cfRule type="duplicateValues" dxfId="37627" priority="102"/>
  </conditionalFormatting>
  <conditionalFormatting sqref="D19">
    <cfRule type="duplicateValues" dxfId="37626" priority="97"/>
    <cfRule type="duplicateValues" dxfId="37625" priority="98"/>
    <cfRule type="duplicateValues" dxfId="37624" priority="99"/>
    <cfRule type="duplicateValues" dxfId="37623" priority="100"/>
  </conditionalFormatting>
  <conditionalFormatting sqref="D19">
    <cfRule type="duplicateValues" dxfId="37622" priority="101"/>
  </conditionalFormatting>
  <conditionalFormatting sqref="D19">
    <cfRule type="duplicateValues" dxfId="37621" priority="95"/>
    <cfRule type="duplicateValues" dxfId="37620" priority="96"/>
  </conditionalFormatting>
  <conditionalFormatting sqref="D20">
    <cfRule type="duplicateValues" dxfId="37619" priority="94"/>
  </conditionalFormatting>
  <conditionalFormatting sqref="D20">
    <cfRule type="duplicateValues" dxfId="37618" priority="89"/>
    <cfRule type="duplicateValues" dxfId="37617" priority="90"/>
    <cfRule type="duplicateValues" dxfId="37616" priority="91"/>
    <cfRule type="duplicateValues" dxfId="37615" priority="92"/>
  </conditionalFormatting>
  <conditionalFormatting sqref="D20">
    <cfRule type="duplicateValues" dxfId="37614" priority="93"/>
  </conditionalFormatting>
  <conditionalFormatting sqref="D20">
    <cfRule type="duplicateValues" dxfId="37613" priority="87"/>
    <cfRule type="duplicateValues" dxfId="37612" priority="88"/>
  </conditionalFormatting>
  <conditionalFormatting sqref="D21">
    <cfRule type="duplicateValues" dxfId="37611" priority="86"/>
  </conditionalFormatting>
  <conditionalFormatting sqref="D21">
    <cfRule type="duplicateValues" dxfId="37610" priority="85"/>
  </conditionalFormatting>
  <conditionalFormatting sqref="D21">
    <cfRule type="duplicateValues" dxfId="37609" priority="80"/>
    <cfRule type="duplicateValues" dxfId="37608" priority="81"/>
    <cfRule type="duplicateValues" dxfId="37607" priority="82"/>
    <cfRule type="duplicateValues" dxfId="37606" priority="83"/>
  </conditionalFormatting>
  <conditionalFormatting sqref="D21">
    <cfRule type="duplicateValues" dxfId="37605" priority="84"/>
  </conditionalFormatting>
  <conditionalFormatting sqref="D21">
    <cfRule type="duplicateValues" dxfId="37604" priority="78"/>
    <cfRule type="duplicateValues" dxfId="37603" priority="79"/>
  </conditionalFormatting>
  <conditionalFormatting sqref="D22">
    <cfRule type="duplicateValues" dxfId="37602" priority="66"/>
    <cfRule type="duplicateValues" dxfId="37601" priority="67"/>
    <cfRule type="duplicateValues" dxfId="37600" priority="68"/>
    <cfRule type="duplicateValues" dxfId="37599" priority="69"/>
    <cfRule type="duplicateValues" dxfId="37598" priority="70"/>
  </conditionalFormatting>
  <conditionalFormatting sqref="D22">
    <cfRule type="duplicateValues" dxfId="37597" priority="71"/>
    <cfRule type="duplicateValues" dxfId="37596" priority="72"/>
    <cfRule type="duplicateValues" dxfId="37595" priority="73"/>
    <cfRule type="duplicateValues" dxfId="37594" priority="74"/>
    <cfRule type="duplicateValues" dxfId="37593" priority="75"/>
    <cfRule type="duplicateValues" dxfId="37592" priority="76"/>
  </conditionalFormatting>
  <conditionalFormatting sqref="D22">
    <cfRule type="duplicateValues" dxfId="37591" priority="77"/>
  </conditionalFormatting>
  <conditionalFormatting sqref="D23">
    <cfRule type="duplicateValues" dxfId="37590" priority="54"/>
    <cfRule type="duplicateValues" dxfId="37589" priority="55"/>
    <cfRule type="duplicateValues" dxfId="37588" priority="56"/>
    <cfRule type="duplicateValues" dxfId="37587" priority="57"/>
    <cfRule type="duplicateValues" dxfId="37586" priority="58"/>
    <cfRule type="duplicateValues" dxfId="37585" priority="59"/>
    <cfRule type="duplicateValues" dxfId="37584" priority="60"/>
    <cfRule type="duplicateValues" dxfId="37583" priority="61"/>
    <cfRule type="duplicateValues" dxfId="37582" priority="62"/>
    <cfRule type="duplicateValues" dxfId="37581" priority="63"/>
    <cfRule type="duplicateValues" dxfId="37580" priority="64"/>
    <cfRule type="duplicateValues" dxfId="37579" priority="65"/>
  </conditionalFormatting>
  <conditionalFormatting sqref="D24">
    <cfRule type="duplicateValues" dxfId="37578" priority="40"/>
    <cfRule type="duplicateValues" dxfId="37577" priority="41"/>
    <cfRule type="duplicateValues" dxfId="37576" priority="42"/>
    <cfRule type="duplicateValues" dxfId="37575" priority="43"/>
    <cfRule type="duplicateValues" dxfId="37574" priority="44"/>
    <cfRule type="duplicateValues" dxfId="37573" priority="45"/>
    <cfRule type="duplicateValues" dxfId="37572" priority="46"/>
    <cfRule type="duplicateValues" dxfId="37571" priority="47"/>
  </conditionalFormatting>
  <conditionalFormatting sqref="D24">
    <cfRule type="duplicateValues" dxfId="37570" priority="50"/>
    <cfRule type="duplicateValues" dxfId="37569" priority="51"/>
    <cfRule type="duplicateValues" dxfId="37568" priority="52"/>
    <cfRule type="duplicateValues" dxfId="37567" priority="53"/>
  </conditionalFormatting>
  <conditionalFormatting sqref="D24">
    <cfRule type="duplicateValues" dxfId="37566" priority="48"/>
    <cfRule type="duplicateValues" dxfId="37565" priority="49"/>
  </conditionalFormatting>
  <conditionalFormatting sqref="D25">
    <cfRule type="duplicateValues" dxfId="37564" priority="31"/>
    <cfRule type="duplicateValues" dxfId="37563" priority="32"/>
    <cfRule type="duplicateValues" dxfId="37562" priority="33"/>
    <cfRule type="duplicateValues" dxfId="37561" priority="34"/>
  </conditionalFormatting>
  <conditionalFormatting sqref="D25">
    <cfRule type="duplicateValues" dxfId="37560" priority="35"/>
  </conditionalFormatting>
  <conditionalFormatting sqref="D25">
    <cfRule type="duplicateValues" dxfId="37559" priority="36"/>
    <cfRule type="duplicateValues" dxfId="37558" priority="37"/>
  </conditionalFormatting>
  <conditionalFormatting sqref="D25">
    <cfRule type="duplicateValues" dxfId="37557" priority="38"/>
  </conditionalFormatting>
  <conditionalFormatting sqref="D25">
    <cfRule type="duplicateValues" dxfId="37556" priority="39"/>
  </conditionalFormatting>
  <conditionalFormatting sqref="D26">
    <cfRule type="duplicateValues" dxfId="37555" priority="24"/>
    <cfRule type="duplicateValues" dxfId="37554" priority="25"/>
    <cfRule type="duplicateValues" dxfId="37553" priority="26"/>
    <cfRule type="duplicateValues" dxfId="37552" priority="27"/>
    <cfRule type="duplicateValues" dxfId="37551" priority="28"/>
    <cfRule type="duplicateValues" dxfId="37550" priority="29"/>
  </conditionalFormatting>
  <conditionalFormatting sqref="D26">
    <cfRule type="duplicateValues" dxfId="37549" priority="19"/>
    <cfRule type="duplicateValues" dxfId="37548" priority="20"/>
    <cfRule type="duplicateValues" dxfId="37547" priority="21"/>
    <cfRule type="duplicateValues" dxfId="37546" priority="22"/>
    <cfRule type="duplicateValues" dxfId="37545" priority="23"/>
  </conditionalFormatting>
  <conditionalFormatting sqref="D26">
    <cfRule type="duplicateValues" dxfId="37544" priority="30"/>
  </conditionalFormatting>
  <conditionalFormatting sqref="D27">
    <cfRule type="duplicateValues" dxfId="37543" priority="12"/>
    <cfRule type="duplicateValues" dxfId="37542" priority="13"/>
    <cfRule type="duplicateValues" dxfId="37541" priority="14"/>
    <cfRule type="duplicateValues" dxfId="37540" priority="15"/>
    <cfRule type="duplicateValues" dxfId="37539" priority="16"/>
    <cfRule type="duplicateValues" dxfId="37538" priority="17"/>
  </conditionalFormatting>
  <conditionalFormatting sqref="D27">
    <cfRule type="duplicateValues" dxfId="37537" priority="7"/>
    <cfRule type="duplicateValues" dxfId="37536" priority="8"/>
    <cfRule type="duplicateValues" dxfId="37535" priority="9"/>
    <cfRule type="duplicateValues" dxfId="37534" priority="10"/>
    <cfRule type="duplicateValues" dxfId="37533" priority="11"/>
  </conditionalFormatting>
  <conditionalFormatting sqref="D27">
    <cfRule type="duplicateValues" dxfId="37532" priority="18"/>
  </conditionalFormatting>
  <conditionalFormatting sqref="D28">
    <cfRule type="duplicateValues" dxfId="37531" priority="1"/>
    <cfRule type="duplicateValues" dxfId="37530" priority="2"/>
    <cfRule type="duplicateValues" dxfId="37529" priority="3"/>
    <cfRule type="duplicateValues" dxfId="37528" priority="4"/>
    <cfRule type="duplicateValues" dxfId="37527" priority="5"/>
    <cfRule type="duplicateValues" dxfId="37526" priority="6"/>
  </conditionalFormatting>
  <pageMargins left="0.7" right="0.7" top="0.75" bottom="0.75" header="0.3" footer="0.3"/>
  <legacy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2925-5FD0-4A51-AE6E-E84C82EBCD38}">
  <dimension ref="A2:I110"/>
  <sheetViews>
    <sheetView workbookViewId="0">
      <selection activeCell="C13" sqref="C13"/>
    </sheetView>
  </sheetViews>
  <sheetFormatPr defaultRowHeight="15" x14ac:dyDescent="0.25"/>
  <cols>
    <col min="1" max="1" width="5.28515625" customWidth="1"/>
    <col min="2" max="2" width="62.85546875" customWidth="1"/>
    <col min="3" max="3" width="11.5703125" customWidth="1"/>
    <col min="4" max="4" width="42.85546875" customWidth="1"/>
    <col min="5" max="5" width="11.85546875" customWidth="1"/>
    <col min="6" max="6" width="10.85546875" customWidth="1"/>
    <col min="7" max="7" width="13.28515625" customWidth="1"/>
    <col min="8" max="8" width="15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</v>
      </c>
      <c r="C5" s="182" t="s">
        <v>633</v>
      </c>
      <c r="D5" s="181" t="s">
        <v>1277</v>
      </c>
      <c r="E5" s="181" t="s">
        <v>182</v>
      </c>
      <c r="F5" s="185"/>
      <c r="G5" s="185">
        <v>30000</v>
      </c>
      <c r="H5" s="186">
        <v>9910847236948</v>
      </c>
      <c r="I5" s="44">
        <f t="shared" ref="I5:I68" si="0">G5+F5</f>
        <v>30000</v>
      </c>
    </row>
    <row r="6" spans="1:9" ht="17.25" x14ac:dyDescent="0.25">
      <c r="A6" s="17">
        <v>2</v>
      </c>
      <c r="B6" s="181" t="s">
        <v>11</v>
      </c>
      <c r="C6" s="183" t="s">
        <v>335</v>
      </c>
      <c r="D6" s="205" t="s">
        <v>1140</v>
      </c>
      <c r="E6" s="194">
        <v>27331</v>
      </c>
      <c r="F6" s="185"/>
      <c r="G6" s="185">
        <v>30000</v>
      </c>
      <c r="H6" s="186">
        <v>9910847264791</v>
      </c>
      <c r="I6" s="44">
        <f t="shared" si="0"/>
        <v>30000</v>
      </c>
    </row>
    <row r="7" spans="1:9" ht="17.25" x14ac:dyDescent="0.25">
      <c r="A7" s="17">
        <v>3</v>
      </c>
      <c r="B7" s="181" t="s">
        <v>24</v>
      </c>
      <c r="C7" s="182" t="s">
        <v>335</v>
      </c>
      <c r="D7" s="205" t="s">
        <v>1140</v>
      </c>
      <c r="E7" s="194">
        <v>27331</v>
      </c>
      <c r="F7" s="185"/>
      <c r="G7" s="185">
        <v>30000</v>
      </c>
      <c r="H7" s="186">
        <v>9910847258528</v>
      </c>
      <c r="I7" s="44">
        <f t="shared" si="0"/>
        <v>30000</v>
      </c>
    </row>
    <row r="8" spans="1:9" ht="17.25" x14ac:dyDescent="0.3">
      <c r="A8" s="17">
        <v>4</v>
      </c>
      <c r="B8" s="181" t="s">
        <v>11</v>
      </c>
      <c r="C8" s="183" t="s">
        <v>591</v>
      </c>
      <c r="D8" s="204" t="s">
        <v>1278</v>
      </c>
      <c r="E8" s="184">
        <v>26223</v>
      </c>
      <c r="F8" s="185"/>
      <c r="G8" s="185">
        <v>45000</v>
      </c>
      <c r="H8" s="186">
        <v>9910847128613</v>
      </c>
      <c r="I8" s="44">
        <f t="shared" si="0"/>
        <v>45000</v>
      </c>
    </row>
    <row r="9" spans="1:9" ht="17.25" x14ac:dyDescent="0.25">
      <c r="A9" s="17">
        <v>5</v>
      </c>
      <c r="B9" s="181" t="s">
        <v>24</v>
      </c>
      <c r="C9" s="183" t="s">
        <v>624</v>
      </c>
      <c r="D9" s="205" t="s">
        <v>627</v>
      </c>
      <c r="E9" s="194">
        <v>27330</v>
      </c>
      <c r="F9" s="185"/>
      <c r="G9" s="185">
        <v>45000</v>
      </c>
      <c r="H9" s="186">
        <v>9910847155780</v>
      </c>
      <c r="I9" s="44">
        <f t="shared" si="0"/>
        <v>45000</v>
      </c>
    </row>
    <row r="10" spans="1:9" ht="17.25" x14ac:dyDescent="0.3">
      <c r="A10" s="17">
        <v>6</v>
      </c>
      <c r="B10" s="193" t="s">
        <v>11</v>
      </c>
      <c r="C10" s="182" t="s">
        <v>679</v>
      </c>
      <c r="D10" s="204" t="s">
        <v>1024</v>
      </c>
      <c r="E10" s="184">
        <v>27890</v>
      </c>
      <c r="F10" s="185"/>
      <c r="G10" s="185">
        <v>45000</v>
      </c>
      <c r="H10" s="186">
        <v>9910847181511</v>
      </c>
      <c r="I10" s="44">
        <f t="shared" si="0"/>
        <v>45000</v>
      </c>
    </row>
    <row r="11" spans="1:9" ht="17.25" x14ac:dyDescent="0.3">
      <c r="A11" s="17">
        <v>7</v>
      </c>
      <c r="B11" s="181" t="s">
        <v>11</v>
      </c>
      <c r="C11" s="183" t="s">
        <v>344</v>
      </c>
      <c r="D11" s="204" t="s">
        <v>345</v>
      </c>
      <c r="E11" s="181">
        <v>27515</v>
      </c>
      <c r="F11" s="185"/>
      <c r="G11" s="185">
        <v>30000</v>
      </c>
      <c r="H11" s="186">
        <v>9910847181511</v>
      </c>
      <c r="I11" s="44">
        <f t="shared" si="0"/>
        <v>30000</v>
      </c>
    </row>
    <row r="12" spans="1:9" ht="17.25" x14ac:dyDescent="0.3">
      <c r="A12" s="17">
        <v>8</v>
      </c>
      <c r="B12" s="181" t="s">
        <v>51</v>
      </c>
      <c r="C12" s="183" t="s">
        <v>704</v>
      </c>
      <c r="D12" s="204" t="s">
        <v>667</v>
      </c>
      <c r="E12" s="193">
        <v>27728</v>
      </c>
      <c r="F12" s="185">
        <v>45000</v>
      </c>
      <c r="G12" s="185"/>
      <c r="H12" s="186">
        <v>9910847205186</v>
      </c>
      <c r="I12" s="44">
        <f t="shared" si="0"/>
        <v>45000</v>
      </c>
    </row>
    <row r="13" spans="1:9" ht="17.25" x14ac:dyDescent="0.25">
      <c r="A13" s="17">
        <v>9</v>
      </c>
      <c r="B13" s="181" t="s">
        <v>24</v>
      </c>
      <c r="C13" s="182" t="s">
        <v>443</v>
      </c>
      <c r="D13" s="205" t="s">
        <v>444</v>
      </c>
      <c r="E13" s="211">
        <v>27775</v>
      </c>
      <c r="F13" s="185"/>
      <c r="G13" s="185">
        <v>45000</v>
      </c>
      <c r="H13" s="186">
        <v>9910847169271</v>
      </c>
      <c r="I13" s="13">
        <f t="shared" si="0"/>
        <v>45000</v>
      </c>
    </row>
    <row r="14" spans="1:9" ht="17.25" x14ac:dyDescent="0.3">
      <c r="A14" s="17">
        <v>10</v>
      </c>
      <c r="B14" s="183" t="s">
        <v>1212</v>
      </c>
      <c r="C14" s="182" t="s">
        <v>329</v>
      </c>
      <c r="D14" s="204" t="s">
        <v>953</v>
      </c>
      <c r="E14" s="181">
        <v>27443</v>
      </c>
      <c r="F14" s="185">
        <v>60000</v>
      </c>
      <c r="G14" s="185"/>
      <c r="H14" s="186">
        <v>9910846119690</v>
      </c>
      <c r="I14" s="44">
        <f t="shared" si="0"/>
        <v>60000</v>
      </c>
    </row>
    <row r="15" spans="1:9" x14ac:dyDescent="0.25">
      <c r="A15" s="17">
        <v>11</v>
      </c>
      <c r="B15" s="71"/>
      <c r="C15" s="216"/>
      <c r="D15" s="71"/>
      <c r="E15" s="217"/>
      <c r="F15" s="166"/>
      <c r="G15" s="166"/>
      <c r="H15" s="218"/>
      <c r="I15" s="44">
        <f>G15+F15</f>
        <v>0</v>
      </c>
    </row>
    <row r="16" spans="1:9" x14ac:dyDescent="0.25">
      <c r="A16" s="17">
        <v>12</v>
      </c>
      <c r="B16" s="71"/>
      <c r="C16" s="216"/>
      <c r="D16" s="71"/>
      <c r="E16" s="217"/>
      <c r="F16" s="166"/>
      <c r="G16" s="166"/>
      <c r="H16" s="218"/>
      <c r="I16" s="44">
        <f t="shared" si="0"/>
        <v>0</v>
      </c>
    </row>
    <row r="17" spans="1:9" ht="17.25" x14ac:dyDescent="0.25">
      <c r="A17" s="17">
        <v>13</v>
      </c>
      <c r="B17" s="43"/>
      <c r="C17" s="12"/>
      <c r="D17" s="206"/>
      <c r="E17" s="43"/>
      <c r="F17" s="44"/>
      <c r="G17" s="166"/>
      <c r="H17" s="14"/>
      <c r="I17" s="44">
        <f t="shared" si="0"/>
        <v>0</v>
      </c>
    </row>
    <row r="18" spans="1:9" ht="17.25" x14ac:dyDescent="0.25">
      <c r="A18" s="17">
        <v>14</v>
      </c>
      <c r="B18" s="43"/>
      <c r="C18" s="12"/>
      <c r="D18" s="206"/>
      <c r="E18" s="55"/>
      <c r="F18" s="44"/>
      <c r="G18" s="44"/>
      <c r="H18" s="14"/>
      <c r="I18" s="44">
        <f t="shared" si="0"/>
        <v>0</v>
      </c>
    </row>
    <row r="19" spans="1:9" ht="17.25" x14ac:dyDescent="0.3">
      <c r="A19" s="17">
        <v>15</v>
      </c>
      <c r="B19" s="71"/>
      <c r="C19" s="4"/>
      <c r="D19" s="208"/>
      <c r="E19" s="70"/>
      <c r="F19" s="44"/>
      <c r="G19" s="44"/>
      <c r="H19" s="14"/>
      <c r="I19" s="44">
        <f t="shared" si="0"/>
        <v>0</v>
      </c>
    </row>
    <row r="20" spans="1:9" ht="17.25" x14ac:dyDescent="0.3">
      <c r="A20" s="17">
        <v>16</v>
      </c>
      <c r="B20" s="43"/>
      <c r="C20" s="12"/>
      <c r="D20" s="208"/>
      <c r="E20" s="43"/>
      <c r="F20" s="44"/>
      <c r="G20" s="44"/>
      <c r="H20" s="14"/>
      <c r="I20" s="44">
        <f t="shared" si="0"/>
        <v>0</v>
      </c>
    </row>
    <row r="21" spans="1:9" ht="17.25" x14ac:dyDescent="0.3">
      <c r="A21" s="17">
        <v>17</v>
      </c>
      <c r="B21" s="43"/>
      <c r="C21" s="12"/>
      <c r="D21" s="208"/>
      <c r="E21" s="71"/>
      <c r="F21" s="44"/>
      <c r="G21" s="44"/>
      <c r="H21" s="14"/>
      <c r="I21" s="44">
        <f t="shared" si="0"/>
        <v>0</v>
      </c>
    </row>
    <row r="22" spans="1:9" ht="17.25" x14ac:dyDescent="0.25">
      <c r="A22" s="17">
        <v>18</v>
      </c>
      <c r="B22" s="43"/>
      <c r="C22" s="12"/>
      <c r="D22" s="206"/>
      <c r="E22" s="43"/>
      <c r="F22" s="44"/>
      <c r="G22" s="44"/>
      <c r="H22" s="14"/>
      <c r="I22" s="44">
        <f t="shared" si="0"/>
        <v>0</v>
      </c>
    </row>
    <row r="23" spans="1:9" x14ac:dyDescent="0.25">
      <c r="A23" s="17">
        <v>19</v>
      </c>
      <c r="B23" s="43"/>
      <c r="C23" s="12"/>
      <c r="D23" s="130"/>
      <c r="E23" s="203"/>
      <c r="F23" s="44"/>
      <c r="G23" s="44"/>
      <c r="H23" s="14"/>
      <c r="I23" s="44">
        <f t="shared" si="0"/>
        <v>0</v>
      </c>
    </row>
    <row r="24" spans="1:9" ht="17.25" x14ac:dyDescent="0.3">
      <c r="A24" s="17">
        <v>20</v>
      </c>
      <c r="B24" s="12"/>
      <c r="C24" s="4"/>
      <c r="D24" s="208"/>
      <c r="E24" s="43"/>
      <c r="F24" s="44"/>
      <c r="G24" s="44"/>
      <c r="H24" s="14"/>
      <c r="I24" s="44">
        <f>G24+F24</f>
        <v>0</v>
      </c>
    </row>
    <row r="25" spans="1:9" x14ac:dyDescent="0.25">
      <c r="A25" s="17">
        <v>21</v>
      </c>
      <c r="B25" s="43"/>
      <c r="C25" s="12"/>
      <c r="D25" s="43"/>
      <c r="E25" s="147"/>
      <c r="F25" s="44"/>
      <c r="G25" s="44"/>
      <c r="H25" s="14"/>
      <c r="I25" s="44">
        <f t="shared" si="0"/>
        <v>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105000</v>
      </c>
      <c r="G110" s="9">
        <f>SUM(G5:G109)</f>
        <v>300000</v>
      </c>
      <c r="H110" s="7"/>
      <c r="I110" s="9">
        <f>SUM(I5:I109)</f>
        <v>405000</v>
      </c>
    </row>
  </sheetData>
  <mergeCells count="2">
    <mergeCell ref="A2:I2"/>
    <mergeCell ref="F3:G3"/>
  </mergeCells>
  <conditionalFormatting sqref="D80">
    <cfRule type="duplicateValues" dxfId="37525" priority="1283"/>
    <cfRule type="duplicateValues" dxfId="37524" priority="1284"/>
    <cfRule type="duplicateValues" dxfId="37523" priority="1285"/>
    <cfRule type="duplicateValues" dxfId="37522" priority="1286"/>
    <cfRule type="duplicateValues" dxfId="37521" priority="1287"/>
    <cfRule type="duplicateValues" dxfId="37520" priority="1288"/>
    <cfRule type="duplicateValues" dxfId="37519" priority="1289"/>
    <cfRule type="duplicateValues" dxfId="37518" priority="1290"/>
  </conditionalFormatting>
  <conditionalFormatting sqref="D79">
    <cfRule type="duplicateValues" dxfId="37517" priority="1275"/>
    <cfRule type="duplicateValues" dxfId="37516" priority="1276"/>
    <cfRule type="duplicateValues" dxfId="37515" priority="1277"/>
    <cfRule type="duplicateValues" dxfId="37514" priority="1278"/>
    <cfRule type="duplicateValues" dxfId="37513" priority="1279"/>
    <cfRule type="duplicateValues" dxfId="37512" priority="1280"/>
    <cfRule type="duplicateValues" dxfId="37511" priority="1281"/>
    <cfRule type="duplicateValues" dxfId="37510" priority="1282"/>
  </conditionalFormatting>
  <conditionalFormatting sqref="D81">
    <cfRule type="duplicateValues" dxfId="37509" priority="1268"/>
    <cfRule type="duplicateValues" dxfId="37508" priority="1269"/>
    <cfRule type="duplicateValues" dxfId="37507" priority="1270"/>
    <cfRule type="duplicateValues" dxfId="37506" priority="1271"/>
    <cfRule type="duplicateValues" dxfId="37505" priority="1272"/>
    <cfRule type="duplicateValues" dxfId="37504" priority="1273"/>
  </conditionalFormatting>
  <conditionalFormatting sqref="D81">
    <cfRule type="duplicateValues" dxfId="37503" priority="1263"/>
    <cfRule type="duplicateValues" dxfId="37502" priority="1264"/>
    <cfRule type="duplicateValues" dxfId="37501" priority="1265"/>
    <cfRule type="duplicateValues" dxfId="37500" priority="1266"/>
    <cfRule type="duplicateValues" dxfId="37499" priority="1267"/>
  </conditionalFormatting>
  <conditionalFormatting sqref="D81">
    <cfRule type="duplicateValues" dxfId="37498" priority="1274"/>
  </conditionalFormatting>
  <conditionalFormatting sqref="C87">
    <cfRule type="duplicateValues" dxfId="37497" priority="1232"/>
    <cfRule type="duplicateValues" dxfId="37496" priority="1233"/>
    <cfRule type="duplicateValues" dxfId="37495" priority="1234"/>
    <cfRule type="duplicateValues" dxfId="37494" priority="1235"/>
    <cfRule type="duplicateValues" dxfId="37493" priority="1236"/>
    <cfRule type="duplicateValues" dxfId="37492" priority="1237"/>
    <cfRule type="duplicateValues" dxfId="37491" priority="1238"/>
    <cfRule type="duplicateValues" dxfId="37490" priority="1239"/>
    <cfRule type="duplicateValues" dxfId="37489" priority="1240"/>
    <cfRule type="duplicateValues" dxfId="37488" priority="1241"/>
    <cfRule type="duplicateValues" dxfId="37487" priority="1242"/>
    <cfRule type="duplicateValues" dxfId="37486" priority="1243"/>
    <cfRule type="duplicateValues" dxfId="37485" priority="1244"/>
    <cfRule type="duplicateValues" dxfId="37484" priority="1245"/>
    <cfRule type="duplicateValues" dxfId="37483" priority="1246"/>
    <cfRule type="duplicateValues" dxfId="37482" priority="1247"/>
    <cfRule type="duplicateValues" dxfId="37481" priority="1248"/>
    <cfRule type="duplicateValues" dxfId="37480" priority="1249"/>
    <cfRule type="duplicateValues" dxfId="37479" priority="1250"/>
    <cfRule type="duplicateValues" dxfId="37478" priority="1251"/>
    <cfRule type="duplicateValues" dxfId="37477" priority="1252"/>
    <cfRule type="duplicateValues" dxfId="37476" priority="1253"/>
    <cfRule type="duplicateValues" dxfId="37475" priority="1254"/>
    <cfRule type="duplicateValues" dxfId="37474" priority="1255"/>
    <cfRule type="duplicateValues" dxfId="37473" priority="1256"/>
    <cfRule type="duplicateValues" dxfId="37472" priority="1257"/>
    <cfRule type="duplicateValues" dxfId="37471" priority="1258"/>
    <cfRule type="duplicateValues" dxfId="37470" priority="1259"/>
    <cfRule type="duplicateValues" dxfId="37469" priority="1260"/>
    <cfRule type="duplicateValues" dxfId="37468" priority="1261"/>
    <cfRule type="duplicateValues" dxfId="37467" priority="1262"/>
  </conditionalFormatting>
  <conditionalFormatting sqref="D84">
    <cfRule type="duplicateValues" dxfId="37466" priority="1224"/>
    <cfRule type="duplicateValues" dxfId="37465" priority="1225"/>
    <cfRule type="duplicateValues" dxfId="37464" priority="1226"/>
    <cfRule type="duplicateValues" dxfId="37463" priority="1227"/>
    <cfRule type="duplicateValues" dxfId="37462" priority="1228"/>
    <cfRule type="duplicateValues" dxfId="37461" priority="1229"/>
    <cfRule type="duplicateValues" dxfId="37460" priority="1230"/>
    <cfRule type="duplicateValues" dxfId="37459" priority="1231"/>
  </conditionalFormatting>
  <conditionalFormatting sqref="D85">
    <cfRule type="duplicateValues" dxfId="37458" priority="1216"/>
    <cfRule type="duplicateValues" dxfId="37457" priority="1217"/>
    <cfRule type="duplicateValues" dxfId="37456" priority="1218"/>
    <cfRule type="duplicateValues" dxfId="37455" priority="1219"/>
    <cfRule type="duplicateValues" dxfId="37454" priority="1220"/>
    <cfRule type="duplicateValues" dxfId="37453" priority="1221"/>
    <cfRule type="duplicateValues" dxfId="37452" priority="1222"/>
    <cfRule type="duplicateValues" dxfId="37451" priority="1223"/>
  </conditionalFormatting>
  <conditionalFormatting sqref="D86">
    <cfRule type="duplicateValues" dxfId="37450" priority="1208"/>
    <cfRule type="duplicateValues" dxfId="37449" priority="1209"/>
    <cfRule type="duplicateValues" dxfId="37448" priority="1210"/>
    <cfRule type="duplicateValues" dxfId="37447" priority="1211"/>
    <cfRule type="duplicateValues" dxfId="37446" priority="1212"/>
    <cfRule type="duplicateValues" dxfId="37445" priority="1213"/>
    <cfRule type="duplicateValues" dxfId="37444" priority="1214"/>
    <cfRule type="duplicateValues" dxfId="37443" priority="1215"/>
  </conditionalFormatting>
  <conditionalFormatting sqref="D87">
    <cfRule type="duplicateValues" dxfId="37442" priority="1200"/>
    <cfRule type="duplicateValues" dxfId="37441" priority="1201"/>
    <cfRule type="duplicateValues" dxfId="37440" priority="1202"/>
    <cfRule type="duplicateValues" dxfId="37439" priority="1203"/>
    <cfRule type="duplicateValues" dxfId="37438" priority="1204"/>
    <cfRule type="duplicateValues" dxfId="37437" priority="1205"/>
    <cfRule type="duplicateValues" dxfId="37436" priority="1206"/>
    <cfRule type="duplicateValues" dxfId="37435" priority="1207"/>
  </conditionalFormatting>
  <conditionalFormatting sqref="D88">
    <cfRule type="duplicateValues" dxfId="37434" priority="1199"/>
  </conditionalFormatting>
  <conditionalFormatting sqref="D88">
    <cfRule type="duplicateValues" dxfId="37433" priority="1192"/>
    <cfRule type="duplicateValues" dxfId="37432" priority="1193"/>
  </conditionalFormatting>
  <conditionalFormatting sqref="D88">
    <cfRule type="duplicateValues" dxfId="37431" priority="1194"/>
    <cfRule type="duplicateValues" dxfId="37430" priority="1195"/>
    <cfRule type="duplicateValues" dxfId="37429" priority="1196"/>
    <cfRule type="duplicateValues" dxfId="37428" priority="1197"/>
  </conditionalFormatting>
  <conditionalFormatting sqref="D88">
    <cfRule type="duplicateValues" dxfId="37427" priority="1198"/>
  </conditionalFormatting>
  <conditionalFormatting sqref="D89">
    <cfRule type="duplicateValues" dxfId="37426" priority="1191"/>
  </conditionalFormatting>
  <conditionalFormatting sqref="D89">
    <cfRule type="duplicateValues" dxfId="37425" priority="1190"/>
  </conditionalFormatting>
  <conditionalFormatting sqref="D89">
    <cfRule type="duplicateValues" dxfId="37424" priority="1183"/>
    <cfRule type="duplicateValues" dxfId="37423" priority="1184"/>
  </conditionalFormatting>
  <conditionalFormatting sqref="D89">
    <cfRule type="duplicateValues" dxfId="37422" priority="1185"/>
    <cfRule type="duplicateValues" dxfId="37421" priority="1186"/>
    <cfRule type="duplicateValues" dxfId="37420" priority="1187"/>
    <cfRule type="duplicateValues" dxfId="37419" priority="1188"/>
  </conditionalFormatting>
  <conditionalFormatting sqref="D89">
    <cfRule type="duplicateValues" dxfId="37418" priority="1189"/>
  </conditionalFormatting>
  <conditionalFormatting sqref="D90">
    <cfRule type="duplicateValues" dxfId="37417" priority="1182"/>
  </conditionalFormatting>
  <conditionalFormatting sqref="D90">
    <cfRule type="duplicateValues" dxfId="37416" priority="1175"/>
    <cfRule type="duplicateValues" dxfId="37415" priority="1176"/>
  </conditionalFormatting>
  <conditionalFormatting sqref="D90">
    <cfRule type="duplicateValues" dxfId="37414" priority="1177"/>
    <cfRule type="duplicateValues" dxfId="37413" priority="1178"/>
    <cfRule type="duplicateValues" dxfId="37412" priority="1179"/>
    <cfRule type="duplicateValues" dxfId="37411" priority="1180"/>
  </conditionalFormatting>
  <conditionalFormatting sqref="D90">
    <cfRule type="duplicateValues" dxfId="37410" priority="1181"/>
  </conditionalFormatting>
  <conditionalFormatting sqref="D82">
    <cfRule type="duplicateValues" dxfId="37409" priority="1163"/>
    <cfRule type="duplicateValues" dxfId="37408" priority="1164"/>
    <cfRule type="duplicateValues" dxfId="37407" priority="1165"/>
    <cfRule type="duplicateValues" dxfId="37406" priority="1166"/>
    <cfRule type="duplicateValues" dxfId="37405" priority="1167"/>
    <cfRule type="duplicateValues" dxfId="37404" priority="1168"/>
    <cfRule type="duplicateValues" dxfId="37403" priority="1169"/>
    <cfRule type="duplicateValues" dxfId="37402" priority="1170"/>
    <cfRule type="duplicateValues" dxfId="37401" priority="1171"/>
    <cfRule type="duplicateValues" dxfId="37400" priority="1172"/>
    <cfRule type="duplicateValues" dxfId="37399" priority="1173"/>
    <cfRule type="duplicateValues" dxfId="37398" priority="1174"/>
  </conditionalFormatting>
  <conditionalFormatting sqref="D83">
    <cfRule type="duplicateValues" dxfId="37397" priority="1151"/>
    <cfRule type="duplicateValues" dxfId="37396" priority="1152"/>
    <cfRule type="duplicateValues" dxfId="37395" priority="1153"/>
    <cfRule type="duplicateValues" dxfId="37394" priority="1154"/>
    <cfRule type="duplicateValues" dxfId="37393" priority="1155"/>
    <cfRule type="duplicateValues" dxfId="37392" priority="1156"/>
    <cfRule type="duplicateValues" dxfId="37391" priority="1157"/>
    <cfRule type="duplicateValues" dxfId="37390" priority="1158"/>
    <cfRule type="duplicateValues" dxfId="37389" priority="1159"/>
    <cfRule type="duplicateValues" dxfId="37388" priority="1160"/>
    <cfRule type="duplicateValues" dxfId="37387" priority="1161"/>
    <cfRule type="duplicateValues" dxfId="37386" priority="1162"/>
  </conditionalFormatting>
  <conditionalFormatting sqref="C60:C61">
    <cfRule type="duplicateValues" dxfId="37385" priority="1120"/>
    <cfRule type="duplicateValues" dxfId="37384" priority="1121"/>
    <cfRule type="duplicateValues" dxfId="37383" priority="1122"/>
    <cfRule type="duplicateValues" dxfId="37382" priority="1123"/>
    <cfRule type="duplicateValues" dxfId="37381" priority="1124"/>
    <cfRule type="duplicateValues" dxfId="37380" priority="1125"/>
    <cfRule type="duplicateValues" dxfId="37379" priority="1126"/>
    <cfRule type="duplicateValues" dxfId="37378" priority="1127"/>
    <cfRule type="duplicateValues" dxfId="37377" priority="1128"/>
    <cfRule type="duplicateValues" dxfId="37376" priority="1129"/>
    <cfRule type="duplicateValues" dxfId="37375" priority="1130"/>
    <cfRule type="duplicateValues" dxfId="37374" priority="1131"/>
    <cfRule type="duplicateValues" dxfId="37373" priority="1132"/>
    <cfRule type="duplicateValues" dxfId="37372" priority="1133"/>
    <cfRule type="duplicateValues" dxfId="37371" priority="1134"/>
    <cfRule type="duplicateValues" dxfId="37370" priority="1135"/>
    <cfRule type="duplicateValues" dxfId="37369" priority="1136"/>
    <cfRule type="duplicateValues" dxfId="37368" priority="1137"/>
    <cfRule type="duplicateValues" dxfId="37367" priority="1138"/>
    <cfRule type="duplicateValues" dxfId="37366" priority="1139"/>
    <cfRule type="duplicateValues" dxfId="37365" priority="1140"/>
    <cfRule type="duplicateValues" dxfId="37364" priority="1141"/>
    <cfRule type="duplicateValues" dxfId="37363" priority="1142"/>
    <cfRule type="duplicateValues" dxfId="37362" priority="1143"/>
    <cfRule type="duplicateValues" dxfId="37361" priority="1144"/>
    <cfRule type="duplicateValues" dxfId="37360" priority="1145"/>
    <cfRule type="duplicateValues" dxfId="37359" priority="1146"/>
    <cfRule type="duplicateValues" dxfId="37358" priority="1147"/>
    <cfRule type="duplicateValues" dxfId="37357" priority="1148"/>
    <cfRule type="duplicateValues" dxfId="37356" priority="1149"/>
    <cfRule type="duplicateValues" dxfId="37355" priority="1150"/>
  </conditionalFormatting>
  <conditionalFormatting sqref="D72">
    <cfRule type="duplicateValues" dxfId="37354" priority="1112"/>
    <cfRule type="duplicateValues" dxfId="37353" priority="1113"/>
    <cfRule type="duplicateValues" dxfId="37352" priority="1114"/>
    <cfRule type="duplicateValues" dxfId="37351" priority="1115"/>
    <cfRule type="duplicateValues" dxfId="37350" priority="1116"/>
    <cfRule type="duplicateValues" dxfId="37349" priority="1117"/>
    <cfRule type="duplicateValues" dxfId="37348" priority="1118"/>
    <cfRule type="duplicateValues" dxfId="37347" priority="1119"/>
  </conditionalFormatting>
  <conditionalFormatting sqref="D73">
    <cfRule type="duplicateValues" dxfId="37346" priority="1104"/>
    <cfRule type="duplicateValues" dxfId="37345" priority="1105"/>
    <cfRule type="duplicateValues" dxfId="37344" priority="1106"/>
    <cfRule type="duplicateValues" dxfId="37343" priority="1107"/>
    <cfRule type="duplicateValues" dxfId="37342" priority="1108"/>
    <cfRule type="duplicateValues" dxfId="37341" priority="1109"/>
    <cfRule type="duplicateValues" dxfId="37340" priority="1110"/>
    <cfRule type="duplicateValues" dxfId="37339" priority="1111"/>
  </conditionalFormatting>
  <conditionalFormatting sqref="C75">
    <cfRule type="duplicateValues" dxfId="37338" priority="1073"/>
    <cfRule type="duplicateValues" dxfId="37337" priority="1074"/>
    <cfRule type="duplicateValues" dxfId="37336" priority="1075"/>
    <cfRule type="duplicateValues" dxfId="37335" priority="1076"/>
    <cfRule type="duplicateValues" dxfId="37334" priority="1077"/>
    <cfRule type="duplicateValues" dxfId="37333" priority="1078"/>
    <cfRule type="duplicateValues" dxfId="37332" priority="1079"/>
    <cfRule type="duplicateValues" dxfId="37331" priority="1080"/>
    <cfRule type="duplicateValues" dxfId="37330" priority="1081"/>
    <cfRule type="duplicateValues" dxfId="37329" priority="1082"/>
    <cfRule type="duplicateValues" dxfId="37328" priority="1083"/>
    <cfRule type="duplicateValues" dxfId="37327" priority="1084"/>
    <cfRule type="duplicateValues" dxfId="37326" priority="1085"/>
    <cfRule type="duplicateValues" dxfId="37325" priority="1086"/>
    <cfRule type="duplicateValues" dxfId="37324" priority="1087"/>
    <cfRule type="duplicateValues" dxfId="37323" priority="1088"/>
    <cfRule type="duplicateValues" dxfId="37322" priority="1089"/>
    <cfRule type="duplicateValues" dxfId="37321" priority="1090"/>
    <cfRule type="duplicateValues" dxfId="37320" priority="1091"/>
    <cfRule type="duplicateValues" dxfId="37319" priority="1092"/>
    <cfRule type="duplicateValues" dxfId="37318" priority="1093"/>
    <cfRule type="duplicateValues" dxfId="37317" priority="1094"/>
    <cfRule type="duplicateValues" dxfId="37316" priority="1095"/>
    <cfRule type="duplicateValues" dxfId="37315" priority="1096"/>
    <cfRule type="duplicateValues" dxfId="37314" priority="1097"/>
    <cfRule type="duplicateValues" dxfId="37313" priority="1098"/>
    <cfRule type="duplicateValues" dxfId="37312" priority="1099"/>
    <cfRule type="duplicateValues" dxfId="37311" priority="1100"/>
    <cfRule type="duplicateValues" dxfId="37310" priority="1101"/>
    <cfRule type="duplicateValues" dxfId="37309" priority="1102"/>
    <cfRule type="duplicateValues" dxfId="37308" priority="1103"/>
  </conditionalFormatting>
  <conditionalFormatting sqref="D76">
    <cfRule type="duplicateValues" dxfId="37307" priority="1065"/>
    <cfRule type="duplicateValues" dxfId="37306" priority="1066"/>
    <cfRule type="duplicateValues" dxfId="37305" priority="1067"/>
    <cfRule type="duplicateValues" dxfId="37304" priority="1068"/>
    <cfRule type="duplicateValues" dxfId="37303" priority="1069"/>
    <cfRule type="duplicateValues" dxfId="37302" priority="1070"/>
    <cfRule type="duplicateValues" dxfId="37301" priority="1071"/>
    <cfRule type="duplicateValues" dxfId="37300" priority="1072"/>
  </conditionalFormatting>
  <conditionalFormatting sqref="D77">
    <cfRule type="duplicateValues" dxfId="37299" priority="1053"/>
    <cfRule type="duplicateValues" dxfId="37298" priority="1054"/>
    <cfRule type="duplicateValues" dxfId="37297" priority="1055"/>
    <cfRule type="duplicateValues" dxfId="37296" priority="1056"/>
    <cfRule type="duplicateValues" dxfId="37295" priority="1057"/>
    <cfRule type="duplicateValues" dxfId="37294" priority="1058"/>
    <cfRule type="duplicateValues" dxfId="37293" priority="1059"/>
    <cfRule type="duplicateValues" dxfId="37292" priority="1060"/>
    <cfRule type="duplicateValues" dxfId="37291" priority="1061"/>
    <cfRule type="duplicateValues" dxfId="37290" priority="1062"/>
    <cfRule type="duplicateValues" dxfId="37289" priority="1063"/>
    <cfRule type="duplicateValues" dxfId="37288" priority="1064"/>
  </conditionalFormatting>
  <conditionalFormatting sqref="D78">
    <cfRule type="duplicateValues" dxfId="37287" priority="1039"/>
    <cfRule type="duplicateValues" dxfId="37286" priority="1040"/>
    <cfRule type="duplicateValues" dxfId="37285" priority="1041"/>
    <cfRule type="duplicateValues" dxfId="37284" priority="1042"/>
    <cfRule type="duplicateValues" dxfId="37283" priority="1043"/>
    <cfRule type="duplicateValues" dxfId="37282" priority="1044"/>
    <cfRule type="duplicateValues" dxfId="37281" priority="1045"/>
    <cfRule type="duplicateValues" dxfId="37280" priority="1046"/>
  </conditionalFormatting>
  <conditionalFormatting sqref="D78">
    <cfRule type="duplicateValues" dxfId="37279" priority="1047"/>
    <cfRule type="duplicateValues" dxfId="37278" priority="1048"/>
  </conditionalFormatting>
  <conditionalFormatting sqref="D78">
    <cfRule type="duplicateValues" dxfId="37277" priority="1049"/>
    <cfRule type="duplicateValues" dxfId="37276" priority="1050"/>
    <cfRule type="duplicateValues" dxfId="37275" priority="1051"/>
    <cfRule type="duplicateValues" dxfId="37274" priority="1052"/>
  </conditionalFormatting>
  <conditionalFormatting sqref="C41">
    <cfRule type="duplicateValues" dxfId="37273" priority="1008"/>
    <cfRule type="duplicateValues" dxfId="37272" priority="1009"/>
    <cfRule type="duplicateValues" dxfId="37271" priority="1010"/>
    <cfRule type="duplicateValues" dxfId="37270" priority="1011"/>
    <cfRule type="duplicateValues" dxfId="37269" priority="1012"/>
    <cfRule type="duplicateValues" dxfId="37268" priority="1013"/>
    <cfRule type="duplicateValues" dxfId="37267" priority="1014"/>
    <cfRule type="duplicateValues" dxfId="37266" priority="1015"/>
    <cfRule type="duplicateValues" dxfId="37265" priority="1016"/>
    <cfRule type="duplicateValues" dxfId="37264" priority="1017"/>
    <cfRule type="duplicateValues" dxfId="37263" priority="1018"/>
    <cfRule type="duplicateValues" dxfId="37262" priority="1019"/>
    <cfRule type="duplicateValues" dxfId="37261" priority="1020"/>
    <cfRule type="duplicateValues" dxfId="37260" priority="1021"/>
    <cfRule type="duplicateValues" dxfId="37259" priority="1022"/>
    <cfRule type="duplicateValues" dxfId="37258" priority="1023"/>
    <cfRule type="duplicateValues" dxfId="37257" priority="1024"/>
    <cfRule type="duplicateValues" dxfId="37256" priority="1025"/>
    <cfRule type="duplicateValues" dxfId="37255" priority="1026"/>
    <cfRule type="duplicateValues" dxfId="37254" priority="1027"/>
    <cfRule type="duplicateValues" dxfId="37253" priority="1028"/>
    <cfRule type="duplicateValues" dxfId="37252" priority="1029"/>
    <cfRule type="duplicateValues" dxfId="37251" priority="1030"/>
    <cfRule type="duplicateValues" dxfId="37250" priority="1031"/>
    <cfRule type="duplicateValues" dxfId="37249" priority="1032"/>
    <cfRule type="duplicateValues" dxfId="37248" priority="1033"/>
    <cfRule type="duplicateValues" dxfId="37247" priority="1034"/>
    <cfRule type="duplicateValues" dxfId="37246" priority="1035"/>
    <cfRule type="duplicateValues" dxfId="37245" priority="1036"/>
    <cfRule type="duplicateValues" dxfId="37244" priority="1037"/>
    <cfRule type="duplicateValues" dxfId="37243" priority="1038"/>
  </conditionalFormatting>
  <conditionalFormatting sqref="D42">
    <cfRule type="duplicateValues" dxfId="37242" priority="1000"/>
    <cfRule type="duplicateValues" dxfId="37241" priority="1001"/>
    <cfRule type="duplicateValues" dxfId="37240" priority="1002"/>
    <cfRule type="duplicateValues" dxfId="37239" priority="1003"/>
    <cfRule type="duplicateValues" dxfId="37238" priority="1004"/>
    <cfRule type="duplicateValues" dxfId="37237" priority="1005"/>
    <cfRule type="duplicateValues" dxfId="37236" priority="1006"/>
    <cfRule type="duplicateValues" dxfId="37235" priority="1007"/>
  </conditionalFormatting>
  <conditionalFormatting sqref="C49">
    <cfRule type="duplicateValues" dxfId="37234" priority="969"/>
    <cfRule type="duplicateValues" dxfId="37233" priority="970"/>
    <cfRule type="duplicateValues" dxfId="37232" priority="971"/>
    <cfRule type="duplicateValues" dxfId="37231" priority="972"/>
    <cfRule type="duplicateValues" dxfId="37230" priority="973"/>
    <cfRule type="duplicateValues" dxfId="37229" priority="974"/>
    <cfRule type="duplicateValues" dxfId="37228" priority="975"/>
    <cfRule type="duplicateValues" dxfId="37227" priority="976"/>
    <cfRule type="duplicateValues" dxfId="37226" priority="977"/>
    <cfRule type="duplicateValues" dxfId="37225" priority="978"/>
    <cfRule type="duplicateValues" dxfId="37224" priority="979"/>
    <cfRule type="duplicateValues" dxfId="37223" priority="980"/>
    <cfRule type="duplicateValues" dxfId="37222" priority="981"/>
    <cfRule type="duplicateValues" dxfId="37221" priority="982"/>
    <cfRule type="duplicateValues" dxfId="37220" priority="983"/>
    <cfRule type="duplicateValues" dxfId="37219" priority="984"/>
    <cfRule type="duplicateValues" dxfId="37218" priority="985"/>
    <cfRule type="duplicateValues" dxfId="37217" priority="986"/>
    <cfRule type="duplicateValues" dxfId="37216" priority="987"/>
    <cfRule type="duplicateValues" dxfId="37215" priority="988"/>
    <cfRule type="duplicateValues" dxfId="37214" priority="989"/>
    <cfRule type="duplicateValues" dxfId="37213" priority="990"/>
    <cfRule type="duplicateValues" dxfId="37212" priority="991"/>
    <cfRule type="duplicateValues" dxfId="37211" priority="992"/>
    <cfRule type="duplicateValues" dxfId="37210" priority="993"/>
    <cfRule type="duplicateValues" dxfId="37209" priority="994"/>
    <cfRule type="duplicateValues" dxfId="37208" priority="995"/>
    <cfRule type="duplicateValues" dxfId="37207" priority="996"/>
    <cfRule type="duplicateValues" dxfId="37206" priority="997"/>
    <cfRule type="duplicateValues" dxfId="37205" priority="998"/>
    <cfRule type="duplicateValues" dxfId="37204" priority="999"/>
  </conditionalFormatting>
  <conditionalFormatting sqref="D47">
    <cfRule type="duplicateValues" dxfId="37203" priority="968"/>
  </conditionalFormatting>
  <conditionalFormatting sqref="D47">
    <cfRule type="duplicateValues" dxfId="37202" priority="967"/>
  </conditionalFormatting>
  <conditionalFormatting sqref="D47">
    <cfRule type="duplicateValues" dxfId="37201" priority="960"/>
    <cfRule type="duplicateValues" dxfId="37200" priority="961"/>
  </conditionalFormatting>
  <conditionalFormatting sqref="D47">
    <cfRule type="duplicateValues" dxfId="37199" priority="962"/>
    <cfRule type="duplicateValues" dxfId="37198" priority="963"/>
    <cfRule type="duplicateValues" dxfId="37197" priority="964"/>
    <cfRule type="duplicateValues" dxfId="37196" priority="965"/>
  </conditionalFormatting>
  <conditionalFormatting sqref="D47">
    <cfRule type="duplicateValues" dxfId="37195" priority="966"/>
  </conditionalFormatting>
  <conditionalFormatting sqref="D48">
    <cfRule type="duplicateValues" dxfId="37194" priority="953"/>
    <cfRule type="duplicateValues" dxfId="37193" priority="954"/>
    <cfRule type="duplicateValues" dxfId="37192" priority="955"/>
    <cfRule type="duplicateValues" dxfId="37191" priority="956"/>
    <cfRule type="duplicateValues" dxfId="37190" priority="957"/>
    <cfRule type="duplicateValues" dxfId="37189" priority="958"/>
  </conditionalFormatting>
  <conditionalFormatting sqref="D48">
    <cfRule type="duplicateValues" dxfId="37188" priority="948"/>
    <cfRule type="duplicateValues" dxfId="37187" priority="949"/>
    <cfRule type="duplicateValues" dxfId="37186" priority="950"/>
    <cfRule type="duplicateValues" dxfId="37185" priority="951"/>
    <cfRule type="duplicateValues" dxfId="37184" priority="952"/>
  </conditionalFormatting>
  <conditionalFormatting sqref="D48">
    <cfRule type="duplicateValues" dxfId="37183" priority="959"/>
  </conditionalFormatting>
  <conditionalFormatting sqref="D49">
    <cfRule type="duplicateValues" dxfId="37182" priority="937"/>
  </conditionalFormatting>
  <conditionalFormatting sqref="D49">
    <cfRule type="duplicateValues" dxfId="37181" priority="942"/>
    <cfRule type="duplicateValues" dxfId="37180" priority="943"/>
    <cfRule type="duplicateValues" dxfId="37179" priority="944"/>
    <cfRule type="duplicateValues" dxfId="37178" priority="945"/>
    <cfRule type="duplicateValues" dxfId="37177" priority="946"/>
    <cfRule type="duplicateValues" dxfId="37176" priority="947"/>
  </conditionalFormatting>
  <conditionalFormatting sqref="D49">
    <cfRule type="duplicateValues" dxfId="37175" priority="936"/>
    <cfRule type="duplicateValues" dxfId="37174" priority="938"/>
    <cfRule type="duplicateValues" dxfId="37173" priority="939"/>
    <cfRule type="duplicateValues" dxfId="37172" priority="940"/>
    <cfRule type="duplicateValues" dxfId="37171" priority="941"/>
  </conditionalFormatting>
  <conditionalFormatting sqref="D50">
    <cfRule type="duplicateValues" dxfId="37170" priority="935"/>
  </conditionalFormatting>
  <conditionalFormatting sqref="D50">
    <cfRule type="duplicateValues" dxfId="37169" priority="928"/>
    <cfRule type="duplicateValues" dxfId="37168" priority="929"/>
  </conditionalFormatting>
  <conditionalFormatting sqref="D50">
    <cfRule type="duplicateValues" dxfId="37167" priority="930"/>
    <cfRule type="duplicateValues" dxfId="37166" priority="931"/>
    <cfRule type="duplicateValues" dxfId="37165" priority="932"/>
    <cfRule type="duplicateValues" dxfId="37164" priority="933"/>
  </conditionalFormatting>
  <conditionalFormatting sqref="D50">
    <cfRule type="duplicateValues" dxfId="37163" priority="934"/>
  </conditionalFormatting>
  <conditionalFormatting sqref="D59">
    <cfRule type="duplicateValues" dxfId="37162" priority="927"/>
  </conditionalFormatting>
  <conditionalFormatting sqref="D59">
    <cfRule type="duplicateValues" dxfId="37161" priority="926"/>
  </conditionalFormatting>
  <conditionalFormatting sqref="D59">
    <cfRule type="duplicateValues" dxfId="37160" priority="921"/>
    <cfRule type="duplicateValues" dxfId="37159" priority="922"/>
    <cfRule type="duplicateValues" dxfId="37158" priority="923"/>
    <cfRule type="duplicateValues" dxfId="37157" priority="924"/>
  </conditionalFormatting>
  <conditionalFormatting sqref="D59">
    <cfRule type="duplicateValues" dxfId="37156" priority="925"/>
  </conditionalFormatting>
  <conditionalFormatting sqref="D59">
    <cfRule type="duplicateValues" dxfId="37155" priority="919"/>
    <cfRule type="duplicateValues" dxfId="37154" priority="920"/>
  </conditionalFormatting>
  <conditionalFormatting sqref="D60">
    <cfRule type="duplicateValues" dxfId="37153" priority="918"/>
  </conditionalFormatting>
  <conditionalFormatting sqref="D60">
    <cfRule type="duplicateValues" dxfId="37152" priority="913"/>
    <cfRule type="duplicateValues" dxfId="37151" priority="914"/>
    <cfRule type="duplicateValues" dxfId="37150" priority="915"/>
    <cfRule type="duplicateValues" dxfId="37149" priority="916"/>
  </conditionalFormatting>
  <conditionalFormatting sqref="D60">
    <cfRule type="duplicateValues" dxfId="37148" priority="917"/>
  </conditionalFormatting>
  <conditionalFormatting sqref="D60">
    <cfRule type="duplicateValues" dxfId="37147" priority="911"/>
    <cfRule type="duplicateValues" dxfId="37146" priority="912"/>
  </conditionalFormatting>
  <conditionalFormatting sqref="D61">
    <cfRule type="duplicateValues" dxfId="37145" priority="910"/>
  </conditionalFormatting>
  <conditionalFormatting sqref="D61">
    <cfRule type="duplicateValues" dxfId="37144" priority="905"/>
    <cfRule type="duplicateValues" dxfId="37143" priority="906"/>
    <cfRule type="duplicateValues" dxfId="37142" priority="907"/>
    <cfRule type="duplicateValues" dxfId="37141" priority="908"/>
  </conditionalFormatting>
  <conditionalFormatting sqref="D61">
    <cfRule type="duplicateValues" dxfId="37140" priority="909"/>
  </conditionalFormatting>
  <conditionalFormatting sqref="D61">
    <cfRule type="duplicateValues" dxfId="37139" priority="903"/>
    <cfRule type="duplicateValues" dxfId="37138" priority="904"/>
  </conditionalFormatting>
  <conditionalFormatting sqref="D62">
    <cfRule type="duplicateValues" dxfId="37137" priority="891"/>
    <cfRule type="duplicateValues" dxfId="37136" priority="892"/>
    <cfRule type="duplicateValues" dxfId="37135" priority="893"/>
    <cfRule type="duplicateValues" dxfId="37134" priority="894"/>
    <cfRule type="duplicateValues" dxfId="37133" priority="895"/>
  </conditionalFormatting>
  <conditionalFormatting sqref="D62">
    <cfRule type="duplicateValues" dxfId="37132" priority="896"/>
    <cfRule type="duplicateValues" dxfId="37131" priority="897"/>
    <cfRule type="duplicateValues" dxfId="37130" priority="898"/>
    <cfRule type="duplicateValues" dxfId="37129" priority="899"/>
    <cfRule type="duplicateValues" dxfId="37128" priority="900"/>
    <cfRule type="duplicateValues" dxfId="37127" priority="901"/>
  </conditionalFormatting>
  <conditionalFormatting sqref="D62">
    <cfRule type="duplicateValues" dxfId="37126" priority="902"/>
  </conditionalFormatting>
  <conditionalFormatting sqref="D69">
    <cfRule type="duplicateValues" dxfId="37125" priority="879"/>
    <cfRule type="duplicateValues" dxfId="37124" priority="880"/>
    <cfRule type="duplicateValues" dxfId="37123" priority="881"/>
    <cfRule type="duplicateValues" dxfId="37122" priority="882"/>
    <cfRule type="duplicateValues" dxfId="37121" priority="883"/>
    <cfRule type="duplicateValues" dxfId="37120" priority="884"/>
    <cfRule type="duplicateValues" dxfId="37119" priority="885"/>
    <cfRule type="duplicateValues" dxfId="37118" priority="886"/>
    <cfRule type="duplicateValues" dxfId="37117" priority="887"/>
    <cfRule type="duplicateValues" dxfId="37116" priority="888"/>
    <cfRule type="duplicateValues" dxfId="37115" priority="889"/>
    <cfRule type="duplicateValues" dxfId="37114" priority="890"/>
  </conditionalFormatting>
  <conditionalFormatting sqref="D70">
    <cfRule type="duplicateValues" dxfId="37113" priority="871"/>
    <cfRule type="duplicateValues" dxfId="37112" priority="872"/>
    <cfRule type="duplicateValues" dxfId="37111" priority="873"/>
    <cfRule type="duplicateValues" dxfId="37110" priority="874"/>
    <cfRule type="duplicateValues" dxfId="37109" priority="875"/>
    <cfRule type="duplicateValues" dxfId="37108" priority="876"/>
    <cfRule type="duplicateValues" dxfId="37107" priority="877"/>
    <cfRule type="duplicateValues" dxfId="37106" priority="878"/>
  </conditionalFormatting>
  <conditionalFormatting sqref="D68">
    <cfRule type="duplicateValues" dxfId="37105" priority="859"/>
    <cfRule type="duplicateValues" dxfId="37104" priority="860"/>
    <cfRule type="duplicateValues" dxfId="37103" priority="861"/>
    <cfRule type="duplicateValues" dxfId="37102" priority="862"/>
    <cfRule type="duplicateValues" dxfId="37101" priority="863"/>
    <cfRule type="duplicateValues" dxfId="37100" priority="864"/>
    <cfRule type="duplicateValues" dxfId="37099" priority="865"/>
    <cfRule type="duplicateValues" dxfId="37098" priority="866"/>
    <cfRule type="duplicateValues" dxfId="37097" priority="867"/>
    <cfRule type="duplicateValues" dxfId="37096" priority="868"/>
    <cfRule type="duplicateValues" dxfId="37095" priority="869"/>
    <cfRule type="duplicateValues" dxfId="37094" priority="870"/>
  </conditionalFormatting>
  <conditionalFormatting sqref="D63">
    <cfRule type="duplicateValues" dxfId="37093" priority="852"/>
    <cfRule type="duplicateValues" dxfId="37092" priority="853"/>
    <cfRule type="duplicateValues" dxfId="37091" priority="854"/>
    <cfRule type="duplicateValues" dxfId="37090" priority="855"/>
    <cfRule type="duplicateValues" dxfId="37089" priority="856"/>
    <cfRule type="duplicateValues" dxfId="37088" priority="857"/>
  </conditionalFormatting>
  <conditionalFormatting sqref="D63">
    <cfRule type="duplicateValues" dxfId="37087" priority="847"/>
    <cfRule type="duplicateValues" dxfId="37086" priority="848"/>
    <cfRule type="duplicateValues" dxfId="37085" priority="849"/>
    <cfRule type="duplicateValues" dxfId="37084" priority="850"/>
    <cfRule type="duplicateValues" dxfId="37083" priority="851"/>
  </conditionalFormatting>
  <conditionalFormatting sqref="D63">
    <cfRule type="duplicateValues" dxfId="37082" priority="858"/>
  </conditionalFormatting>
  <conditionalFormatting sqref="C58">
    <cfRule type="duplicateValues" dxfId="37081" priority="816"/>
    <cfRule type="duplicateValues" dxfId="37080" priority="817"/>
    <cfRule type="duplicateValues" dxfId="37079" priority="818"/>
    <cfRule type="duplicateValues" dxfId="37078" priority="819"/>
    <cfRule type="duplicateValues" dxfId="37077" priority="820"/>
    <cfRule type="duplicateValues" dxfId="37076" priority="821"/>
    <cfRule type="duplicateValues" dxfId="37075" priority="822"/>
    <cfRule type="duplicateValues" dxfId="37074" priority="823"/>
    <cfRule type="duplicateValues" dxfId="37073" priority="824"/>
    <cfRule type="duplicateValues" dxfId="37072" priority="825"/>
    <cfRule type="duplicateValues" dxfId="37071" priority="826"/>
    <cfRule type="duplicateValues" dxfId="37070" priority="827"/>
    <cfRule type="duplicateValues" dxfId="37069" priority="828"/>
    <cfRule type="duplicateValues" dxfId="37068" priority="829"/>
    <cfRule type="duplicateValues" dxfId="37067" priority="830"/>
    <cfRule type="duplicateValues" dxfId="37066" priority="831"/>
    <cfRule type="duplicateValues" dxfId="37065" priority="832"/>
    <cfRule type="duplicateValues" dxfId="37064" priority="833"/>
    <cfRule type="duplicateValues" dxfId="37063" priority="834"/>
    <cfRule type="duplicateValues" dxfId="37062" priority="835"/>
    <cfRule type="duplicateValues" dxfId="37061" priority="836"/>
    <cfRule type="duplicateValues" dxfId="37060" priority="837"/>
    <cfRule type="duplicateValues" dxfId="37059" priority="838"/>
    <cfRule type="duplicateValues" dxfId="37058" priority="839"/>
    <cfRule type="duplicateValues" dxfId="37057" priority="840"/>
    <cfRule type="duplicateValues" dxfId="37056" priority="841"/>
    <cfRule type="duplicateValues" dxfId="37055" priority="842"/>
    <cfRule type="duplicateValues" dxfId="37054" priority="843"/>
    <cfRule type="duplicateValues" dxfId="37053" priority="844"/>
    <cfRule type="duplicateValues" dxfId="37052" priority="845"/>
    <cfRule type="duplicateValues" dxfId="37051" priority="846"/>
  </conditionalFormatting>
  <conditionalFormatting sqref="D58">
    <cfRule type="duplicateValues" dxfId="37050" priority="805"/>
  </conditionalFormatting>
  <conditionalFormatting sqref="D58">
    <cfRule type="duplicateValues" dxfId="37049" priority="810"/>
    <cfRule type="duplicateValues" dxfId="37048" priority="811"/>
    <cfRule type="duplicateValues" dxfId="37047" priority="812"/>
    <cfRule type="duplicateValues" dxfId="37046" priority="813"/>
    <cfRule type="duplicateValues" dxfId="37045" priority="814"/>
    <cfRule type="duplicateValues" dxfId="37044" priority="815"/>
  </conditionalFormatting>
  <conditionalFormatting sqref="D58">
    <cfRule type="duplicateValues" dxfId="37043" priority="804"/>
    <cfRule type="duplicateValues" dxfId="37042" priority="806"/>
    <cfRule type="duplicateValues" dxfId="37041" priority="807"/>
    <cfRule type="duplicateValues" dxfId="37040" priority="808"/>
    <cfRule type="duplicateValues" dxfId="37039" priority="809"/>
  </conditionalFormatting>
  <conditionalFormatting sqref="C51">
    <cfRule type="duplicateValues" dxfId="37038" priority="773"/>
    <cfRule type="duplicateValues" dxfId="37037" priority="774"/>
    <cfRule type="duplicateValues" dxfId="37036" priority="775"/>
    <cfRule type="duplicateValues" dxfId="37035" priority="776"/>
    <cfRule type="duplicateValues" dxfId="37034" priority="777"/>
    <cfRule type="duplicateValues" dxfId="37033" priority="778"/>
    <cfRule type="duplicateValues" dxfId="37032" priority="779"/>
    <cfRule type="duplicateValues" dxfId="37031" priority="780"/>
    <cfRule type="duplicateValues" dxfId="37030" priority="781"/>
    <cfRule type="duplicateValues" dxfId="37029" priority="782"/>
    <cfRule type="duplicateValues" dxfId="37028" priority="783"/>
    <cfRule type="duplicateValues" dxfId="37027" priority="784"/>
    <cfRule type="duplicateValues" dxfId="37026" priority="785"/>
    <cfRule type="duplicateValues" dxfId="37025" priority="786"/>
    <cfRule type="duplicateValues" dxfId="37024" priority="787"/>
    <cfRule type="duplicateValues" dxfId="37023" priority="788"/>
    <cfRule type="duplicateValues" dxfId="37022" priority="789"/>
    <cfRule type="duplicateValues" dxfId="37021" priority="790"/>
    <cfRule type="duplicateValues" dxfId="37020" priority="791"/>
    <cfRule type="duplicateValues" dxfId="37019" priority="792"/>
    <cfRule type="duplicateValues" dxfId="37018" priority="793"/>
    <cfRule type="duplicateValues" dxfId="37017" priority="794"/>
    <cfRule type="duplicateValues" dxfId="37016" priority="795"/>
    <cfRule type="duplicateValues" dxfId="37015" priority="796"/>
    <cfRule type="duplicateValues" dxfId="37014" priority="797"/>
    <cfRule type="duplicateValues" dxfId="37013" priority="798"/>
    <cfRule type="duplicateValues" dxfId="37012" priority="799"/>
    <cfRule type="duplicateValues" dxfId="37011" priority="800"/>
    <cfRule type="duplicateValues" dxfId="37010" priority="801"/>
    <cfRule type="duplicateValues" dxfId="37009" priority="802"/>
    <cfRule type="duplicateValues" dxfId="37008" priority="803"/>
  </conditionalFormatting>
  <conditionalFormatting sqref="D52">
    <cfRule type="duplicateValues" dxfId="37007" priority="765"/>
    <cfRule type="duplicateValues" dxfId="37006" priority="766"/>
    <cfRule type="duplicateValues" dxfId="37005" priority="767"/>
    <cfRule type="duplicateValues" dxfId="37004" priority="768"/>
    <cfRule type="duplicateValues" dxfId="37003" priority="769"/>
    <cfRule type="duplicateValues" dxfId="37002" priority="770"/>
    <cfRule type="duplicateValues" dxfId="37001" priority="771"/>
    <cfRule type="duplicateValues" dxfId="37000" priority="772"/>
  </conditionalFormatting>
  <conditionalFormatting sqref="D53">
    <cfRule type="duplicateValues" dxfId="36999" priority="753"/>
    <cfRule type="duplicateValues" dxfId="36998" priority="754"/>
    <cfRule type="duplicateValues" dxfId="36997" priority="755"/>
    <cfRule type="duplicateValues" dxfId="36996" priority="756"/>
    <cfRule type="duplicateValues" dxfId="36995" priority="757"/>
    <cfRule type="duplicateValues" dxfId="36994" priority="758"/>
    <cfRule type="duplicateValues" dxfId="36993" priority="759"/>
    <cfRule type="duplicateValues" dxfId="36992" priority="760"/>
    <cfRule type="duplicateValues" dxfId="36991" priority="761"/>
    <cfRule type="duplicateValues" dxfId="36990" priority="762"/>
    <cfRule type="duplicateValues" dxfId="36989" priority="763"/>
    <cfRule type="duplicateValues" dxfId="36988" priority="764"/>
  </conditionalFormatting>
  <conditionalFormatting sqref="D54">
    <cfRule type="duplicateValues" dxfId="36987" priority="739"/>
    <cfRule type="duplicateValues" dxfId="36986" priority="740"/>
    <cfRule type="duplicateValues" dxfId="36985" priority="741"/>
    <cfRule type="duplicateValues" dxfId="36984" priority="742"/>
    <cfRule type="duplicateValues" dxfId="36983" priority="743"/>
    <cfRule type="duplicateValues" dxfId="36982" priority="744"/>
    <cfRule type="duplicateValues" dxfId="36981" priority="745"/>
    <cfRule type="duplicateValues" dxfId="36980" priority="746"/>
  </conditionalFormatting>
  <conditionalFormatting sqref="D54">
    <cfRule type="duplicateValues" dxfId="36979" priority="747"/>
    <cfRule type="duplicateValues" dxfId="36978" priority="748"/>
  </conditionalFormatting>
  <conditionalFormatting sqref="D54">
    <cfRule type="duplicateValues" dxfId="36977" priority="749"/>
    <cfRule type="duplicateValues" dxfId="36976" priority="750"/>
    <cfRule type="duplicateValues" dxfId="36975" priority="751"/>
    <cfRule type="duplicateValues" dxfId="36974" priority="752"/>
  </conditionalFormatting>
  <conditionalFormatting sqref="D55:D56">
    <cfRule type="duplicateValues" dxfId="36973" priority="727"/>
    <cfRule type="duplicateValues" dxfId="36972" priority="728"/>
    <cfRule type="duplicateValues" dxfId="36971" priority="729"/>
    <cfRule type="duplicateValues" dxfId="36970" priority="730"/>
    <cfRule type="duplicateValues" dxfId="36969" priority="731"/>
    <cfRule type="duplicateValues" dxfId="36968" priority="732"/>
    <cfRule type="duplicateValues" dxfId="36967" priority="733"/>
    <cfRule type="duplicateValues" dxfId="36966" priority="734"/>
    <cfRule type="duplicateValues" dxfId="36965" priority="735"/>
    <cfRule type="duplicateValues" dxfId="36964" priority="736"/>
    <cfRule type="duplicateValues" dxfId="36963" priority="737"/>
    <cfRule type="duplicateValues" dxfId="36962" priority="738"/>
  </conditionalFormatting>
  <conditionalFormatting sqref="D57">
    <cfRule type="duplicateValues" dxfId="36961" priority="720"/>
    <cfRule type="duplicateValues" dxfId="36960" priority="721"/>
    <cfRule type="duplicateValues" dxfId="36959" priority="722"/>
    <cfRule type="duplicateValues" dxfId="36958" priority="723"/>
    <cfRule type="duplicateValues" dxfId="36957" priority="724"/>
    <cfRule type="duplicateValues" dxfId="36956" priority="725"/>
  </conditionalFormatting>
  <conditionalFormatting sqref="D57">
    <cfRule type="duplicateValues" dxfId="36955" priority="715"/>
    <cfRule type="duplicateValues" dxfId="36954" priority="716"/>
    <cfRule type="duplicateValues" dxfId="36953" priority="717"/>
    <cfRule type="duplicateValues" dxfId="36952" priority="718"/>
    <cfRule type="duplicateValues" dxfId="36951" priority="719"/>
  </conditionalFormatting>
  <conditionalFormatting sqref="D57">
    <cfRule type="duplicateValues" dxfId="36950" priority="726"/>
  </conditionalFormatting>
  <conditionalFormatting sqref="C71">
    <cfRule type="duplicateValues" dxfId="36949" priority="684"/>
    <cfRule type="duplicateValues" dxfId="36948" priority="685"/>
    <cfRule type="duplicateValues" dxfId="36947" priority="686"/>
    <cfRule type="duplicateValues" dxfId="36946" priority="687"/>
    <cfRule type="duplicateValues" dxfId="36945" priority="688"/>
    <cfRule type="duplicateValues" dxfId="36944" priority="689"/>
    <cfRule type="duplicateValues" dxfId="36943" priority="690"/>
    <cfRule type="duplicateValues" dxfId="36942" priority="691"/>
    <cfRule type="duplicateValues" dxfId="36941" priority="692"/>
    <cfRule type="duplicateValues" dxfId="36940" priority="693"/>
    <cfRule type="duplicateValues" dxfId="36939" priority="694"/>
    <cfRule type="duplicateValues" dxfId="36938" priority="695"/>
    <cfRule type="duplicateValues" dxfId="36937" priority="696"/>
    <cfRule type="duplicateValues" dxfId="36936" priority="697"/>
    <cfRule type="duplicateValues" dxfId="36935" priority="698"/>
    <cfRule type="duplicateValues" dxfId="36934" priority="699"/>
    <cfRule type="duplicateValues" dxfId="36933" priority="700"/>
    <cfRule type="duplicateValues" dxfId="36932" priority="701"/>
    <cfRule type="duplicateValues" dxfId="36931" priority="702"/>
    <cfRule type="duplicateValues" dxfId="36930" priority="703"/>
    <cfRule type="duplicateValues" dxfId="36929" priority="704"/>
    <cfRule type="duplicateValues" dxfId="36928" priority="705"/>
    <cfRule type="duplicateValues" dxfId="36927" priority="706"/>
    <cfRule type="duplicateValues" dxfId="36926" priority="707"/>
    <cfRule type="duplicateValues" dxfId="36925" priority="708"/>
    <cfRule type="duplicateValues" dxfId="36924" priority="709"/>
    <cfRule type="duplicateValues" dxfId="36923" priority="710"/>
    <cfRule type="duplicateValues" dxfId="36922" priority="711"/>
    <cfRule type="duplicateValues" dxfId="36921" priority="712"/>
    <cfRule type="duplicateValues" dxfId="36920" priority="713"/>
    <cfRule type="duplicateValues" dxfId="36919" priority="714"/>
  </conditionalFormatting>
  <conditionalFormatting sqref="D71">
    <cfRule type="duplicateValues" dxfId="36918" priority="672"/>
    <cfRule type="duplicateValues" dxfId="36917" priority="673"/>
    <cfRule type="duplicateValues" dxfId="36916" priority="674"/>
    <cfRule type="duplicateValues" dxfId="36915" priority="675"/>
    <cfRule type="duplicateValues" dxfId="36914" priority="676"/>
  </conditionalFormatting>
  <conditionalFormatting sqref="D71">
    <cfRule type="duplicateValues" dxfId="36913" priority="677"/>
    <cfRule type="duplicateValues" dxfId="36912" priority="678"/>
    <cfRule type="duplicateValues" dxfId="36911" priority="679"/>
    <cfRule type="duplicateValues" dxfId="36910" priority="680"/>
    <cfRule type="duplicateValues" dxfId="36909" priority="681"/>
    <cfRule type="duplicateValues" dxfId="36908" priority="682"/>
  </conditionalFormatting>
  <conditionalFormatting sqref="D71">
    <cfRule type="duplicateValues" dxfId="36907" priority="683"/>
  </conditionalFormatting>
  <conditionalFormatting sqref="D36">
    <cfRule type="duplicateValues" dxfId="36906" priority="660"/>
    <cfRule type="duplicateValues" dxfId="36905" priority="661"/>
    <cfRule type="duplicateValues" dxfId="36904" priority="662"/>
    <cfRule type="duplicateValues" dxfId="36903" priority="663"/>
    <cfRule type="duplicateValues" dxfId="36902" priority="664"/>
    <cfRule type="duplicateValues" dxfId="36901" priority="665"/>
    <cfRule type="duplicateValues" dxfId="36900" priority="666"/>
    <cfRule type="duplicateValues" dxfId="36899" priority="667"/>
    <cfRule type="duplicateValues" dxfId="36898" priority="668"/>
    <cfRule type="duplicateValues" dxfId="36897" priority="669"/>
    <cfRule type="duplicateValues" dxfId="36896" priority="670"/>
    <cfRule type="duplicateValues" dxfId="36895" priority="671"/>
  </conditionalFormatting>
  <conditionalFormatting sqref="D37">
    <cfRule type="duplicateValues" dxfId="36894" priority="652"/>
    <cfRule type="duplicateValues" dxfId="36893" priority="653"/>
    <cfRule type="duplicateValues" dxfId="36892" priority="654"/>
    <cfRule type="duplicateValues" dxfId="36891" priority="655"/>
    <cfRule type="duplicateValues" dxfId="36890" priority="656"/>
    <cfRule type="duplicateValues" dxfId="36889" priority="657"/>
    <cfRule type="duplicateValues" dxfId="36888" priority="658"/>
    <cfRule type="duplicateValues" dxfId="36887" priority="659"/>
  </conditionalFormatting>
  <conditionalFormatting sqref="D35">
    <cfRule type="duplicateValues" dxfId="36886" priority="640"/>
    <cfRule type="duplicateValues" dxfId="36885" priority="641"/>
    <cfRule type="duplicateValues" dxfId="36884" priority="642"/>
    <cfRule type="duplicateValues" dxfId="36883" priority="643"/>
    <cfRule type="duplicateValues" dxfId="36882" priority="644"/>
    <cfRule type="duplicateValues" dxfId="36881" priority="645"/>
    <cfRule type="duplicateValues" dxfId="36880" priority="646"/>
    <cfRule type="duplicateValues" dxfId="36879" priority="647"/>
    <cfRule type="duplicateValues" dxfId="36878" priority="648"/>
    <cfRule type="duplicateValues" dxfId="36877" priority="649"/>
    <cfRule type="duplicateValues" dxfId="36876" priority="650"/>
    <cfRule type="duplicateValues" dxfId="36875" priority="651"/>
  </conditionalFormatting>
  <conditionalFormatting sqref="C38">
    <cfRule type="duplicateValues" dxfId="36874" priority="609"/>
    <cfRule type="duplicateValues" dxfId="36873" priority="610"/>
    <cfRule type="duplicateValues" dxfId="36872" priority="611"/>
    <cfRule type="duplicateValues" dxfId="36871" priority="612"/>
    <cfRule type="duplicateValues" dxfId="36870" priority="613"/>
    <cfRule type="duplicateValues" dxfId="36869" priority="614"/>
    <cfRule type="duplicateValues" dxfId="36868" priority="615"/>
    <cfRule type="duplicateValues" dxfId="36867" priority="616"/>
    <cfRule type="duplicateValues" dxfId="36866" priority="617"/>
    <cfRule type="duplicateValues" dxfId="36865" priority="618"/>
    <cfRule type="duplicateValues" dxfId="36864" priority="619"/>
    <cfRule type="duplicateValues" dxfId="36863" priority="620"/>
    <cfRule type="duplicateValues" dxfId="36862" priority="621"/>
    <cfRule type="duplicateValues" dxfId="36861" priority="622"/>
    <cfRule type="duplicateValues" dxfId="36860" priority="623"/>
    <cfRule type="duplicateValues" dxfId="36859" priority="624"/>
    <cfRule type="duplicateValues" dxfId="36858" priority="625"/>
    <cfRule type="duplicateValues" dxfId="36857" priority="626"/>
    <cfRule type="duplicateValues" dxfId="36856" priority="627"/>
    <cfRule type="duplicateValues" dxfId="36855" priority="628"/>
    <cfRule type="duplicateValues" dxfId="36854" priority="629"/>
    <cfRule type="duplicateValues" dxfId="36853" priority="630"/>
    <cfRule type="duplicateValues" dxfId="36852" priority="631"/>
    <cfRule type="duplicateValues" dxfId="36851" priority="632"/>
    <cfRule type="duplicateValues" dxfId="36850" priority="633"/>
    <cfRule type="duplicateValues" dxfId="36849" priority="634"/>
    <cfRule type="duplicateValues" dxfId="36848" priority="635"/>
    <cfRule type="duplicateValues" dxfId="36847" priority="636"/>
    <cfRule type="duplicateValues" dxfId="36846" priority="637"/>
    <cfRule type="duplicateValues" dxfId="36845" priority="638"/>
    <cfRule type="duplicateValues" dxfId="36844" priority="639"/>
  </conditionalFormatting>
  <conditionalFormatting sqref="D38">
    <cfRule type="duplicateValues" dxfId="36843" priority="597"/>
    <cfRule type="duplicateValues" dxfId="36842" priority="598"/>
    <cfRule type="duplicateValues" dxfId="36841" priority="599"/>
    <cfRule type="duplicateValues" dxfId="36840" priority="600"/>
    <cfRule type="duplicateValues" dxfId="36839" priority="601"/>
  </conditionalFormatting>
  <conditionalFormatting sqref="D38">
    <cfRule type="duplicateValues" dxfId="36838" priority="602"/>
    <cfRule type="duplicateValues" dxfId="36837" priority="603"/>
    <cfRule type="duplicateValues" dxfId="36836" priority="604"/>
    <cfRule type="duplicateValues" dxfId="36835" priority="605"/>
    <cfRule type="duplicateValues" dxfId="36834" priority="606"/>
    <cfRule type="duplicateValues" dxfId="36833" priority="607"/>
  </conditionalFormatting>
  <conditionalFormatting sqref="D38">
    <cfRule type="duplicateValues" dxfId="36832" priority="608"/>
  </conditionalFormatting>
  <conditionalFormatting sqref="D39">
    <cfRule type="duplicateValues" dxfId="36831" priority="596"/>
  </conditionalFormatting>
  <conditionalFormatting sqref="D39">
    <cfRule type="duplicateValues" dxfId="36830" priority="591"/>
    <cfRule type="duplicateValues" dxfId="36829" priority="592"/>
    <cfRule type="duplicateValues" dxfId="36828" priority="593"/>
    <cfRule type="duplicateValues" dxfId="36827" priority="594"/>
  </conditionalFormatting>
  <conditionalFormatting sqref="D39">
    <cfRule type="duplicateValues" dxfId="36826" priority="595"/>
  </conditionalFormatting>
  <conditionalFormatting sqref="D39">
    <cfRule type="duplicateValues" dxfId="36825" priority="589"/>
    <cfRule type="duplicateValues" dxfId="36824" priority="590"/>
  </conditionalFormatting>
  <conditionalFormatting sqref="D40">
    <cfRule type="duplicateValues" dxfId="36823" priority="577"/>
    <cfRule type="duplicateValues" dxfId="36822" priority="578"/>
    <cfRule type="duplicateValues" dxfId="36821" priority="579"/>
    <cfRule type="duplicateValues" dxfId="36820" priority="580"/>
    <cfRule type="duplicateValues" dxfId="36819" priority="581"/>
  </conditionalFormatting>
  <conditionalFormatting sqref="D40">
    <cfRule type="duplicateValues" dxfId="36818" priority="582"/>
    <cfRule type="duplicateValues" dxfId="36817" priority="583"/>
    <cfRule type="duplicateValues" dxfId="36816" priority="584"/>
    <cfRule type="duplicateValues" dxfId="36815" priority="585"/>
    <cfRule type="duplicateValues" dxfId="36814" priority="586"/>
    <cfRule type="duplicateValues" dxfId="36813" priority="587"/>
  </conditionalFormatting>
  <conditionalFormatting sqref="D40">
    <cfRule type="duplicateValues" dxfId="36812" priority="588"/>
  </conditionalFormatting>
  <conditionalFormatting sqref="D41">
    <cfRule type="duplicateValues" dxfId="36811" priority="576"/>
  </conditionalFormatting>
  <conditionalFormatting sqref="D41">
    <cfRule type="duplicateValues" dxfId="36810" priority="575"/>
  </conditionalFormatting>
  <conditionalFormatting sqref="D41">
    <cfRule type="duplicateValues" dxfId="36809" priority="570"/>
    <cfRule type="duplicateValues" dxfId="36808" priority="571"/>
    <cfRule type="duplicateValues" dxfId="36807" priority="572"/>
    <cfRule type="duplicateValues" dxfId="36806" priority="573"/>
  </conditionalFormatting>
  <conditionalFormatting sqref="D41">
    <cfRule type="duplicateValues" dxfId="36805" priority="574"/>
  </conditionalFormatting>
  <conditionalFormatting sqref="D41">
    <cfRule type="duplicateValues" dxfId="36804" priority="568"/>
    <cfRule type="duplicateValues" dxfId="36803" priority="569"/>
  </conditionalFormatting>
  <conditionalFormatting sqref="D43">
    <cfRule type="duplicateValues" dxfId="36802" priority="567"/>
  </conditionalFormatting>
  <conditionalFormatting sqref="D43">
    <cfRule type="duplicateValues" dxfId="36801" priority="559"/>
  </conditionalFormatting>
  <conditionalFormatting sqref="D43">
    <cfRule type="duplicateValues" dxfId="36800" priority="562"/>
    <cfRule type="duplicateValues" dxfId="36799" priority="563"/>
    <cfRule type="duplicateValues" dxfId="36798" priority="564"/>
    <cfRule type="duplicateValues" dxfId="36797" priority="565"/>
  </conditionalFormatting>
  <conditionalFormatting sqref="D43">
    <cfRule type="duplicateValues" dxfId="36796" priority="566"/>
  </conditionalFormatting>
  <conditionalFormatting sqref="D43">
    <cfRule type="duplicateValues" dxfId="36795" priority="560"/>
    <cfRule type="duplicateValues" dxfId="36794" priority="561"/>
  </conditionalFormatting>
  <conditionalFormatting sqref="D44">
    <cfRule type="duplicateValues" dxfId="36793" priority="547"/>
    <cfRule type="duplicateValues" dxfId="36792" priority="548"/>
    <cfRule type="duplicateValues" dxfId="36791" priority="549"/>
    <cfRule type="duplicateValues" dxfId="36790" priority="550"/>
    <cfRule type="duplicateValues" dxfId="36789" priority="551"/>
  </conditionalFormatting>
  <conditionalFormatting sqref="D44">
    <cfRule type="duplicateValues" dxfId="36788" priority="552"/>
    <cfRule type="duplicateValues" dxfId="36787" priority="553"/>
    <cfRule type="duplicateValues" dxfId="36786" priority="554"/>
    <cfRule type="duplicateValues" dxfId="36785" priority="555"/>
    <cfRule type="duplicateValues" dxfId="36784" priority="556"/>
    <cfRule type="duplicateValues" dxfId="36783" priority="557"/>
  </conditionalFormatting>
  <conditionalFormatting sqref="D44">
    <cfRule type="duplicateValues" dxfId="36782" priority="558"/>
  </conditionalFormatting>
  <conditionalFormatting sqref="D45">
    <cfRule type="duplicateValues" dxfId="36781" priority="546"/>
  </conditionalFormatting>
  <conditionalFormatting sqref="D45">
    <cfRule type="duplicateValues" dxfId="36780" priority="545"/>
  </conditionalFormatting>
  <conditionalFormatting sqref="D45">
    <cfRule type="duplicateValues" dxfId="36779" priority="540"/>
    <cfRule type="duplicateValues" dxfId="36778" priority="541"/>
    <cfRule type="duplicateValues" dxfId="36777" priority="542"/>
    <cfRule type="duplicateValues" dxfId="36776" priority="543"/>
  </conditionalFormatting>
  <conditionalFormatting sqref="D45">
    <cfRule type="duplicateValues" dxfId="36775" priority="544"/>
  </conditionalFormatting>
  <conditionalFormatting sqref="D45">
    <cfRule type="duplicateValues" dxfId="36774" priority="538"/>
    <cfRule type="duplicateValues" dxfId="36773" priority="539"/>
  </conditionalFormatting>
  <conditionalFormatting sqref="D46">
    <cfRule type="duplicateValues" dxfId="36772" priority="537"/>
  </conditionalFormatting>
  <conditionalFormatting sqref="D46">
    <cfRule type="duplicateValues" dxfId="36771" priority="536"/>
  </conditionalFormatting>
  <conditionalFormatting sqref="D46">
    <cfRule type="duplicateValues" dxfId="36770" priority="531"/>
    <cfRule type="duplicateValues" dxfId="36769" priority="532"/>
    <cfRule type="duplicateValues" dxfId="36768" priority="533"/>
    <cfRule type="duplicateValues" dxfId="36767" priority="534"/>
  </conditionalFormatting>
  <conditionalFormatting sqref="D46">
    <cfRule type="duplicateValues" dxfId="36766" priority="535"/>
  </conditionalFormatting>
  <conditionalFormatting sqref="D46">
    <cfRule type="duplicateValues" dxfId="36765" priority="529"/>
    <cfRule type="duplicateValues" dxfId="36764" priority="530"/>
  </conditionalFormatting>
  <conditionalFormatting sqref="D30">
    <cfRule type="duplicateValues" dxfId="36763" priority="520"/>
    <cfRule type="duplicateValues" dxfId="36762" priority="521"/>
    <cfRule type="duplicateValues" dxfId="36761" priority="522"/>
    <cfRule type="duplicateValues" dxfId="36760" priority="523"/>
  </conditionalFormatting>
  <conditionalFormatting sqref="D30">
    <cfRule type="duplicateValues" dxfId="36759" priority="524"/>
  </conditionalFormatting>
  <conditionalFormatting sqref="D30">
    <cfRule type="duplicateValues" dxfId="36758" priority="525"/>
    <cfRule type="duplicateValues" dxfId="36757" priority="526"/>
  </conditionalFormatting>
  <conditionalFormatting sqref="D30">
    <cfRule type="duplicateValues" dxfId="36756" priority="527"/>
  </conditionalFormatting>
  <conditionalFormatting sqref="D30">
    <cfRule type="duplicateValues" dxfId="36755" priority="528"/>
  </conditionalFormatting>
  <conditionalFormatting sqref="D15:D16">
    <cfRule type="duplicateValues" dxfId="36754" priority="471"/>
    <cfRule type="duplicateValues" dxfId="36753" priority="472"/>
    <cfRule type="duplicateValues" dxfId="36752" priority="473"/>
    <cfRule type="duplicateValues" dxfId="36751" priority="474"/>
  </conditionalFormatting>
  <conditionalFormatting sqref="D15:D16">
    <cfRule type="duplicateValues" dxfId="36750" priority="475"/>
  </conditionalFormatting>
  <conditionalFormatting sqref="D15:D16">
    <cfRule type="duplicateValues" dxfId="36749" priority="476"/>
    <cfRule type="duplicateValues" dxfId="36748" priority="477"/>
  </conditionalFormatting>
  <conditionalFormatting sqref="D15:D16">
    <cfRule type="duplicateValues" dxfId="36747" priority="478"/>
  </conditionalFormatting>
  <conditionalFormatting sqref="D15:D16">
    <cfRule type="duplicateValues" dxfId="36746" priority="479"/>
  </conditionalFormatting>
  <conditionalFormatting sqref="C21">
    <cfRule type="duplicateValues" dxfId="36745" priority="440"/>
    <cfRule type="duplicateValues" dxfId="36744" priority="441"/>
    <cfRule type="duplicateValues" dxfId="36743" priority="442"/>
    <cfRule type="duplicateValues" dxfId="36742" priority="443"/>
    <cfRule type="duplicateValues" dxfId="36741" priority="444"/>
    <cfRule type="duplicateValues" dxfId="36740" priority="445"/>
    <cfRule type="duplicateValues" dxfId="36739" priority="446"/>
    <cfRule type="duplicateValues" dxfId="36738" priority="447"/>
    <cfRule type="duplicateValues" dxfId="36737" priority="448"/>
    <cfRule type="duplicateValues" dxfId="36736" priority="449"/>
    <cfRule type="duplicateValues" dxfId="36735" priority="450"/>
    <cfRule type="duplicateValues" dxfId="36734" priority="451"/>
    <cfRule type="duplicateValues" dxfId="36733" priority="452"/>
    <cfRule type="duplicateValues" dxfId="36732" priority="453"/>
    <cfRule type="duplicateValues" dxfId="36731" priority="454"/>
    <cfRule type="duplicateValues" dxfId="36730" priority="455"/>
    <cfRule type="duplicateValues" dxfId="36729" priority="456"/>
    <cfRule type="duplicateValues" dxfId="36728" priority="457"/>
    <cfRule type="duplicateValues" dxfId="36727" priority="458"/>
    <cfRule type="duplicateValues" dxfId="36726" priority="459"/>
    <cfRule type="duplicateValues" dxfId="36725" priority="460"/>
    <cfRule type="duplicateValues" dxfId="36724" priority="461"/>
    <cfRule type="duplicateValues" dxfId="36723" priority="462"/>
    <cfRule type="duplicateValues" dxfId="36722" priority="463"/>
    <cfRule type="duplicateValues" dxfId="36721" priority="464"/>
    <cfRule type="duplicateValues" dxfId="36720" priority="465"/>
    <cfRule type="duplicateValues" dxfId="36719" priority="466"/>
    <cfRule type="duplicateValues" dxfId="36718" priority="467"/>
    <cfRule type="duplicateValues" dxfId="36717" priority="468"/>
    <cfRule type="duplicateValues" dxfId="36716" priority="469"/>
    <cfRule type="duplicateValues" dxfId="36715" priority="470"/>
  </conditionalFormatting>
  <conditionalFormatting sqref="C18">
    <cfRule type="duplicateValues" dxfId="36714" priority="409"/>
    <cfRule type="duplicateValues" dxfId="36713" priority="410"/>
    <cfRule type="duplicateValues" dxfId="36712" priority="411"/>
    <cfRule type="duplicateValues" dxfId="36711" priority="412"/>
    <cfRule type="duplicateValues" dxfId="36710" priority="413"/>
    <cfRule type="duplicateValues" dxfId="36709" priority="414"/>
    <cfRule type="duplicateValues" dxfId="36708" priority="415"/>
    <cfRule type="duplicateValues" dxfId="36707" priority="416"/>
    <cfRule type="duplicateValues" dxfId="36706" priority="417"/>
    <cfRule type="duplicateValues" dxfId="36705" priority="418"/>
    <cfRule type="duplicateValues" dxfId="36704" priority="419"/>
    <cfRule type="duplicateValues" dxfId="36703" priority="420"/>
    <cfRule type="duplicateValues" dxfId="36702" priority="421"/>
    <cfRule type="duplicateValues" dxfId="36701" priority="422"/>
    <cfRule type="duplicateValues" dxfId="36700" priority="423"/>
    <cfRule type="duplicateValues" dxfId="36699" priority="424"/>
    <cfRule type="duplicateValues" dxfId="36698" priority="425"/>
    <cfRule type="duplicateValues" dxfId="36697" priority="426"/>
    <cfRule type="duplicateValues" dxfId="36696" priority="427"/>
    <cfRule type="duplicateValues" dxfId="36695" priority="428"/>
    <cfRule type="duplicateValues" dxfId="36694" priority="429"/>
    <cfRule type="duplicateValues" dxfId="36693" priority="430"/>
    <cfRule type="duplicateValues" dxfId="36692" priority="431"/>
    <cfRule type="duplicateValues" dxfId="36691" priority="432"/>
    <cfRule type="duplicateValues" dxfId="36690" priority="433"/>
    <cfRule type="duplicateValues" dxfId="36689" priority="434"/>
    <cfRule type="duplicateValues" dxfId="36688" priority="435"/>
    <cfRule type="duplicateValues" dxfId="36687" priority="436"/>
    <cfRule type="duplicateValues" dxfId="36686" priority="437"/>
    <cfRule type="duplicateValues" dxfId="36685" priority="438"/>
    <cfRule type="duplicateValues" dxfId="36684" priority="439"/>
  </conditionalFormatting>
  <conditionalFormatting sqref="D17">
    <cfRule type="duplicateValues" dxfId="36683" priority="310"/>
    <cfRule type="duplicateValues" dxfId="36682" priority="311"/>
    <cfRule type="duplicateValues" dxfId="36681" priority="312"/>
    <cfRule type="duplicateValues" dxfId="36680" priority="313"/>
    <cfRule type="duplicateValues" dxfId="36679" priority="314"/>
  </conditionalFormatting>
  <conditionalFormatting sqref="D17">
    <cfRule type="duplicateValues" dxfId="36678" priority="315"/>
    <cfRule type="duplicateValues" dxfId="36677" priority="316"/>
    <cfRule type="duplicateValues" dxfId="36676" priority="317"/>
    <cfRule type="duplicateValues" dxfId="36675" priority="318"/>
    <cfRule type="duplicateValues" dxfId="36674" priority="319"/>
    <cfRule type="duplicateValues" dxfId="36673" priority="320"/>
  </conditionalFormatting>
  <conditionalFormatting sqref="D17">
    <cfRule type="duplicateValues" dxfId="36672" priority="321"/>
  </conditionalFormatting>
  <conditionalFormatting sqref="D18">
    <cfRule type="duplicateValues" dxfId="36671" priority="298"/>
    <cfRule type="duplicateValues" dxfId="36670" priority="299"/>
    <cfRule type="duplicateValues" dxfId="36669" priority="300"/>
    <cfRule type="duplicateValues" dxfId="36668" priority="301"/>
    <cfRule type="duplicateValues" dxfId="36667" priority="302"/>
  </conditionalFormatting>
  <conditionalFormatting sqref="D18">
    <cfRule type="duplicateValues" dxfId="36666" priority="303"/>
    <cfRule type="duplicateValues" dxfId="36665" priority="304"/>
    <cfRule type="duplicateValues" dxfId="36664" priority="305"/>
    <cfRule type="duplicateValues" dxfId="36663" priority="306"/>
    <cfRule type="duplicateValues" dxfId="36662" priority="307"/>
    <cfRule type="duplicateValues" dxfId="36661" priority="308"/>
  </conditionalFormatting>
  <conditionalFormatting sqref="D18">
    <cfRule type="duplicateValues" dxfId="36660" priority="309"/>
  </conditionalFormatting>
  <conditionalFormatting sqref="D19">
    <cfRule type="duplicateValues" dxfId="36659" priority="297"/>
  </conditionalFormatting>
  <conditionalFormatting sqref="D19">
    <cfRule type="duplicateValues" dxfId="36658" priority="296"/>
  </conditionalFormatting>
  <conditionalFormatting sqref="D19">
    <cfRule type="duplicateValues" dxfId="36657" priority="291"/>
    <cfRule type="duplicateValues" dxfId="36656" priority="292"/>
    <cfRule type="duplicateValues" dxfId="36655" priority="293"/>
    <cfRule type="duplicateValues" dxfId="36654" priority="294"/>
  </conditionalFormatting>
  <conditionalFormatting sqref="D19">
    <cfRule type="duplicateValues" dxfId="36653" priority="295"/>
  </conditionalFormatting>
  <conditionalFormatting sqref="D19">
    <cfRule type="duplicateValues" dxfId="36652" priority="289"/>
    <cfRule type="duplicateValues" dxfId="36651" priority="290"/>
  </conditionalFormatting>
  <conditionalFormatting sqref="D20">
    <cfRule type="duplicateValues" dxfId="36650" priority="288"/>
  </conditionalFormatting>
  <conditionalFormatting sqref="D20">
    <cfRule type="duplicateValues" dxfId="36649" priority="283"/>
    <cfRule type="duplicateValues" dxfId="36648" priority="284"/>
    <cfRule type="duplicateValues" dxfId="36647" priority="285"/>
    <cfRule type="duplicateValues" dxfId="36646" priority="286"/>
  </conditionalFormatting>
  <conditionalFormatting sqref="D20">
    <cfRule type="duplicateValues" dxfId="36645" priority="287"/>
  </conditionalFormatting>
  <conditionalFormatting sqref="D20">
    <cfRule type="duplicateValues" dxfId="36644" priority="281"/>
    <cfRule type="duplicateValues" dxfId="36643" priority="282"/>
  </conditionalFormatting>
  <conditionalFormatting sqref="D21">
    <cfRule type="duplicateValues" dxfId="36642" priority="280"/>
  </conditionalFormatting>
  <conditionalFormatting sqref="D21">
    <cfRule type="duplicateValues" dxfId="36641" priority="279"/>
  </conditionalFormatting>
  <conditionalFormatting sqref="D21">
    <cfRule type="duplicateValues" dxfId="36640" priority="274"/>
    <cfRule type="duplicateValues" dxfId="36639" priority="275"/>
    <cfRule type="duplicateValues" dxfId="36638" priority="276"/>
    <cfRule type="duplicateValues" dxfId="36637" priority="277"/>
  </conditionalFormatting>
  <conditionalFormatting sqref="D21">
    <cfRule type="duplicateValues" dxfId="36636" priority="278"/>
  </conditionalFormatting>
  <conditionalFormatting sqref="D21">
    <cfRule type="duplicateValues" dxfId="36635" priority="272"/>
    <cfRule type="duplicateValues" dxfId="36634" priority="273"/>
  </conditionalFormatting>
  <conditionalFormatting sqref="D22">
    <cfRule type="duplicateValues" dxfId="36633" priority="260"/>
    <cfRule type="duplicateValues" dxfId="36632" priority="261"/>
    <cfRule type="duplicateValues" dxfId="36631" priority="262"/>
    <cfRule type="duplicateValues" dxfId="36630" priority="263"/>
    <cfRule type="duplicateValues" dxfId="36629" priority="264"/>
  </conditionalFormatting>
  <conditionalFormatting sqref="D22">
    <cfRule type="duplicateValues" dxfId="36628" priority="265"/>
    <cfRule type="duplicateValues" dxfId="36627" priority="266"/>
    <cfRule type="duplicateValues" dxfId="36626" priority="267"/>
    <cfRule type="duplicateValues" dxfId="36625" priority="268"/>
    <cfRule type="duplicateValues" dxfId="36624" priority="269"/>
    <cfRule type="duplicateValues" dxfId="36623" priority="270"/>
  </conditionalFormatting>
  <conditionalFormatting sqref="D22">
    <cfRule type="duplicateValues" dxfId="36622" priority="271"/>
  </conditionalFormatting>
  <conditionalFormatting sqref="D23">
    <cfRule type="duplicateValues" dxfId="36621" priority="248"/>
    <cfRule type="duplicateValues" dxfId="36620" priority="249"/>
    <cfRule type="duplicateValues" dxfId="36619" priority="250"/>
    <cfRule type="duplicateValues" dxfId="36618" priority="251"/>
    <cfRule type="duplicateValues" dxfId="36617" priority="252"/>
    <cfRule type="duplicateValues" dxfId="36616" priority="253"/>
    <cfRule type="duplicateValues" dxfId="36615" priority="254"/>
    <cfRule type="duplicateValues" dxfId="36614" priority="255"/>
    <cfRule type="duplicateValues" dxfId="36613" priority="256"/>
    <cfRule type="duplicateValues" dxfId="36612" priority="257"/>
    <cfRule type="duplicateValues" dxfId="36611" priority="258"/>
    <cfRule type="duplicateValues" dxfId="36610" priority="259"/>
  </conditionalFormatting>
  <conditionalFormatting sqref="D24">
    <cfRule type="duplicateValues" dxfId="36609" priority="234"/>
    <cfRule type="duplicateValues" dxfId="36608" priority="235"/>
    <cfRule type="duplicateValues" dxfId="36607" priority="236"/>
    <cfRule type="duplicateValues" dxfId="36606" priority="237"/>
    <cfRule type="duplicateValues" dxfId="36605" priority="238"/>
    <cfRule type="duplicateValues" dxfId="36604" priority="239"/>
    <cfRule type="duplicateValues" dxfId="36603" priority="240"/>
    <cfRule type="duplicateValues" dxfId="36602" priority="241"/>
  </conditionalFormatting>
  <conditionalFormatting sqref="D24">
    <cfRule type="duplicateValues" dxfId="36601" priority="244"/>
    <cfRule type="duplicateValues" dxfId="36600" priority="245"/>
    <cfRule type="duplicateValues" dxfId="36599" priority="246"/>
    <cfRule type="duplicateValues" dxfId="36598" priority="247"/>
  </conditionalFormatting>
  <conditionalFormatting sqref="D24">
    <cfRule type="duplicateValues" dxfId="36597" priority="242"/>
    <cfRule type="duplicateValues" dxfId="36596" priority="243"/>
  </conditionalFormatting>
  <conditionalFormatting sqref="D25">
    <cfRule type="duplicateValues" dxfId="36595" priority="225"/>
    <cfRule type="duplicateValues" dxfId="36594" priority="226"/>
    <cfRule type="duplicateValues" dxfId="36593" priority="227"/>
    <cfRule type="duplicateValues" dxfId="36592" priority="228"/>
  </conditionalFormatting>
  <conditionalFormatting sqref="D25">
    <cfRule type="duplicateValues" dxfId="36591" priority="229"/>
  </conditionalFormatting>
  <conditionalFormatting sqref="D25">
    <cfRule type="duplicateValues" dxfId="36590" priority="230"/>
    <cfRule type="duplicateValues" dxfId="36589" priority="231"/>
  </conditionalFormatting>
  <conditionalFormatting sqref="D25">
    <cfRule type="duplicateValues" dxfId="36588" priority="232"/>
  </conditionalFormatting>
  <conditionalFormatting sqref="D25">
    <cfRule type="duplicateValues" dxfId="36587" priority="233"/>
  </conditionalFormatting>
  <conditionalFormatting sqref="D26">
    <cfRule type="duplicateValues" dxfId="36586" priority="218"/>
    <cfRule type="duplicateValues" dxfId="36585" priority="219"/>
    <cfRule type="duplicateValues" dxfId="36584" priority="220"/>
    <cfRule type="duplicateValues" dxfId="36583" priority="221"/>
    <cfRule type="duplicateValues" dxfId="36582" priority="222"/>
    <cfRule type="duplicateValues" dxfId="36581" priority="223"/>
  </conditionalFormatting>
  <conditionalFormatting sqref="D26">
    <cfRule type="duplicateValues" dxfId="36580" priority="213"/>
    <cfRule type="duplicateValues" dxfId="36579" priority="214"/>
    <cfRule type="duplicateValues" dxfId="36578" priority="215"/>
    <cfRule type="duplicateValues" dxfId="36577" priority="216"/>
    <cfRule type="duplicateValues" dxfId="36576" priority="217"/>
  </conditionalFormatting>
  <conditionalFormatting sqref="D26">
    <cfRule type="duplicateValues" dxfId="36575" priority="224"/>
  </conditionalFormatting>
  <conditionalFormatting sqref="D27">
    <cfRule type="duplicateValues" dxfId="36574" priority="206"/>
    <cfRule type="duplicateValues" dxfId="36573" priority="207"/>
    <cfRule type="duplicateValues" dxfId="36572" priority="208"/>
    <cfRule type="duplicateValues" dxfId="36571" priority="209"/>
    <cfRule type="duplicateValues" dxfId="36570" priority="210"/>
    <cfRule type="duplicateValues" dxfId="36569" priority="211"/>
  </conditionalFormatting>
  <conditionalFormatting sqref="D27">
    <cfRule type="duplicateValues" dxfId="36568" priority="201"/>
    <cfRule type="duplicateValues" dxfId="36567" priority="202"/>
    <cfRule type="duplicateValues" dxfId="36566" priority="203"/>
    <cfRule type="duplicateValues" dxfId="36565" priority="204"/>
    <cfRule type="duplicateValues" dxfId="36564" priority="205"/>
  </conditionalFormatting>
  <conditionalFormatting sqref="D27">
    <cfRule type="duplicateValues" dxfId="36563" priority="212"/>
  </conditionalFormatting>
  <conditionalFormatting sqref="D28">
    <cfRule type="duplicateValues" dxfId="36562" priority="195"/>
    <cfRule type="duplicateValues" dxfId="36561" priority="196"/>
    <cfRule type="duplicateValues" dxfId="36560" priority="197"/>
    <cfRule type="duplicateValues" dxfId="36559" priority="198"/>
    <cfRule type="duplicateValues" dxfId="36558" priority="199"/>
    <cfRule type="duplicateValues" dxfId="36557" priority="200"/>
  </conditionalFormatting>
  <conditionalFormatting sqref="D5">
    <cfRule type="duplicateValues" dxfId="36556" priority="186"/>
    <cfRule type="duplicateValues" dxfId="36555" priority="187"/>
    <cfRule type="duplicateValues" dxfId="36554" priority="188"/>
    <cfRule type="duplicateValues" dxfId="36553" priority="189"/>
    <cfRule type="duplicateValues" dxfId="36552" priority="190"/>
    <cfRule type="duplicateValues" dxfId="36551" priority="191"/>
    <cfRule type="duplicateValues" dxfId="36550" priority="192"/>
    <cfRule type="duplicateValues" dxfId="36549" priority="193"/>
    <cfRule type="duplicateValues" dxfId="36548" priority="194"/>
  </conditionalFormatting>
  <conditionalFormatting sqref="C6">
    <cfRule type="duplicateValues" dxfId="36547" priority="155"/>
    <cfRule type="duplicateValues" dxfId="36546" priority="156"/>
    <cfRule type="duplicateValues" dxfId="36545" priority="157"/>
    <cfRule type="duplicateValues" dxfId="36544" priority="158"/>
    <cfRule type="duplicateValues" dxfId="36543" priority="159"/>
    <cfRule type="duplicateValues" dxfId="36542" priority="160"/>
    <cfRule type="duplicateValues" dxfId="36541" priority="161"/>
    <cfRule type="duplicateValues" dxfId="36540" priority="162"/>
    <cfRule type="duplicateValues" dxfId="36539" priority="163"/>
    <cfRule type="duplicateValues" dxfId="36538" priority="164"/>
    <cfRule type="duplicateValues" dxfId="36537" priority="165"/>
    <cfRule type="duplicateValues" dxfId="36536" priority="166"/>
    <cfRule type="duplicateValues" dxfId="36535" priority="167"/>
    <cfRule type="duplicateValues" dxfId="36534" priority="168"/>
    <cfRule type="duplicateValues" dxfId="36533" priority="169"/>
    <cfRule type="duplicateValues" dxfId="36532" priority="170"/>
    <cfRule type="duplicateValues" dxfId="36531" priority="171"/>
    <cfRule type="duplicateValues" dxfId="36530" priority="172"/>
    <cfRule type="duplicateValues" dxfId="36529" priority="173"/>
    <cfRule type="duplicateValues" dxfId="36528" priority="174"/>
    <cfRule type="duplicateValues" dxfId="36527" priority="175"/>
    <cfRule type="duplicateValues" dxfId="36526" priority="176"/>
    <cfRule type="duplicateValues" dxfId="36525" priority="177"/>
    <cfRule type="duplicateValues" dxfId="36524" priority="178"/>
    <cfRule type="duplicateValues" dxfId="36523" priority="179"/>
    <cfRule type="duplicateValues" dxfId="36522" priority="180"/>
    <cfRule type="duplicateValues" dxfId="36521" priority="181"/>
    <cfRule type="duplicateValues" dxfId="36520" priority="182"/>
    <cfRule type="duplicateValues" dxfId="36519" priority="183"/>
    <cfRule type="duplicateValues" dxfId="36518" priority="184"/>
    <cfRule type="duplicateValues" dxfId="36517" priority="185"/>
  </conditionalFormatting>
  <conditionalFormatting sqref="D6">
    <cfRule type="duplicateValues" dxfId="36516" priority="143"/>
    <cfRule type="duplicateValues" dxfId="36515" priority="144"/>
    <cfRule type="duplicateValues" dxfId="36514" priority="145"/>
    <cfRule type="duplicateValues" dxfId="36513" priority="146"/>
    <cfRule type="duplicateValues" dxfId="36512" priority="147"/>
  </conditionalFormatting>
  <conditionalFormatting sqref="D6">
    <cfRule type="duplicateValues" dxfId="36511" priority="148"/>
    <cfRule type="duplicateValues" dxfId="36510" priority="149"/>
    <cfRule type="duplicateValues" dxfId="36509" priority="150"/>
    <cfRule type="duplicateValues" dxfId="36508" priority="151"/>
    <cfRule type="duplicateValues" dxfId="36507" priority="152"/>
    <cfRule type="duplicateValues" dxfId="36506" priority="153"/>
  </conditionalFormatting>
  <conditionalFormatting sqref="D6">
    <cfRule type="duplicateValues" dxfId="36505" priority="154"/>
  </conditionalFormatting>
  <conditionalFormatting sqref="D7">
    <cfRule type="duplicateValues" dxfId="36504" priority="131"/>
    <cfRule type="duplicateValues" dxfId="36503" priority="132"/>
    <cfRule type="duplicateValues" dxfId="36502" priority="133"/>
    <cfRule type="duplicateValues" dxfId="36501" priority="134"/>
    <cfRule type="duplicateValues" dxfId="36500" priority="135"/>
  </conditionalFormatting>
  <conditionalFormatting sqref="D7">
    <cfRule type="duplicateValues" dxfId="36499" priority="136"/>
    <cfRule type="duplicateValues" dxfId="36498" priority="137"/>
    <cfRule type="duplicateValues" dxfId="36497" priority="138"/>
    <cfRule type="duplicateValues" dxfId="36496" priority="139"/>
    <cfRule type="duplicateValues" dxfId="36495" priority="140"/>
    <cfRule type="duplicateValues" dxfId="36494" priority="141"/>
  </conditionalFormatting>
  <conditionalFormatting sqref="D7">
    <cfRule type="duplicateValues" dxfId="36493" priority="142"/>
  </conditionalFormatting>
  <conditionalFormatting sqref="D8">
    <cfRule type="duplicateValues" dxfId="36492" priority="130"/>
  </conditionalFormatting>
  <conditionalFormatting sqref="D8">
    <cfRule type="duplicateValues" dxfId="36491" priority="129"/>
  </conditionalFormatting>
  <conditionalFormatting sqref="D8">
    <cfRule type="duplicateValues" dxfId="36490" priority="124"/>
    <cfRule type="duplicateValues" dxfId="36489" priority="125"/>
    <cfRule type="duplicateValues" dxfId="36488" priority="126"/>
    <cfRule type="duplicateValues" dxfId="36487" priority="127"/>
  </conditionalFormatting>
  <conditionalFormatting sqref="D8">
    <cfRule type="duplicateValues" dxfId="36486" priority="128"/>
  </conditionalFormatting>
  <conditionalFormatting sqref="D8">
    <cfRule type="duplicateValues" dxfId="36485" priority="122"/>
    <cfRule type="duplicateValues" dxfId="36484" priority="123"/>
  </conditionalFormatting>
  <conditionalFormatting sqref="C12">
    <cfRule type="duplicateValues" dxfId="36483" priority="91"/>
    <cfRule type="duplicateValues" dxfId="36482" priority="92"/>
    <cfRule type="duplicateValues" dxfId="36481" priority="93"/>
    <cfRule type="duplicateValues" dxfId="36480" priority="94"/>
    <cfRule type="duplicateValues" dxfId="36479" priority="95"/>
    <cfRule type="duplicateValues" dxfId="36478" priority="96"/>
    <cfRule type="duplicateValues" dxfId="36477" priority="97"/>
    <cfRule type="duplicateValues" dxfId="36476" priority="98"/>
    <cfRule type="duplicateValues" dxfId="36475" priority="99"/>
    <cfRule type="duplicateValues" dxfId="36474" priority="100"/>
    <cfRule type="duplicateValues" dxfId="36473" priority="101"/>
    <cfRule type="duplicateValues" dxfId="36472" priority="102"/>
    <cfRule type="duplicateValues" dxfId="36471" priority="103"/>
    <cfRule type="duplicateValues" dxfId="36470" priority="104"/>
    <cfRule type="duplicateValues" dxfId="36469" priority="105"/>
    <cfRule type="duplicateValues" dxfId="36468" priority="106"/>
    <cfRule type="duplicateValues" dxfId="36467" priority="107"/>
    <cfRule type="duplicateValues" dxfId="36466" priority="108"/>
    <cfRule type="duplicateValues" dxfId="36465" priority="109"/>
    <cfRule type="duplicateValues" dxfId="36464" priority="110"/>
    <cfRule type="duplicateValues" dxfId="36463" priority="111"/>
    <cfRule type="duplicateValues" dxfId="36462" priority="112"/>
    <cfRule type="duplicateValues" dxfId="36461" priority="113"/>
    <cfRule type="duplicateValues" dxfId="36460" priority="114"/>
    <cfRule type="duplicateValues" dxfId="36459" priority="115"/>
    <cfRule type="duplicateValues" dxfId="36458" priority="116"/>
    <cfRule type="duplicateValues" dxfId="36457" priority="117"/>
    <cfRule type="duplicateValues" dxfId="36456" priority="118"/>
    <cfRule type="duplicateValues" dxfId="36455" priority="119"/>
    <cfRule type="duplicateValues" dxfId="36454" priority="120"/>
    <cfRule type="duplicateValues" dxfId="36453" priority="121"/>
  </conditionalFormatting>
  <conditionalFormatting sqref="C9">
    <cfRule type="duplicateValues" dxfId="36452" priority="60"/>
    <cfRule type="duplicateValues" dxfId="36451" priority="61"/>
    <cfRule type="duplicateValues" dxfId="36450" priority="62"/>
    <cfRule type="duplicateValues" dxfId="36449" priority="63"/>
    <cfRule type="duplicateValues" dxfId="36448" priority="64"/>
    <cfRule type="duplicateValues" dxfId="36447" priority="65"/>
    <cfRule type="duplicateValues" dxfId="36446" priority="66"/>
    <cfRule type="duplicateValues" dxfId="36445" priority="67"/>
    <cfRule type="duplicateValues" dxfId="36444" priority="68"/>
    <cfRule type="duplicateValues" dxfId="36443" priority="69"/>
    <cfRule type="duplicateValues" dxfId="36442" priority="70"/>
    <cfRule type="duplicateValues" dxfId="36441" priority="71"/>
    <cfRule type="duplicateValues" dxfId="36440" priority="72"/>
    <cfRule type="duplicateValues" dxfId="36439" priority="73"/>
    <cfRule type="duplicateValues" dxfId="36438" priority="74"/>
    <cfRule type="duplicateValues" dxfId="36437" priority="75"/>
    <cfRule type="duplicateValues" dxfId="36436" priority="76"/>
    <cfRule type="duplicateValues" dxfId="36435" priority="77"/>
    <cfRule type="duplicateValues" dxfId="36434" priority="78"/>
    <cfRule type="duplicateValues" dxfId="36433" priority="79"/>
    <cfRule type="duplicateValues" dxfId="36432" priority="80"/>
    <cfRule type="duplicateValues" dxfId="36431" priority="81"/>
    <cfRule type="duplicateValues" dxfId="36430" priority="82"/>
    <cfRule type="duplicateValues" dxfId="36429" priority="83"/>
    <cfRule type="duplicateValues" dxfId="36428" priority="84"/>
    <cfRule type="duplicateValues" dxfId="36427" priority="85"/>
    <cfRule type="duplicateValues" dxfId="36426" priority="86"/>
    <cfRule type="duplicateValues" dxfId="36425" priority="87"/>
    <cfRule type="duplicateValues" dxfId="36424" priority="88"/>
    <cfRule type="duplicateValues" dxfId="36423" priority="89"/>
    <cfRule type="duplicateValues" dxfId="36422" priority="90"/>
  </conditionalFormatting>
  <conditionalFormatting sqref="D9">
    <cfRule type="duplicateValues" dxfId="36421" priority="48"/>
    <cfRule type="duplicateValues" dxfId="36420" priority="49"/>
    <cfRule type="duplicateValues" dxfId="36419" priority="50"/>
    <cfRule type="duplicateValues" dxfId="36418" priority="51"/>
    <cfRule type="duplicateValues" dxfId="36417" priority="52"/>
  </conditionalFormatting>
  <conditionalFormatting sqref="D9">
    <cfRule type="duplicateValues" dxfId="36416" priority="53"/>
    <cfRule type="duplicateValues" dxfId="36415" priority="54"/>
    <cfRule type="duplicateValues" dxfId="36414" priority="55"/>
    <cfRule type="duplicateValues" dxfId="36413" priority="56"/>
    <cfRule type="duplicateValues" dxfId="36412" priority="57"/>
    <cfRule type="duplicateValues" dxfId="36411" priority="58"/>
  </conditionalFormatting>
  <conditionalFormatting sqref="D9">
    <cfRule type="duplicateValues" dxfId="36410" priority="59"/>
  </conditionalFormatting>
  <conditionalFormatting sqref="D10">
    <cfRule type="duplicateValues" dxfId="36409" priority="47"/>
  </conditionalFormatting>
  <conditionalFormatting sqref="D10">
    <cfRule type="duplicateValues" dxfId="36408" priority="46"/>
  </conditionalFormatting>
  <conditionalFormatting sqref="D10">
    <cfRule type="duplicateValues" dxfId="36407" priority="41"/>
    <cfRule type="duplicateValues" dxfId="36406" priority="42"/>
    <cfRule type="duplicateValues" dxfId="36405" priority="43"/>
    <cfRule type="duplicateValues" dxfId="36404" priority="44"/>
  </conditionalFormatting>
  <conditionalFormatting sqref="D10">
    <cfRule type="duplicateValues" dxfId="36403" priority="45"/>
  </conditionalFormatting>
  <conditionalFormatting sqref="D10">
    <cfRule type="duplicateValues" dxfId="36402" priority="39"/>
    <cfRule type="duplicateValues" dxfId="36401" priority="40"/>
  </conditionalFormatting>
  <conditionalFormatting sqref="D11">
    <cfRule type="duplicateValues" dxfId="36400" priority="38"/>
  </conditionalFormatting>
  <conditionalFormatting sqref="D11">
    <cfRule type="duplicateValues" dxfId="36399" priority="33"/>
    <cfRule type="duplicateValues" dxfId="36398" priority="34"/>
    <cfRule type="duplicateValues" dxfId="36397" priority="35"/>
    <cfRule type="duplicateValues" dxfId="36396" priority="36"/>
  </conditionalFormatting>
  <conditionalFormatting sqref="D11">
    <cfRule type="duplicateValues" dxfId="36395" priority="37"/>
  </conditionalFormatting>
  <conditionalFormatting sqref="D11">
    <cfRule type="duplicateValues" dxfId="36394" priority="31"/>
    <cfRule type="duplicateValues" dxfId="36393" priority="32"/>
  </conditionalFormatting>
  <conditionalFormatting sqref="D12">
    <cfRule type="duplicateValues" dxfId="36392" priority="30"/>
  </conditionalFormatting>
  <conditionalFormatting sqref="D12">
    <cfRule type="duplicateValues" dxfId="36391" priority="29"/>
  </conditionalFormatting>
  <conditionalFormatting sqref="D12">
    <cfRule type="duplicateValues" dxfId="36390" priority="24"/>
    <cfRule type="duplicateValues" dxfId="36389" priority="25"/>
    <cfRule type="duplicateValues" dxfId="36388" priority="26"/>
    <cfRule type="duplicateValues" dxfId="36387" priority="27"/>
  </conditionalFormatting>
  <conditionalFormatting sqref="D12">
    <cfRule type="duplicateValues" dxfId="36386" priority="28"/>
  </conditionalFormatting>
  <conditionalFormatting sqref="D12">
    <cfRule type="duplicateValues" dxfId="36385" priority="22"/>
    <cfRule type="duplicateValues" dxfId="36384" priority="23"/>
  </conditionalFormatting>
  <conditionalFormatting sqref="D13">
    <cfRule type="duplicateValues" dxfId="36383" priority="10"/>
    <cfRule type="duplicateValues" dxfId="36382" priority="11"/>
    <cfRule type="duplicateValues" dxfId="36381" priority="12"/>
    <cfRule type="duplicateValues" dxfId="36380" priority="13"/>
    <cfRule type="duplicateValues" dxfId="36379" priority="14"/>
  </conditionalFormatting>
  <conditionalFormatting sqref="D13">
    <cfRule type="duplicateValues" dxfId="36378" priority="15"/>
    <cfRule type="duplicateValues" dxfId="36377" priority="16"/>
    <cfRule type="duplicateValues" dxfId="36376" priority="17"/>
    <cfRule type="duplicateValues" dxfId="36375" priority="18"/>
    <cfRule type="duplicateValues" dxfId="36374" priority="19"/>
    <cfRule type="duplicateValues" dxfId="36373" priority="20"/>
  </conditionalFormatting>
  <conditionalFormatting sqref="D13">
    <cfRule type="duplicateValues" dxfId="36372" priority="21"/>
  </conditionalFormatting>
  <conditionalFormatting sqref="D14">
    <cfRule type="duplicateValues" dxfId="36371" priority="9"/>
  </conditionalFormatting>
  <conditionalFormatting sqref="D14">
    <cfRule type="duplicateValues" dxfId="36370" priority="8"/>
  </conditionalFormatting>
  <conditionalFormatting sqref="D14">
    <cfRule type="duplicateValues" dxfId="36369" priority="3"/>
    <cfRule type="duplicateValues" dxfId="36368" priority="4"/>
    <cfRule type="duplicateValues" dxfId="36367" priority="5"/>
    <cfRule type="duplicateValues" dxfId="36366" priority="6"/>
  </conditionalFormatting>
  <conditionalFormatting sqref="D14">
    <cfRule type="duplicateValues" dxfId="36365" priority="7"/>
  </conditionalFormatting>
  <conditionalFormatting sqref="D14">
    <cfRule type="duplicateValues" dxfId="36364" priority="1"/>
    <cfRule type="duplicateValues" dxfId="36363" priority="2"/>
  </conditionalFormatting>
  <pageMargins left="0.7" right="0.7" top="0.75" bottom="0.75" header="0.3" footer="0.3"/>
  <legacy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DE8C-DD15-4DF3-B289-9D39551910B8}">
  <dimension ref="A2:I110"/>
  <sheetViews>
    <sheetView topLeftCell="A10" workbookViewId="0">
      <selection activeCell="C13" sqref="C13"/>
    </sheetView>
  </sheetViews>
  <sheetFormatPr defaultRowHeight="15" x14ac:dyDescent="0.25"/>
  <cols>
    <col min="1" max="1" width="5.5703125" customWidth="1"/>
    <col min="2" max="2" width="62.28515625" customWidth="1"/>
    <col min="3" max="3" width="10" customWidth="1"/>
    <col min="4" max="4" width="43.140625" customWidth="1"/>
    <col min="5" max="5" width="10.5703125" customWidth="1"/>
    <col min="6" max="6" width="11.140625" customWidth="1"/>
    <col min="7" max="7" width="12.85546875" customWidth="1"/>
    <col min="8" max="8" width="18.5703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</v>
      </c>
      <c r="C5" s="182" t="s">
        <v>633</v>
      </c>
      <c r="D5" s="181" t="s">
        <v>1277</v>
      </c>
      <c r="E5" s="181" t="s">
        <v>182</v>
      </c>
      <c r="F5" s="185"/>
      <c r="G5" s="185">
        <v>30000</v>
      </c>
      <c r="H5" s="186">
        <v>9910847236948</v>
      </c>
      <c r="I5" s="44">
        <f t="shared" ref="I5:I68" si="0">G5+F5</f>
        <v>30000</v>
      </c>
    </row>
    <row r="6" spans="1:9" ht="17.25" x14ac:dyDescent="0.25">
      <c r="A6" s="17">
        <v>2</v>
      </c>
      <c r="B6" s="181" t="s">
        <v>11</v>
      </c>
      <c r="C6" s="183" t="s">
        <v>335</v>
      </c>
      <c r="D6" s="205" t="s">
        <v>1140</v>
      </c>
      <c r="E6" s="194">
        <v>27331</v>
      </c>
      <c r="F6" s="185"/>
      <c r="G6" s="185">
        <v>30000</v>
      </c>
      <c r="H6" s="186">
        <v>9910847264791</v>
      </c>
      <c r="I6" s="44">
        <f t="shared" si="0"/>
        <v>30000</v>
      </c>
    </row>
    <row r="7" spans="1:9" ht="17.25" x14ac:dyDescent="0.25">
      <c r="A7" s="17">
        <v>3</v>
      </c>
      <c r="B7" s="181" t="s">
        <v>24</v>
      </c>
      <c r="C7" s="182" t="s">
        <v>335</v>
      </c>
      <c r="D7" s="205" t="s">
        <v>1140</v>
      </c>
      <c r="E7" s="194">
        <v>27331</v>
      </c>
      <c r="F7" s="185"/>
      <c r="G7" s="185">
        <v>30000</v>
      </c>
      <c r="H7" s="186">
        <v>9910847258528</v>
      </c>
      <c r="I7" s="44">
        <f t="shared" si="0"/>
        <v>30000</v>
      </c>
    </row>
    <row r="8" spans="1:9" ht="17.25" x14ac:dyDescent="0.3">
      <c r="A8" s="17">
        <v>4</v>
      </c>
      <c r="B8" s="181" t="s">
        <v>11</v>
      </c>
      <c r="C8" s="183" t="s">
        <v>591</v>
      </c>
      <c r="D8" s="204" t="s">
        <v>1278</v>
      </c>
      <c r="E8" s="184">
        <v>26223</v>
      </c>
      <c r="F8" s="185"/>
      <c r="G8" s="185">
        <v>45000</v>
      </c>
      <c r="H8" s="186">
        <v>9910847128613</v>
      </c>
      <c r="I8" s="44">
        <f t="shared" si="0"/>
        <v>45000</v>
      </c>
    </row>
    <row r="9" spans="1:9" ht="17.25" x14ac:dyDescent="0.25">
      <c r="A9" s="17">
        <v>5</v>
      </c>
      <c r="B9" s="181" t="s">
        <v>24</v>
      </c>
      <c r="C9" s="183" t="s">
        <v>624</v>
      </c>
      <c r="D9" s="205" t="s">
        <v>627</v>
      </c>
      <c r="E9" s="194">
        <v>27330</v>
      </c>
      <c r="F9" s="185"/>
      <c r="G9" s="185">
        <v>45000</v>
      </c>
      <c r="H9" s="186">
        <v>9910847155780</v>
      </c>
      <c r="I9" s="44">
        <f t="shared" si="0"/>
        <v>45000</v>
      </c>
    </row>
    <row r="10" spans="1:9" ht="17.25" x14ac:dyDescent="0.3">
      <c r="A10" s="17">
        <v>6</v>
      </c>
      <c r="B10" s="193" t="s">
        <v>11</v>
      </c>
      <c r="C10" s="182" t="s">
        <v>679</v>
      </c>
      <c r="D10" s="204" t="s">
        <v>1024</v>
      </c>
      <c r="E10" s="184">
        <v>27890</v>
      </c>
      <c r="F10" s="185"/>
      <c r="G10" s="185">
        <v>45000</v>
      </c>
      <c r="H10" s="186">
        <v>9910847181511</v>
      </c>
      <c r="I10" s="44">
        <f t="shared" si="0"/>
        <v>45000</v>
      </c>
    </row>
    <row r="11" spans="1:9" ht="17.25" x14ac:dyDescent="0.3">
      <c r="A11" s="17">
        <v>7</v>
      </c>
      <c r="B11" s="181" t="s">
        <v>11</v>
      </c>
      <c r="C11" s="183" t="s">
        <v>344</v>
      </c>
      <c r="D11" s="204" t="s">
        <v>345</v>
      </c>
      <c r="E11" s="181">
        <v>27515</v>
      </c>
      <c r="F11" s="185"/>
      <c r="G11" s="185">
        <v>30000</v>
      </c>
      <c r="H11" s="186">
        <v>9910847181511</v>
      </c>
      <c r="I11" s="44">
        <f t="shared" si="0"/>
        <v>30000</v>
      </c>
    </row>
    <row r="12" spans="1:9" ht="17.25" x14ac:dyDescent="0.3">
      <c r="A12" s="17">
        <v>8</v>
      </c>
      <c r="B12" s="181" t="s">
        <v>51</v>
      </c>
      <c r="C12" s="183" t="s">
        <v>704</v>
      </c>
      <c r="D12" s="204" t="s">
        <v>667</v>
      </c>
      <c r="E12" s="193">
        <v>27728</v>
      </c>
      <c r="F12" s="185">
        <v>45000</v>
      </c>
      <c r="G12" s="185"/>
      <c r="H12" s="186">
        <v>9910847205186</v>
      </c>
      <c r="I12" s="44">
        <f t="shared" si="0"/>
        <v>45000</v>
      </c>
    </row>
    <row r="13" spans="1:9" ht="17.25" x14ac:dyDescent="0.25">
      <c r="A13" s="17">
        <v>9</v>
      </c>
      <c r="B13" s="181" t="s">
        <v>24</v>
      </c>
      <c r="C13" s="182" t="s">
        <v>443</v>
      </c>
      <c r="D13" s="205" t="s">
        <v>444</v>
      </c>
      <c r="E13" s="211">
        <v>27775</v>
      </c>
      <c r="F13" s="185"/>
      <c r="G13" s="185">
        <v>45000</v>
      </c>
      <c r="H13" s="186">
        <v>9910847169271</v>
      </c>
      <c r="I13" s="13">
        <f t="shared" si="0"/>
        <v>45000</v>
      </c>
    </row>
    <row r="14" spans="1:9" ht="17.25" x14ac:dyDescent="0.3">
      <c r="A14" s="17">
        <v>10</v>
      </c>
      <c r="B14" s="183" t="s">
        <v>1212</v>
      </c>
      <c r="C14" s="182" t="s">
        <v>329</v>
      </c>
      <c r="D14" s="204" t="s">
        <v>953</v>
      </c>
      <c r="E14" s="181">
        <v>27443</v>
      </c>
      <c r="F14" s="185">
        <v>60000</v>
      </c>
      <c r="G14" s="185"/>
      <c r="H14" s="186">
        <v>9910846119690</v>
      </c>
      <c r="I14" s="44">
        <f t="shared" si="0"/>
        <v>60000</v>
      </c>
    </row>
    <row r="15" spans="1:9" ht="17.25" x14ac:dyDescent="0.3">
      <c r="A15" s="17">
        <v>11</v>
      </c>
      <c r="B15" s="181" t="s">
        <v>11</v>
      </c>
      <c r="C15" s="212" t="s">
        <v>1288</v>
      </c>
      <c r="D15" s="204" t="s">
        <v>1289</v>
      </c>
      <c r="E15" s="181">
        <v>27521</v>
      </c>
      <c r="F15" s="214"/>
      <c r="G15" s="185">
        <v>45000</v>
      </c>
      <c r="H15" s="186">
        <v>9910847165347</v>
      </c>
      <c r="I15" s="44">
        <f>G15+F15</f>
        <v>45000</v>
      </c>
    </row>
    <row r="16" spans="1:9" ht="17.25" x14ac:dyDescent="0.3">
      <c r="A16" s="17">
        <v>12</v>
      </c>
      <c r="B16" s="183" t="s">
        <v>1059</v>
      </c>
      <c r="C16" s="212" t="s">
        <v>578</v>
      </c>
      <c r="D16" s="204" t="s">
        <v>943</v>
      </c>
      <c r="E16" s="181">
        <v>27517</v>
      </c>
      <c r="F16" s="185">
        <v>30000</v>
      </c>
      <c r="G16" s="214"/>
      <c r="H16" s="186">
        <v>9910847267673</v>
      </c>
      <c r="I16" s="44">
        <f t="shared" si="0"/>
        <v>30000</v>
      </c>
    </row>
    <row r="17" spans="1:9" x14ac:dyDescent="0.25">
      <c r="A17" s="17">
        <v>13</v>
      </c>
      <c r="B17" s="181" t="s">
        <v>11</v>
      </c>
      <c r="C17" s="182" t="s">
        <v>142</v>
      </c>
      <c r="D17" s="183" t="s">
        <v>143</v>
      </c>
      <c r="E17" s="195" t="s">
        <v>182</v>
      </c>
      <c r="F17" s="185"/>
      <c r="G17" s="185">
        <v>30000</v>
      </c>
      <c r="H17" s="186">
        <v>9910847235199</v>
      </c>
      <c r="I17" s="44">
        <f t="shared" si="0"/>
        <v>30000</v>
      </c>
    </row>
    <row r="18" spans="1:9" ht="17.25" x14ac:dyDescent="0.3">
      <c r="A18" s="17">
        <v>14</v>
      </c>
      <c r="B18" s="181" t="s">
        <v>24</v>
      </c>
      <c r="C18" s="183" t="s">
        <v>528</v>
      </c>
      <c r="D18" s="204" t="s">
        <v>1166</v>
      </c>
      <c r="E18" s="194">
        <v>27371</v>
      </c>
      <c r="F18" s="185"/>
      <c r="G18" s="185">
        <v>30000</v>
      </c>
      <c r="H18" s="186">
        <v>9910847263642</v>
      </c>
      <c r="I18" s="44">
        <f t="shared" si="0"/>
        <v>30000</v>
      </c>
    </row>
    <row r="19" spans="1:9" ht="17.25" x14ac:dyDescent="0.25">
      <c r="A19" s="17">
        <v>15</v>
      </c>
      <c r="B19" s="181" t="s">
        <v>24</v>
      </c>
      <c r="C19" s="182" t="s">
        <v>361</v>
      </c>
      <c r="D19" s="205" t="s">
        <v>362</v>
      </c>
      <c r="E19" s="211">
        <v>27766</v>
      </c>
      <c r="F19" s="185"/>
      <c r="G19" s="185">
        <v>45000</v>
      </c>
      <c r="H19" s="186">
        <v>9910847169330</v>
      </c>
      <c r="I19" s="44">
        <f>G19+F19</f>
        <v>45000</v>
      </c>
    </row>
    <row r="20" spans="1:9" ht="17.25" x14ac:dyDescent="0.25">
      <c r="A20" s="17">
        <v>16</v>
      </c>
      <c r="B20" s="181" t="s">
        <v>1109</v>
      </c>
      <c r="C20" s="183" t="s">
        <v>316</v>
      </c>
      <c r="D20" s="205" t="s">
        <v>1290</v>
      </c>
      <c r="E20" s="181">
        <v>28822</v>
      </c>
      <c r="F20" s="185"/>
      <c r="G20" s="185">
        <v>30000</v>
      </c>
      <c r="H20" s="186">
        <v>9910847272899</v>
      </c>
      <c r="I20" s="44">
        <f t="shared" si="0"/>
        <v>30000</v>
      </c>
    </row>
    <row r="21" spans="1:9" ht="17.25" x14ac:dyDescent="0.3">
      <c r="A21" s="17">
        <v>17</v>
      </c>
      <c r="B21" s="181" t="s">
        <v>11</v>
      </c>
      <c r="C21" s="183" t="s">
        <v>74</v>
      </c>
      <c r="D21" s="204" t="s">
        <v>1025</v>
      </c>
      <c r="E21" s="184">
        <v>27892</v>
      </c>
      <c r="F21" s="185"/>
      <c r="G21" s="185">
        <v>45000</v>
      </c>
      <c r="H21" s="186">
        <v>9910847197077</v>
      </c>
      <c r="I21" s="44">
        <f t="shared" si="0"/>
        <v>45000</v>
      </c>
    </row>
    <row r="22" spans="1:9" ht="17.25" x14ac:dyDescent="0.3">
      <c r="A22" s="17">
        <v>18</v>
      </c>
      <c r="B22" s="181" t="s">
        <v>1291</v>
      </c>
      <c r="C22" s="183" t="s">
        <v>876</v>
      </c>
      <c r="D22" s="204" t="s">
        <v>1139</v>
      </c>
      <c r="E22" s="181">
        <v>28363</v>
      </c>
      <c r="F22" s="185">
        <v>60000</v>
      </c>
      <c r="G22" s="185"/>
      <c r="H22" s="186">
        <v>9910845964810</v>
      </c>
      <c r="I22" s="44">
        <f t="shared" si="0"/>
        <v>60000</v>
      </c>
    </row>
    <row r="23" spans="1:9" x14ac:dyDescent="0.25">
      <c r="A23" s="17">
        <v>19</v>
      </c>
      <c r="B23" s="181" t="s">
        <v>11</v>
      </c>
      <c r="C23" s="183" t="s">
        <v>1292</v>
      </c>
      <c r="D23" s="181" t="s">
        <v>1023</v>
      </c>
      <c r="E23" s="184">
        <v>27888</v>
      </c>
      <c r="F23" s="185">
        <v>30000</v>
      </c>
      <c r="G23" s="185">
        <v>30000</v>
      </c>
      <c r="H23" s="186">
        <v>99108444455593</v>
      </c>
      <c r="I23" s="44">
        <f t="shared" si="0"/>
        <v>60000</v>
      </c>
    </row>
    <row r="24" spans="1:9" ht="17.25" x14ac:dyDescent="0.3">
      <c r="A24" s="17">
        <v>20</v>
      </c>
      <c r="B24" s="12"/>
      <c r="C24" s="4"/>
      <c r="D24" s="208"/>
      <c r="E24" s="43"/>
      <c r="F24" s="44"/>
      <c r="G24" s="44"/>
      <c r="H24" s="14"/>
      <c r="I24" s="44">
        <f>G24+F24</f>
        <v>0</v>
      </c>
    </row>
    <row r="25" spans="1:9" x14ac:dyDescent="0.25">
      <c r="A25" s="17">
        <v>21</v>
      </c>
      <c r="B25" s="43"/>
      <c r="C25" s="12"/>
      <c r="D25" s="43"/>
      <c r="E25" s="147"/>
      <c r="F25" s="44"/>
      <c r="G25" s="44"/>
      <c r="H25" s="14"/>
      <c r="I25" s="44">
        <f t="shared" si="0"/>
        <v>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225000</v>
      </c>
      <c r="G110" s="9">
        <f>SUM(G5:G109)</f>
        <v>555000</v>
      </c>
      <c r="H110" s="7"/>
      <c r="I110" s="9">
        <f>SUM(I5:I109)</f>
        <v>780000</v>
      </c>
    </row>
  </sheetData>
  <mergeCells count="2">
    <mergeCell ref="A2:I2"/>
    <mergeCell ref="F3:G3"/>
  </mergeCells>
  <conditionalFormatting sqref="D80">
    <cfRule type="duplicateValues" dxfId="36362" priority="1232"/>
    <cfRule type="duplicateValues" dxfId="36361" priority="1233"/>
    <cfRule type="duplicateValues" dxfId="36360" priority="1234"/>
    <cfRule type="duplicateValues" dxfId="36359" priority="1235"/>
    <cfRule type="duplicateValues" dxfId="36358" priority="1236"/>
    <cfRule type="duplicateValues" dxfId="36357" priority="1237"/>
    <cfRule type="duplicateValues" dxfId="36356" priority="1238"/>
    <cfRule type="duplicateValues" dxfId="36355" priority="1239"/>
  </conditionalFormatting>
  <conditionalFormatting sqref="D79">
    <cfRule type="duplicateValues" dxfId="36354" priority="1224"/>
    <cfRule type="duplicateValues" dxfId="36353" priority="1225"/>
    <cfRule type="duplicateValues" dxfId="36352" priority="1226"/>
    <cfRule type="duplicateValues" dxfId="36351" priority="1227"/>
    <cfRule type="duplicateValues" dxfId="36350" priority="1228"/>
    <cfRule type="duplicateValues" dxfId="36349" priority="1229"/>
    <cfRule type="duplicateValues" dxfId="36348" priority="1230"/>
    <cfRule type="duplicateValues" dxfId="36347" priority="1231"/>
  </conditionalFormatting>
  <conditionalFormatting sqref="D81">
    <cfRule type="duplicateValues" dxfId="36346" priority="1217"/>
    <cfRule type="duplicateValues" dxfId="36345" priority="1218"/>
    <cfRule type="duplicateValues" dxfId="36344" priority="1219"/>
    <cfRule type="duplicateValues" dxfId="36343" priority="1220"/>
    <cfRule type="duplicateValues" dxfId="36342" priority="1221"/>
    <cfRule type="duplicateValues" dxfId="36341" priority="1222"/>
  </conditionalFormatting>
  <conditionalFormatting sqref="D81">
    <cfRule type="duplicateValues" dxfId="36340" priority="1212"/>
    <cfRule type="duplicateValues" dxfId="36339" priority="1213"/>
    <cfRule type="duplicateValues" dxfId="36338" priority="1214"/>
    <cfRule type="duplicateValues" dxfId="36337" priority="1215"/>
    <cfRule type="duplicateValues" dxfId="36336" priority="1216"/>
  </conditionalFormatting>
  <conditionalFormatting sqref="D81">
    <cfRule type="duplicateValues" dxfId="36335" priority="1223"/>
  </conditionalFormatting>
  <conditionalFormatting sqref="C87">
    <cfRule type="duplicateValues" dxfId="36334" priority="1181"/>
    <cfRule type="duplicateValues" dxfId="36333" priority="1182"/>
    <cfRule type="duplicateValues" dxfId="36332" priority="1183"/>
    <cfRule type="duplicateValues" dxfId="36331" priority="1184"/>
    <cfRule type="duplicateValues" dxfId="36330" priority="1185"/>
    <cfRule type="duplicateValues" dxfId="36329" priority="1186"/>
    <cfRule type="duplicateValues" dxfId="36328" priority="1187"/>
    <cfRule type="duplicateValues" dxfId="36327" priority="1188"/>
    <cfRule type="duplicateValues" dxfId="36326" priority="1189"/>
    <cfRule type="duplicateValues" dxfId="36325" priority="1190"/>
    <cfRule type="duplicateValues" dxfId="36324" priority="1191"/>
    <cfRule type="duplicateValues" dxfId="36323" priority="1192"/>
    <cfRule type="duplicateValues" dxfId="36322" priority="1193"/>
    <cfRule type="duplicateValues" dxfId="36321" priority="1194"/>
    <cfRule type="duplicateValues" dxfId="36320" priority="1195"/>
    <cfRule type="duplicateValues" dxfId="36319" priority="1196"/>
    <cfRule type="duplicateValues" dxfId="36318" priority="1197"/>
    <cfRule type="duplicateValues" dxfId="36317" priority="1198"/>
    <cfRule type="duplicateValues" dxfId="36316" priority="1199"/>
    <cfRule type="duplicateValues" dxfId="36315" priority="1200"/>
    <cfRule type="duplicateValues" dxfId="36314" priority="1201"/>
    <cfRule type="duplicateValues" dxfId="36313" priority="1202"/>
    <cfRule type="duplicateValues" dxfId="36312" priority="1203"/>
    <cfRule type="duplicateValues" dxfId="36311" priority="1204"/>
    <cfRule type="duplicateValues" dxfId="36310" priority="1205"/>
    <cfRule type="duplicateValues" dxfId="36309" priority="1206"/>
    <cfRule type="duplicateValues" dxfId="36308" priority="1207"/>
    <cfRule type="duplicateValues" dxfId="36307" priority="1208"/>
    <cfRule type="duplicateValues" dxfId="36306" priority="1209"/>
    <cfRule type="duplicateValues" dxfId="36305" priority="1210"/>
    <cfRule type="duplicateValues" dxfId="36304" priority="1211"/>
  </conditionalFormatting>
  <conditionalFormatting sqref="D84">
    <cfRule type="duplicateValues" dxfId="36303" priority="1173"/>
    <cfRule type="duplicateValues" dxfId="36302" priority="1174"/>
    <cfRule type="duplicateValues" dxfId="36301" priority="1175"/>
    <cfRule type="duplicateValues" dxfId="36300" priority="1176"/>
    <cfRule type="duplicateValues" dxfId="36299" priority="1177"/>
    <cfRule type="duplicateValues" dxfId="36298" priority="1178"/>
    <cfRule type="duplicateValues" dxfId="36297" priority="1179"/>
    <cfRule type="duplicateValues" dxfId="36296" priority="1180"/>
  </conditionalFormatting>
  <conditionalFormatting sqref="D85">
    <cfRule type="duplicateValues" dxfId="36295" priority="1165"/>
    <cfRule type="duplicateValues" dxfId="36294" priority="1166"/>
    <cfRule type="duplicateValues" dxfId="36293" priority="1167"/>
    <cfRule type="duplicateValues" dxfId="36292" priority="1168"/>
    <cfRule type="duplicateValues" dxfId="36291" priority="1169"/>
    <cfRule type="duplicateValues" dxfId="36290" priority="1170"/>
    <cfRule type="duplicateValues" dxfId="36289" priority="1171"/>
    <cfRule type="duplicateValues" dxfId="36288" priority="1172"/>
  </conditionalFormatting>
  <conditionalFormatting sqref="D86">
    <cfRule type="duplicateValues" dxfId="36287" priority="1157"/>
    <cfRule type="duplicateValues" dxfId="36286" priority="1158"/>
    <cfRule type="duplicateValues" dxfId="36285" priority="1159"/>
    <cfRule type="duplicateValues" dxfId="36284" priority="1160"/>
    <cfRule type="duplicateValues" dxfId="36283" priority="1161"/>
    <cfRule type="duplicateValues" dxfId="36282" priority="1162"/>
    <cfRule type="duplicateValues" dxfId="36281" priority="1163"/>
    <cfRule type="duplicateValues" dxfId="36280" priority="1164"/>
  </conditionalFormatting>
  <conditionalFormatting sqref="D87">
    <cfRule type="duplicateValues" dxfId="36279" priority="1149"/>
    <cfRule type="duplicateValues" dxfId="36278" priority="1150"/>
    <cfRule type="duplicateValues" dxfId="36277" priority="1151"/>
    <cfRule type="duplicateValues" dxfId="36276" priority="1152"/>
    <cfRule type="duplicateValues" dxfId="36275" priority="1153"/>
    <cfRule type="duplicateValues" dxfId="36274" priority="1154"/>
    <cfRule type="duplicateValues" dxfId="36273" priority="1155"/>
    <cfRule type="duplicateValues" dxfId="36272" priority="1156"/>
  </conditionalFormatting>
  <conditionalFormatting sqref="D88">
    <cfRule type="duplicateValues" dxfId="36271" priority="1148"/>
  </conditionalFormatting>
  <conditionalFormatting sqref="D88">
    <cfRule type="duplicateValues" dxfId="36270" priority="1141"/>
    <cfRule type="duplicateValues" dxfId="36269" priority="1142"/>
  </conditionalFormatting>
  <conditionalFormatting sqref="D88">
    <cfRule type="duplicateValues" dxfId="36268" priority="1143"/>
    <cfRule type="duplicateValues" dxfId="36267" priority="1144"/>
    <cfRule type="duplicateValues" dxfId="36266" priority="1145"/>
    <cfRule type="duplicateValues" dxfId="36265" priority="1146"/>
  </conditionalFormatting>
  <conditionalFormatting sqref="D88">
    <cfRule type="duplicateValues" dxfId="36264" priority="1147"/>
  </conditionalFormatting>
  <conditionalFormatting sqref="D89">
    <cfRule type="duplicateValues" dxfId="36263" priority="1140"/>
  </conditionalFormatting>
  <conditionalFormatting sqref="D89">
    <cfRule type="duplicateValues" dxfId="36262" priority="1139"/>
  </conditionalFormatting>
  <conditionalFormatting sqref="D89">
    <cfRule type="duplicateValues" dxfId="36261" priority="1132"/>
    <cfRule type="duplicateValues" dxfId="36260" priority="1133"/>
  </conditionalFormatting>
  <conditionalFormatting sqref="D89">
    <cfRule type="duplicateValues" dxfId="36259" priority="1134"/>
    <cfRule type="duplicateValues" dxfId="36258" priority="1135"/>
    <cfRule type="duplicateValues" dxfId="36257" priority="1136"/>
    <cfRule type="duplicateValues" dxfId="36256" priority="1137"/>
  </conditionalFormatting>
  <conditionalFormatting sqref="D89">
    <cfRule type="duplicateValues" dxfId="36255" priority="1138"/>
  </conditionalFormatting>
  <conditionalFormatting sqref="D90">
    <cfRule type="duplicateValues" dxfId="36254" priority="1131"/>
  </conditionalFormatting>
  <conditionalFormatting sqref="D90">
    <cfRule type="duplicateValues" dxfId="36253" priority="1124"/>
    <cfRule type="duplicateValues" dxfId="36252" priority="1125"/>
  </conditionalFormatting>
  <conditionalFormatting sqref="D90">
    <cfRule type="duplicateValues" dxfId="36251" priority="1126"/>
    <cfRule type="duplicateValues" dxfId="36250" priority="1127"/>
    <cfRule type="duplicateValues" dxfId="36249" priority="1128"/>
    <cfRule type="duplicateValues" dxfId="36248" priority="1129"/>
  </conditionalFormatting>
  <conditionalFormatting sqref="D90">
    <cfRule type="duplicateValues" dxfId="36247" priority="1130"/>
  </conditionalFormatting>
  <conditionalFormatting sqref="D82">
    <cfRule type="duplicateValues" dxfId="36246" priority="1112"/>
    <cfRule type="duplicateValues" dxfId="36245" priority="1113"/>
    <cfRule type="duplicateValues" dxfId="36244" priority="1114"/>
    <cfRule type="duplicateValues" dxfId="36243" priority="1115"/>
    <cfRule type="duplicateValues" dxfId="36242" priority="1116"/>
    <cfRule type="duplicateValues" dxfId="36241" priority="1117"/>
    <cfRule type="duplicateValues" dxfId="36240" priority="1118"/>
    <cfRule type="duplicateValues" dxfId="36239" priority="1119"/>
    <cfRule type="duplicateValues" dxfId="36238" priority="1120"/>
    <cfRule type="duplicateValues" dxfId="36237" priority="1121"/>
    <cfRule type="duplicateValues" dxfId="36236" priority="1122"/>
    <cfRule type="duplicateValues" dxfId="36235" priority="1123"/>
  </conditionalFormatting>
  <conditionalFormatting sqref="D83">
    <cfRule type="duplicateValues" dxfId="36234" priority="1100"/>
    <cfRule type="duplicateValues" dxfId="36233" priority="1101"/>
    <cfRule type="duplicateValues" dxfId="36232" priority="1102"/>
    <cfRule type="duplicateValues" dxfId="36231" priority="1103"/>
    <cfRule type="duplicateValues" dxfId="36230" priority="1104"/>
    <cfRule type="duplicateValues" dxfId="36229" priority="1105"/>
    <cfRule type="duplicateValues" dxfId="36228" priority="1106"/>
    <cfRule type="duplicateValues" dxfId="36227" priority="1107"/>
    <cfRule type="duplicateValues" dxfId="36226" priority="1108"/>
    <cfRule type="duplicateValues" dxfId="36225" priority="1109"/>
    <cfRule type="duplicateValues" dxfId="36224" priority="1110"/>
    <cfRule type="duplicateValues" dxfId="36223" priority="1111"/>
  </conditionalFormatting>
  <conditionalFormatting sqref="C60:C61">
    <cfRule type="duplicateValues" dxfId="36222" priority="1069"/>
    <cfRule type="duplicateValues" dxfId="36221" priority="1070"/>
    <cfRule type="duplicateValues" dxfId="36220" priority="1071"/>
    <cfRule type="duplicateValues" dxfId="36219" priority="1072"/>
    <cfRule type="duplicateValues" dxfId="36218" priority="1073"/>
    <cfRule type="duplicateValues" dxfId="36217" priority="1074"/>
    <cfRule type="duplicateValues" dxfId="36216" priority="1075"/>
    <cfRule type="duplicateValues" dxfId="36215" priority="1076"/>
    <cfRule type="duplicateValues" dxfId="36214" priority="1077"/>
    <cfRule type="duplicateValues" dxfId="36213" priority="1078"/>
    <cfRule type="duplicateValues" dxfId="36212" priority="1079"/>
    <cfRule type="duplicateValues" dxfId="36211" priority="1080"/>
    <cfRule type="duplicateValues" dxfId="36210" priority="1081"/>
    <cfRule type="duplicateValues" dxfId="36209" priority="1082"/>
    <cfRule type="duplicateValues" dxfId="36208" priority="1083"/>
    <cfRule type="duplicateValues" dxfId="36207" priority="1084"/>
    <cfRule type="duplicateValues" dxfId="36206" priority="1085"/>
    <cfRule type="duplicateValues" dxfId="36205" priority="1086"/>
    <cfRule type="duplicateValues" dxfId="36204" priority="1087"/>
    <cfRule type="duplicateValues" dxfId="36203" priority="1088"/>
    <cfRule type="duplicateValues" dxfId="36202" priority="1089"/>
    <cfRule type="duplicateValues" dxfId="36201" priority="1090"/>
    <cfRule type="duplicateValues" dxfId="36200" priority="1091"/>
    <cfRule type="duplicateValues" dxfId="36199" priority="1092"/>
    <cfRule type="duplicateValues" dxfId="36198" priority="1093"/>
    <cfRule type="duplicateValues" dxfId="36197" priority="1094"/>
    <cfRule type="duplicateValues" dxfId="36196" priority="1095"/>
    <cfRule type="duplicateValues" dxfId="36195" priority="1096"/>
    <cfRule type="duplicateValues" dxfId="36194" priority="1097"/>
    <cfRule type="duplicateValues" dxfId="36193" priority="1098"/>
    <cfRule type="duplicateValues" dxfId="36192" priority="1099"/>
  </conditionalFormatting>
  <conditionalFormatting sqref="D72">
    <cfRule type="duplicateValues" dxfId="36191" priority="1061"/>
    <cfRule type="duplicateValues" dxfId="36190" priority="1062"/>
    <cfRule type="duplicateValues" dxfId="36189" priority="1063"/>
    <cfRule type="duplicateValues" dxfId="36188" priority="1064"/>
    <cfRule type="duplicateValues" dxfId="36187" priority="1065"/>
    <cfRule type="duplicateValues" dxfId="36186" priority="1066"/>
    <cfRule type="duplicateValues" dxfId="36185" priority="1067"/>
    <cfRule type="duplicateValues" dxfId="36184" priority="1068"/>
  </conditionalFormatting>
  <conditionalFormatting sqref="D73">
    <cfRule type="duplicateValues" dxfId="36183" priority="1053"/>
    <cfRule type="duplicateValues" dxfId="36182" priority="1054"/>
    <cfRule type="duplicateValues" dxfId="36181" priority="1055"/>
    <cfRule type="duplicateValues" dxfId="36180" priority="1056"/>
    <cfRule type="duplicateValues" dxfId="36179" priority="1057"/>
    <cfRule type="duplicateValues" dxfId="36178" priority="1058"/>
    <cfRule type="duplicateValues" dxfId="36177" priority="1059"/>
    <cfRule type="duplicateValues" dxfId="36176" priority="1060"/>
  </conditionalFormatting>
  <conditionalFormatting sqref="C75">
    <cfRule type="duplicateValues" dxfId="36175" priority="1022"/>
    <cfRule type="duplicateValues" dxfId="36174" priority="1023"/>
    <cfRule type="duplicateValues" dxfId="36173" priority="1024"/>
    <cfRule type="duplicateValues" dxfId="36172" priority="1025"/>
    <cfRule type="duplicateValues" dxfId="36171" priority="1026"/>
    <cfRule type="duplicateValues" dxfId="36170" priority="1027"/>
    <cfRule type="duplicateValues" dxfId="36169" priority="1028"/>
    <cfRule type="duplicateValues" dxfId="36168" priority="1029"/>
    <cfRule type="duplicateValues" dxfId="36167" priority="1030"/>
    <cfRule type="duplicateValues" dxfId="36166" priority="1031"/>
    <cfRule type="duplicateValues" dxfId="36165" priority="1032"/>
    <cfRule type="duplicateValues" dxfId="36164" priority="1033"/>
    <cfRule type="duplicateValues" dxfId="36163" priority="1034"/>
    <cfRule type="duplicateValues" dxfId="36162" priority="1035"/>
    <cfRule type="duplicateValues" dxfId="36161" priority="1036"/>
    <cfRule type="duplicateValues" dxfId="36160" priority="1037"/>
    <cfRule type="duplicateValues" dxfId="36159" priority="1038"/>
    <cfRule type="duplicateValues" dxfId="36158" priority="1039"/>
    <cfRule type="duplicateValues" dxfId="36157" priority="1040"/>
    <cfRule type="duplicateValues" dxfId="36156" priority="1041"/>
    <cfRule type="duplicateValues" dxfId="36155" priority="1042"/>
    <cfRule type="duplicateValues" dxfId="36154" priority="1043"/>
    <cfRule type="duplicateValues" dxfId="36153" priority="1044"/>
    <cfRule type="duplicateValues" dxfId="36152" priority="1045"/>
    <cfRule type="duplicateValues" dxfId="36151" priority="1046"/>
    <cfRule type="duplicateValues" dxfId="36150" priority="1047"/>
    <cfRule type="duplicateValues" dxfId="36149" priority="1048"/>
    <cfRule type="duplicateValues" dxfId="36148" priority="1049"/>
    <cfRule type="duplicateValues" dxfId="36147" priority="1050"/>
    <cfRule type="duplicateValues" dxfId="36146" priority="1051"/>
    <cfRule type="duplicateValues" dxfId="36145" priority="1052"/>
  </conditionalFormatting>
  <conditionalFormatting sqref="D76">
    <cfRule type="duplicateValues" dxfId="36144" priority="1014"/>
    <cfRule type="duplicateValues" dxfId="36143" priority="1015"/>
    <cfRule type="duplicateValues" dxfId="36142" priority="1016"/>
    <cfRule type="duplicateValues" dxfId="36141" priority="1017"/>
    <cfRule type="duplicateValues" dxfId="36140" priority="1018"/>
    <cfRule type="duplicateValues" dxfId="36139" priority="1019"/>
    <cfRule type="duplicateValues" dxfId="36138" priority="1020"/>
    <cfRule type="duplicateValues" dxfId="36137" priority="1021"/>
  </conditionalFormatting>
  <conditionalFormatting sqref="D77">
    <cfRule type="duplicateValues" dxfId="36136" priority="1002"/>
    <cfRule type="duplicateValues" dxfId="36135" priority="1003"/>
    <cfRule type="duplicateValues" dxfId="36134" priority="1004"/>
    <cfRule type="duplicateValues" dxfId="36133" priority="1005"/>
    <cfRule type="duplicateValues" dxfId="36132" priority="1006"/>
    <cfRule type="duplicateValues" dxfId="36131" priority="1007"/>
    <cfRule type="duplicateValues" dxfId="36130" priority="1008"/>
    <cfRule type="duplicateValues" dxfId="36129" priority="1009"/>
    <cfRule type="duplicateValues" dxfId="36128" priority="1010"/>
    <cfRule type="duplicateValues" dxfId="36127" priority="1011"/>
    <cfRule type="duplicateValues" dxfId="36126" priority="1012"/>
    <cfRule type="duplicateValues" dxfId="36125" priority="1013"/>
  </conditionalFormatting>
  <conditionalFormatting sqref="D78">
    <cfRule type="duplicateValues" dxfId="36124" priority="988"/>
    <cfRule type="duplicateValues" dxfId="36123" priority="989"/>
    <cfRule type="duplicateValues" dxfId="36122" priority="990"/>
    <cfRule type="duplicateValues" dxfId="36121" priority="991"/>
    <cfRule type="duplicateValues" dxfId="36120" priority="992"/>
    <cfRule type="duplicateValues" dxfId="36119" priority="993"/>
    <cfRule type="duplicateValues" dxfId="36118" priority="994"/>
    <cfRule type="duplicateValues" dxfId="36117" priority="995"/>
  </conditionalFormatting>
  <conditionalFormatting sqref="D78">
    <cfRule type="duplicateValues" dxfId="36116" priority="996"/>
    <cfRule type="duplicateValues" dxfId="36115" priority="997"/>
  </conditionalFormatting>
  <conditionalFormatting sqref="D78">
    <cfRule type="duplicateValues" dxfId="36114" priority="998"/>
    <cfRule type="duplicateValues" dxfId="36113" priority="999"/>
    <cfRule type="duplicateValues" dxfId="36112" priority="1000"/>
    <cfRule type="duplicateValues" dxfId="36111" priority="1001"/>
  </conditionalFormatting>
  <conditionalFormatting sqref="C41">
    <cfRule type="duplicateValues" dxfId="36110" priority="957"/>
    <cfRule type="duplicateValues" dxfId="36109" priority="958"/>
    <cfRule type="duplicateValues" dxfId="36108" priority="959"/>
    <cfRule type="duplicateValues" dxfId="36107" priority="960"/>
    <cfRule type="duplicateValues" dxfId="36106" priority="961"/>
    <cfRule type="duplicateValues" dxfId="36105" priority="962"/>
    <cfRule type="duplicateValues" dxfId="36104" priority="963"/>
    <cfRule type="duplicateValues" dxfId="36103" priority="964"/>
    <cfRule type="duplicateValues" dxfId="36102" priority="965"/>
    <cfRule type="duplicateValues" dxfId="36101" priority="966"/>
    <cfRule type="duplicateValues" dxfId="36100" priority="967"/>
    <cfRule type="duplicateValues" dxfId="36099" priority="968"/>
    <cfRule type="duplicateValues" dxfId="36098" priority="969"/>
    <cfRule type="duplicateValues" dxfId="36097" priority="970"/>
    <cfRule type="duplicateValues" dxfId="36096" priority="971"/>
    <cfRule type="duplicateValues" dxfId="36095" priority="972"/>
    <cfRule type="duplicateValues" dxfId="36094" priority="973"/>
    <cfRule type="duplicateValues" dxfId="36093" priority="974"/>
    <cfRule type="duplicateValues" dxfId="36092" priority="975"/>
    <cfRule type="duplicateValues" dxfId="36091" priority="976"/>
    <cfRule type="duplicateValues" dxfId="36090" priority="977"/>
    <cfRule type="duplicateValues" dxfId="36089" priority="978"/>
    <cfRule type="duplicateValues" dxfId="36088" priority="979"/>
    <cfRule type="duplicateValues" dxfId="36087" priority="980"/>
    <cfRule type="duplicateValues" dxfId="36086" priority="981"/>
    <cfRule type="duplicateValues" dxfId="36085" priority="982"/>
    <cfRule type="duplicateValues" dxfId="36084" priority="983"/>
    <cfRule type="duplicateValues" dxfId="36083" priority="984"/>
    <cfRule type="duplicateValues" dxfId="36082" priority="985"/>
    <cfRule type="duplicateValues" dxfId="36081" priority="986"/>
    <cfRule type="duplicateValues" dxfId="36080" priority="987"/>
  </conditionalFormatting>
  <conditionalFormatting sqref="D42">
    <cfRule type="duplicateValues" dxfId="36079" priority="949"/>
    <cfRule type="duplicateValues" dxfId="36078" priority="950"/>
    <cfRule type="duplicateValues" dxfId="36077" priority="951"/>
    <cfRule type="duplicateValues" dxfId="36076" priority="952"/>
    <cfRule type="duplicateValues" dxfId="36075" priority="953"/>
    <cfRule type="duplicateValues" dxfId="36074" priority="954"/>
    <cfRule type="duplicateValues" dxfId="36073" priority="955"/>
    <cfRule type="duplicateValues" dxfId="36072" priority="956"/>
  </conditionalFormatting>
  <conditionalFormatting sqref="C49">
    <cfRule type="duplicateValues" dxfId="36071" priority="918"/>
    <cfRule type="duplicateValues" dxfId="36070" priority="919"/>
    <cfRule type="duplicateValues" dxfId="36069" priority="920"/>
    <cfRule type="duplicateValues" dxfId="36068" priority="921"/>
    <cfRule type="duplicateValues" dxfId="36067" priority="922"/>
    <cfRule type="duplicateValues" dxfId="36066" priority="923"/>
    <cfRule type="duplicateValues" dxfId="36065" priority="924"/>
    <cfRule type="duplicateValues" dxfId="36064" priority="925"/>
    <cfRule type="duplicateValues" dxfId="36063" priority="926"/>
    <cfRule type="duplicateValues" dxfId="36062" priority="927"/>
    <cfRule type="duplicateValues" dxfId="36061" priority="928"/>
    <cfRule type="duplicateValues" dxfId="36060" priority="929"/>
    <cfRule type="duplicateValues" dxfId="36059" priority="930"/>
    <cfRule type="duplicateValues" dxfId="36058" priority="931"/>
    <cfRule type="duplicateValues" dxfId="36057" priority="932"/>
    <cfRule type="duplicateValues" dxfId="36056" priority="933"/>
    <cfRule type="duplicateValues" dxfId="36055" priority="934"/>
    <cfRule type="duplicateValues" dxfId="36054" priority="935"/>
    <cfRule type="duplicateValues" dxfId="36053" priority="936"/>
    <cfRule type="duplicateValues" dxfId="36052" priority="937"/>
    <cfRule type="duplicateValues" dxfId="36051" priority="938"/>
    <cfRule type="duplicateValues" dxfId="36050" priority="939"/>
    <cfRule type="duplicateValues" dxfId="36049" priority="940"/>
    <cfRule type="duplicateValues" dxfId="36048" priority="941"/>
    <cfRule type="duplicateValues" dxfId="36047" priority="942"/>
    <cfRule type="duplicateValues" dxfId="36046" priority="943"/>
    <cfRule type="duplicateValues" dxfId="36045" priority="944"/>
    <cfRule type="duplicateValues" dxfId="36044" priority="945"/>
    <cfRule type="duplicateValues" dxfId="36043" priority="946"/>
    <cfRule type="duplicateValues" dxfId="36042" priority="947"/>
    <cfRule type="duplicateValues" dxfId="36041" priority="948"/>
  </conditionalFormatting>
  <conditionalFormatting sqref="D47">
    <cfRule type="duplicateValues" dxfId="36040" priority="917"/>
  </conditionalFormatting>
  <conditionalFormatting sqref="D47">
    <cfRule type="duplicateValues" dxfId="36039" priority="916"/>
  </conditionalFormatting>
  <conditionalFormatting sqref="D47">
    <cfRule type="duplicateValues" dxfId="36038" priority="909"/>
    <cfRule type="duplicateValues" dxfId="36037" priority="910"/>
  </conditionalFormatting>
  <conditionalFormatting sqref="D47">
    <cfRule type="duplicateValues" dxfId="36036" priority="911"/>
    <cfRule type="duplicateValues" dxfId="36035" priority="912"/>
    <cfRule type="duplicateValues" dxfId="36034" priority="913"/>
    <cfRule type="duplicateValues" dxfId="36033" priority="914"/>
  </conditionalFormatting>
  <conditionalFormatting sqref="D47">
    <cfRule type="duplicateValues" dxfId="36032" priority="915"/>
  </conditionalFormatting>
  <conditionalFormatting sqref="D48">
    <cfRule type="duplicateValues" dxfId="36031" priority="902"/>
    <cfRule type="duplicateValues" dxfId="36030" priority="903"/>
    <cfRule type="duplicateValues" dxfId="36029" priority="904"/>
    <cfRule type="duplicateValues" dxfId="36028" priority="905"/>
    <cfRule type="duplicateValues" dxfId="36027" priority="906"/>
    <cfRule type="duplicateValues" dxfId="36026" priority="907"/>
  </conditionalFormatting>
  <conditionalFormatting sqref="D48">
    <cfRule type="duplicateValues" dxfId="36025" priority="897"/>
    <cfRule type="duplicateValues" dxfId="36024" priority="898"/>
    <cfRule type="duplicateValues" dxfId="36023" priority="899"/>
    <cfRule type="duplicateValues" dxfId="36022" priority="900"/>
    <cfRule type="duplicateValues" dxfId="36021" priority="901"/>
  </conditionalFormatting>
  <conditionalFormatting sqref="D48">
    <cfRule type="duplicateValues" dxfId="36020" priority="908"/>
  </conditionalFormatting>
  <conditionalFormatting sqref="D49">
    <cfRule type="duplicateValues" dxfId="36019" priority="886"/>
  </conditionalFormatting>
  <conditionalFormatting sqref="D49">
    <cfRule type="duplicateValues" dxfId="36018" priority="891"/>
    <cfRule type="duplicateValues" dxfId="36017" priority="892"/>
    <cfRule type="duplicateValues" dxfId="36016" priority="893"/>
    <cfRule type="duplicateValues" dxfId="36015" priority="894"/>
    <cfRule type="duplicateValues" dxfId="36014" priority="895"/>
    <cfRule type="duplicateValues" dxfId="36013" priority="896"/>
  </conditionalFormatting>
  <conditionalFormatting sqref="D49">
    <cfRule type="duplicateValues" dxfId="36012" priority="885"/>
    <cfRule type="duplicateValues" dxfId="36011" priority="887"/>
    <cfRule type="duplicateValues" dxfId="36010" priority="888"/>
    <cfRule type="duplicateValues" dxfId="36009" priority="889"/>
    <cfRule type="duplicateValues" dxfId="36008" priority="890"/>
  </conditionalFormatting>
  <conditionalFormatting sqref="D50">
    <cfRule type="duplicateValues" dxfId="36007" priority="884"/>
  </conditionalFormatting>
  <conditionalFormatting sqref="D50">
    <cfRule type="duplicateValues" dxfId="36006" priority="877"/>
    <cfRule type="duplicateValues" dxfId="36005" priority="878"/>
  </conditionalFormatting>
  <conditionalFormatting sqref="D50">
    <cfRule type="duplicateValues" dxfId="36004" priority="879"/>
    <cfRule type="duplicateValues" dxfId="36003" priority="880"/>
    <cfRule type="duplicateValues" dxfId="36002" priority="881"/>
    <cfRule type="duplicateValues" dxfId="36001" priority="882"/>
  </conditionalFormatting>
  <conditionalFormatting sqref="D50">
    <cfRule type="duplicateValues" dxfId="36000" priority="883"/>
  </conditionalFormatting>
  <conditionalFormatting sqref="D59">
    <cfRule type="duplicateValues" dxfId="35999" priority="876"/>
  </conditionalFormatting>
  <conditionalFormatting sqref="D59">
    <cfRule type="duplicateValues" dxfId="35998" priority="875"/>
  </conditionalFormatting>
  <conditionalFormatting sqref="D59">
    <cfRule type="duplicateValues" dxfId="35997" priority="870"/>
    <cfRule type="duplicateValues" dxfId="35996" priority="871"/>
    <cfRule type="duplicateValues" dxfId="35995" priority="872"/>
    <cfRule type="duplicateValues" dxfId="35994" priority="873"/>
  </conditionalFormatting>
  <conditionalFormatting sqref="D59">
    <cfRule type="duplicateValues" dxfId="35993" priority="874"/>
  </conditionalFormatting>
  <conditionalFormatting sqref="D59">
    <cfRule type="duplicateValues" dxfId="35992" priority="868"/>
    <cfRule type="duplicateValues" dxfId="35991" priority="869"/>
  </conditionalFormatting>
  <conditionalFormatting sqref="D60">
    <cfRule type="duplicateValues" dxfId="35990" priority="867"/>
  </conditionalFormatting>
  <conditionalFormatting sqref="D60">
    <cfRule type="duplicateValues" dxfId="35989" priority="862"/>
    <cfRule type="duplicateValues" dxfId="35988" priority="863"/>
    <cfRule type="duplicateValues" dxfId="35987" priority="864"/>
    <cfRule type="duplicateValues" dxfId="35986" priority="865"/>
  </conditionalFormatting>
  <conditionalFormatting sqref="D60">
    <cfRule type="duplicateValues" dxfId="35985" priority="866"/>
  </conditionalFormatting>
  <conditionalFormatting sqref="D60">
    <cfRule type="duplicateValues" dxfId="35984" priority="860"/>
    <cfRule type="duplicateValues" dxfId="35983" priority="861"/>
  </conditionalFormatting>
  <conditionalFormatting sqref="D61">
    <cfRule type="duplicateValues" dxfId="35982" priority="859"/>
  </conditionalFormatting>
  <conditionalFormatting sqref="D61">
    <cfRule type="duplicateValues" dxfId="35981" priority="854"/>
    <cfRule type="duplicateValues" dxfId="35980" priority="855"/>
    <cfRule type="duplicateValues" dxfId="35979" priority="856"/>
    <cfRule type="duplicateValues" dxfId="35978" priority="857"/>
  </conditionalFormatting>
  <conditionalFormatting sqref="D61">
    <cfRule type="duplicateValues" dxfId="35977" priority="858"/>
  </conditionalFormatting>
  <conditionalFormatting sqref="D61">
    <cfRule type="duplicateValues" dxfId="35976" priority="852"/>
    <cfRule type="duplicateValues" dxfId="35975" priority="853"/>
  </conditionalFormatting>
  <conditionalFormatting sqref="D62">
    <cfRule type="duplicateValues" dxfId="35974" priority="840"/>
    <cfRule type="duplicateValues" dxfId="35973" priority="841"/>
    <cfRule type="duplicateValues" dxfId="35972" priority="842"/>
    <cfRule type="duplicateValues" dxfId="35971" priority="843"/>
    <cfRule type="duplicateValues" dxfId="35970" priority="844"/>
  </conditionalFormatting>
  <conditionalFormatting sqref="D62">
    <cfRule type="duplicateValues" dxfId="35969" priority="845"/>
    <cfRule type="duplicateValues" dxfId="35968" priority="846"/>
    <cfRule type="duplicateValues" dxfId="35967" priority="847"/>
    <cfRule type="duplicateValues" dxfId="35966" priority="848"/>
    <cfRule type="duplicateValues" dxfId="35965" priority="849"/>
    <cfRule type="duplicateValues" dxfId="35964" priority="850"/>
  </conditionalFormatting>
  <conditionalFormatting sqref="D62">
    <cfRule type="duplicateValues" dxfId="35963" priority="851"/>
  </conditionalFormatting>
  <conditionalFormatting sqref="D69">
    <cfRule type="duplicateValues" dxfId="35962" priority="828"/>
    <cfRule type="duplicateValues" dxfId="35961" priority="829"/>
    <cfRule type="duplicateValues" dxfId="35960" priority="830"/>
    <cfRule type="duplicateValues" dxfId="35959" priority="831"/>
    <cfRule type="duplicateValues" dxfId="35958" priority="832"/>
    <cfRule type="duplicateValues" dxfId="35957" priority="833"/>
    <cfRule type="duplicateValues" dxfId="35956" priority="834"/>
    <cfRule type="duplicateValues" dxfId="35955" priority="835"/>
    <cfRule type="duplicateValues" dxfId="35954" priority="836"/>
    <cfRule type="duplicateValues" dxfId="35953" priority="837"/>
    <cfRule type="duplicateValues" dxfId="35952" priority="838"/>
    <cfRule type="duplicateValues" dxfId="35951" priority="839"/>
  </conditionalFormatting>
  <conditionalFormatting sqref="D70">
    <cfRule type="duplicateValues" dxfId="35950" priority="820"/>
    <cfRule type="duplicateValues" dxfId="35949" priority="821"/>
    <cfRule type="duplicateValues" dxfId="35948" priority="822"/>
    <cfRule type="duplicateValues" dxfId="35947" priority="823"/>
    <cfRule type="duplicateValues" dxfId="35946" priority="824"/>
    <cfRule type="duplicateValues" dxfId="35945" priority="825"/>
    <cfRule type="duplicateValues" dxfId="35944" priority="826"/>
    <cfRule type="duplicateValues" dxfId="35943" priority="827"/>
  </conditionalFormatting>
  <conditionalFormatting sqref="D68">
    <cfRule type="duplicateValues" dxfId="35942" priority="808"/>
    <cfRule type="duplicateValues" dxfId="35941" priority="809"/>
    <cfRule type="duplicateValues" dxfId="35940" priority="810"/>
    <cfRule type="duplicateValues" dxfId="35939" priority="811"/>
    <cfRule type="duplicateValues" dxfId="35938" priority="812"/>
    <cfRule type="duplicateValues" dxfId="35937" priority="813"/>
    <cfRule type="duplicateValues" dxfId="35936" priority="814"/>
    <cfRule type="duplicateValues" dxfId="35935" priority="815"/>
    <cfRule type="duplicateValues" dxfId="35934" priority="816"/>
    <cfRule type="duplicateValues" dxfId="35933" priority="817"/>
    <cfRule type="duplicateValues" dxfId="35932" priority="818"/>
    <cfRule type="duplicateValues" dxfId="35931" priority="819"/>
  </conditionalFormatting>
  <conditionalFormatting sqref="D63">
    <cfRule type="duplicateValues" dxfId="35930" priority="801"/>
    <cfRule type="duplicateValues" dxfId="35929" priority="802"/>
    <cfRule type="duplicateValues" dxfId="35928" priority="803"/>
    <cfRule type="duplicateValues" dxfId="35927" priority="804"/>
    <cfRule type="duplicateValues" dxfId="35926" priority="805"/>
    <cfRule type="duplicateValues" dxfId="35925" priority="806"/>
  </conditionalFormatting>
  <conditionalFormatting sqref="D63">
    <cfRule type="duplicateValues" dxfId="35924" priority="796"/>
    <cfRule type="duplicateValues" dxfId="35923" priority="797"/>
    <cfRule type="duplicateValues" dxfId="35922" priority="798"/>
    <cfRule type="duplicateValues" dxfId="35921" priority="799"/>
    <cfRule type="duplicateValues" dxfId="35920" priority="800"/>
  </conditionalFormatting>
  <conditionalFormatting sqref="D63">
    <cfRule type="duplicateValues" dxfId="35919" priority="807"/>
  </conditionalFormatting>
  <conditionalFormatting sqref="C58">
    <cfRule type="duplicateValues" dxfId="35918" priority="765"/>
    <cfRule type="duplicateValues" dxfId="35917" priority="766"/>
    <cfRule type="duplicateValues" dxfId="35916" priority="767"/>
    <cfRule type="duplicateValues" dxfId="35915" priority="768"/>
    <cfRule type="duplicateValues" dxfId="35914" priority="769"/>
    <cfRule type="duplicateValues" dxfId="35913" priority="770"/>
    <cfRule type="duplicateValues" dxfId="35912" priority="771"/>
    <cfRule type="duplicateValues" dxfId="35911" priority="772"/>
    <cfRule type="duplicateValues" dxfId="35910" priority="773"/>
    <cfRule type="duplicateValues" dxfId="35909" priority="774"/>
    <cfRule type="duplicateValues" dxfId="35908" priority="775"/>
    <cfRule type="duplicateValues" dxfId="35907" priority="776"/>
    <cfRule type="duplicateValues" dxfId="35906" priority="777"/>
    <cfRule type="duplicateValues" dxfId="35905" priority="778"/>
    <cfRule type="duplicateValues" dxfId="35904" priority="779"/>
    <cfRule type="duplicateValues" dxfId="35903" priority="780"/>
    <cfRule type="duplicateValues" dxfId="35902" priority="781"/>
    <cfRule type="duplicateValues" dxfId="35901" priority="782"/>
    <cfRule type="duplicateValues" dxfId="35900" priority="783"/>
    <cfRule type="duplicateValues" dxfId="35899" priority="784"/>
    <cfRule type="duplicateValues" dxfId="35898" priority="785"/>
    <cfRule type="duplicateValues" dxfId="35897" priority="786"/>
    <cfRule type="duplicateValues" dxfId="35896" priority="787"/>
    <cfRule type="duplicateValues" dxfId="35895" priority="788"/>
    <cfRule type="duplicateValues" dxfId="35894" priority="789"/>
    <cfRule type="duplicateValues" dxfId="35893" priority="790"/>
    <cfRule type="duplicateValues" dxfId="35892" priority="791"/>
    <cfRule type="duplicateValues" dxfId="35891" priority="792"/>
    <cfRule type="duplicateValues" dxfId="35890" priority="793"/>
    <cfRule type="duplicateValues" dxfId="35889" priority="794"/>
    <cfRule type="duplicateValues" dxfId="35888" priority="795"/>
  </conditionalFormatting>
  <conditionalFormatting sqref="D58">
    <cfRule type="duplicateValues" dxfId="35887" priority="754"/>
  </conditionalFormatting>
  <conditionalFormatting sqref="D58">
    <cfRule type="duplicateValues" dxfId="35886" priority="759"/>
    <cfRule type="duplicateValues" dxfId="35885" priority="760"/>
    <cfRule type="duplicateValues" dxfId="35884" priority="761"/>
    <cfRule type="duplicateValues" dxfId="35883" priority="762"/>
    <cfRule type="duplicateValues" dxfId="35882" priority="763"/>
    <cfRule type="duplicateValues" dxfId="35881" priority="764"/>
  </conditionalFormatting>
  <conditionalFormatting sqref="D58">
    <cfRule type="duplicateValues" dxfId="35880" priority="753"/>
    <cfRule type="duplicateValues" dxfId="35879" priority="755"/>
    <cfRule type="duplicateValues" dxfId="35878" priority="756"/>
    <cfRule type="duplicateValues" dxfId="35877" priority="757"/>
    <cfRule type="duplicateValues" dxfId="35876" priority="758"/>
  </conditionalFormatting>
  <conditionalFormatting sqref="C51">
    <cfRule type="duplicateValues" dxfId="35875" priority="722"/>
    <cfRule type="duplicateValues" dxfId="35874" priority="723"/>
    <cfRule type="duplicateValues" dxfId="35873" priority="724"/>
    <cfRule type="duplicateValues" dxfId="35872" priority="725"/>
    <cfRule type="duplicateValues" dxfId="35871" priority="726"/>
    <cfRule type="duplicateValues" dxfId="35870" priority="727"/>
    <cfRule type="duplicateValues" dxfId="35869" priority="728"/>
    <cfRule type="duplicateValues" dxfId="35868" priority="729"/>
    <cfRule type="duplicateValues" dxfId="35867" priority="730"/>
    <cfRule type="duplicateValues" dxfId="35866" priority="731"/>
    <cfRule type="duplicateValues" dxfId="35865" priority="732"/>
    <cfRule type="duplicateValues" dxfId="35864" priority="733"/>
    <cfRule type="duplicateValues" dxfId="35863" priority="734"/>
    <cfRule type="duplicateValues" dxfId="35862" priority="735"/>
    <cfRule type="duplicateValues" dxfId="35861" priority="736"/>
    <cfRule type="duplicateValues" dxfId="35860" priority="737"/>
    <cfRule type="duplicateValues" dxfId="35859" priority="738"/>
    <cfRule type="duplicateValues" dxfId="35858" priority="739"/>
    <cfRule type="duplicateValues" dxfId="35857" priority="740"/>
    <cfRule type="duplicateValues" dxfId="35856" priority="741"/>
    <cfRule type="duplicateValues" dxfId="35855" priority="742"/>
    <cfRule type="duplicateValues" dxfId="35854" priority="743"/>
    <cfRule type="duplicateValues" dxfId="35853" priority="744"/>
    <cfRule type="duplicateValues" dxfId="35852" priority="745"/>
    <cfRule type="duplicateValues" dxfId="35851" priority="746"/>
    <cfRule type="duplicateValues" dxfId="35850" priority="747"/>
    <cfRule type="duplicateValues" dxfId="35849" priority="748"/>
    <cfRule type="duplicateValues" dxfId="35848" priority="749"/>
    <cfRule type="duplicateValues" dxfId="35847" priority="750"/>
    <cfRule type="duplicateValues" dxfId="35846" priority="751"/>
    <cfRule type="duplicateValues" dxfId="35845" priority="752"/>
  </conditionalFormatting>
  <conditionalFormatting sqref="D52">
    <cfRule type="duplicateValues" dxfId="35844" priority="714"/>
    <cfRule type="duplicateValues" dxfId="35843" priority="715"/>
    <cfRule type="duplicateValues" dxfId="35842" priority="716"/>
    <cfRule type="duplicateValues" dxfId="35841" priority="717"/>
    <cfRule type="duplicateValues" dxfId="35840" priority="718"/>
    <cfRule type="duplicateValues" dxfId="35839" priority="719"/>
    <cfRule type="duplicateValues" dxfId="35838" priority="720"/>
    <cfRule type="duplicateValues" dxfId="35837" priority="721"/>
  </conditionalFormatting>
  <conditionalFormatting sqref="D53">
    <cfRule type="duplicateValues" dxfId="35836" priority="702"/>
    <cfRule type="duplicateValues" dxfId="35835" priority="703"/>
    <cfRule type="duplicateValues" dxfId="35834" priority="704"/>
    <cfRule type="duplicateValues" dxfId="35833" priority="705"/>
    <cfRule type="duplicateValues" dxfId="35832" priority="706"/>
    <cfRule type="duplicateValues" dxfId="35831" priority="707"/>
    <cfRule type="duplicateValues" dxfId="35830" priority="708"/>
    <cfRule type="duplicateValues" dxfId="35829" priority="709"/>
    <cfRule type="duplicateValues" dxfId="35828" priority="710"/>
    <cfRule type="duplicateValues" dxfId="35827" priority="711"/>
    <cfRule type="duplicateValues" dxfId="35826" priority="712"/>
    <cfRule type="duplicateValues" dxfId="35825" priority="713"/>
  </conditionalFormatting>
  <conditionalFormatting sqref="D54">
    <cfRule type="duplicateValues" dxfId="35824" priority="688"/>
    <cfRule type="duplicateValues" dxfId="35823" priority="689"/>
    <cfRule type="duplicateValues" dxfId="35822" priority="690"/>
    <cfRule type="duplicateValues" dxfId="35821" priority="691"/>
    <cfRule type="duplicateValues" dxfId="35820" priority="692"/>
    <cfRule type="duplicateValues" dxfId="35819" priority="693"/>
    <cfRule type="duplicateValues" dxfId="35818" priority="694"/>
    <cfRule type="duplicateValues" dxfId="35817" priority="695"/>
  </conditionalFormatting>
  <conditionalFormatting sqref="D54">
    <cfRule type="duplicateValues" dxfId="35816" priority="696"/>
    <cfRule type="duplicateValues" dxfId="35815" priority="697"/>
  </conditionalFormatting>
  <conditionalFormatting sqref="D54">
    <cfRule type="duplicateValues" dxfId="35814" priority="698"/>
    <cfRule type="duplicateValues" dxfId="35813" priority="699"/>
    <cfRule type="duplicateValues" dxfId="35812" priority="700"/>
    <cfRule type="duplicateValues" dxfId="35811" priority="701"/>
  </conditionalFormatting>
  <conditionalFormatting sqref="D55:D56">
    <cfRule type="duplicateValues" dxfId="35810" priority="676"/>
    <cfRule type="duplicateValues" dxfId="35809" priority="677"/>
    <cfRule type="duplicateValues" dxfId="35808" priority="678"/>
    <cfRule type="duplicateValues" dxfId="35807" priority="679"/>
    <cfRule type="duplicateValues" dxfId="35806" priority="680"/>
    <cfRule type="duplicateValues" dxfId="35805" priority="681"/>
    <cfRule type="duplicateValues" dxfId="35804" priority="682"/>
    <cfRule type="duplicateValues" dxfId="35803" priority="683"/>
    <cfRule type="duplicateValues" dxfId="35802" priority="684"/>
    <cfRule type="duplicateValues" dxfId="35801" priority="685"/>
    <cfRule type="duplicateValues" dxfId="35800" priority="686"/>
    <cfRule type="duplicateValues" dxfId="35799" priority="687"/>
  </conditionalFormatting>
  <conditionalFormatting sqref="D57">
    <cfRule type="duplicateValues" dxfId="35798" priority="669"/>
    <cfRule type="duplicateValues" dxfId="35797" priority="670"/>
    <cfRule type="duplicateValues" dxfId="35796" priority="671"/>
    <cfRule type="duplicateValues" dxfId="35795" priority="672"/>
    <cfRule type="duplicateValues" dxfId="35794" priority="673"/>
    <cfRule type="duplicateValues" dxfId="35793" priority="674"/>
  </conditionalFormatting>
  <conditionalFormatting sqref="D57">
    <cfRule type="duplicateValues" dxfId="35792" priority="664"/>
    <cfRule type="duplicateValues" dxfId="35791" priority="665"/>
    <cfRule type="duplicateValues" dxfId="35790" priority="666"/>
    <cfRule type="duplicateValues" dxfId="35789" priority="667"/>
    <cfRule type="duplicateValues" dxfId="35788" priority="668"/>
  </conditionalFormatting>
  <conditionalFormatting sqref="D57">
    <cfRule type="duplicateValues" dxfId="35787" priority="675"/>
  </conditionalFormatting>
  <conditionalFormatting sqref="C71">
    <cfRule type="duplicateValues" dxfId="35786" priority="633"/>
    <cfRule type="duplicateValues" dxfId="35785" priority="634"/>
    <cfRule type="duplicateValues" dxfId="35784" priority="635"/>
    <cfRule type="duplicateValues" dxfId="35783" priority="636"/>
    <cfRule type="duplicateValues" dxfId="35782" priority="637"/>
    <cfRule type="duplicateValues" dxfId="35781" priority="638"/>
    <cfRule type="duplicateValues" dxfId="35780" priority="639"/>
    <cfRule type="duplicateValues" dxfId="35779" priority="640"/>
    <cfRule type="duplicateValues" dxfId="35778" priority="641"/>
    <cfRule type="duplicateValues" dxfId="35777" priority="642"/>
    <cfRule type="duplicateValues" dxfId="35776" priority="643"/>
    <cfRule type="duplicateValues" dxfId="35775" priority="644"/>
    <cfRule type="duplicateValues" dxfId="35774" priority="645"/>
    <cfRule type="duplicateValues" dxfId="35773" priority="646"/>
    <cfRule type="duplicateValues" dxfId="35772" priority="647"/>
    <cfRule type="duplicateValues" dxfId="35771" priority="648"/>
    <cfRule type="duplicateValues" dxfId="35770" priority="649"/>
    <cfRule type="duplicateValues" dxfId="35769" priority="650"/>
    <cfRule type="duplicateValues" dxfId="35768" priority="651"/>
    <cfRule type="duplicateValues" dxfId="35767" priority="652"/>
    <cfRule type="duplicateValues" dxfId="35766" priority="653"/>
    <cfRule type="duplicateValues" dxfId="35765" priority="654"/>
    <cfRule type="duplicateValues" dxfId="35764" priority="655"/>
    <cfRule type="duplicateValues" dxfId="35763" priority="656"/>
    <cfRule type="duplicateValues" dxfId="35762" priority="657"/>
    <cfRule type="duplicateValues" dxfId="35761" priority="658"/>
    <cfRule type="duplicateValues" dxfId="35760" priority="659"/>
    <cfRule type="duplicateValues" dxfId="35759" priority="660"/>
    <cfRule type="duplicateValues" dxfId="35758" priority="661"/>
    <cfRule type="duplicateValues" dxfId="35757" priority="662"/>
    <cfRule type="duplicateValues" dxfId="35756" priority="663"/>
  </conditionalFormatting>
  <conditionalFormatting sqref="D71">
    <cfRule type="duplicateValues" dxfId="35755" priority="621"/>
    <cfRule type="duplicateValues" dxfId="35754" priority="622"/>
    <cfRule type="duplicateValues" dxfId="35753" priority="623"/>
    <cfRule type="duplicateValues" dxfId="35752" priority="624"/>
    <cfRule type="duplicateValues" dxfId="35751" priority="625"/>
  </conditionalFormatting>
  <conditionalFormatting sqref="D71">
    <cfRule type="duplicateValues" dxfId="35750" priority="626"/>
    <cfRule type="duplicateValues" dxfId="35749" priority="627"/>
    <cfRule type="duplicateValues" dxfId="35748" priority="628"/>
    <cfRule type="duplicateValues" dxfId="35747" priority="629"/>
    <cfRule type="duplicateValues" dxfId="35746" priority="630"/>
    <cfRule type="duplicateValues" dxfId="35745" priority="631"/>
  </conditionalFormatting>
  <conditionalFormatting sqref="D71">
    <cfRule type="duplicateValues" dxfId="35744" priority="632"/>
  </conditionalFormatting>
  <conditionalFormatting sqref="D36">
    <cfRule type="duplicateValues" dxfId="35743" priority="609"/>
    <cfRule type="duplicateValues" dxfId="35742" priority="610"/>
    <cfRule type="duplicateValues" dxfId="35741" priority="611"/>
    <cfRule type="duplicateValues" dxfId="35740" priority="612"/>
    <cfRule type="duplicateValues" dxfId="35739" priority="613"/>
    <cfRule type="duplicateValues" dxfId="35738" priority="614"/>
    <cfRule type="duplicateValues" dxfId="35737" priority="615"/>
    <cfRule type="duplicateValues" dxfId="35736" priority="616"/>
    <cfRule type="duplicateValues" dxfId="35735" priority="617"/>
    <cfRule type="duplicateValues" dxfId="35734" priority="618"/>
    <cfRule type="duplicateValues" dxfId="35733" priority="619"/>
    <cfRule type="duplicateValues" dxfId="35732" priority="620"/>
  </conditionalFormatting>
  <conditionalFormatting sqref="D37">
    <cfRule type="duplicateValues" dxfId="35731" priority="601"/>
    <cfRule type="duplicateValues" dxfId="35730" priority="602"/>
    <cfRule type="duplicateValues" dxfId="35729" priority="603"/>
    <cfRule type="duplicateValues" dxfId="35728" priority="604"/>
    <cfRule type="duplicateValues" dxfId="35727" priority="605"/>
    <cfRule type="duplicateValues" dxfId="35726" priority="606"/>
    <cfRule type="duplicateValues" dxfId="35725" priority="607"/>
    <cfRule type="duplicateValues" dxfId="35724" priority="608"/>
  </conditionalFormatting>
  <conditionalFormatting sqref="D35">
    <cfRule type="duplicateValues" dxfId="35723" priority="589"/>
    <cfRule type="duplicateValues" dxfId="35722" priority="590"/>
    <cfRule type="duplicateValues" dxfId="35721" priority="591"/>
    <cfRule type="duplicateValues" dxfId="35720" priority="592"/>
    <cfRule type="duplicateValues" dxfId="35719" priority="593"/>
    <cfRule type="duplicateValues" dxfId="35718" priority="594"/>
    <cfRule type="duplicateValues" dxfId="35717" priority="595"/>
    <cfRule type="duplicateValues" dxfId="35716" priority="596"/>
    <cfRule type="duplicateValues" dxfId="35715" priority="597"/>
    <cfRule type="duplicateValues" dxfId="35714" priority="598"/>
    <cfRule type="duplicateValues" dxfId="35713" priority="599"/>
    <cfRule type="duplicateValues" dxfId="35712" priority="600"/>
  </conditionalFormatting>
  <conditionalFormatting sqref="C38">
    <cfRule type="duplicateValues" dxfId="35711" priority="558"/>
    <cfRule type="duplicateValues" dxfId="35710" priority="559"/>
    <cfRule type="duplicateValues" dxfId="35709" priority="560"/>
    <cfRule type="duplicateValues" dxfId="35708" priority="561"/>
    <cfRule type="duplicateValues" dxfId="35707" priority="562"/>
    <cfRule type="duplicateValues" dxfId="35706" priority="563"/>
    <cfRule type="duplicateValues" dxfId="35705" priority="564"/>
    <cfRule type="duplicateValues" dxfId="35704" priority="565"/>
    <cfRule type="duplicateValues" dxfId="35703" priority="566"/>
    <cfRule type="duplicateValues" dxfId="35702" priority="567"/>
    <cfRule type="duplicateValues" dxfId="35701" priority="568"/>
    <cfRule type="duplicateValues" dxfId="35700" priority="569"/>
    <cfRule type="duplicateValues" dxfId="35699" priority="570"/>
    <cfRule type="duplicateValues" dxfId="35698" priority="571"/>
    <cfRule type="duplicateValues" dxfId="35697" priority="572"/>
    <cfRule type="duplicateValues" dxfId="35696" priority="573"/>
    <cfRule type="duplicateValues" dxfId="35695" priority="574"/>
    <cfRule type="duplicateValues" dxfId="35694" priority="575"/>
    <cfRule type="duplicateValues" dxfId="35693" priority="576"/>
    <cfRule type="duplicateValues" dxfId="35692" priority="577"/>
    <cfRule type="duplicateValues" dxfId="35691" priority="578"/>
    <cfRule type="duplicateValues" dxfId="35690" priority="579"/>
    <cfRule type="duplicateValues" dxfId="35689" priority="580"/>
    <cfRule type="duplicateValues" dxfId="35688" priority="581"/>
    <cfRule type="duplicateValues" dxfId="35687" priority="582"/>
    <cfRule type="duplicateValues" dxfId="35686" priority="583"/>
    <cfRule type="duplicateValues" dxfId="35685" priority="584"/>
    <cfRule type="duplicateValues" dxfId="35684" priority="585"/>
    <cfRule type="duplicateValues" dxfId="35683" priority="586"/>
    <cfRule type="duplicateValues" dxfId="35682" priority="587"/>
    <cfRule type="duplicateValues" dxfId="35681" priority="588"/>
  </conditionalFormatting>
  <conditionalFormatting sqref="D38">
    <cfRule type="duplicateValues" dxfId="35680" priority="546"/>
    <cfRule type="duplicateValues" dxfId="35679" priority="547"/>
    <cfRule type="duplicateValues" dxfId="35678" priority="548"/>
    <cfRule type="duplicateValues" dxfId="35677" priority="549"/>
    <cfRule type="duplicateValues" dxfId="35676" priority="550"/>
  </conditionalFormatting>
  <conditionalFormatting sqref="D38">
    <cfRule type="duplicateValues" dxfId="35675" priority="551"/>
    <cfRule type="duplicateValues" dxfId="35674" priority="552"/>
    <cfRule type="duplicateValues" dxfId="35673" priority="553"/>
    <cfRule type="duplicateValues" dxfId="35672" priority="554"/>
    <cfRule type="duplicateValues" dxfId="35671" priority="555"/>
    <cfRule type="duplicateValues" dxfId="35670" priority="556"/>
  </conditionalFormatting>
  <conditionalFormatting sqref="D38">
    <cfRule type="duplicateValues" dxfId="35669" priority="557"/>
  </conditionalFormatting>
  <conditionalFormatting sqref="D39">
    <cfRule type="duplicateValues" dxfId="35668" priority="545"/>
  </conditionalFormatting>
  <conditionalFormatting sqref="D39">
    <cfRule type="duplicateValues" dxfId="35667" priority="540"/>
    <cfRule type="duplicateValues" dxfId="35666" priority="541"/>
    <cfRule type="duplicateValues" dxfId="35665" priority="542"/>
    <cfRule type="duplicateValues" dxfId="35664" priority="543"/>
  </conditionalFormatting>
  <conditionalFormatting sqref="D39">
    <cfRule type="duplicateValues" dxfId="35663" priority="544"/>
  </conditionalFormatting>
  <conditionalFormatting sqref="D39">
    <cfRule type="duplicateValues" dxfId="35662" priority="538"/>
    <cfRule type="duplicateValues" dxfId="35661" priority="539"/>
  </conditionalFormatting>
  <conditionalFormatting sqref="D40">
    <cfRule type="duplicateValues" dxfId="35660" priority="526"/>
    <cfRule type="duplicateValues" dxfId="35659" priority="527"/>
    <cfRule type="duplicateValues" dxfId="35658" priority="528"/>
    <cfRule type="duplicateValues" dxfId="35657" priority="529"/>
    <cfRule type="duplicateValues" dxfId="35656" priority="530"/>
  </conditionalFormatting>
  <conditionalFormatting sqref="D40">
    <cfRule type="duplicateValues" dxfId="35655" priority="531"/>
    <cfRule type="duplicateValues" dxfId="35654" priority="532"/>
    <cfRule type="duplicateValues" dxfId="35653" priority="533"/>
    <cfRule type="duplicateValues" dxfId="35652" priority="534"/>
    <cfRule type="duplicateValues" dxfId="35651" priority="535"/>
    <cfRule type="duplicateValues" dxfId="35650" priority="536"/>
  </conditionalFormatting>
  <conditionalFormatting sqref="D40">
    <cfRule type="duplicateValues" dxfId="35649" priority="537"/>
  </conditionalFormatting>
  <conditionalFormatting sqref="D41">
    <cfRule type="duplicateValues" dxfId="35648" priority="525"/>
  </conditionalFormatting>
  <conditionalFormatting sqref="D41">
    <cfRule type="duplicateValues" dxfId="35647" priority="524"/>
  </conditionalFormatting>
  <conditionalFormatting sqref="D41">
    <cfRule type="duplicateValues" dxfId="35646" priority="519"/>
    <cfRule type="duplicateValues" dxfId="35645" priority="520"/>
    <cfRule type="duplicateValues" dxfId="35644" priority="521"/>
    <cfRule type="duplicateValues" dxfId="35643" priority="522"/>
  </conditionalFormatting>
  <conditionalFormatting sqref="D41">
    <cfRule type="duplicateValues" dxfId="35642" priority="523"/>
  </conditionalFormatting>
  <conditionalFormatting sqref="D41">
    <cfRule type="duplicateValues" dxfId="35641" priority="517"/>
    <cfRule type="duplicateValues" dxfId="35640" priority="518"/>
  </conditionalFormatting>
  <conditionalFormatting sqref="D43">
    <cfRule type="duplicateValues" dxfId="35639" priority="516"/>
  </conditionalFormatting>
  <conditionalFormatting sqref="D43">
    <cfRule type="duplicateValues" dxfId="35638" priority="508"/>
  </conditionalFormatting>
  <conditionalFormatting sqref="D43">
    <cfRule type="duplicateValues" dxfId="35637" priority="511"/>
    <cfRule type="duplicateValues" dxfId="35636" priority="512"/>
    <cfRule type="duplicateValues" dxfId="35635" priority="513"/>
    <cfRule type="duplicateValues" dxfId="35634" priority="514"/>
  </conditionalFormatting>
  <conditionalFormatting sqref="D43">
    <cfRule type="duplicateValues" dxfId="35633" priority="515"/>
  </conditionalFormatting>
  <conditionalFormatting sqref="D43">
    <cfRule type="duplicateValues" dxfId="35632" priority="509"/>
    <cfRule type="duplicateValues" dxfId="35631" priority="510"/>
  </conditionalFormatting>
  <conditionalFormatting sqref="D44">
    <cfRule type="duplicateValues" dxfId="35630" priority="496"/>
    <cfRule type="duplicateValues" dxfId="35629" priority="497"/>
    <cfRule type="duplicateValues" dxfId="35628" priority="498"/>
    <cfRule type="duplicateValues" dxfId="35627" priority="499"/>
    <cfRule type="duplicateValues" dxfId="35626" priority="500"/>
  </conditionalFormatting>
  <conditionalFormatting sqref="D44">
    <cfRule type="duplicateValues" dxfId="35625" priority="501"/>
    <cfRule type="duplicateValues" dxfId="35624" priority="502"/>
    <cfRule type="duplicateValues" dxfId="35623" priority="503"/>
    <cfRule type="duplicateValues" dxfId="35622" priority="504"/>
    <cfRule type="duplicateValues" dxfId="35621" priority="505"/>
    <cfRule type="duplicateValues" dxfId="35620" priority="506"/>
  </conditionalFormatting>
  <conditionalFormatting sqref="D44">
    <cfRule type="duplicateValues" dxfId="35619" priority="507"/>
  </conditionalFormatting>
  <conditionalFormatting sqref="D45">
    <cfRule type="duplicateValues" dxfId="35618" priority="495"/>
  </conditionalFormatting>
  <conditionalFormatting sqref="D45">
    <cfRule type="duplicateValues" dxfId="35617" priority="494"/>
  </conditionalFormatting>
  <conditionalFormatting sqref="D45">
    <cfRule type="duplicateValues" dxfId="35616" priority="489"/>
    <cfRule type="duplicateValues" dxfId="35615" priority="490"/>
    <cfRule type="duplicateValues" dxfId="35614" priority="491"/>
    <cfRule type="duplicateValues" dxfId="35613" priority="492"/>
  </conditionalFormatting>
  <conditionalFormatting sqref="D45">
    <cfRule type="duplicateValues" dxfId="35612" priority="493"/>
  </conditionalFormatting>
  <conditionalFormatting sqref="D45">
    <cfRule type="duplicateValues" dxfId="35611" priority="487"/>
    <cfRule type="duplicateValues" dxfId="35610" priority="488"/>
  </conditionalFormatting>
  <conditionalFormatting sqref="D46">
    <cfRule type="duplicateValues" dxfId="35609" priority="486"/>
  </conditionalFormatting>
  <conditionalFormatting sqref="D46">
    <cfRule type="duplicateValues" dxfId="35608" priority="485"/>
  </conditionalFormatting>
  <conditionalFormatting sqref="D46">
    <cfRule type="duplicateValues" dxfId="35607" priority="480"/>
    <cfRule type="duplicateValues" dxfId="35606" priority="481"/>
    <cfRule type="duplicateValues" dxfId="35605" priority="482"/>
    <cfRule type="duplicateValues" dxfId="35604" priority="483"/>
  </conditionalFormatting>
  <conditionalFormatting sqref="D46">
    <cfRule type="duplicateValues" dxfId="35603" priority="484"/>
  </conditionalFormatting>
  <conditionalFormatting sqref="D46">
    <cfRule type="duplicateValues" dxfId="35602" priority="478"/>
    <cfRule type="duplicateValues" dxfId="35601" priority="479"/>
  </conditionalFormatting>
  <conditionalFormatting sqref="D30">
    <cfRule type="duplicateValues" dxfId="35600" priority="469"/>
    <cfRule type="duplicateValues" dxfId="35599" priority="470"/>
    <cfRule type="duplicateValues" dxfId="35598" priority="471"/>
    <cfRule type="duplicateValues" dxfId="35597" priority="472"/>
  </conditionalFormatting>
  <conditionalFormatting sqref="D30">
    <cfRule type="duplicateValues" dxfId="35596" priority="473"/>
  </conditionalFormatting>
  <conditionalFormatting sqref="D30">
    <cfRule type="duplicateValues" dxfId="35595" priority="474"/>
    <cfRule type="duplicateValues" dxfId="35594" priority="475"/>
  </conditionalFormatting>
  <conditionalFormatting sqref="D30">
    <cfRule type="duplicateValues" dxfId="35593" priority="476"/>
  </conditionalFormatting>
  <conditionalFormatting sqref="D30">
    <cfRule type="duplicateValues" dxfId="35592" priority="477"/>
  </conditionalFormatting>
  <conditionalFormatting sqref="C21">
    <cfRule type="duplicateValues" dxfId="35591" priority="429"/>
    <cfRule type="duplicateValues" dxfId="35590" priority="430"/>
    <cfRule type="duplicateValues" dxfId="35589" priority="431"/>
    <cfRule type="duplicateValues" dxfId="35588" priority="432"/>
    <cfRule type="duplicateValues" dxfId="35587" priority="433"/>
    <cfRule type="duplicateValues" dxfId="35586" priority="434"/>
    <cfRule type="duplicateValues" dxfId="35585" priority="435"/>
    <cfRule type="duplicateValues" dxfId="35584" priority="436"/>
    <cfRule type="duplicateValues" dxfId="35583" priority="437"/>
    <cfRule type="duplicateValues" dxfId="35582" priority="438"/>
    <cfRule type="duplicateValues" dxfId="35581" priority="439"/>
    <cfRule type="duplicateValues" dxfId="35580" priority="440"/>
    <cfRule type="duplicateValues" dxfId="35579" priority="441"/>
    <cfRule type="duplicateValues" dxfId="35578" priority="442"/>
    <cfRule type="duplicateValues" dxfId="35577" priority="443"/>
    <cfRule type="duplicateValues" dxfId="35576" priority="444"/>
    <cfRule type="duplicateValues" dxfId="35575" priority="445"/>
    <cfRule type="duplicateValues" dxfId="35574" priority="446"/>
    <cfRule type="duplicateValues" dxfId="35573" priority="447"/>
    <cfRule type="duplicateValues" dxfId="35572" priority="448"/>
    <cfRule type="duplicateValues" dxfId="35571" priority="449"/>
    <cfRule type="duplicateValues" dxfId="35570" priority="450"/>
    <cfRule type="duplicateValues" dxfId="35569" priority="451"/>
    <cfRule type="duplicateValues" dxfId="35568" priority="452"/>
    <cfRule type="duplicateValues" dxfId="35567" priority="453"/>
    <cfRule type="duplicateValues" dxfId="35566" priority="454"/>
    <cfRule type="duplicateValues" dxfId="35565" priority="455"/>
    <cfRule type="duplicateValues" dxfId="35564" priority="456"/>
    <cfRule type="duplicateValues" dxfId="35563" priority="457"/>
    <cfRule type="duplicateValues" dxfId="35562" priority="458"/>
    <cfRule type="duplicateValues" dxfId="35561" priority="459"/>
  </conditionalFormatting>
  <conditionalFormatting sqref="C18">
    <cfRule type="duplicateValues" dxfId="35560" priority="398"/>
    <cfRule type="duplicateValues" dxfId="35559" priority="399"/>
    <cfRule type="duplicateValues" dxfId="35558" priority="400"/>
    <cfRule type="duplicateValues" dxfId="35557" priority="401"/>
    <cfRule type="duplicateValues" dxfId="35556" priority="402"/>
    <cfRule type="duplicateValues" dxfId="35555" priority="403"/>
    <cfRule type="duplicateValues" dxfId="35554" priority="404"/>
    <cfRule type="duplicateValues" dxfId="35553" priority="405"/>
    <cfRule type="duplicateValues" dxfId="35552" priority="406"/>
    <cfRule type="duplicateValues" dxfId="35551" priority="407"/>
    <cfRule type="duplicateValues" dxfId="35550" priority="408"/>
    <cfRule type="duplicateValues" dxfId="35549" priority="409"/>
    <cfRule type="duplicateValues" dxfId="35548" priority="410"/>
    <cfRule type="duplicateValues" dxfId="35547" priority="411"/>
    <cfRule type="duplicateValues" dxfId="35546" priority="412"/>
    <cfRule type="duplicateValues" dxfId="35545" priority="413"/>
    <cfRule type="duplicateValues" dxfId="35544" priority="414"/>
    <cfRule type="duplicateValues" dxfId="35543" priority="415"/>
    <cfRule type="duplicateValues" dxfId="35542" priority="416"/>
    <cfRule type="duplicateValues" dxfId="35541" priority="417"/>
    <cfRule type="duplicateValues" dxfId="35540" priority="418"/>
    <cfRule type="duplicateValues" dxfId="35539" priority="419"/>
    <cfRule type="duplicateValues" dxfId="35538" priority="420"/>
    <cfRule type="duplicateValues" dxfId="35537" priority="421"/>
    <cfRule type="duplicateValues" dxfId="35536" priority="422"/>
    <cfRule type="duplicateValues" dxfId="35535" priority="423"/>
    <cfRule type="duplicateValues" dxfId="35534" priority="424"/>
    <cfRule type="duplicateValues" dxfId="35533" priority="425"/>
    <cfRule type="duplicateValues" dxfId="35532" priority="426"/>
    <cfRule type="duplicateValues" dxfId="35531" priority="427"/>
    <cfRule type="duplicateValues" dxfId="35530" priority="428"/>
  </conditionalFormatting>
  <conditionalFormatting sqref="D24">
    <cfRule type="duplicateValues" dxfId="35529" priority="310"/>
    <cfRule type="duplicateValues" dxfId="35528" priority="311"/>
    <cfRule type="duplicateValues" dxfId="35527" priority="312"/>
    <cfRule type="duplicateValues" dxfId="35526" priority="313"/>
    <cfRule type="duplicateValues" dxfId="35525" priority="314"/>
    <cfRule type="duplicateValues" dxfId="35524" priority="315"/>
    <cfRule type="duplicateValues" dxfId="35523" priority="316"/>
    <cfRule type="duplicateValues" dxfId="35522" priority="317"/>
  </conditionalFormatting>
  <conditionalFormatting sqref="D24">
    <cfRule type="duplicateValues" dxfId="35521" priority="320"/>
    <cfRule type="duplicateValues" dxfId="35520" priority="321"/>
    <cfRule type="duplicateValues" dxfId="35519" priority="322"/>
    <cfRule type="duplicateValues" dxfId="35518" priority="323"/>
  </conditionalFormatting>
  <conditionalFormatting sqref="D24">
    <cfRule type="duplicateValues" dxfId="35517" priority="318"/>
    <cfRule type="duplicateValues" dxfId="35516" priority="319"/>
  </conditionalFormatting>
  <conditionalFormatting sqref="D25">
    <cfRule type="duplicateValues" dxfId="35515" priority="301"/>
    <cfRule type="duplicateValues" dxfId="35514" priority="302"/>
    <cfRule type="duplicateValues" dxfId="35513" priority="303"/>
    <cfRule type="duplicateValues" dxfId="35512" priority="304"/>
  </conditionalFormatting>
  <conditionalFormatting sqref="D25">
    <cfRule type="duplicateValues" dxfId="35511" priority="305"/>
  </conditionalFormatting>
  <conditionalFormatting sqref="D25">
    <cfRule type="duplicateValues" dxfId="35510" priority="306"/>
    <cfRule type="duplicateValues" dxfId="35509" priority="307"/>
  </conditionalFormatting>
  <conditionalFormatting sqref="D25">
    <cfRule type="duplicateValues" dxfId="35508" priority="308"/>
  </conditionalFormatting>
  <conditionalFormatting sqref="D25">
    <cfRule type="duplicateValues" dxfId="35507" priority="309"/>
  </conditionalFormatting>
  <conditionalFormatting sqref="D26">
    <cfRule type="duplicateValues" dxfId="35506" priority="294"/>
    <cfRule type="duplicateValues" dxfId="35505" priority="295"/>
    <cfRule type="duplicateValues" dxfId="35504" priority="296"/>
    <cfRule type="duplicateValues" dxfId="35503" priority="297"/>
    <cfRule type="duplicateValues" dxfId="35502" priority="298"/>
    <cfRule type="duplicateValues" dxfId="35501" priority="299"/>
  </conditionalFormatting>
  <conditionalFormatting sqref="D26">
    <cfRule type="duplicateValues" dxfId="35500" priority="289"/>
    <cfRule type="duplicateValues" dxfId="35499" priority="290"/>
    <cfRule type="duplicateValues" dxfId="35498" priority="291"/>
    <cfRule type="duplicateValues" dxfId="35497" priority="292"/>
    <cfRule type="duplicateValues" dxfId="35496" priority="293"/>
  </conditionalFormatting>
  <conditionalFormatting sqref="D26">
    <cfRule type="duplicateValues" dxfId="35495" priority="300"/>
  </conditionalFormatting>
  <conditionalFormatting sqref="D27">
    <cfRule type="duplicateValues" dxfId="35494" priority="282"/>
    <cfRule type="duplicateValues" dxfId="35493" priority="283"/>
    <cfRule type="duplicateValues" dxfId="35492" priority="284"/>
    <cfRule type="duplicateValues" dxfId="35491" priority="285"/>
    <cfRule type="duplicateValues" dxfId="35490" priority="286"/>
    <cfRule type="duplicateValues" dxfId="35489" priority="287"/>
  </conditionalFormatting>
  <conditionalFormatting sqref="D27">
    <cfRule type="duplicateValues" dxfId="35488" priority="277"/>
    <cfRule type="duplicateValues" dxfId="35487" priority="278"/>
    <cfRule type="duplicateValues" dxfId="35486" priority="279"/>
    <cfRule type="duplicateValues" dxfId="35485" priority="280"/>
    <cfRule type="duplicateValues" dxfId="35484" priority="281"/>
  </conditionalFormatting>
  <conditionalFormatting sqref="D27">
    <cfRule type="duplicateValues" dxfId="35483" priority="288"/>
  </conditionalFormatting>
  <conditionalFormatting sqref="D28">
    <cfRule type="duplicateValues" dxfId="35482" priority="271"/>
    <cfRule type="duplicateValues" dxfId="35481" priority="272"/>
    <cfRule type="duplicateValues" dxfId="35480" priority="273"/>
    <cfRule type="duplicateValues" dxfId="35479" priority="274"/>
    <cfRule type="duplicateValues" dxfId="35478" priority="275"/>
    <cfRule type="duplicateValues" dxfId="35477" priority="276"/>
  </conditionalFormatting>
  <conditionalFormatting sqref="D5">
    <cfRule type="duplicateValues" dxfId="35476" priority="262"/>
    <cfRule type="duplicateValues" dxfId="35475" priority="263"/>
    <cfRule type="duplicateValues" dxfId="35474" priority="264"/>
    <cfRule type="duplicateValues" dxfId="35473" priority="265"/>
    <cfRule type="duplicateValues" dxfId="35472" priority="266"/>
    <cfRule type="duplicateValues" dxfId="35471" priority="267"/>
    <cfRule type="duplicateValues" dxfId="35470" priority="268"/>
    <cfRule type="duplicateValues" dxfId="35469" priority="269"/>
    <cfRule type="duplicateValues" dxfId="35468" priority="270"/>
  </conditionalFormatting>
  <conditionalFormatting sqref="C6">
    <cfRule type="duplicateValues" dxfId="35467" priority="231"/>
    <cfRule type="duplicateValues" dxfId="35466" priority="232"/>
    <cfRule type="duplicateValues" dxfId="35465" priority="233"/>
    <cfRule type="duplicateValues" dxfId="35464" priority="234"/>
    <cfRule type="duplicateValues" dxfId="35463" priority="235"/>
    <cfRule type="duplicateValues" dxfId="35462" priority="236"/>
    <cfRule type="duplicateValues" dxfId="35461" priority="237"/>
    <cfRule type="duplicateValues" dxfId="35460" priority="238"/>
    <cfRule type="duplicateValues" dxfId="35459" priority="239"/>
    <cfRule type="duplicateValues" dxfId="35458" priority="240"/>
    <cfRule type="duplicateValues" dxfId="35457" priority="241"/>
    <cfRule type="duplicateValues" dxfId="35456" priority="242"/>
    <cfRule type="duplicateValues" dxfId="35455" priority="243"/>
    <cfRule type="duplicateValues" dxfId="35454" priority="244"/>
    <cfRule type="duplicateValues" dxfId="35453" priority="245"/>
    <cfRule type="duplicateValues" dxfId="35452" priority="246"/>
    <cfRule type="duplicateValues" dxfId="35451" priority="247"/>
    <cfRule type="duplicateValues" dxfId="35450" priority="248"/>
    <cfRule type="duplicateValues" dxfId="35449" priority="249"/>
    <cfRule type="duplicateValues" dxfId="35448" priority="250"/>
    <cfRule type="duplicateValues" dxfId="35447" priority="251"/>
    <cfRule type="duplicateValues" dxfId="35446" priority="252"/>
    <cfRule type="duplicateValues" dxfId="35445" priority="253"/>
    <cfRule type="duplicateValues" dxfId="35444" priority="254"/>
    <cfRule type="duplicateValues" dxfId="35443" priority="255"/>
    <cfRule type="duplicateValues" dxfId="35442" priority="256"/>
    <cfRule type="duplicateValues" dxfId="35441" priority="257"/>
    <cfRule type="duplicateValues" dxfId="35440" priority="258"/>
    <cfRule type="duplicateValues" dxfId="35439" priority="259"/>
    <cfRule type="duplicateValues" dxfId="35438" priority="260"/>
    <cfRule type="duplicateValues" dxfId="35437" priority="261"/>
  </conditionalFormatting>
  <conditionalFormatting sqref="D6">
    <cfRule type="duplicateValues" dxfId="35436" priority="219"/>
    <cfRule type="duplicateValues" dxfId="35435" priority="220"/>
    <cfRule type="duplicateValues" dxfId="35434" priority="221"/>
    <cfRule type="duplicateValues" dxfId="35433" priority="222"/>
    <cfRule type="duplicateValues" dxfId="35432" priority="223"/>
  </conditionalFormatting>
  <conditionalFormatting sqref="D6">
    <cfRule type="duplicateValues" dxfId="35431" priority="224"/>
    <cfRule type="duplicateValues" dxfId="35430" priority="225"/>
    <cfRule type="duplicateValues" dxfId="35429" priority="226"/>
    <cfRule type="duplicateValues" dxfId="35428" priority="227"/>
    <cfRule type="duplicateValues" dxfId="35427" priority="228"/>
    <cfRule type="duplicateValues" dxfId="35426" priority="229"/>
  </conditionalFormatting>
  <conditionalFormatting sqref="D6">
    <cfRule type="duplicateValues" dxfId="35425" priority="230"/>
  </conditionalFormatting>
  <conditionalFormatting sqref="D7">
    <cfRule type="duplicateValues" dxfId="35424" priority="207"/>
    <cfRule type="duplicateValues" dxfId="35423" priority="208"/>
    <cfRule type="duplicateValues" dxfId="35422" priority="209"/>
    <cfRule type="duplicateValues" dxfId="35421" priority="210"/>
    <cfRule type="duplicateValues" dxfId="35420" priority="211"/>
  </conditionalFormatting>
  <conditionalFormatting sqref="D7">
    <cfRule type="duplicateValues" dxfId="35419" priority="212"/>
    <cfRule type="duplicateValues" dxfId="35418" priority="213"/>
    <cfRule type="duplicateValues" dxfId="35417" priority="214"/>
    <cfRule type="duplicateValues" dxfId="35416" priority="215"/>
    <cfRule type="duplicateValues" dxfId="35415" priority="216"/>
    <cfRule type="duplicateValues" dxfId="35414" priority="217"/>
  </conditionalFormatting>
  <conditionalFormatting sqref="D7">
    <cfRule type="duplicateValues" dxfId="35413" priority="218"/>
  </conditionalFormatting>
  <conditionalFormatting sqref="D8">
    <cfRule type="duplicateValues" dxfId="35412" priority="206"/>
  </conditionalFormatting>
  <conditionalFormatting sqref="D8">
    <cfRule type="duplicateValues" dxfId="35411" priority="205"/>
  </conditionalFormatting>
  <conditionalFormatting sqref="D8">
    <cfRule type="duplicateValues" dxfId="35410" priority="200"/>
    <cfRule type="duplicateValues" dxfId="35409" priority="201"/>
    <cfRule type="duplicateValues" dxfId="35408" priority="202"/>
    <cfRule type="duplicateValues" dxfId="35407" priority="203"/>
  </conditionalFormatting>
  <conditionalFormatting sqref="D8">
    <cfRule type="duplicateValues" dxfId="35406" priority="204"/>
  </conditionalFormatting>
  <conditionalFormatting sqref="D8">
    <cfRule type="duplicateValues" dxfId="35405" priority="198"/>
    <cfRule type="duplicateValues" dxfId="35404" priority="199"/>
  </conditionalFormatting>
  <conditionalFormatting sqref="C12">
    <cfRule type="duplicateValues" dxfId="35403" priority="167"/>
    <cfRule type="duplicateValues" dxfId="35402" priority="168"/>
    <cfRule type="duplicateValues" dxfId="35401" priority="169"/>
    <cfRule type="duplicateValues" dxfId="35400" priority="170"/>
    <cfRule type="duplicateValues" dxfId="35399" priority="171"/>
    <cfRule type="duplicateValues" dxfId="35398" priority="172"/>
    <cfRule type="duplicateValues" dxfId="35397" priority="173"/>
    <cfRule type="duplicateValues" dxfId="35396" priority="174"/>
    <cfRule type="duplicateValues" dxfId="35395" priority="175"/>
    <cfRule type="duplicateValues" dxfId="35394" priority="176"/>
    <cfRule type="duplicateValues" dxfId="35393" priority="177"/>
    <cfRule type="duplicateValues" dxfId="35392" priority="178"/>
    <cfRule type="duplicateValues" dxfId="35391" priority="179"/>
    <cfRule type="duplicateValues" dxfId="35390" priority="180"/>
    <cfRule type="duplicateValues" dxfId="35389" priority="181"/>
    <cfRule type="duplicateValues" dxfId="35388" priority="182"/>
    <cfRule type="duplicateValues" dxfId="35387" priority="183"/>
    <cfRule type="duplicateValues" dxfId="35386" priority="184"/>
    <cfRule type="duplicateValues" dxfId="35385" priority="185"/>
    <cfRule type="duplicateValues" dxfId="35384" priority="186"/>
    <cfRule type="duplicateValues" dxfId="35383" priority="187"/>
    <cfRule type="duplicateValues" dxfId="35382" priority="188"/>
    <cfRule type="duplicateValues" dxfId="35381" priority="189"/>
    <cfRule type="duplicateValues" dxfId="35380" priority="190"/>
    <cfRule type="duplicateValues" dxfId="35379" priority="191"/>
    <cfRule type="duplicateValues" dxfId="35378" priority="192"/>
    <cfRule type="duplicateValues" dxfId="35377" priority="193"/>
    <cfRule type="duplicateValues" dxfId="35376" priority="194"/>
    <cfRule type="duplicateValues" dxfId="35375" priority="195"/>
    <cfRule type="duplicateValues" dxfId="35374" priority="196"/>
    <cfRule type="duplicateValues" dxfId="35373" priority="197"/>
  </conditionalFormatting>
  <conditionalFormatting sqref="C9">
    <cfRule type="duplicateValues" dxfId="35372" priority="136"/>
    <cfRule type="duplicateValues" dxfId="35371" priority="137"/>
    <cfRule type="duplicateValues" dxfId="35370" priority="138"/>
    <cfRule type="duplicateValues" dxfId="35369" priority="139"/>
    <cfRule type="duplicateValues" dxfId="35368" priority="140"/>
    <cfRule type="duplicateValues" dxfId="35367" priority="141"/>
    <cfRule type="duplicateValues" dxfId="35366" priority="142"/>
    <cfRule type="duplicateValues" dxfId="35365" priority="143"/>
    <cfRule type="duplicateValues" dxfId="35364" priority="144"/>
    <cfRule type="duplicateValues" dxfId="35363" priority="145"/>
    <cfRule type="duplicateValues" dxfId="35362" priority="146"/>
    <cfRule type="duplicateValues" dxfId="35361" priority="147"/>
    <cfRule type="duplicateValues" dxfId="35360" priority="148"/>
    <cfRule type="duplicateValues" dxfId="35359" priority="149"/>
    <cfRule type="duplicateValues" dxfId="35358" priority="150"/>
    <cfRule type="duplicateValues" dxfId="35357" priority="151"/>
    <cfRule type="duplicateValues" dxfId="35356" priority="152"/>
    <cfRule type="duplicateValues" dxfId="35355" priority="153"/>
    <cfRule type="duplicateValues" dxfId="35354" priority="154"/>
    <cfRule type="duplicateValues" dxfId="35353" priority="155"/>
    <cfRule type="duplicateValues" dxfId="35352" priority="156"/>
    <cfRule type="duplicateValues" dxfId="35351" priority="157"/>
    <cfRule type="duplicateValues" dxfId="35350" priority="158"/>
    <cfRule type="duplicateValues" dxfId="35349" priority="159"/>
    <cfRule type="duplicateValues" dxfId="35348" priority="160"/>
    <cfRule type="duplicateValues" dxfId="35347" priority="161"/>
    <cfRule type="duplicateValues" dxfId="35346" priority="162"/>
    <cfRule type="duplicateValues" dxfId="35345" priority="163"/>
    <cfRule type="duplicateValues" dxfId="35344" priority="164"/>
    <cfRule type="duplicateValues" dxfId="35343" priority="165"/>
    <cfRule type="duplicateValues" dxfId="35342" priority="166"/>
  </conditionalFormatting>
  <conditionalFormatting sqref="D9">
    <cfRule type="duplicateValues" dxfId="35341" priority="124"/>
    <cfRule type="duplicateValues" dxfId="35340" priority="125"/>
    <cfRule type="duplicateValues" dxfId="35339" priority="126"/>
    <cfRule type="duplicateValues" dxfId="35338" priority="127"/>
    <cfRule type="duplicateValues" dxfId="35337" priority="128"/>
  </conditionalFormatting>
  <conditionalFormatting sqref="D9">
    <cfRule type="duplicateValues" dxfId="35336" priority="129"/>
    <cfRule type="duplicateValues" dxfId="35335" priority="130"/>
    <cfRule type="duplicateValues" dxfId="35334" priority="131"/>
    <cfRule type="duplicateValues" dxfId="35333" priority="132"/>
    <cfRule type="duplicateValues" dxfId="35332" priority="133"/>
    <cfRule type="duplicateValues" dxfId="35331" priority="134"/>
  </conditionalFormatting>
  <conditionalFormatting sqref="D9">
    <cfRule type="duplicateValues" dxfId="35330" priority="135"/>
  </conditionalFormatting>
  <conditionalFormatting sqref="D10">
    <cfRule type="duplicateValues" dxfId="35329" priority="123"/>
  </conditionalFormatting>
  <conditionalFormatting sqref="D10">
    <cfRule type="duplicateValues" dxfId="35328" priority="122"/>
  </conditionalFormatting>
  <conditionalFormatting sqref="D10">
    <cfRule type="duplicateValues" dxfId="35327" priority="117"/>
    <cfRule type="duplicateValues" dxfId="35326" priority="118"/>
    <cfRule type="duplicateValues" dxfId="35325" priority="119"/>
    <cfRule type="duplicateValues" dxfId="35324" priority="120"/>
  </conditionalFormatting>
  <conditionalFormatting sqref="D10">
    <cfRule type="duplicateValues" dxfId="35323" priority="121"/>
  </conditionalFormatting>
  <conditionalFormatting sqref="D10">
    <cfRule type="duplicateValues" dxfId="35322" priority="115"/>
    <cfRule type="duplicateValues" dxfId="35321" priority="116"/>
  </conditionalFormatting>
  <conditionalFormatting sqref="D11">
    <cfRule type="duplicateValues" dxfId="35320" priority="114"/>
  </conditionalFormatting>
  <conditionalFormatting sqref="D11">
    <cfRule type="duplicateValues" dxfId="35319" priority="109"/>
    <cfRule type="duplicateValues" dxfId="35318" priority="110"/>
    <cfRule type="duplicateValues" dxfId="35317" priority="111"/>
    <cfRule type="duplicateValues" dxfId="35316" priority="112"/>
  </conditionalFormatting>
  <conditionalFormatting sqref="D11">
    <cfRule type="duplicateValues" dxfId="35315" priority="113"/>
  </conditionalFormatting>
  <conditionalFormatting sqref="D11">
    <cfRule type="duplicateValues" dxfId="35314" priority="107"/>
    <cfRule type="duplicateValues" dxfId="35313" priority="108"/>
  </conditionalFormatting>
  <conditionalFormatting sqref="D12">
    <cfRule type="duplicateValues" dxfId="35312" priority="106"/>
  </conditionalFormatting>
  <conditionalFormatting sqref="D12">
    <cfRule type="duplicateValues" dxfId="35311" priority="105"/>
  </conditionalFormatting>
  <conditionalFormatting sqref="D12">
    <cfRule type="duplicateValues" dxfId="35310" priority="100"/>
    <cfRule type="duplicateValues" dxfId="35309" priority="101"/>
    <cfRule type="duplicateValues" dxfId="35308" priority="102"/>
    <cfRule type="duplicateValues" dxfId="35307" priority="103"/>
  </conditionalFormatting>
  <conditionalFormatting sqref="D12">
    <cfRule type="duplicateValues" dxfId="35306" priority="104"/>
  </conditionalFormatting>
  <conditionalFormatting sqref="D12">
    <cfRule type="duplicateValues" dxfId="35305" priority="98"/>
    <cfRule type="duplicateValues" dxfId="35304" priority="99"/>
  </conditionalFormatting>
  <conditionalFormatting sqref="D13">
    <cfRule type="duplicateValues" dxfId="35303" priority="86"/>
    <cfRule type="duplicateValues" dxfId="35302" priority="87"/>
    <cfRule type="duplicateValues" dxfId="35301" priority="88"/>
    <cfRule type="duplicateValues" dxfId="35300" priority="89"/>
    <cfRule type="duplicateValues" dxfId="35299" priority="90"/>
  </conditionalFormatting>
  <conditionalFormatting sqref="D13">
    <cfRule type="duplicateValues" dxfId="35298" priority="91"/>
    <cfRule type="duplicateValues" dxfId="35297" priority="92"/>
    <cfRule type="duplicateValues" dxfId="35296" priority="93"/>
    <cfRule type="duplicateValues" dxfId="35295" priority="94"/>
    <cfRule type="duplicateValues" dxfId="35294" priority="95"/>
    <cfRule type="duplicateValues" dxfId="35293" priority="96"/>
  </conditionalFormatting>
  <conditionalFormatting sqref="D13">
    <cfRule type="duplicateValues" dxfId="35292" priority="97"/>
  </conditionalFormatting>
  <conditionalFormatting sqref="D14">
    <cfRule type="duplicateValues" dxfId="35291" priority="85"/>
  </conditionalFormatting>
  <conditionalFormatting sqref="D14">
    <cfRule type="duplicateValues" dxfId="35290" priority="84"/>
  </conditionalFormatting>
  <conditionalFormatting sqref="D14">
    <cfRule type="duplicateValues" dxfId="35289" priority="79"/>
    <cfRule type="duplicateValues" dxfId="35288" priority="80"/>
    <cfRule type="duplicateValues" dxfId="35287" priority="81"/>
    <cfRule type="duplicateValues" dxfId="35286" priority="82"/>
  </conditionalFormatting>
  <conditionalFormatting sqref="D14">
    <cfRule type="duplicateValues" dxfId="35285" priority="83"/>
  </conditionalFormatting>
  <conditionalFormatting sqref="D14">
    <cfRule type="duplicateValues" dxfId="35284" priority="77"/>
    <cfRule type="duplicateValues" dxfId="35283" priority="78"/>
  </conditionalFormatting>
  <conditionalFormatting sqref="D15">
    <cfRule type="duplicateValues" dxfId="35282" priority="76"/>
  </conditionalFormatting>
  <conditionalFormatting sqref="D15">
    <cfRule type="duplicateValues" dxfId="35281" priority="68"/>
  </conditionalFormatting>
  <conditionalFormatting sqref="D15">
    <cfRule type="duplicateValues" dxfId="35280" priority="71"/>
    <cfRule type="duplicateValues" dxfId="35279" priority="72"/>
    <cfRule type="duplicateValues" dxfId="35278" priority="73"/>
    <cfRule type="duplicateValues" dxfId="35277" priority="74"/>
  </conditionalFormatting>
  <conditionalFormatting sqref="D15">
    <cfRule type="duplicateValues" dxfId="35276" priority="75"/>
  </conditionalFormatting>
  <conditionalFormatting sqref="D15">
    <cfRule type="duplicateValues" dxfId="35275" priority="69"/>
    <cfRule type="duplicateValues" dxfId="35274" priority="70"/>
  </conditionalFormatting>
  <conditionalFormatting sqref="D16">
    <cfRule type="duplicateValues" dxfId="35273" priority="67"/>
  </conditionalFormatting>
  <conditionalFormatting sqref="D16">
    <cfRule type="duplicateValues" dxfId="35272" priority="62"/>
    <cfRule type="duplicateValues" dxfId="35271" priority="63"/>
    <cfRule type="duplicateValues" dxfId="35270" priority="64"/>
    <cfRule type="duplicateValues" dxfId="35269" priority="65"/>
  </conditionalFormatting>
  <conditionalFormatting sqref="D16">
    <cfRule type="duplicateValues" dxfId="35268" priority="66"/>
  </conditionalFormatting>
  <conditionalFormatting sqref="D16">
    <cfRule type="duplicateValues" dxfId="35267" priority="60"/>
    <cfRule type="duplicateValues" dxfId="35266" priority="61"/>
  </conditionalFormatting>
  <conditionalFormatting sqref="D17">
    <cfRule type="duplicateValues" dxfId="35265" priority="52"/>
    <cfRule type="duplicateValues" dxfId="35264" priority="53"/>
    <cfRule type="duplicateValues" dxfId="35263" priority="54"/>
    <cfRule type="duplicateValues" dxfId="35262" priority="55"/>
    <cfRule type="duplicateValues" dxfId="35261" priority="56"/>
    <cfRule type="duplicateValues" dxfId="35260" priority="57"/>
    <cfRule type="duplicateValues" dxfId="35259" priority="58"/>
    <cfRule type="duplicateValues" dxfId="35258" priority="59"/>
  </conditionalFormatting>
  <conditionalFormatting sqref="D18">
    <cfRule type="duplicateValues" dxfId="35257" priority="51"/>
  </conditionalFormatting>
  <conditionalFormatting sqref="D18">
    <cfRule type="duplicateValues" dxfId="35256" priority="50"/>
  </conditionalFormatting>
  <conditionalFormatting sqref="D18">
    <cfRule type="duplicateValues" dxfId="35255" priority="45"/>
    <cfRule type="duplicateValues" dxfId="35254" priority="46"/>
    <cfRule type="duplicateValues" dxfId="35253" priority="47"/>
    <cfRule type="duplicateValues" dxfId="35252" priority="48"/>
  </conditionalFormatting>
  <conditionalFormatting sqref="D18">
    <cfRule type="duplicateValues" dxfId="35251" priority="49"/>
  </conditionalFormatting>
  <conditionalFormatting sqref="D18">
    <cfRule type="duplicateValues" dxfId="35250" priority="43"/>
    <cfRule type="duplicateValues" dxfId="35249" priority="44"/>
  </conditionalFormatting>
  <conditionalFormatting sqref="D19">
    <cfRule type="duplicateValues" dxfId="35248" priority="31"/>
    <cfRule type="duplicateValues" dxfId="35247" priority="32"/>
    <cfRule type="duplicateValues" dxfId="35246" priority="33"/>
    <cfRule type="duplicateValues" dxfId="35245" priority="34"/>
    <cfRule type="duplicateValues" dxfId="35244" priority="35"/>
  </conditionalFormatting>
  <conditionalFormatting sqref="D19">
    <cfRule type="duplicateValues" dxfId="35243" priority="36"/>
    <cfRule type="duplicateValues" dxfId="35242" priority="37"/>
    <cfRule type="duplicateValues" dxfId="35241" priority="38"/>
    <cfRule type="duplicateValues" dxfId="35240" priority="39"/>
    <cfRule type="duplicateValues" dxfId="35239" priority="40"/>
    <cfRule type="duplicateValues" dxfId="35238" priority="41"/>
  </conditionalFormatting>
  <conditionalFormatting sqref="D19">
    <cfRule type="duplicateValues" dxfId="35237" priority="42"/>
  </conditionalFormatting>
  <conditionalFormatting sqref="D20">
    <cfRule type="duplicateValues" dxfId="35236" priority="19"/>
    <cfRule type="duplicateValues" dxfId="35235" priority="20"/>
    <cfRule type="duplicateValues" dxfId="35234" priority="21"/>
    <cfRule type="duplicateValues" dxfId="35233" priority="22"/>
    <cfRule type="duplicateValues" dxfId="35232" priority="23"/>
  </conditionalFormatting>
  <conditionalFormatting sqref="D20">
    <cfRule type="duplicateValues" dxfId="35231" priority="24"/>
    <cfRule type="duplicateValues" dxfId="35230" priority="25"/>
    <cfRule type="duplicateValues" dxfId="35229" priority="26"/>
    <cfRule type="duplicateValues" dxfId="35228" priority="27"/>
    <cfRule type="duplicateValues" dxfId="35227" priority="28"/>
    <cfRule type="duplicateValues" dxfId="35226" priority="29"/>
  </conditionalFormatting>
  <conditionalFormatting sqref="D20">
    <cfRule type="duplicateValues" dxfId="35225" priority="30"/>
  </conditionalFormatting>
  <conditionalFormatting sqref="D21">
    <cfRule type="duplicateValues" dxfId="35224" priority="11"/>
    <cfRule type="duplicateValues" dxfId="35223" priority="12"/>
  </conditionalFormatting>
  <conditionalFormatting sqref="D21">
    <cfRule type="duplicateValues" dxfId="35222" priority="13"/>
    <cfRule type="duplicateValues" dxfId="35221" priority="14"/>
    <cfRule type="duplicateValues" dxfId="35220" priority="15"/>
    <cfRule type="duplicateValues" dxfId="35219" priority="16"/>
    <cfRule type="duplicateValues" dxfId="35218" priority="17"/>
  </conditionalFormatting>
  <conditionalFormatting sqref="D21">
    <cfRule type="duplicateValues" dxfId="35217" priority="18"/>
  </conditionalFormatting>
  <conditionalFormatting sqref="D21">
    <cfRule type="duplicateValues" dxfId="35216" priority="10"/>
  </conditionalFormatting>
  <conditionalFormatting sqref="D22">
    <cfRule type="duplicateValues" dxfId="35215" priority="9"/>
  </conditionalFormatting>
  <conditionalFormatting sqref="D22">
    <cfRule type="duplicateValues" dxfId="35214" priority="8"/>
  </conditionalFormatting>
  <conditionalFormatting sqref="D22">
    <cfRule type="duplicateValues" dxfId="35213" priority="3"/>
    <cfRule type="duplicateValues" dxfId="35212" priority="4"/>
    <cfRule type="duplicateValues" dxfId="35211" priority="5"/>
    <cfRule type="duplicateValues" dxfId="35210" priority="6"/>
  </conditionalFormatting>
  <conditionalFormatting sqref="D22">
    <cfRule type="duplicateValues" dxfId="35209" priority="7"/>
  </conditionalFormatting>
  <conditionalFormatting sqref="D22">
    <cfRule type="duplicateValues" dxfId="35208" priority="1"/>
    <cfRule type="duplicateValues" dxfId="35207" priority="2"/>
  </conditionalFormatting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BD1B-90F9-42F8-9510-940B31CCC94E}">
  <dimension ref="A2:I110"/>
  <sheetViews>
    <sheetView topLeftCell="A13" workbookViewId="0">
      <selection activeCell="C13" sqref="C13"/>
    </sheetView>
  </sheetViews>
  <sheetFormatPr defaultRowHeight="15" x14ac:dyDescent="0.25"/>
  <cols>
    <col min="1" max="1" width="5.28515625" customWidth="1"/>
    <col min="2" max="2" width="60.42578125" customWidth="1"/>
    <col min="3" max="3" width="10.42578125" customWidth="1"/>
    <col min="4" max="4" width="42.5703125" customWidth="1"/>
    <col min="5" max="5" width="10.7109375" customWidth="1"/>
    <col min="6" max="6" width="11.28515625" customWidth="1"/>
    <col min="7" max="7" width="14" customWidth="1"/>
    <col min="8" max="8" width="18.28515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</v>
      </c>
      <c r="C5" s="182" t="s">
        <v>633</v>
      </c>
      <c r="D5" s="181" t="s">
        <v>1277</v>
      </c>
      <c r="E5" s="181" t="s">
        <v>182</v>
      </c>
      <c r="F5" s="185"/>
      <c r="G5" s="185">
        <v>30000</v>
      </c>
      <c r="H5" s="186">
        <v>9910847236948</v>
      </c>
      <c r="I5" s="44">
        <f t="shared" ref="I5:I68" si="0">G5+F5</f>
        <v>30000</v>
      </c>
    </row>
    <row r="6" spans="1:9" ht="17.25" x14ac:dyDescent="0.25">
      <c r="A6" s="17">
        <v>2</v>
      </c>
      <c r="B6" s="181" t="s">
        <v>11</v>
      </c>
      <c r="C6" s="183" t="s">
        <v>335</v>
      </c>
      <c r="D6" s="205" t="s">
        <v>1140</v>
      </c>
      <c r="E6" s="194">
        <v>27331</v>
      </c>
      <c r="F6" s="185"/>
      <c r="G6" s="185">
        <v>30000</v>
      </c>
      <c r="H6" s="186">
        <v>9910847264791</v>
      </c>
      <c r="I6" s="44">
        <f t="shared" si="0"/>
        <v>30000</v>
      </c>
    </row>
    <row r="7" spans="1:9" ht="17.25" x14ac:dyDescent="0.25">
      <c r="A7" s="17">
        <v>3</v>
      </c>
      <c r="B7" s="181" t="s">
        <v>24</v>
      </c>
      <c r="C7" s="182" t="s">
        <v>335</v>
      </c>
      <c r="D7" s="205" t="s">
        <v>1140</v>
      </c>
      <c r="E7" s="194">
        <v>27331</v>
      </c>
      <c r="F7" s="185"/>
      <c r="G7" s="185">
        <v>30000</v>
      </c>
      <c r="H7" s="186">
        <v>9910847258528</v>
      </c>
      <c r="I7" s="44">
        <f t="shared" si="0"/>
        <v>30000</v>
      </c>
    </row>
    <row r="8" spans="1:9" ht="17.25" x14ac:dyDescent="0.3">
      <c r="A8" s="17">
        <v>4</v>
      </c>
      <c r="B8" s="181" t="s">
        <v>11</v>
      </c>
      <c r="C8" s="183" t="s">
        <v>591</v>
      </c>
      <c r="D8" s="204" t="s">
        <v>1278</v>
      </c>
      <c r="E8" s="184">
        <v>26223</v>
      </c>
      <c r="F8" s="185"/>
      <c r="G8" s="185">
        <v>45000</v>
      </c>
      <c r="H8" s="186">
        <v>9910847128613</v>
      </c>
      <c r="I8" s="44">
        <f t="shared" si="0"/>
        <v>45000</v>
      </c>
    </row>
    <row r="9" spans="1:9" ht="17.25" x14ac:dyDescent="0.25">
      <c r="A9" s="17">
        <v>5</v>
      </c>
      <c r="B9" s="181" t="s">
        <v>24</v>
      </c>
      <c r="C9" s="183" t="s">
        <v>624</v>
      </c>
      <c r="D9" s="205" t="s">
        <v>627</v>
      </c>
      <c r="E9" s="194">
        <v>27330</v>
      </c>
      <c r="F9" s="185"/>
      <c r="G9" s="185">
        <v>45000</v>
      </c>
      <c r="H9" s="186">
        <v>9910847155780</v>
      </c>
      <c r="I9" s="44">
        <f t="shared" si="0"/>
        <v>45000</v>
      </c>
    </row>
    <row r="10" spans="1:9" ht="17.25" x14ac:dyDescent="0.3">
      <c r="A10" s="17">
        <v>6</v>
      </c>
      <c r="B10" s="193" t="s">
        <v>11</v>
      </c>
      <c r="C10" s="182" t="s">
        <v>679</v>
      </c>
      <c r="D10" s="204" t="s">
        <v>1024</v>
      </c>
      <c r="E10" s="184">
        <v>27890</v>
      </c>
      <c r="F10" s="185"/>
      <c r="G10" s="185">
        <v>45000</v>
      </c>
      <c r="H10" s="186">
        <v>9910847181511</v>
      </c>
      <c r="I10" s="44">
        <f t="shared" si="0"/>
        <v>45000</v>
      </c>
    </row>
    <row r="11" spans="1:9" ht="17.25" x14ac:dyDescent="0.3">
      <c r="A11" s="17">
        <v>7</v>
      </c>
      <c r="B11" s="181" t="s">
        <v>11</v>
      </c>
      <c r="C11" s="183" t="s">
        <v>344</v>
      </c>
      <c r="D11" s="204" t="s">
        <v>345</v>
      </c>
      <c r="E11" s="181">
        <v>27515</v>
      </c>
      <c r="F11" s="185"/>
      <c r="G11" s="185">
        <v>30000</v>
      </c>
      <c r="H11" s="186">
        <v>9910847181511</v>
      </c>
      <c r="I11" s="44">
        <f t="shared" si="0"/>
        <v>30000</v>
      </c>
    </row>
    <row r="12" spans="1:9" ht="17.25" x14ac:dyDescent="0.3">
      <c r="A12" s="17">
        <v>8</v>
      </c>
      <c r="B12" s="181" t="s">
        <v>51</v>
      </c>
      <c r="C12" s="183" t="s">
        <v>704</v>
      </c>
      <c r="D12" s="204" t="s">
        <v>667</v>
      </c>
      <c r="E12" s="193">
        <v>27728</v>
      </c>
      <c r="F12" s="185">
        <v>45000</v>
      </c>
      <c r="G12" s="185"/>
      <c r="H12" s="186">
        <v>9910847205186</v>
      </c>
      <c r="I12" s="44">
        <f t="shared" si="0"/>
        <v>45000</v>
      </c>
    </row>
    <row r="13" spans="1:9" ht="17.25" x14ac:dyDescent="0.25">
      <c r="A13" s="17">
        <v>9</v>
      </c>
      <c r="B13" s="181" t="s">
        <v>24</v>
      </c>
      <c r="C13" s="182" t="s">
        <v>443</v>
      </c>
      <c r="D13" s="205" t="s">
        <v>444</v>
      </c>
      <c r="E13" s="211">
        <v>27775</v>
      </c>
      <c r="F13" s="185"/>
      <c r="G13" s="185">
        <v>45000</v>
      </c>
      <c r="H13" s="186">
        <v>9910847169271</v>
      </c>
      <c r="I13" s="13">
        <f t="shared" si="0"/>
        <v>45000</v>
      </c>
    </row>
    <row r="14" spans="1:9" ht="17.25" x14ac:dyDescent="0.3">
      <c r="A14" s="17">
        <v>10</v>
      </c>
      <c r="B14" s="183" t="s">
        <v>1212</v>
      </c>
      <c r="C14" s="182" t="s">
        <v>329</v>
      </c>
      <c r="D14" s="204" t="s">
        <v>953</v>
      </c>
      <c r="E14" s="181">
        <v>27443</v>
      </c>
      <c r="F14" s="185">
        <v>60000</v>
      </c>
      <c r="G14" s="185"/>
      <c r="H14" s="186">
        <v>9910846119690</v>
      </c>
      <c r="I14" s="44">
        <f t="shared" si="0"/>
        <v>60000</v>
      </c>
    </row>
    <row r="15" spans="1:9" ht="17.25" x14ac:dyDescent="0.3">
      <c r="A15" s="17">
        <v>11</v>
      </c>
      <c r="B15" s="181" t="s">
        <v>11</v>
      </c>
      <c r="C15" s="212" t="s">
        <v>1288</v>
      </c>
      <c r="D15" s="204" t="s">
        <v>1289</v>
      </c>
      <c r="E15" s="181">
        <v>27521</v>
      </c>
      <c r="F15" s="214"/>
      <c r="G15" s="185">
        <v>45000</v>
      </c>
      <c r="H15" s="186">
        <v>9910847165347</v>
      </c>
      <c r="I15" s="44">
        <f>G15+F15</f>
        <v>45000</v>
      </c>
    </row>
    <row r="16" spans="1:9" ht="17.25" x14ac:dyDescent="0.3">
      <c r="A16" s="17">
        <v>12</v>
      </c>
      <c r="B16" s="183" t="s">
        <v>1059</v>
      </c>
      <c r="C16" s="212" t="s">
        <v>578</v>
      </c>
      <c r="D16" s="204" t="s">
        <v>943</v>
      </c>
      <c r="E16" s="181">
        <v>27517</v>
      </c>
      <c r="F16" s="185">
        <v>30000</v>
      </c>
      <c r="G16" s="214"/>
      <c r="H16" s="186">
        <v>9910847267673</v>
      </c>
      <c r="I16" s="44">
        <f t="shared" si="0"/>
        <v>30000</v>
      </c>
    </row>
    <row r="17" spans="1:9" x14ac:dyDescent="0.25">
      <c r="A17" s="17">
        <v>13</v>
      </c>
      <c r="B17" s="32" t="s">
        <v>11</v>
      </c>
      <c r="C17" s="41" t="s">
        <v>142</v>
      </c>
      <c r="D17" s="2" t="s">
        <v>143</v>
      </c>
      <c r="E17" s="179" t="s">
        <v>182</v>
      </c>
      <c r="F17" s="33"/>
      <c r="G17" s="33">
        <v>30000</v>
      </c>
      <c r="H17" s="34">
        <v>9910847235199</v>
      </c>
      <c r="I17" s="44">
        <f t="shared" si="0"/>
        <v>30000</v>
      </c>
    </row>
    <row r="18" spans="1:9" ht="17.25" x14ac:dyDescent="0.3">
      <c r="A18" s="17">
        <v>14</v>
      </c>
      <c r="B18" s="181" t="s">
        <v>24</v>
      </c>
      <c r="C18" s="183" t="s">
        <v>528</v>
      </c>
      <c r="D18" s="204" t="s">
        <v>1166</v>
      </c>
      <c r="E18" s="194">
        <v>27371</v>
      </c>
      <c r="F18" s="185"/>
      <c r="G18" s="185">
        <v>30000</v>
      </c>
      <c r="H18" s="186">
        <v>9910847263642</v>
      </c>
      <c r="I18" s="44">
        <f t="shared" si="0"/>
        <v>30000</v>
      </c>
    </row>
    <row r="19" spans="1:9" ht="17.25" x14ac:dyDescent="0.25">
      <c r="A19" s="17">
        <v>15</v>
      </c>
      <c r="B19" s="181" t="s">
        <v>24</v>
      </c>
      <c r="C19" s="182" t="s">
        <v>361</v>
      </c>
      <c r="D19" s="205" t="s">
        <v>362</v>
      </c>
      <c r="E19" s="211">
        <v>27766</v>
      </c>
      <c r="F19" s="185"/>
      <c r="G19" s="185">
        <v>45000</v>
      </c>
      <c r="H19" s="186">
        <v>9910847169330</v>
      </c>
      <c r="I19" s="44">
        <f>G19+F19</f>
        <v>45000</v>
      </c>
    </row>
    <row r="20" spans="1:9" ht="17.25" x14ac:dyDescent="0.25">
      <c r="A20" s="17">
        <v>16</v>
      </c>
      <c r="B20" s="32" t="s">
        <v>1109</v>
      </c>
      <c r="C20" s="2" t="s">
        <v>316</v>
      </c>
      <c r="D20" s="210" t="s">
        <v>1290</v>
      </c>
      <c r="E20" s="32">
        <v>28822</v>
      </c>
      <c r="F20" s="33"/>
      <c r="G20" s="33">
        <v>30000</v>
      </c>
      <c r="H20" s="34">
        <v>9910847272899</v>
      </c>
      <c r="I20" s="44">
        <f t="shared" si="0"/>
        <v>30000</v>
      </c>
    </row>
    <row r="21" spans="1:9" x14ac:dyDescent="0.25">
      <c r="A21" s="17">
        <v>17</v>
      </c>
      <c r="B21" s="32" t="s">
        <v>11</v>
      </c>
      <c r="C21" s="41" t="s">
        <v>142</v>
      </c>
      <c r="D21" s="2" t="s">
        <v>143</v>
      </c>
      <c r="E21" s="179" t="s">
        <v>182</v>
      </c>
      <c r="F21" s="33"/>
      <c r="G21" s="33">
        <v>30000</v>
      </c>
      <c r="H21" s="34">
        <v>9910847297972</v>
      </c>
      <c r="I21" s="44">
        <f t="shared" si="0"/>
        <v>30000</v>
      </c>
    </row>
    <row r="22" spans="1:9" ht="17.25" x14ac:dyDescent="0.25">
      <c r="A22" s="17">
        <v>18</v>
      </c>
      <c r="B22" s="181" t="s">
        <v>24</v>
      </c>
      <c r="C22" s="183" t="s">
        <v>38</v>
      </c>
      <c r="D22" s="205" t="s">
        <v>39</v>
      </c>
      <c r="E22" s="184">
        <v>27893</v>
      </c>
      <c r="F22" s="185"/>
      <c r="G22" s="185">
        <v>30000</v>
      </c>
      <c r="H22" s="186">
        <v>9910847233411</v>
      </c>
      <c r="I22" s="44">
        <f t="shared" si="0"/>
        <v>30000</v>
      </c>
    </row>
    <row r="23" spans="1:9" ht="17.25" x14ac:dyDescent="0.3">
      <c r="A23" s="17">
        <v>19</v>
      </c>
      <c r="B23" s="181" t="s">
        <v>11</v>
      </c>
      <c r="C23" s="183" t="s">
        <v>567</v>
      </c>
      <c r="D23" s="204" t="s">
        <v>1095</v>
      </c>
      <c r="E23" s="184">
        <v>26224</v>
      </c>
      <c r="F23" s="185"/>
      <c r="G23" s="185">
        <v>30000</v>
      </c>
      <c r="H23" s="186">
        <v>9910847276072</v>
      </c>
      <c r="I23" s="44">
        <f t="shared" si="0"/>
        <v>30000</v>
      </c>
    </row>
    <row r="24" spans="1:9" ht="17.25" x14ac:dyDescent="0.25">
      <c r="A24" s="17">
        <v>20</v>
      </c>
      <c r="B24" s="181" t="s">
        <v>11</v>
      </c>
      <c r="C24" s="182" t="s">
        <v>1293</v>
      </c>
      <c r="D24" s="205" t="s">
        <v>1294</v>
      </c>
      <c r="E24" s="181">
        <v>28089</v>
      </c>
      <c r="F24" s="185"/>
      <c r="G24" s="185">
        <v>30000</v>
      </c>
      <c r="H24" s="186">
        <v>9910847301762</v>
      </c>
      <c r="I24" s="44">
        <f>G24+F24</f>
        <v>30000</v>
      </c>
    </row>
    <row r="25" spans="1:9" x14ac:dyDescent="0.25">
      <c r="A25" s="17">
        <v>21</v>
      </c>
      <c r="B25" s="181" t="s">
        <v>11</v>
      </c>
      <c r="C25" s="183" t="s">
        <v>633</v>
      </c>
      <c r="D25" s="181" t="s">
        <v>1277</v>
      </c>
      <c r="E25" s="195" t="s">
        <v>182</v>
      </c>
      <c r="F25" s="44"/>
      <c r="G25" s="44"/>
      <c r="H25" s="14"/>
      <c r="I25" s="44">
        <f t="shared" si="0"/>
        <v>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135000</v>
      </c>
      <c r="G110" s="9">
        <f>SUM(G5:G109)</f>
        <v>600000</v>
      </c>
      <c r="H110" s="7"/>
      <c r="I110" s="9">
        <f>SUM(I5:I109)</f>
        <v>735000</v>
      </c>
    </row>
  </sheetData>
  <mergeCells count="2">
    <mergeCell ref="A2:I2"/>
    <mergeCell ref="F3:G3"/>
  </mergeCells>
  <conditionalFormatting sqref="D80">
    <cfRule type="duplicateValues" dxfId="35206" priority="1199"/>
    <cfRule type="duplicateValues" dxfId="35205" priority="1200"/>
    <cfRule type="duplicateValues" dxfId="35204" priority="1201"/>
    <cfRule type="duplicateValues" dxfId="35203" priority="1202"/>
    <cfRule type="duplicateValues" dxfId="35202" priority="1203"/>
    <cfRule type="duplicateValues" dxfId="35201" priority="1204"/>
    <cfRule type="duplicateValues" dxfId="35200" priority="1205"/>
    <cfRule type="duplicateValues" dxfId="35199" priority="1206"/>
  </conditionalFormatting>
  <conditionalFormatting sqref="D79">
    <cfRule type="duplicateValues" dxfId="35198" priority="1191"/>
    <cfRule type="duplicateValues" dxfId="35197" priority="1192"/>
    <cfRule type="duplicateValues" dxfId="35196" priority="1193"/>
    <cfRule type="duplicateValues" dxfId="35195" priority="1194"/>
    <cfRule type="duplicateValues" dxfId="35194" priority="1195"/>
    <cfRule type="duplicateValues" dxfId="35193" priority="1196"/>
    <cfRule type="duplicateValues" dxfId="35192" priority="1197"/>
    <cfRule type="duplicateValues" dxfId="35191" priority="1198"/>
  </conditionalFormatting>
  <conditionalFormatting sqref="D81">
    <cfRule type="duplicateValues" dxfId="35190" priority="1184"/>
    <cfRule type="duplicateValues" dxfId="35189" priority="1185"/>
    <cfRule type="duplicateValues" dxfId="35188" priority="1186"/>
    <cfRule type="duplicateValues" dxfId="35187" priority="1187"/>
    <cfRule type="duplicateValues" dxfId="35186" priority="1188"/>
    <cfRule type="duplicateValues" dxfId="35185" priority="1189"/>
  </conditionalFormatting>
  <conditionalFormatting sqref="D81">
    <cfRule type="duplicateValues" dxfId="35184" priority="1179"/>
    <cfRule type="duplicateValues" dxfId="35183" priority="1180"/>
    <cfRule type="duplicateValues" dxfId="35182" priority="1181"/>
    <cfRule type="duplicateValues" dxfId="35181" priority="1182"/>
    <cfRule type="duplicateValues" dxfId="35180" priority="1183"/>
  </conditionalFormatting>
  <conditionalFormatting sqref="D81">
    <cfRule type="duplicateValues" dxfId="35179" priority="1190"/>
  </conditionalFormatting>
  <conditionalFormatting sqref="C87">
    <cfRule type="duplicateValues" dxfId="35178" priority="1148"/>
    <cfRule type="duplicateValues" dxfId="35177" priority="1149"/>
    <cfRule type="duplicateValues" dxfId="35176" priority="1150"/>
    <cfRule type="duplicateValues" dxfId="35175" priority="1151"/>
    <cfRule type="duplicateValues" dxfId="35174" priority="1152"/>
    <cfRule type="duplicateValues" dxfId="35173" priority="1153"/>
    <cfRule type="duplicateValues" dxfId="35172" priority="1154"/>
    <cfRule type="duplicateValues" dxfId="35171" priority="1155"/>
    <cfRule type="duplicateValues" dxfId="35170" priority="1156"/>
    <cfRule type="duplicateValues" dxfId="35169" priority="1157"/>
    <cfRule type="duplicateValues" dxfId="35168" priority="1158"/>
    <cfRule type="duplicateValues" dxfId="35167" priority="1159"/>
    <cfRule type="duplicateValues" dxfId="35166" priority="1160"/>
    <cfRule type="duplicateValues" dxfId="35165" priority="1161"/>
    <cfRule type="duplicateValues" dxfId="35164" priority="1162"/>
    <cfRule type="duplicateValues" dxfId="35163" priority="1163"/>
    <cfRule type="duplicateValues" dxfId="35162" priority="1164"/>
    <cfRule type="duplicateValues" dxfId="35161" priority="1165"/>
    <cfRule type="duplicateValues" dxfId="35160" priority="1166"/>
    <cfRule type="duplicateValues" dxfId="35159" priority="1167"/>
    <cfRule type="duplicateValues" dxfId="35158" priority="1168"/>
    <cfRule type="duplicateValues" dxfId="35157" priority="1169"/>
    <cfRule type="duplicateValues" dxfId="35156" priority="1170"/>
    <cfRule type="duplicateValues" dxfId="35155" priority="1171"/>
    <cfRule type="duplicateValues" dxfId="35154" priority="1172"/>
    <cfRule type="duplicateValues" dxfId="35153" priority="1173"/>
    <cfRule type="duplicateValues" dxfId="35152" priority="1174"/>
    <cfRule type="duplicateValues" dxfId="35151" priority="1175"/>
    <cfRule type="duplicateValues" dxfId="35150" priority="1176"/>
    <cfRule type="duplicateValues" dxfId="35149" priority="1177"/>
    <cfRule type="duplicateValues" dxfId="35148" priority="1178"/>
  </conditionalFormatting>
  <conditionalFormatting sqref="D84">
    <cfRule type="duplicateValues" dxfId="35147" priority="1140"/>
    <cfRule type="duplicateValues" dxfId="35146" priority="1141"/>
    <cfRule type="duplicateValues" dxfId="35145" priority="1142"/>
    <cfRule type="duplicateValues" dxfId="35144" priority="1143"/>
    <cfRule type="duplicateValues" dxfId="35143" priority="1144"/>
    <cfRule type="duplicateValues" dxfId="35142" priority="1145"/>
    <cfRule type="duplicateValues" dxfId="35141" priority="1146"/>
    <cfRule type="duplicateValues" dxfId="35140" priority="1147"/>
  </conditionalFormatting>
  <conditionalFormatting sqref="D85">
    <cfRule type="duplicateValues" dxfId="35139" priority="1132"/>
    <cfRule type="duplicateValues" dxfId="35138" priority="1133"/>
    <cfRule type="duplicateValues" dxfId="35137" priority="1134"/>
    <cfRule type="duplicateValues" dxfId="35136" priority="1135"/>
    <cfRule type="duplicateValues" dxfId="35135" priority="1136"/>
    <cfRule type="duplicateValues" dxfId="35134" priority="1137"/>
    <cfRule type="duplicateValues" dxfId="35133" priority="1138"/>
    <cfRule type="duplicateValues" dxfId="35132" priority="1139"/>
  </conditionalFormatting>
  <conditionalFormatting sqref="D86">
    <cfRule type="duplicateValues" dxfId="35131" priority="1124"/>
    <cfRule type="duplicateValues" dxfId="35130" priority="1125"/>
    <cfRule type="duplicateValues" dxfId="35129" priority="1126"/>
    <cfRule type="duplicateValues" dxfId="35128" priority="1127"/>
    <cfRule type="duplicateValues" dxfId="35127" priority="1128"/>
    <cfRule type="duplicateValues" dxfId="35126" priority="1129"/>
    <cfRule type="duplicateValues" dxfId="35125" priority="1130"/>
    <cfRule type="duplicateValues" dxfId="35124" priority="1131"/>
  </conditionalFormatting>
  <conditionalFormatting sqref="D87">
    <cfRule type="duplicateValues" dxfId="35123" priority="1116"/>
    <cfRule type="duplicateValues" dxfId="35122" priority="1117"/>
    <cfRule type="duplicateValues" dxfId="35121" priority="1118"/>
    <cfRule type="duplicateValues" dxfId="35120" priority="1119"/>
    <cfRule type="duplicateValues" dxfId="35119" priority="1120"/>
    <cfRule type="duplicateValues" dxfId="35118" priority="1121"/>
    <cfRule type="duplicateValues" dxfId="35117" priority="1122"/>
    <cfRule type="duplicateValues" dxfId="35116" priority="1123"/>
  </conditionalFormatting>
  <conditionalFormatting sqref="D88">
    <cfRule type="duplicateValues" dxfId="35115" priority="1115"/>
  </conditionalFormatting>
  <conditionalFormatting sqref="D88">
    <cfRule type="duplicateValues" dxfId="35114" priority="1108"/>
    <cfRule type="duplicateValues" dxfId="35113" priority="1109"/>
  </conditionalFormatting>
  <conditionalFormatting sqref="D88">
    <cfRule type="duplicateValues" dxfId="35112" priority="1110"/>
    <cfRule type="duplicateValues" dxfId="35111" priority="1111"/>
    <cfRule type="duplicateValues" dxfId="35110" priority="1112"/>
    <cfRule type="duplicateValues" dxfId="35109" priority="1113"/>
  </conditionalFormatting>
  <conditionalFormatting sqref="D88">
    <cfRule type="duplicateValues" dxfId="35108" priority="1114"/>
  </conditionalFormatting>
  <conditionalFormatting sqref="D89">
    <cfRule type="duplicateValues" dxfId="35107" priority="1107"/>
  </conditionalFormatting>
  <conditionalFormatting sqref="D89">
    <cfRule type="duplicateValues" dxfId="35106" priority="1106"/>
  </conditionalFormatting>
  <conditionalFormatting sqref="D89">
    <cfRule type="duplicateValues" dxfId="35105" priority="1099"/>
    <cfRule type="duplicateValues" dxfId="35104" priority="1100"/>
  </conditionalFormatting>
  <conditionalFormatting sqref="D89">
    <cfRule type="duplicateValues" dxfId="35103" priority="1101"/>
    <cfRule type="duplicateValues" dxfId="35102" priority="1102"/>
    <cfRule type="duplicateValues" dxfId="35101" priority="1103"/>
    <cfRule type="duplicateValues" dxfId="35100" priority="1104"/>
  </conditionalFormatting>
  <conditionalFormatting sqref="D89">
    <cfRule type="duplicateValues" dxfId="35099" priority="1105"/>
  </conditionalFormatting>
  <conditionalFormatting sqref="D90">
    <cfRule type="duplicateValues" dxfId="35098" priority="1098"/>
  </conditionalFormatting>
  <conditionalFormatting sqref="D90">
    <cfRule type="duplicateValues" dxfId="35097" priority="1091"/>
    <cfRule type="duplicateValues" dxfId="35096" priority="1092"/>
  </conditionalFormatting>
  <conditionalFormatting sqref="D90">
    <cfRule type="duplicateValues" dxfId="35095" priority="1093"/>
    <cfRule type="duplicateValues" dxfId="35094" priority="1094"/>
    <cfRule type="duplicateValues" dxfId="35093" priority="1095"/>
    <cfRule type="duplicateValues" dxfId="35092" priority="1096"/>
  </conditionalFormatting>
  <conditionalFormatting sqref="D90">
    <cfRule type="duplicateValues" dxfId="35091" priority="1097"/>
  </conditionalFormatting>
  <conditionalFormatting sqref="D82">
    <cfRule type="duplicateValues" dxfId="35090" priority="1079"/>
    <cfRule type="duplicateValues" dxfId="35089" priority="1080"/>
    <cfRule type="duplicateValues" dxfId="35088" priority="1081"/>
    <cfRule type="duplicateValues" dxfId="35087" priority="1082"/>
    <cfRule type="duplicateValues" dxfId="35086" priority="1083"/>
    <cfRule type="duplicateValues" dxfId="35085" priority="1084"/>
    <cfRule type="duplicateValues" dxfId="35084" priority="1085"/>
    <cfRule type="duplicateValues" dxfId="35083" priority="1086"/>
    <cfRule type="duplicateValues" dxfId="35082" priority="1087"/>
    <cfRule type="duplicateValues" dxfId="35081" priority="1088"/>
    <cfRule type="duplicateValues" dxfId="35080" priority="1089"/>
    <cfRule type="duplicateValues" dxfId="35079" priority="1090"/>
  </conditionalFormatting>
  <conditionalFormatting sqref="D83">
    <cfRule type="duplicateValues" dxfId="35078" priority="1067"/>
    <cfRule type="duplicateValues" dxfId="35077" priority="1068"/>
    <cfRule type="duplicateValues" dxfId="35076" priority="1069"/>
    <cfRule type="duplicateValues" dxfId="35075" priority="1070"/>
    <cfRule type="duplicateValues" dxfId="35074" priority="1071"/>
    <cfRule type="duplicateValues" dxfId="35073" priority="1072"/>
    <cfRule type="duplicateValues" dxfId="35072" priority="1073"/>
    <cfRule type="duplicateValues" dxfId="35071" priority="1074"/>
    <cfRule type="duplicateValues" dxfId="35070" priority="1075"/>
    <cfRule type="duplicateValues" dxfId="35069" priority="1076"/>
    <cfRule type="duplicateValues" dxfId="35068" priority="1077"/>
    <cfRule type="duplicateValues" dxfId="35067" priority="1078"/>
  </conditionalFormatting>
  <conditionalFormatting sqref="C60:C61">
    <cfRule type="duplicateValues" dxfId="35066" priority="1036"/>
    <cfRule type="duplicateValues" dxfId="35065" priority="1037"/>
    <cfRule type="duplicateValues" dxfId="35064" priority="1038"/>
    <cfRule type="duplicateValues" dxfId="35063" priority="1039"/>
    <cfRule type="duplicateValues" dxfId="35062" priority="1040"/>
    <cfRule type="duplicateValues" dxfId="35061" priority="1041"/>
    <cfRule type="duplicateValues" dxfId="35060" priority="1042"/>
    <cfRule type="duplicateValues" dxfId="35059" priority="1043"/>
    <cfRule type="duplicateValues" dxfId="35058" priority="1044"/>
    <cfRule type="duplicateValues" dxfId="35057" priority="1045"/>
    <cfRule type="duplicateValues" dxfId="35056" priority="1046"/>
    <cfRule type="duplicateValues" dxfId="35055" priority="1047"/>
    <cfRule type="duplicateValues" dxfId="35054" priority="1048"/>
    <cfRule type="duplicateValues" dxfId="35053" priority="1049"/>
    <cfRule type="duplicateValues" dxfId="35052" priority="1050"/>
    <cfRule type="duplicateValues" dxfId="35051" priority="1051"/>
    <cfRule type="duplicateValues" dxfId="35050" priority="1052"/>
    <cfRule type="duplicateValues" dxfId="35049" priority="1053"/>
    <cfRule type="duplicateValues" dxfId="35048" priority="1054"/>
    <cfRule type="duplicateValues" dxfId="35047" priority="1055"/>
    <cfRule type="duplicateValues" dxfId="35046" priority="1056"/>
    <cfRule type="duplicateValues" dxfId="35045" priority="1057"/>
    <cfRule type="duplicateValues" dxfId="35044" priority="1058"/>
    <cfRule type="duplicateValues" dxfId="35043" priority="1059"/>
    <cfRule type="duplicateValues" dxfId="35042" priority="1060"/>
    <cfRule type="duplicateValues" dxfId="35041" priority="1061"/>
    <cfRule type="duplicateValues" dxfId="35040" priority="1062"/>
    <cfRule type="duplicateValues" dxfId="35039" priority="1063"/>
    <cfRule type="duplicateValues" dxfId="35038" priority="1064"/>
    <cfRule type="duplicateValues" dxfId="35037" priority="1065"/>
    <cfRule type="duplicateValues" dxfId="35036" priority="1066"/>
  </conditionalFormatting>
  <conditionalFormatting sqref="D72">
    <cfRule type="duplicateValues" dxfId="35035" priority="1028"/>
    <cfRule type="duplicateValues" dxfId="35034" priority="1029"/>
    <cfRule type="duplicateValues" dxfId="35033" priority="1030"/>
    <cfRule type="duplicateValues" dxfId="35032" priority="1031"/>
    <cfRule type="duplicateValues" dxfId="35031" priority="1032"/>
    <cfRule type="duplicateValues" dxfId="35030" priority="1033"/>
    <cfRule type="duplicateValues" dxfId="35029" priority="1034"/>
    <cfRule type="duplicateValues" dxfId="35028" priority="1035"/>
  </conditionalFormatting>
  <conditionalFormatting sqref="D73">
    <cfRule type="duplicateValues" dxfId="35027" priority="1020"/>
    <cfRule type="duplicateValues" dxfId="35026" priority="1021"/>
    <cfRule type="duplicateValues" dxfId="35025" priority="1022"/>
    <cfRule type="duplicateValues" dxfId="35024" priority="1023"/>
    <cfRule type="duplicateValues" dxfId="35023" priority="1024"/>
    <cfRule type="duplicateValues" dxfId="35022" priority="1025"/>
    <cfRule type="duplicateValues" dxfId="35021" priority="1026"/>
    <cfRule type="duplicateValues" dxfId="35020" priority="1027"/>
  </conditionalFormatting>
  <conditionalFormatting sqref="C75">
    <cfRule type="duplicateValues" dxfId="35019" priority="989"/>
    <cfRule type="duplicateValues" dxfId="35018" priority="990"/>
    <cfRule type="duplicateValues" dxfId="35017" priority="991"/>
    <cfRule type="duplicateValues" dxfId="35016" priority="992"/>
    <cfRule type="duplicateValues" dxfId="35015" priority="993"/>
    <cfRule type="duplicateValues" dxfId="35014" priority="994"/>
    <cfRule type="duplicateValues" dxfId="35013" priority="995"/>
    <cfRule type="duplicateValues" dxfId="35012" priority="996"/>
    <cfRule type="duplicateValues" dxfId="35011" priority="997"/>
    <cfRule type="duplicateValues" dxfId="35010" priority="998"/>
    <cfRule type="duplicateValues" dxfId="35009" priority="999"/>
    <cfRule type="duplicateValues" dxfId="35008" priority="1000"/>
    <cfRule type="duplicateValues" dxfId="35007" priority="1001"/>
    <cfRule type="duplicateValues" dxfId="35006" priority="1002"/>
    <cfRule type="duplicateValues" dxfId="35005" priority="1003"/>
    <cfRule type="duplicateValues" dxfId="35004" priority="1004"/>
    <cfRule type="duplicateValues" dxfId="35003" priority="1005"/>
    <cfRule type="duplicateValues" dxfId="35002" priority="1006"/>
    <cfRule type="duplicateValues" dxfId="35001" priority="1007"/>
    <cfRule type="duplicateValues" dxfId="35000" priority="1008"/>
    <cfRule type="duplicateValues" dxfId="34999" priority="1009"/>
    <cfRule type="duplicateValues" dxfId="34998" priority="1010"/>
    <cfRule type="duplicateValues" dxfId="34997" priority="1011"/>
    <cfRule type="duplicateValues" dxfId="34996" priority="1012"/>
    <cfRule type="duplicateValues" dxfId="34995" priority="1013"/>
    <cfRule type="duplicateValues" dxfId="34994" priority="1014"/>
    <cfRule type="duplicateValues" dxfId="34993" priority="1015"/>
    <cfRule type="duplicateValues" dxfId="34992" priority="1016"/>
    <cfRule type="duplicateValues" dxfId="34991" priority="1017"/>
    <cfRule type="duplicateValues" dxfId="34990" priority="1018"/>
    <cfRule type="duplicateValues" dxfId="34989" priority="1019"/>
  </conditionalFormatting>
  <conditionalFormatting sqref="D76">
    <cfRule type="duplicateValues" dxfId="34988" priority="981"/>
    <cfRule type="duplicateValues" dxfId="34987" priority="982"/>
    <cfRule type="duplicateValues" dxfId="34986" priority="983"/>
    <cfRule type="duplicateValues" dxfId="34985" priority="984"/>
    <cfRule type="duplicateValues" dxfId="34984" priority="985"/>
    <cfRule type="duplicateValues" dxfId="34983" priority="986"/>
    <cfRule type="duplicateValues" dxfId="34982" priority="987"/>
    <cfRule type="duplicateValues" dxfId="34981" priority="988"/>
  </conditionalFormatting>
  <conditionalFormatting sqref="D77">
    <cfRule type="duplicateValues" dxfId="34980" priority="969"/>
    <cfRule type="duplicateValues" dxfId="34979" priority="970"/>
    <cfRule type="duplicateValues" dxfId="34978" priority="971"/>
    <cfRule type="duplicateValues" dxfId="34977" priority="972"/>
    <cfRule type="duplicateValues" dxfId="34976" priority="973"/>
    <cfRule type="duplicateValues" dxfId="34975" priority="974"/>
    <cfRule type="duplicateValues" dxfId="34974" priority="975"/>
    <cfRule type="duplicateValues" dxfId="34973" priority="976"/>
    <cfRule type="duplicateValues" dxfId="34972" priority="977"/>
    <cfRule type="duplicateValues" dxfId="34971" priority="978"/>
    <cfRule type="duplicateValues" dxfId="34970" priority="979"/>
    <cfRule type="duplicateValues" dxfId="34969" priority="980"/>
  </conditionalFormatting>
  <conditionalFormatting sqref="D78">
    <cfRule type="duplicateValues" dxfId="34968" priority="955"/>
    <cfRule type="duplicateValues" dxfId="34967" priority="956"/>
    <cfRule type="duplicateValues" dxfId="34966" priority="957"/>
    <cfRule type="duplicateValues" dxfId="34965" priority="958"/>
    <cfRule type="duplicateValues" dxfId="34964" priority="959"/>
    <cfRule type="duplicateValues" dxfId="34963" priority="960"/>
    <cfRule type="duplicateValues" dxfId="34962" priority="961"/>
    <cfRule type="duplicateValues" dxfId="34961" priority="962"/>
  </conditionalFormatting>
  <conditionalFormatting sqref="D78">
    <cfRule type="duplicateValues" dxfId="34960" priority="963"/>
    <cfRule type="duplicateValues" dxfId="34959" priority="964"/>
  </conditionalFormatting>
  <conditionalFormatting sqref="D78">
    <cfRule type="duplicateValues" dxfId="34958" priority="965"/>
    <cfRule type="duplicateValues" dxfId="34957" priority="966"/>
    <cfRule type="duplicateValues" dxfId="34956" priority="967"/>
    <cfRule type="duplicateValues" dxfId="34955" priority="968"/>
  </conditionalFormatting>
  <conditionalFormatting sqref="C41">
    <cfRule type="duplicateValues" dxfId="34954" priority="924"/>
    <cfRule type="duplicateValues" dxfId="34953" priority="925"/>
    <cfRule type="duplicateValues" dxfId="34952" priority="926"/>
    <cfRule type="duplicateValues" dxfId="34951" priority="927"/>
    <cfRule type="duplicateValues" dxfId="34950" priority="928"/>
    <cfRule type="duplicateValues" dxfId="34949" priority="929"/>
    <cfRule type="duplicateValues" dxfId="34948" priority="930"/>
    <cfRule type="duplicateValues" dxfId="34947" priority="931"/>
    <cfRule type="duplicateValues" dxfId="34946" priority="932"/>
    <cfRule type="duplicateValues" dxfId="34945" priority="933"/>
    <cfRule type="duplicateValues" dxfId="34944" priority="934"/>
    <cfRule type="duplicateValues" dxfId="34943" priority="935"/>
    <cfRule type="duplicateValues" dxfId="34942" priority="936"/>
    <cfRule type="duplicateValues" dxfId="34941" priority="937"/>
    <cfRule type="duplicateValues" dxfId="34940" priority="938"/>
    <cfRule type="duplicateValues" dxfId="34939" priority="939"/>
    <cfRule type="duplicateValues" dxfId="34938" priority="940"/>
    <cfRule type="duplicateValues" dxfId="34937" priority="941"/>
    <cfRule type="duplicateValues" dxfId="34936" priority="942"/>
    <cfRule type="duplicateValues" dxfId="34935" priority="943"/>
    <cfRule type="duplicateValues" dxfId="34934" priority="944"/>
    <cfRule type="duplicateValues" dxfId="34933" priority="945"/>
    <cfRule type="duplicateValues" dxfId="34932" priority="946"/>
    <cfRule type="duplicateValues" dxfId="34931" priority="947"/>
    <cfRule type="duplicateValues" dxfId="34930" priority="948"/>
    <cfRule type="duplicateValues" dxfId="34929" priority="949"/>
    <cfRule type="duplicateValues" dxfId="34928" priority="950"/>
    <cfRule type="duplicateValues" dxfId="34927" priority="951"/>
    <cfRule type="duplicateValues" dxfId="34926" priority="952"/>
    <cfRule type="duplicateValues" dxfId="34925" priority="953"/>
    <cfRule type="duplicateValues" dxfId="34924" priority="954"/>
  </conditionalFormatting>
  <conditionalFormatting sqref="D42">
    <cfRule type="duplicateValues" dxfId="34923" priority="916"/>
    <cfRule type="duplicateValues" dxfId="34922" priority="917"/>
    <cfRule type="duplicateValues" dxfId="34921" priority="918"/>
    <cfRule type="duplicateValues" dxfId="34920" priority="919"/>
    <cfRule type="duplicateValues" dxfId="34919" priority="920"/>
    <cfRule type="duplicateValues" dxfId="34918" priority="921"/>
    <cfRule type="duplicateValues" dxfId="34917" priority="922"/>
    <cfRule type="duplicateValues" dxfId="34916" priority="923"/>
  </conditionalFormatting>
  <conditionalFormatting sqref="C49">
    <cfRule type="duplicateValues" dxfId="34915" priority="885"/>
    <cfRule type="duplicateValues" dxfId="34914" priority="886"/>
    <cfRule type="duplicateValues" dxfId="34913" priority="887"/>
    <cfRule type="duplicateValues" dxfId="34912" priority="888"/>
    <cfRule type="duplicateValues" dxfId="34911" priority="889"/>
    <cfRule type="duplicateValues" dxfId="34910" priority="890"/>
    <cfRule type="duplicateValues" dxfId="34909" priority="891"/>
    <cfRule type="duplicateValues" dxfId="34908" priority="892"/>
    <cfRule type="duplicateValues" dxfId="34907" priority="893"/>
    <cfRule type="duplicateValues" dxfId="34906" priority="894"/>
    <cfRule type="duplicateValues" dxfId="34905" priority="895"/>
    <cfRule type="duplicateValues" dxfId="34904" priority="896"/>
    <cfRule type="duplicateValues" dxfId="34903" priority="897"/>
    <cfRule type="duplicateValues" dxfId="34902" priority="898"/>
    <cfRule type="duplicateValues" dxfId="34901" priority="899"/>
    <cfRule type="duplicateValues" dxfId="34900" priority="900"/>
    <cfRule type="duplicateValues" dxfId="34899" priority="901"/>
    <cfRule type="duplicateValues" dxfId="34898" priority="902"/>
    <cfRule type="duplicateValues" dxfId="34897" priority="903"/>
    <cfRule type="duplicateValues" dxfId="34896" priority="904"/>
    <cfRule type="duplicateValues" dxfId="34895" priority="905"/>
    <cfRule type="duplicateValues" dxfId="34894" priority="906"/>
    <cfRule type="duplicateValues" dxfId="34893" priority="907"/>
    <cfRule type="duplicateValues" dxfId="34892" priority="908"/>
    <cfRule type="duplicateValues" dxfId="34891" priority="909"/>
    <cfRule type="duplicateValues" dxfId="34890" priority="910"/>
    <cfRule type="duplicateValues" dxfId="34889" priority="911"/>
    <cfRule type="duplicateValues" dxfId="34888" priority="912"/>
    <cfRule type="duplicateValues" dxfId="34887" priority="913"/>
    <cfRule type="duplicateValues" dxfId="34886" priority="914"/>
    <cfRule type="duplicateValues" dxfId="34885" priority="915"/>
  </conditionalFormatting>
  <conditionalFormatting sqref="D47">
    <cfRule type="duplicateValues" dxfId="34884" priority="884"/>
  </conditionalFormatting>
  <conditionalFormatting sqref="D47">
    <cfRule type="duplicateValues" dxfId="34883" priority="883"/>
  </conditionalFormatting>
  <conditionalFormatting sqref="D47">
    <cfRule type="duplicateValues" dxfId="34882" priority="876"/>
    <cfRule type="duplicateValues" dxfId="34881" priority="877"/>
  </conditionalFormatting>
  <conditionalFormatting sqref="D47">
    <cfRule type="duplicateValues" dxfId="34880" priority="878"/>
    <cfRule type="duplicateValues" dxfId="34879" priority="879"/>
    <cfRule type="duplicateValues" dxfId="34878" priority="880"/>
    <cfRule type="duplicateValues" dxfId="34877" priority="881"/>
  </conditionalFormatting>
  <conditionalFormatting sqref="D47">
    <cfRule type="duplicateValues" dxfId="34876" priority="882"/>
  </conditionalFormatting>
  <conditionalFormatting sqref="D48">
    <cfRule type="duplicateValues" dxfId="34875" priority="869"/>
    <cfRule type="duplicateValues" dxfId="34874" priority="870"/>
    <cfRule type="duplicateValues" dxfId="34873" priority="871"/>
    <cfRule type="duplicateValues" dxfId="34872" priority="872"/>
    <cfRule type="duplicateValues" dxfId="34871" priority="873"/>
    <cfRule type="duplicateValues" dxfId="34870" priority="874"/>
  </conditionalFormatting>
  <conditionalFormatting sqref="D48">
    <cfRule type="duplicateValues" dxfId="34869" priority="864"/>
    <cfRule type="duplicateValues" dxfId="34868" priority="865"/>
    <cfRule type="duplicateValues" dxfId="34867" priority="866"/>
    <cfRule type="duplicateValues" dxfId="34866" priority="867"/>
    <cfRule type="duplicateValues" dxfId="34865" priority="868"/>
  </conditionalFormatting>
  <conditionalFormatting sqref="D48">
    <cfRule type="duplicateValues" dxfId="34864" priority="875"/>
  </conditionalFormatting>
  <conditionalFormatting sqref="D49">
    <cfRule type="duplicateValues" dxfId="34863" priority="853"/>
  </conditionalFormatting>
  <conditionalFormatting sqref="D49">
    <cfRule type="duplicateValues" dxfId="34862" priority="858"/>
    <cfRule type="duplicateValues" dxfId="34861" priority="859"/>
    <cfRule type="duplicateValues" dxfId="34860" priority="860"/>
    <cfRule type="duplicateValues" dxfId="34859" priority="861"/>
    <cfRule type="duplicateValues" dxfId="34858" priority="862"/>
    <cfRule type="duplicateValues" dxfId="34857" priority="863"/>
  </conditionalFormatting>
  <conditionalFormatting sqref="D49">
    <cfRule type="duplicateValues" dxfId="34856" priority="852"/>
    <cfRule type="duplicateValues" dxfId="34855" priority="854"/>
    <cfRule type="duplicateValues" dxfId="34854" priority="855"/>
    <cfRule type="duplicateValues" dxfId="34853" priority="856"/>
    <cfRule type="duplicateValues" dxfId="34852" priority="857"/>
  </conditionalFormatting>
  <conditionalFormatting sqref="D50">
    <cfRule type="duplicateValues" dxfId="34851" priority="851"/>
  </conditionalFormatting>
  <conditionalFormatting sqref="D50">
    <cfRule type="duplicateValues" dxfId="34850" priority="844"/>
    <cfRule type="duplicateValues" dxfId="34849" priority="845"/>
  </conditionalFormatting>
  <conditionalFormatting sqref="D50">
    <cfRule type="duplicateValues" dxfId="34848" priority="846"/>
    <cfRule type="duplicateValues" dxfId="34847" priority="847"/>
    <cfRule type="duplicateValues" dxfId="34846" priority="848"/>
    <cfRule type="duplicateValues" dxfId="34845" priority="849"/>
  </conditionalFormatting>
  <conditionalFormatting sqref="D50">
    <cfRule type="duplicateValues" dxfId="34844" priority="850"/>
  </conditionalFormatting>
  <conditionalFormatting sqref="D59">
    <cfRule type="duplicateValues" dxfId="34843" priority="843"/>
  </conditionalFormatting>
  <conditionalFormatting sqref="D59">
    <cfRule type="duplicateValues" dxfId="34842" priority="842"/>
  </conditionalFormatting>
  <conditionalFormatting sqref="D59">
    <cfRule type="duplicateValues" dxfId="34841" priority="837"/>
    <cfRule type="duplicateValues" dxfId="34840" priority="838"/>
    <cfRule type="duplicateValues" dxfId="34839" priority="839"/>
    <cfRule type="duplicateValues" dxfId="34838" priority="840"/>
  </conditionalFormatting>
  <conditionalFormatting sqref="D59">
    <cfRule type="duplicateValues" dxfId="34837" priority="841"/>
  </conditionalFormatting>
  <conditionalFormatting sqref="D59">
    <cfRule type="duplicateValues" dxfId="34836" priority="835"/>
    <cfRule type="duplicateValues" dxfId="34835" priority="836"/>
  </conditionalFormatting>
  <conditionalFormatting sqref="D60">
    <cfRule type="duplicateValues" dxfId="34834" priority="834"/>
  </conditionalFormatting>
  <conditionalFormatting sqref="D60">
    <cfRule type="duplicateValues" dxfId="34833" priority="829"/>
    <cfRule type="duplicateValues" dxfId="34832" priority="830"/>
    <cfRule type="duplicateValues" dxfId="34831" priority="831"/>
    <cfRule type="duplicateValues" dxfId="34830" priority="832"/>
  </conditionalFormatting>
  <conditionalFormatting sqref="D60">
    <cfRule type="duplicateValues" dxfId="34829" priority="833"/>
  </conditionalFormatting>
  <conditionalFormatting sqref="D60">
    <cfRule type="duplicateValues" dxfId="34828" priority="827"/>
    <cfRule type="duplicateValues" dxfId="34827" priority="828"/>
  </conditionalFormatting>
  <conditionalFormatting sqref="D61">
    <cfRule type="duplicateValues" dxfId="34826" priority="826"/>
  </conditionalFormatting>
  <conditionalFormatting sqref="D61">
    <cfRule type="duplicateValues" dxfId="34825" priority="821"/>
    <cfRule type="duplicateValues" dxfId="34824" priority="822"/>
    <cfRule type="duplicateValues" dxfId="34823" priority="823"/>
    <cfRule type="duplicateValues" dxfId="34822" priority="824"/>
  </conditionalFormatting>
  <conditionalFormatting sqref="D61">
    <cfRule type="duplicateValues" dxfId="34821" priority="825"/>
  </conditionalFormatting>
  <conditionalFormatting sqref="D61">
    <cfRule type="duplicateValues" dxfId="34820" priority="819"/>
    <cfRule type="duplicateValues" dxfId="34819" priority="820"/>
  </conditionalFormatting>
  <conditionalFormatting sqref="D62">
    <cfRule type="duplicateValues" dxfId="34818" priority="807"/>
    <cfRule type="duplicateValues" dxfId="34817" priority="808"/>
    <cfRule type="duplicateValues" dxfId="34816" priority="809"/>
    <cfRule type="duplicateValues" dxfId="34815" priority="810"/>
    <cfRule type="duplicateValues" dxfId="34814" priority="811"/>
  </conditionalFormatting>
  <conditionalFormatting sqref="D62">
    <cfRule type="duplicateValues" dxfId="34813" priority="812"/>
    <cfRule type="duplicateValues" dxfId="34812" priority="813"/>
    <cfRule type="duplicateValues" dxfId="34811" priority="814"/>
    <cfRule type="duplicateValues" dxfId="34810" priority="815"/>
    <cfRule type="duplicateValues" dxfId="34809" priority="816"/>
    <cfRule type="duplicateValues" dxfId="34808" priority="817"/>
  </conditionalFormatting>
  <conditionalFormatting sqref="D62">
    <cfRule type="duplicateValues" dxfId="34807" priority="818"/>
  </conditionalFormatting>
  <conditionalFormatting sqref="D69">
    <cfRule type="duplicateValues" dxfId="34806" priority="795"/>
    <cfRule type="duplicateValues" dxfId="34805" priority="796"/>
    <cfRule type="duplicateValues" dxfId="34804" priority="797"/>
    <cfRule type="duplicateValues" dxfId="34803" priority="798"/>
    <cfRule type="duplicateValues" dxfId="34802" priority="799"/>
    <cfRule type="duplicateValues" dxfId="34801" priority="800"/>
    <cfRule type="duplicateValues" dxfId="34800" priority="801"/>
    <cfRule type="duplicateValues" dxfId="34799" priority="802"/>
    <cfRule type="duplicateValues" dxfId="34798" priority="803"/>
    <cfRule type="duplicateValues" dxfId="34797" priority="804"/>
    <cfRule type="duplicateValues" dxfId="34796" priority="805"/>
    <cfRule type="duplicateValues" dxfId="34795" priority="806"/>
  </conditionalFormatting>
  <conditionalFormatting sqref="D70">
    <cfRule type="duplicateValues" dxfId="34794" priority="787"/>
    <cfRule type="duplicateValues" dxfId="34793" priority="788"/>
    <cfRule type="duplicateValues" dxfId="34792" priority="789"/>
    <cfRule type="duplicateValues" dxfId="34791" priority="790"/>
    <cfRule type="duplicateValues" dxfId="34790" priority="791"/>
    <cfRule type="duplicateValues" dxfId="34789" priority="792"/>
    <cfRule type="duplicateValues" dxfId="34788" priority="793"/>
    <cfRule type="duplicateValues" dxfId="34787" priority="794"/>
  </conditionalFormatting>
  <conditionalFormatting sqref="D68">
    <cfRule type="duplicateValues" dxfId="34786" priority="775"/>
    <cfRule type="duplicateValues" dxfId="34785" priority="776"/>
    <cfRule type="duplicateValues" dxfId="34784" priority="777"/>
    <cfRule type="duplicateValues" dxfId="34783" priority="778"/>
    <cfRule type="duplicateValues" dxfId="34782" priority="779"/>
    <cfRule type="duplicateValues" dxfId="34781" priority="780"/>
    <cfRule type="duplicateValues" dxfId="34780" priority="781"/>
    <cfRule type="duplicateValues" dxfId="34779" priority="782"/>
    <cfRule type="duplicateValues" dxfId="34778" priority="783"/>
    <cfRule type="duplicateValues" dxfId="34777" priority="784"/>
    <cfRule type="duplicateValues" dxfId="34776" priority="785"/>
    <cfRule type="duplicateValues" dxfId="34775" priority="786"/>
  </conditionalFormatting>
  <conditionalFormatting sqref="D63">
    <cfRule type="duplicateValues" dxfId="34774" priority="768"/>
    <cfRule type="duplicateValues" dxfId="34773" priority="769"/>
    <cfRule type="duplicateValues" dxfId="34772" priority="770"/>
    <cfRule type="duplicateValues" dxfId="34771" priority="771"/>
    <cfRule type="duplicateValues" dxfId="34770" priority="772"/>
    <cfRule type="duplicateValues" dxfId="34769" priority="773"/>
  </conditionalFormatting>
  <conditionalFormatting sqref="D63">
    <cfRule type="duplicateValues" dxfId="34768" priority="763"/>
    <cfRule type="duplicateValues" dxfId="34767" priority="764"/>
    <cfRule type="duplicateValues" dxfId="34766" priority="765"/>
    <cfRule type="duplicateValues" dxfId="34765" priority="766"/>
    <cfRule type="duplicateValues" dxfId="34764" priority="767"/>
  </conditionalFormatting>
  <conditionalFormatting sqref="D63">
    <cfRule type="duplicateValues" dxfId="34763" priority="774"/>
  </conditionalFormatting>
  <conditionalFormatting sqref="C58">
    <cfRule type="duplicateValues" dxfId="34762" priority="732"/>
    <cfRule type="duplicateValues" dxfId="34761" priority="733"/>
    <cfRule type="duplicateValues" dxfId="34760" priority="734"/>
    <cfRule type="duplicateValues" dxfId="34759" priority="735"/>
    <cfRule type="duplicateValues" dxfId="34758" priority="736"/>
    <cfRule type="duplicateValues" dxfId="34757" priority="737"/>
    <cfRule type="duplicateValues" dxfId="34756" priority="738"/>
    <cfRule type="duplicateValues" dxfId="34755" priority="739"/>
    <cfRule type="duplicateValues" dxfId="34754" priority="740"/>
    <cfRule type="duplicateValues" dxfId="34753" priority="741"/>
    <cfRule type="duplicateValues" dxfId="34752" priority="742"/>
    <cfRule type="duplicateValues" dxfId="34751" priority="743"/>
    <cfRule type="duplicateValues" dxfId="34750" priority="744"/>
    <cfRule type="duplicateValues" dxfId="34749" priority="745"/>
    <cfRule type="duplicateValues" dxfId="34748" priority="746"/>
    <cfRule type="duplicateValues" dxfId="34747" priority="747"/>
    <cfRule type="duplicateValues" dxfId="34746" priority="748"/>
    <cfRule type="duplicateValues" dxfId="34745" priority="749"/>
    <cfRule type="duplicateValues" dxfId="34744" priority="750"/>
    <cfRule type="duplicateValues" dxfId="34743" priority="751"/>
    <cfRule type="duplicateValues" dxfId="34742" priority="752"/>
    <cfRule type="duplicateValues" dxfId="34741" priority="753"/>
    <cfRule type="duplicateValues" dxfId="34740" priority="754"/>
    <cfRule type="duplicateValues" dxfId="34739" priority="755"/>
    <cfRule type="duplicateValues" dxfId="34738" priority="756"/>
    <cfRule type="duplicateValues" dxfId="34737" priority="757"/>
    <cfRule type="duplicateValues" dxfId="34736" priority="758"/>
    <cfRule type="duplicateValues" dxfId="34735" priority="759"/>
    <cfRule type="duplicateValues" dxfId="34734" priority="760"/>
    <cfRule type="duplicateValues" dxfId="34733" priority="761"/>
    <cfRule type="duplicateValues" dxfId="34732" priority="762"/>
  </conditionalFormatting>
  <conditionalFormatting sqref="D58">
    <cfRule type="duplicateValues" dxfId="34731" priority="721"/>
  </conditionalFormatting>
  <conditionalFormatting sqref="D58">
    <cfRule type="duplicateValues" dxfId="34730" priority="726"/>
    <cfRule type="duplicateValues" dxfId="34729" priority="727"/>
    <cfRule type="duplicateValues" dxfId="34728" priority="728"/>
    <cfRule type="duplicateValues" dxfId="34727" priority="729"/>
    <cfRule type="duplicateValues" dxfId="34726" priority="730"/>
    <cfRule type="duplicateValues" dxfId="34725" priority="731"/>
  </conditionalFormatting>
  <conditionalFormatting sqref="D58">
    <cfRule type="duplicateValues" dxfId="34724" priority="720"/>
    <cfRule type="duplicateValues" dxfId="34723" priority="722"/>
    <cfRule type="duplicateValues" dxfId="34722" priority="723"/>
    <cfRule type="duplicateValues" dxfId="34721" priority="724"/>
    <cfRule type="duplicateValues" dxfId="34720" priority="725"/>
  </conditionalFormatting>
  <conditionalFormatting sqref="C51">
    <cfRule type="duplicateValues" dxfId="34719" priority="689"/>
    <cfRule type="duplicateValues" dxfId="34718" priority="690"/>
    <cfRule type="duplicateValues" dxfId="34717" priority="691"/>
    <cfRule type="duplicateValues" dxfId="34716" priority="692"/>
    <cfRule type="duplicateValues" dxfId="34715" priority="693"/>
    <cfRule type="duplicateValues" dxfId="34714" priority="694"/>
    <cfRule type="duplicateValues" dxfId="34713" priority="695"/>
    <cfRule type="duplicateValues" dxfId="34712" priority="696"/>
    <cfRule type="duplicateValues" dxfId="34711" priority="697"/>
    <cfRule type="duplicateValues" dxfId="34710" priority="698"/>
    <cfRule type="duplicateValues" dxfId="34709" priority="699"/>
    <cfRule type="duplicateValues" dxfId="34708" priority="700"/>
    <cfRule type="duplicateValues" dxfId="34707" priority="701"/>
    <cfRule type="duplicateValues" dxfId="34706" priority="702"/>
    <cfRule type="duplicateValues" dxfId="34705" priority="703"/>
    <cfRule type="duplicateValues" dxfId="34704" priority="704"/>
    <cfRule type="duplicateValues" dxfId="34703" priority="705"/>
    <cfRule type="duplicateValues" dxfId="34702" priority="706"/>
    <cfRule type="duplicateValues" dxfId="34701" priority="707"/>
    <cfRule type="duplicateValues" dxfId="34700" priority="708"/>
    <cfRule type="duplicateValues" dxfId="34699" priority="709"/>
    <cfRule type="duplicateValues" dxfId="34698" priority="710"/>
    <cfRule type="duplicateValues" dxfId="34697" priority="711"/>
    <cfRule type="duplicateValues" dxfId="34696" priority="712"/>
    <cfRule type="duplicateValues" dxfId="34695" priority="713"/>
    <cfRule type="duplicateValues" dxfId="34694" priority="714"/>
    <cfRule type="duplicateValues" dxfId="34693" priority="715"/>
    <cfRule type="duplicateValues" dxfId="34692" priority="716"/>
    <cfRule type="duplicateValues" dxfId="34691" priority="717"/>
    <cfRule type="duplicateValues" dxfId="34690" priority="718"/>
    <cfRule type="duplicateValues" dxfId="34689" priority="719"/>
  </conditionalFormatting>
  <conditionalFormatting sqref="D52">
    <cfRule type="duplicateValues" dxfId="34688" priority="681"/>
    <cfRule type="duplicateValues" dxfId="34687" priority="682"/>
    <cfRule type="duplicateValues" dxfId="34686" priority="683"/>
    <cfRule type="duplicateValues" dxfId="34685" priority="684"/>
    <cfRule type="duplicateValues" dxfId="34684" priority="685"/>
    <cfRule type="duplicateValues" dxfId="34683" priority="686"/>
    <cfRule type="duplicateValues" dxfId="34682" priority="687"/>
    <cfRule type="duplicateValues" dxfId="34681" priority="688"/>
  </conditionalFormatting>
  <conditionalFormatting sqref="D53">
    <cfRule type="duplicateValues" dxfId="34680" priority="669"/>
    <cfRule type="duplicateValues" dxfId="34679" priority="670"/>
    <cfRule type="duplicateValues" dxfId="34678" priority="671"/>
    <cfRule type="duplicateValues" dxfId="34677" priority="672"/>
    <cfRule type="duplicateValues" dxfId="34676" priority="673"/>
    <cfRule type="duplicateValues" dxfId="34675" priority="674"/>
    <cfRule type="duplicateValues" dxfId="34674" priority="675"/>
    <cfRule type="duplicateValues" dxfId="34673" priority="676"/>
    <cfRule type="duplicateValues" dxfId="34672" priority="677"/>
    <cfRule type="duplicateValues" dxfId="34671" priority="678"/>
    <cfRule type="duplicateValues" dxfId="34670" priority="679"/>
    <cfRule type="duplicateValues" dxfId="34669" priority="680"/>
  </conditionalFormatting>
  <conditionalFormatting sqref="D54">
    <cfRule type="duplicateValues" dxfId="34668" priority="655"/>
    <cfRule type="duplicateValues" dxfId="34667" priority="656"/>
    <cfRule type="duplicateValues" dxfId="34666" priority="657"/>
    <cfRule type="duplicateValues" dxfId="34665" priority="658"/>
    <cfRule type="duplicateValues" dxfId="34664" priority="659"/>
    <cfRule type="duplicateValues" dxfId="34663" priority="660"/>
    <cfRule type="duplicateValues" dxfId="34662" priority="661"/>
    <cfRule type="duplicateValues" dxfId="34661" priority="662"/>
  </conditionalFormatting>
  <conditionalFormatting sqref="D54">
    <cfRule type="duplicateValues" dxfId="34660" priority="663"/>
    <cfRule type="duplicateValues" dxfId="34659" priority="664"/>
  </conditionalFormatting>
  <conditionalFormatting sqref="D54">
    <cfRule type="duplicateValues" dxfId="34658" priority="665"/>
    <cfRule type="duplicateValues" dxfId="34657" priority="666"/>
    <cfRule type="duplicateValues" dxfId="34656" priority="667"/>
    <cfRule type="duplicateValues" dxfId="34655" priority="668"/>
  </conditionalFormatting>
  <conditionalFormatting sqref="D55:D56">
    <cfRule type="duplicateValues" dxfId="34654" priority="643"/>
    <cfRule type="duplicateValues" dxfId="34653" priority="644"/>
    <cfRule type="duplicateValues" dxfId="34652" priority="645"/>
    <cfRule type="duplicateValues" dxfId="34651" priority="646"/>
    <cfRule type="duplicateValues" dxfId="34650" priority="647"/>
    <cfRule type="duplicateValues" dxfId="34649" priority="648"/>
    <cfRule type="duplicateValues" dxfId="34648" priority="649"/>
    <cfRule type="duplicateValues" dxfId="34647" priority="650"/>
    <cfRule type="duplicateValues" dxfId="34646" priority="651"/>
    <cfRule type="duplicateValues" dxfId="34645" priority="652"/>
    <cfRule type="duplicateValues" dxfId="34644" priority="653"/>
    <cfRule type="duplicateValues" dxfId="34643" priority="654"/>
  </conditionalFormatting>
  <conditionalFormatting sqref="D57">
    <cfRule type="duplicateValues" dxfId="34642" priority="636"/>
    <cfRule type="duplicateValues" dxfId="34641" priority="637"/>
    <cfRule type="duplicateValues" dxfId="34640" priority="638"/>
    <cfRule type="duplicateValues" dxfId="34639" priority="639"/>
    <cfRule type="duplicateValues" dxfId="34638" priority="640"/>
    <cfRule type="duplicateValues" dxfId="34637" priority="641"/>
  </conditionalFormatting>
  <conditionalFormatting sqref="D57">
    <cfRule type="duplicateValues" dxfId="34636" priority="631"/>
    <cfRule type="duplicateValues" dxfId="34635" priority="632"/>
    <cfRule type="duplicateValues" dxfId="34634" priority="633"/>
    <cfRule type="duplicateValues" dxfId="34633" priority="634"/>
    <cfRule type="duplicateValues" dxfId="34632" priority="635"/>
  </conditionalFormatting>
  <conditionalFormatting sqref="D57">
    <cfRule type="duplicateValues" dxfId="34631" priority="642"/>
  </conditionalFormatting>
  <conditionalFormatting sqref="C71">
    <cfRule type="duplicateValues" dxfId="34630" priority="600"/>
    <cfRule type="duplicateValues" dxfId="34629" priority="601"/>
    <cfRule type="duplicateValues" dxfId="34628" priority="602"/>
    <cfRule type="duplicateValues" dxfId="34627" priority="603"/>
    <cfRule type="duplicateValues" dxfId="34626" priority="604"/>
    <cfRule type="duplicateValues" dxfId="34625" priority="605"/>
    <cfRule type="duplicateValues" dxfId="34624" priority="606"/>
    <cfRule type="duplicateValues" dxfId="34623" priority="607"/>
    <cfRule type="duplicateValues" dxfId="34622" priority="608"/>
    <cfRule type="duplicateValues" dxfId="34621" priority="609"/>
    <cfRule type="duplicateValues" dxfId="34620" priority="610"/>
    <cfRule type="duplicateValues" dxfId="34619" priority="611"/>
    <cfRule type="duplicateValues" dxfId="34618" priority="612"/>
    <cfRule type="duplicateValues" dxfId="34617" priority="613"/>
    <cfRule type="duplicateValues" dxfId="34616" priority="614"/>
    <cfRule type="duplicateValues" dxfId="34615" priority="615"/>
    <cfRule type="duplicateValues" dxfId="34614" priority="616"/>
    <cfRule type="duplicateValues" dxfId="34613" priority="617"/>
    <cfRule type="duplicateValues" dxfId="34612" priority="618"/>
    <cfRule type="duplicateValues" dxfId="34611" priority="619"/>
    <cfRule type="duplicateValues" dxfId="34610" priority="620"/>
    <cfRule type="duplicateValues" dxfId="34609" priority="621"/>
    <cfRule type="duplicateValues" dxfId="34608" priority="622"/>
    <cfRule type="duplicateValues" dxfId="34607" priority="623"/>
    <cfRule type="duplicateValues" dxfId="34606" priority="624"/>
    <cfRule type="duplicateValues" dxfId="34605" priority="625"/>
    <cfRule type="duplicateValues" dxfId="34604" priority="626"/>
    <cfRule type="duplicateValues" dxfId="34603" priority="627"/>
    <cfRule type="duplicateValues" dxfId="34602" priority="628"/>
    <cfRule type="duplicateValues" dxfId="34601" priority="629"/>
    <cfRule type="duplicateValues" dxfId="34600" priority="630"/>
  </conditionalFormatting>
  <conditionalFormatting sqref="D71">
    <cfRule type="duplicateValues" dxfId="34599" priority="588"/>
    <cfRule type="duplicateValues" dxfId="34598" priority="589"/>
    <cfRule type="duplicateValues" dxfId="34597" priority="590"/>
    <cfRule type="duplicateValues" dxfId="34596" priority="591"/>
    <cfRule type="duplicateValues" dxfId="34595" priority="592"/>
  </conditionalFormatting>
  <conditionalFormatting sqref="D71">
    <cfRule type="duplicateValues" dxfId="34594" priority="593"/>
    <cfRule type="duplicateValues" dxfId="34593" priority="594"/>
    <cfRule type="duplicateValues" dxfId="34592" priority="595"/>
    <cfRule type="duplicateValues" dxfId="34591" priority="596"/>
    <cfRule type="duplicateValues" dxfId="34590" priority="597"/>
    <cfRule type="duplicateValues" dxfId="34589" priority="598"/>
  </conditionalFormatting>
  <conditionalFormatting sqref="D71">
    <cfRule type="duplicateValues" dxfId="34588" priority="599"/>
  </conditionalFormatting>
  <conditionalFormatting sqref="D36">
    <cfRule type="duplicateValues" dxfId="34587" priority="576"/>
    <cfRule type="duplicateValues" dxfId="34586" priority="577"/>
    <cfRule type="duplicateValues" dxfId="34585" priority="578"/>
    <cfRule type="duplicateValues" dxfId="34584" priority="579"/>
    <cfRule type="duplicateValues" dxfId="34583" priority="580"/>
    <cfRule type="duplicateValues" dxfId="34582" priority="581"/>
    <cfRule type="duplicateValues" dxfId="34581" priority="582"/>
    <cfRule type="duplicateValues" dxfId="34580" priority="583"/>
    <cfRule type="duplicateValues" dxfId="34579" priority="584"/>
    <cfRule type="duplicateValues" dxfId="34578" priority="585"/>
    <cfRule type="duplicateValues" dxfId="34577" priority="586"/>
    <cfRule type="duplicateValues" dxfId="34576" priority="587"/>
  </conditionalFormatting>
  <conditionalFormatting sqref="D37">
    <cfRule type="duplicateValues" dxfId="34575" priority="568"/>
    <cfRule type="duplicateValues" dxfId="34574" priority="569"/>
    <cfRule type="duplicateValues" dxfId="34573" priority="570"/>
    <cfRule type="duplicateValues" dxfId="34572" priority="571"/>
    <cfRule type="duplicateValues" dxfId="34571" priority="572"/>
    <cfRule type="duplicateValues" dxfId="34570" priority="573"/>
    <cfRule type="duplicateValues" dxfId="34569" priority="574"/>
    <cfRule type="duplicateValues" dxfId="34568" priority="575"/>
  </conditionalFormatting>
  <conditionalFormatting sqref="D35">
    <cfRule type="duplicateValues" dxfId="34567" priority="556"/>
    <cfRule type="duplicateValues" dxfId="34566" priority="557"/>
    <cfRule type="duplicateValues" dxfId="34565" priority="558"/>
    <cfRule type="duplicateValues" dxfId="34564" priority="559"/>
    <cfRule type="duplicateValues" dxfId="34563" priority="560"/>
    <cfRule type="duplicateValues" dxfId="34562" priority="561"/>
    <cfRule type="duplicateValues" dxfId="34561" priority="562"/>
    <cfRule type="duplicateValues" dxfId="34560" priority="563"/>
    <cfRule type="duplicateValues" dxfId="34559" priority="564"/>
    <cfRule type="duplicateValues" dxfId="34558" priority="565"/>
    <cfRule type="duplicateValues" dxfId="34557" priority="566"/>
    <cfRule type="duplicateValues" dxfId="34556" priority="567"/>
  </conditionalFormatting>
  <conditionalFormatting sqref="C38">
    <cfRule type="duplicateValues" dxfId="34555" priority="525"/>
    <cfRule type="duplicateValues" dxfId="34554" priority="526"/>
    <cfRule type="duplicateValues" dxfId="34553" priority="527"/>
    <cfRule type="duplicateValues" dxfId="34552" priority="528"/>
    <cfRule type="duplicateValues" dxfId="34551" priority="529"/>
    <cfRule type="duplicateValues" dxfId="34550" priority="530"/>
    <cfRule type="duplicateValues" dxfId="34549" priority="531"/>
    <cfRule type="duplicateValues" dxfId="34548" priority="532"/>
    <cfRule type="duplicateValues" dxfId="34547" priority="533"/>
    <cfRule type="duplicateValues" dxfId="34546" priority="534"/>
    <cfRule type="duplicateValues" dxfId="34545" priority="535"/>
    <cfRule type="duplicateValues" dxfId="34544" priority="536"/>
    <cfRule type="duplicateValues" dxfId="34543" priority="537"/>
    <cfRule type="duplicateValues" dxfId="34542" priority="538"/>
    <cfRule type="duplicateValues" dxfId="34541" priority="539"/>
    <cfRule type="duplicateValues" dxfId="34540" priority="540"/>
    <cfRule type="duplicateValues" dxfId="34539" priority="541"/>
    <cfRule type="duplicateValues" dxfId="34538" priority="542"/>
    <cfRule type="duplicateValues" dxfId="34537" priority="543"/>
    <cfRule type="duplicateValues" dxfId="34536" priority="544"/>
    <cfRule type="duplicateValues" dxfId="34535" priority="545"/>
    <cfRule type="duplicateValues" dxfId="34534" priority="546"/>
    <cfRule type="duplicateValues" dxfId="34533" priority="547"/>
    <cfRule type="duplicateValues" dxfId="34532" priority="548"/>
    <cfRule type="duplicateValues" dxfId="34531" priority="549"/>
    <cfRule type="duplicateValues" dxfId="34530" priority="550"/>
    <cfRule type="duplicateValues" dxfId="34529" priority="551"/>
    <cfRule type="duplicateValues" dxfId="34528" priority="552"/>
    <cfRule type="duplicateValues" dxfId="34527" priority="553"/>
    <cfRule type="duplicateValues" dxfId="34526" priority="554"/>
    <cfRule type="duplicateValues" dxfId="34525" priority="555"/>
  </conditionalFormatting>
  <conditionalFormatting sqref="D38">
    <cfRule type="duplicateValues" dxfId="34524" priority="513"/>
    <cfRule type="duplicateValues" dxfId="34523" priority="514"/>
    <cfRule type="duplicateValues" dxfId="34522" priority="515"/>
    <cfRule type="duplicateValues" dxfId="34521" priority="516"/>
    <cfRule type="duplicateValues" dxfId="34520" priority="517"/>
  </conditionalFormatting>
  <conditionalFormatting sqref="D38">
    <cfRule type="duplicateValues" dxfId="34519" priority="518"/>
    <cfRule type="duplicateValues" dxfId="34518" priority="519"/>
    <cfRule type="duplicateValues" dxfId="34517" priority="520"/>
    <cfRule type="duplicateValues" dxfId="34516" priority="521"/>
    <cfRule type="duplicateValues" dxfId="34515" priority="522"/>
    <cfRule type="duplicateValues" dxfId="34514" priority="523"/>
  </conditionalFormatting>
  <conditionalFormatting sqref="D38">
    <cfRule type="duplicateValues" dxfId="34513" priority="524"/>
  </conditionalFormatting>
  <conditionalFormatting sqref="D39">
    <cfRule type="duplicateValues" dxfId="34512" priority="512"/>
  </conditionalFormatting>
  <conditionalFormatting sqref="D39">
    <cfRule type="duplicateValues" dxfId="34511" priority="507"/>
    <cfRule type="duplicateValues" dxfId="34510" priority="508"/>
    <cfRule type="duplicateValues" dxfId="34509" priority="509"/>
    <cfRule type="duplicateValues" dxfId="34508" priority="510"/>
  </conditionalFormatting>
  <conditionalFormatting sqref="D39">
    <cfRule type="duplicateValues" dxfId="34507" priority="511"/>
  </conditionalFormatting>
  <conditionalFormatting sqref="D39">
    <cfRule type="duplicateValues" dxfId="34506" priority="505"/>
    <cfRule type="duplicateValues" dxfId="34505" priority="506"/>
  </conditionalFormatting>
  <conditionalFormatting sqref="D40">
    <cfRule type="duplicateValues" dxfId="34504" priority="493"/>
    <cfRule type="duplicateValues" dxfId="34503" priority="494"/>
    <cfRule type="duplicateValues" dxfId="34502" priority="495"/>
    <cfRule type="duplicateValues" dxfId="34501" priority="496"/>
    <cfRule type="duplicateValues" dxfId="34500" priority="497"/>
  </conditionalFormatting>
  <conditionalFormatting sqref="D40">
    <cfRule type="duplicateValues" dxfId="34499" priority="498"/>
    <cfRule type="duplicateValues" dxfId="34498" priority="499"/>
    <cfRule type="duplicateValues" dxfId="34497" priority="500"/>
    <cfRule type="duplicateValues" dxfId="34496" priority="501"/>
    <cfRule type="duplicateValues" dxfId="34495" priority="502"/>
    <cfRule type="duplicateValues" dxfId="34494" priority="503"/>
  </conditionalFormatting>
  <conditionalFormatting sqref="D40">
    <cfRule type="duplicateValues" dxfId="34493" priority="504"/>
  </conditionalFormatting>
  <conditionalFormatting sqref="D41">
    <cfRule type="duplicateValues" dxfId="34492" priority="492"/>
  </conditionalFormatting>
  <conditionalFormatting sqref="D41">
    <cfRule type="duplicateValues" dxfId="34491" priority="491"/>
  </conditionalFormatting>
  <conditionalFormatting sqref="D41">
    <cfRule type="duplicateValues" dxfId="34490" priority="486"/>
    <cfRule type="duplicateValues" dxfId="34489" priority="487"/>
    <cfRule type="duplicateValues" dxfId="34488" priority="488"/>
    <cfRule type="duplicateValues" dxfId="34487" priority="489"/>
  </conditionalFormatting>
  <conditionalFormatting sqref="D41">
    <cfRule type="duplicateValues" dxfId="34486" priority="490"/>
  </conditionalFormatting>
  <conditionalFormatting sqref="D41">
    <cfRule type="duplicateValues" dxfId="34485" priority="484"/>
    <cfRule type="duplicateValues" dxfId="34484" priority="485"/>
  </conditionalFormatting>
  <conditionalFormatting sqref="D43">
    <cfRule type="duplicateValues" dxfId="34483" priority="483"/>
  </conditionalFormatting>
  <conditionalFormatting sqref="D43">
    <cfRule type="duplicateValues" dxfId="34482" priority="475"/>
  </conditionalFormatting>
  <conditionalFormatting sqref="D43">
    <cfRule type="duplicateValues" dxfId="34481" priority="478"/>
    <cfRule type="duplicateValues" dxfId="34480" priority="479"/>
    <cfRule type="duplicateValues" dxfId="34479" priority="480"/>
    <cfRule type="duplicateValues" dxfId="34478" priority="481"/>
  </conditionalFormatting>
  <conditionalFormatting sqref="D43">
    <cfRule type="duplicateValues" dxfId="34477" priority="482"/>
  </conditionalFormatting>
  <conditionalFormatting sqref="D43">
    <cfRule type="duplicateValues" dxfId="34476" priority="476"/>
    <cfRule type="duplicateValues" dxfId="34475" priority="477"/>
  </conditionalFormatting>
  <conditionalFormatting sqref="D44">
    <cfRule type="duplicateValues" dxfId="34474" priority="463"/>
    <cfRule type="duplicateValues" dxfId="34473" priority="464"/>
    <cfRule type="duplicateValues" dxfId="34472" priority="465"/>
    <cfRule type="duplicateValues" dxfId="34471" priority="466"/>
    <cfRule type="duplicateValues" dxfId="34470" priority="467"/>
  </conditionalFormatting>
  <conditionalFormatting sqref="D44">
    <cfRule type="duplicateValues" dxfId="34469" priority="468"/>
    <cfRule type="duplicateValues" dxfId="34468" priority="469"/>
    <cfRule type="duplicateValues" dxfId="34467" priority="470"/>
    <cfRule type="duplicateValues" dxfId="34466" priority="471"/>
    <cfRule type="duplicateValues" dxfId="34465" priority="472"/>
    <cfRule type="duplicateValues" dxfId="34464" priority="473"/>
  </conditionalFormatting>
  <conditionalFormatting sqref="D44">
    <cfRule type="duplicateValues" dxfId="34463" priority="474"/>
  </conditionalFormatting>
  <conditionalFormatting sqref="D45">
    <cfRule type="duplicateValues" dxfId="34462" priority="462"/>
  </conditionalFormatting>
  <conditionalFormatting sqref="D45">
    <cfRule type="duplicateValues" dxfId="34461" priority="461"/>
  </conditionalFormatting>
  <conditionalFormatting sqref="D45">
    <cfRule type="duplicateValues" dxfId="34460" priority="456"/>
    <cfRule type="duplicateValues" dxfId="34459" priority="457"/>
    <cfRule type="duplicateValues" dxfId="34458" priority="458"/>
    <cfRule type="duplicateValues" dxfId="34457" priority="459"/>
  </conditionalFormatting>
  <conditionalFormatting sqref="D45">
    <cfRule type="duplicateValues" dxfId="34456" priority="460"/>
  </conditionalFormatting>
  <conditionalFormatting sqref="D45">
    <cfRule type="duplicateValues" dxfId="34455" priority="454"/>
    <cfRule type="duplicateValues" dxfId="34454" priority="455"/>
  </conditionalFormatting>
  <conditionalFormatting sqref="D46">
    <cfRule type="duplicateValues" dxfId="34453" priority="453"/>
  </conditionalFormatting>
  <conditionalFormatting sqref="D46">
    <cfRule type="duplicateValues" dxfId="34452" priority="452"/>
  </conditionalFormatting>
  <conditionalFormatting sqref="D46">
    <cfRule type="duplicateValues" dxfId="34451" priority="447"/>
    <cfRule type="duplicateValues" dxfId="34450" priority="448"/>
    <cfRule type="duplicateValues" dxfId="34449" priority="449"/>
    <cfRule type="duplicateValues" dxfId="34448" priority="450"/>
  </conditionalFormatting>
  <conditionalFormatting sqref="D46">
    <cfRule type="duplicateValues" dxfId="34447" priority="451"/>
  </conditionalFormatting>
  <conditionalFormatting sqref="D46">
    <cfRule type="duplicateValues" dxfId="34446" priority="445"/>
    <cfRule type="duplicateValues" dxfId="34445" priority="446"/>
  </conditionalFormatting>
  <conditionalFormatting sqref="D30">
    <cfRule type="duplicateValues" dxfId="34444" priority="436"/>
    <cfRule type="duplicateValues" dxfId="34443" priority="437"/>
    <cfRule type="duplicateValues" dxfId="34442" priority="438"/>
    <cfRule type="duplicateValues" dxfId="34441" priority="439"/>
  </conditionalFormatting>
  <conditionalFormatting sqref="D30">
    <cfRule type="duplicateValues" dxfId="34440" priority="440"/>
  </conditionalFormatting>
  <conditionalFormatting sqref="D30">
    <cfRule type="duplicateValues" dxfId="34439" priority="441"/>
    <cfRule type="duplicateValues" dxfId="34438" priority="442"/>
  </conditionalFormatting>
  <conditionalFormatting sqref="D30">
    <cfRule type="duplicateValues" dxfId="34437" priority="443"/>
  </conditionalFormatting>
  <conditionalFormatting sqref="D30">
    <cfRule type="duplicateValues" dxfId="34436" priority="444"/>
  </conditionalFormatting>
  <conditionalFormatting sqref="C18">
    <cfRule type="duplicateValues" dxfId="34435" priority="374"/>
    <cfRule type="duplicateValues" dxfId="34434" priority="375"/>
    <cfRule type="duplicateValues" dxfId="34433" priority="376"/>
    <cfRule type="duplicateValues" dxfId="34432" priority="377"/>
    <cfRule type="duplicateValues" dxfId="34431" priority="378"/>
    <cfRule type="duplicateValues" dxfId="34430" priority="379"/>
    <cfRule type="duplicateValues" dxfId="34429" priority="380"/>
    <cfRule type="duplicateValues" dxfId="34428" priority="381"/>
    <cfRule type="duplicateValues" dxfId="34427" priority="382"/>
    <cfRule type="duplicateValues" dxfId="34426" priority="383"/>
    <cfRule type="duplicateValues" dxfId="34425" priority="384"/>
    <cfRule type="duplicateValues" dxfId="34424" priority="385"/>
    <cfRule type="duplicateValues" dxfId="34423" priority="386"/>
    <cfRule type="duplicateValues" dxfId="34422" priority="387"/>
    <cfRule type="duplicateValues" dxfId="34421" priority="388"/>
    <cfRule type="duplicateValues" dxfId="34420" priority="389"/>
    <cfRule type="duplicateValues" dxfId="34419" priority="390"/>
    <cfRule type="duplicateValues" dxfId="34418" priority="391"/>
    <cfRule type="duplicateValues" dxfId="34417" priority="392"/>
    <cfRule type="duplicateValues" dxfId="34416" priority="393"/>
    <cfRule type="duplicateValues" dxfId="34415" priority="394"/>
    <cfRule type="duplicateValues" dxfId="34414" priority="395"/>
    <cfRule type="duplicateValues" dxfId="34413" priority="396"/>
    <cfRule type="duplicateValues" dxfId="34412" priority="397"/>
    <cfRule type="duplicateValues" dxfId="34411" priority="398"/>
    <cfRule type="duplicateValues" dxfId="34410" priority="399"/>
    <cfRule type="duplicateValues" dxfId="34409" priority="400"/>
    <cfRule type="duplicateValues" dxfId="34408" priority="401"/>
    <cfRule type="duplicateValues" dxfId="34407" priority="402"/>
    <cfRule type="duplicateValues" dxfId="34406" priority="403"/>
    <cfRule type="duplicateValues" dxfId="34405" priority="404"/>
  </conditionalFormatting>
  <conditionalFormatting sqref="D26">
    <cfRule type="duplicateValues" dxfId="34404" priority="344"/>
    <cfRule type="duplicateValues" dxfId="34403" priority="345"/>
    <cfRule type="duplicateValues" dxfId="34402" priority="346"/>
    <cfRule type="duplicateValues" dxfId="34401" priority="347"/>
    <cfRule type="duplicateValues" dxfId="34400" priority="348"/>
    <cfRule type="duplicateValues" dxfId="34399" priority="349"/>
  </conditionalFormatting>
  <conditionalFormatting sqref="D26">
    <cfRule type="duplicateValues" dxfId="34398" priority="339"/>
    <cfRule type="duplicateValues" dxfId="34397" priority="340"/>
    <cfRule type="duplicateValues" dxfId="34396" priority="341"/>
    <cfRule type="duplicateValues" dxfId="34395" priority="342"/>
    <cfRule type="duplicateValues" dxfId="34394" priority="343"/>
  </conditionalFormatting>
  <conditionalFormatting sqref="D26">
    <cfRule type="duplicateValues" dxfId="34393" priority="350"/>
  </conditionalFormatting>
  <conditionalFormatting sqref="D27">
    <cfRule type="duplicateValues" dxfId="34392" priority="332"/>
    <cfRule type="duplicateValues" dxfId="34391" priority="333"/>
    <cfRule type="duplicateValues" dxfId="34390" priority="334"/>
    <cfRule type="duplicateValues" dxfId="34389" priority="335"/>
    <cfRule type="duplicateValues" dxfId="34388" priority="336"/>
    <cfRule type="duplicateValues" dxfId="34387" priority="337"/>
  </conditionalFormatting>
  <conditionalFormatting sqref="D27">
    <cfRule type="duplicateValues" dxfId="34386" priority="327"/>
    <cfRule type="duplicateValues" dxfId="34385" priority="328"/>
    <cfRule type="duplicateValues" dxfId="34384" priority="329"/>
    <cfRule type="duplicateValues" dxfId="34383" priority="330"/>
    <cfRule type="duplicateValues" dxfId="34382" priority="331"/>
  </conditionalFormatting>
  <conditionalFormatting sqref="D27">
    <cfRule type="duplicateValues" dxfId="34381" priority="338"/>
  </conditionalFormatting>
  <conditionalFormatting sqref="D28">
    <cfRule type="duplicateValues" dxfId="34380" priority="321"/>
    <cfRule type="duplicateValues" dxfId="34379" priority="322"/>
    <cfRule type="duplicateValues" dxfId="34378" priority="323"/>
    <cfRule type="duplicateValues" dxfId="34377" priority="324"/>
    <cfRule type="duplicateValues" dxfId="34376" priority="325"/>
    <cfRule type="duplicateValues" dxfId="34375" priority="326"/>
  </conditionalFormatting>
  <conditionalFormatting sqref="D5">
    <cfRule type="duplicateValues" dxfId="34374" priority="312"/>
    <cfRule type="duplicateValues" dxfId="34373" priority="313"/>
    <cfRule type="duplicateValues" dxfId="34372" priority="314"/>
    <cfRule type="duplicateValues" dxfId="34371" priority="315"/>
    <cfRule type="duplicateValues" dxfId="34370" priority="316"/>
    <cfRule type="duplicateValues" dxfId="34369" priority="317"/>
    <cfRule type="duplicateValues" dxfId="34368" priority="318"/>
    <cfRule type="duplicateValues" dxfId="34367" priority="319"/>
    <cfRule type="duplicateValues" dxfId="34366" priority="320"/>
  </conditionalFormatting>
  <conditionalFormatting sqref="C6">
    <cfRule type="duplicateValues" dxfId="34365" priority="281"/>
    <cfRule type="duplicateValues" dxfId="34364" priority="282"/>
    <cfRule type="duplicateValues" dxfId="34363" priority="283"/>
    <cfRule type="duplicateValues" dxfId="34362" priority="284"/>
    <cfRule type="duplicateValues" dxfId="34361" priority="285"/>
    <cfRule type="duplicateValues" dxfId="34360" priority="286"/>
    <cfRule type="duplicateValues" dxfId="34359" priority="287"/>
    <cfRule type="duplicateValues" dxfId="34358" priority="288"/>
    <cfRule type="duplicateValues" dxfId="34357" priority="289"/>
    <cfRule type="duplicateValues" dxfId="34356" priority="290"/>
    <cfRule type="duplicateValues" dxfId="34355" priority="291"/>
    <cfRule type="duplicateValues" dxfId="34354" priority="292"/>
    <cfRule type="duplicateValues" dxfId="34353" priority="293"/>
    <cfRule type="duplicateValues" dxfId="34352" priority="294"/>
    <cfRule type="duplicateValues" dxfId="34351" priority="295"/>
    <cfRule type="duplicateValues" dxfId="34350" priority="296"/>
    <cfRule type="duplicateValues" dxfId="34349" priority="297"/>
    <cfRule type="duplicateValues" dxfId="34348" priority="298"/>
    <cfRule type="duplicateValues" dxfId="34347" priority="299"/>
    <cfRule type="duplicateValues" dxfId="34346" priority="300"/>
    <cfRule type="duplicateValues" dxfId="34345" priority="301"/>
    <cfRule type="duplicateValues" dxfId="34344" priority="302"/>
    <cfRule type="duplicateValues" dxfId="34343" priority="303"/>
    <cfRule type="duplicateValues" dxfId="34342" priority="304"/>
    <cfRule type="duplicateValues" dxfId="34341" priority="305"/>
    <cfRule type="duplicateValues" dxfId="34340" priority="306"/>
    <cfRule type="duplicateValues" dxfId="34339" priority="307"/>
    <cfRule type="duplicateValues" dxfId="34338" priority="308"/>
    <cfRule type="duplicateValues" dxfId="34337" priority="309"/>
    <cfRule type="duplicateValues" dxfId="34336" priority="310"/>
    <cfRule type="duplicateValues" dxfId="34335" priority="311"/>
  </conditionalFormatting>
  <conditionalFormatting sqref="D6">
    <cfRule type="duplicateValues" dxfId="34334" priority="269"/>
    <cfRule type="duplicateValues" dxfId="34333" priority="270"/>
    <cfRule type="duplicateValues" dxfId="34332" priority="271"/>
    <cfRule type="duplicateValues" dxfId="34331" priority="272"/>
    <cfRule type="duplicateValues" dxfId="34330" priority="273"/>
  </conditionalFormatting>
  <conditionalFormatting sqref="D6">
    <cfRule type="duplicateValues" dxfId="34329" priority="274"/>
    <cfRule type="duplicateValues" dxfId="34328" priority="275"/>
    <cfRule type="duplicateValues" dxfId="34327" priority="276"/>
    <cfRule type="duplicateValues" dxfId="34326" priority="277"/>
    <cfRule type="duplicateValues" dxfId="34325" priority="278"/>
    <cfRule type="duplicateValues" dxfId="34324" priority="279"/>
  </conditionalFormatting>
  <conditionalFormatting sqref="D6">
    <cfRule type="duplicateValues" dxfId="34323" priority="280"/>
  </conditionalFormatting>
  <conditionalFormatting sqref="D7">
    <cfRule type="duplicateValues" dxfId="34322" priority="257"/>
    <cfRule type="duplicateValues" dxfId="34321" priority="258"/>
    <cfRule type="duplicateValues" dxfId="34320" priority="259"/>
    <cfRule type="duplicateValues" dxfId="34319" priority="260"/>
    <cfRule type="duplicateValues" dxfId="34318" priority="261"/>
  </conditionalFormatting>
  <conditionalFormatting sqref="D7">
    <cfRule type="duplicateValues" dxfId="34317" priority="262"/>
    <cfRule type="duplicateValues" dxfId="34316" priority="263"/>
    <cfRule type="duplicateValues" dxfId="34315" priority="264"/>
    <cfRule type="duplicateValues" dxfId="34314" priority="265"/>
    <cfRule type="duplicateValues" dxfId="34313" priority="266"/>
    <cfRule type="duplicateValues" dxfId="34312" priority="267"/>
  </conditionalFormatting>
  <conditionalFormatting sqref="D7">
    <cfRule type="duplicateValues" dxfId="34311" priority="268"/>
  </conditionalFormatting>
  <conditionalFormatting sqref="D8">
    <cfRule type="duplicateValues" dxfId="34310" priority="256"/>
  </conditionalFormatting>
  <conditionalFormatting sqref="D8">
    <cfRule type="duplicateValues" dxfId="34309" priority="255"/>
  </conditionalFormatting>
  <conditionalFormatting sqref="D8">
    <cfRule type="duplicateValues" dxfId="34308" priority="250"/>
    <cfRule type="duplicateValues" dxfId="34307" priority="251"/>
    <cfRule type="duplicateValues" dxfId="34306" priority="252"/>
    <cfRule type="duplicateValues" dxfId="34305" priority="253"/>
  </conditionalFormatting>
  <conditionalFormatting sqref="D8">
    <cfRule type="duplicateValues" dxfId="34304" priority="254"/>
  </conditionalFormatting>
  <conditionalFormatting sqref="D8">
    <cfRule type="duplicateValues" dxfId="34303" priority="248"/>
    <cfRule type="duplicateValues" dxfId="34302" priority="249"/>
  </conditionalFormatting>
  <conditionalFormatting sqref="C12">
    <cfRule type="duplicateValues" dxfId="34301" priority="217"/>
    <cfRule type="duplicateValues" dxfId="34300" priority="218"/>
    <cfRule type="duplicateValues" dxfId="34299" priority="219"/>
    <cfRule type="duplicateValues" dxfId="34298" priority="220"/>
    <cfRule type="duplicateValues" dxfId="34297" priority="221"/>
    <cfRule type="duplicateValues" dxfId="34296" priority="222"/>
    <cfRule type="duplicateValues" dxfId="34295" priority="223"/>
    <cfRule type="duplicateValues" dxfId="34294" priority="224"/>
    <cfRule type="duplicateValues" dxfId="34293" priority="225"/>
    <cfRule type="duplicateValues" dxfId="34292" priority="226"/>
    <cfRule type="duplicateValues" dxfId="34291" priority="227"/>
    <cfRule type="duplicateValues" dxfId="34290" priority="228"/>
    <cfRule type="duplicateValues" dxfId="34289" priority="229"/>
    <cfRule type="duplicateValues" dxfId="34288" priority="230"/>
    <cfRule type="duplicateValues" dxfId="34287" priority="231"/>
    <cfRule type="duplicateValues" dxfId="34286" priority="232"/>
    <cfRule type="duplicateValues" dxfId="34285" priority="233"/>
    <cfRule type="duplicateValues" dxfId="34284" priority="234"/>
    <cfRule type="duplicateValues" dxfId="34283" priority="235"/>
    <cfRule type="duplicateValues" dxfId="34282" priority="236"/>
    <cfRule type="duplicateValues" dxfId="34281" priority="237"/>
    <cfRule type="duplicateValues" dxfId="34280" priority="238"/>
    <cfRule type="duplicateValues" dxfId="34279" priority="239"/>
    <cfRule type="duplicateValues" dxfId="34278" priority="240"/>
    <cfRule type="duplicateValues" dxfId="34277" priority="241"/>
    <cfRule type="duplicateValues" dxfId="34276" priority="242"/>
    <cfRule type="duplicateValues" dxfId="34275" priority="243"/>
    <cfRule type="duplicateValues" dxfId="34274" priority="244"/>
    <cfRule type="duplicateValues" dxfId="34273" priority="245"/>
    <cfRule type="duplicateValues" dxfId="34272" priority="246"/>
    <cfRule type="duplicateValues" dxfId="34271" priority="247"/>
  </conditionalFormatting>
  <conditionalFormatting sqref="C9">
    <cfRule type="duplicateValues" dxfId="34270" priority="186"/>
    <cfRule type="duplicateValues" dxfId="34269" priority="187"/>
    <cfRule type="duplicateValues" dxfId="34268" priority="188"/>
    <cfRule type="duplicateValues" dxfId="34267" priority="189"/>
    <cfRule type="duplicateValues" dxfId="34266" priority="190"/>
    <cfRule type="duplicateValues" dxfId="34265" priority="191"/>
    <cfRule type="duplicateValues" dxfId="34264" priority="192"/>
    <cfRule type="duplicateValues" dxfId="34263" priority="193"/>
    <cfRule type="duplicateValues" dxfId="34262" priority="194"/>
    <cfRule type="duplicateValues" dxfId="34261" priority="195"/>
    <cfRule type="duplicateValues" dxfId="34260" priority="196"/>
    <cfRule type="duplicateValues" dxfId="34259" priority="197"/>
    <cfRule type="duplicateValues" dxfId="34258" priority="198"/>
    <cfRule type="duplicateValues" dxfId="34257" priority="199"/>
    <cfRule type="duplicateValues" dxfId="34256" priority="200"/>
    <cfRule type="duplicateValues" dxfId="34255" priority="201"/>
    <cfRule type="duplicateValues" dxfId="34254" priority="202"/>
    <cfRule type="duplicateValues" dxfId="34253" priority="203"/>
    <cfRule type="duplicateValues" dxfId="34252" priority="204"/>
    <cfRule type="duplicateValues" dxfId="34251" priority="205"/>
    <cfRule type="duplicateValues" dxfId="34250" priority="206"/>
    <cfRule type="duplicateValues" dxfId="34249" priority="207"/>
    <cfRule type="duplicateValues" dxfId="34248" priority="208"/>
    <cfRule type="duplicateValues" dxfId="34247" priority="209"/>
    <cfRule type="duplicateValues" dxfId="34246" priority="210"/>
    <cfRule type="duplicateValues" dxfId="34245" priority="211"/>
    <cfRule type="duplicateValues" dxfId="34244" priority="212"/>
    <cfRule type="duplicateValues" dxfId="34243" priority="213"/>
    <cfRule type="duplicateValues" dxfId="34242" priority="214"/>
    <cfRule type="duplicateValues" dxfId="34241" priority="215"/>
    <cfRule type="duplicateValues" dxfId="34240" priority="216"/>
  </conditionalFormatting>
  <conditionalFormatting sqref="D9">
    <cfRule type="duplicateValues" dxfId="34239" priority="174"/>
    <cfRule type="duplicateValues" dxfId="34238" priority="175"/>
    <cfRule type="duplicateValues" dxfId="34237" priority="176"/>
    <cfRule type="duplicateValues" dxfId="34236" priority="177"/>
    <cfRule type="duplicateValues" dxfId="34235" priority="178"/>
  </conditionalFormatting>
  <conditionalFormatting sqref="D9">
    <cfRule type="duplicateValues" dxfId="34234" priority="179"/>
    <cfRule type="duplicateValues" dxfId="34233" priority="180"/>
    <cfRule type="duplicateValues" dxfId="34232" priority="181"/>
    <cfRule type="duplicateValues" dxfId="34231" priority="182"/>
    <cfRule type="duplicateValues" dxfId="34230" priority="183"/>
    <cfRule type="duplicateValues" dxfId="34229" priority="184"/>
  </conditionalFormatting>
  <conditionalFormatting sqref="D9">
    <cfRule type="duplicateValues" dxfId="34228" priority="185"/>
  </conditionalFormatting>
  <conditionalFormatting sqref="D10">
    <cfRule type="duplicateValues" dxfId="34227" priority="173"/>
  </conditionalFormatting>
  <conditionalFormatting sqref="D10">
    <cfRule type="duplicateValues" dxfId="34226" priority="172"/>
  </conditionalFormatting>
  <conditionalFormatting sqref="D10">
    <cfRule type="duplicateValues" dxfId="34225" priority="167"/>
    <cfRule type="duplicateValues" dxfId="34224" priority="168"/>
    <cfRule type="duplicateValues" dxfId="34223" priority="169"/>
    <cfRule type="duplicateValues" dxfId="34222" priority="170"/>
  </conditionalFormatting>
  <conditionalFormatting sqref="D10">
    <cfRule type="duplicateValues" dxfId="34221" priority="171"/>
  </conditionalFormatting>
  <conditionalFormatting sqref="D10">
    <cfRule type="duplicateValues" dxfId="34220" priority="165"/>
    <cfRule type="duplicateValues" dxfId="34219" priority="166"/>
  </conditionalFormatting>
  <conditionalFormatting sqref="D11">
    <cfRule type="duplicateValues" dxfId="34218" priority="164"/>
  </conditionalFormatting>
  <conditionalFormatting sqref="D11">
    <cfRule type="duplicateValues" dxfId="34217" priority="159"/>
    <cfRule type="duplicateValues" dxfId="34216" priority="160"/>
    <cfRule type="duplicateValues" dxfId="34215" priority="161"/>
    <cfRule type="duplicateValues" dxfId="34214" priority="162"/>
  </conditionalFormatting>
  <conditionalFormatting sqref="D11">
    <cfRule type="duplicateValues" dxfId="34213" priority="163"/>
  </conditionalFormatting>
  <conditionalFormatting sqref="D11">
    <cfRule type="duplicateValues" dxfId="34212" priority="157"/>
    <cfRule type="duplicateValues" dxfId="34211" priority="158"/>
  </conditionalFormatting>
  <conditionalFormatting sqref="D12">
    <cfRule type="duplicateValues" dxfId="34210" priority="156"/>
  </conditionalFormatting>
  <conditionalFormatting sqref="D12">
    <cfRule type="duplicateValues" dxfId="34209" priority="155"/>
  </conditionalFormatting>
  <conditionalFormatting sqref="D12">
    <cfRule type="duplicateValues" dxfId="34208" priority="150"/>
    <cfRule type="duplicateValues" dxfId="34207" priority="151"/>
    <cfRule type="duplicateValues" dxfId="34206" priority="152"/>
    <cfRule type="duplicateValues" dxfId="34205" priority="153"/>
  </conditionalFormatting>
  <conditionalFormatting sqref="D12">
    <cfRule type="duplicateValues" dxfId="34204" priority="154"/>
  </conditionalFormatting>
  <conditionalFormatting sqref="D12">
    <cfRule type="duplicateValues" dxfId="34203" priority="148"/>
    <cfRule type="duplicateValues" dxfId="34202" priority="149"/>
  </conditionalFormatting>
  <conditionalFormatting sqref="D13">
    <cfRule type="duplicateValues" dxfId="34201" priority="136"/>
    <cfRule type="duplicateValues" dxfId="34200" priority="137"/>
    <cfRule type="duplicateValues" dxfId="34199" priority="138"/>
    <cfRule type="duplicateValues" dxfId="34198" priority="139"/>
    <cfRule type="duplicateValues" dxfId="34197" priority="140"/>
  </conditionalFormatting>
  <conditionalFormatting sqref="D13">
    <cfRule type="duplicateValues" dxfId="34196" priority="141"/>
    <cfRule type="duplicateValues" dxfId="34195" priority="142"/>
    <cfRule type="duplicateValues" dxfId="34194" priority="143"/>
    <cfRule type="duplicateValues" dxfId="34193" priority="144"/>
    <cfRule type="duplicateValues" dxfId="34192" priority="145"/>
    <cfRule type="duplicateValues" dxfId="34191" priority="146"/>
  </conditionalFormatting>
  <conditionalFormatting sqref="D13">
    <cfRule type="duplicateValues" dxfId="34190" priority="147"/>
  </conditionalFormatting>
  <conditionalFormatting sqref="D14">
    <cfRule type="duplicateValues" dxfId="34189" priority="135"/>
  </conditionalFormatting>
  <conditionalFormatting sqref="D14">
    <cfRule type="duplicateValues" dxfId="34188" priority="134"/>
  </conditionalFormatting>
  <conditionalFormatting sqref="D14">
    <cfRule type="duplicateValues" dxfId="34187" priority="129"/>
    <cfRule type="duplicateValues" dxfId="34186" priority="130"/>
    <cfRule type="duplicateValues" dxfId="34185" priority="131"/>
    <cfRule type="duplicateValues" dxfId="34184" priority="132"/>
  </conditionalFormatting>
  <conditionalFormatting sqref="D14">
    <cfRule type="duplicateValues" dxfId="34183" priority="133"/>
  </conditionalFormatting>
  <conditionalFormatting sqref="D14">
    <cfRule type="duplicateValues" dxfId="34182" priority="127"/>
    <cfRule type="duplicateValues" dxfId="34181" priority="128"/>
  </conditionalFormatting>
  <conditionalFormatting sqref="D15">
    <cfRule type="duplicateValues" dxfId="34180" priority="126"/>
  </conditionalFormatting>
  <conditionalFormatting sqref="D15">
    <cfRule type="duplicateValues" dxfId="34179" priority="118"/>
  </conditionalFormatting>
  <conditionalFormatting sqref="D15">
    <cfRule type="duplicateValues" dxfId="34178" priority="121"/>
    <cfRule type="duplicateValues" dxfId="34177" priority="122"/>
    <cfRule type="duplicateValues" dxfId="34176" priority="123"/>
    <cfRule type="duplicateValues" dxfId="34175" priority="124"/>
  </conditionalFormatting>
  <conditionalFormatting sqref="D15">
    <cfRule type="duplicateValues" dxfId="34174" priority="125"/>
  </conditionalFormatting>
  <conditionalFormatting sqref="D15">
    <cfRule type="duplicateValues" dxfId="34173" priority="119"/>
    <cfRule type="duplicateValues" dxfId="34172" priority="120"/>
  </conditionalFormatting>
  <conditionalFormatting sqref="D16">
    <cfRule type="duplicateValues" dxfId="34171" priority="117"/>
  </conditionalFormatting>
  <conditionalFormatting sqref="D16">
    <cfRule type="duplicateValues" dxfId="34170" priority="112"/>
    <cfRule type="duplicateValues" dxfId="34169" priority="113"/>
    <cfRule type="duplicateValues" dxfId="34168" priority="114"/>
    <cfRule type="duplicateValues" dxfId="34167" priority="115"/>
  </conditionalFormatting>
  <conditionalFormatting sqref="D16">
    <cfRule type="duplicateValues" dxfId="34166" priority="116"/>
  </conditionalFormatting>
  <conditionalFormatting sqref="D16">
    <cfRule type="duplicateValues" dxfId="34165" priority="110"/>
    <cfRule type="duplicateValues" dxfId="34164" priority="111"/>
  </conditionalFormatting>
  <conditionalFormatting sqref="D17">
    <cfRule type="duplicateValues" dxfId="34163" priority="102"/>
    <cfRule type="duplicateValues" dxfId="34162" priority="103"/>
    <cfRule type="duplicateValues" dxfId="34161" priority="104"/>
    <cfRule type="duplicateValues" dxfId="34160" priority="105"/>
    <cfRule type="duplicateValues" dxfId="34159" priority="106"/>
    <cfRule type="duplicateValues" dxfId="34158" priority="107"/>
    <cfRule type="duplicateValues" dxfId="34157" priority="108"/>
    <cfRule type="duplicateValues" dxfId="34156" priority="109"/>
  </conditionalFormatting>
  <conditionalFormatting sqref="D18">
    <cfRule type="duplicateValues" dxfId="34155" priority="101"/>
  </conditionalFormatting>
  <conditionalFormatting sqref="D18">
    <cfRule type="duplicateValues" dxfId="34154" priority="100"/>
  </conditionalFormatting>
  <conditionalFormatting sqref="D18">
    <cfRule type="duplicateValues" dxfId="34153" priority="95"/>
    <cfRule type="duplicateValues" dxfId="34152" priority="96"/>
    <cfRule type="duplicateValues" dxfId="34151" priority="97"/>
    <cfRule type="duplicateValues" dxfId="34150" priority="98"/>
  </conditionalFormatting>
  <conditionalFormatting sqref="D18">
    <cfRule type="duplicateValues" dxfId="34149" priority="99"/>
  </conditionalFormatting>
  <conditionalFormatting sqref="D18">
    <cfRule type="duplicateValues" dxfId="34148" priority="93"/>
    <cfRule type="duplicateValues" dxfId="34147" priority="94"/>
  </conditionalFormatting>
  <conditionalFormatting sqref="D19">
    <cfRule type="duplicateValues" dxfId="34146" priority="81"/>
    <cfRule type="duplicateValues" dxfId="34145" priority="82"/>
    <cfRule type="duplicateValues" dxfId="34144" priority="83"/>
    <cfRule type="duplicateValues" dxfId="34143" priority="84"/>
    <cfRule type="duplicateValues" dxfId="34142" priority="85"/>
  </conditionalFormatting>
  <conditionalFormatting sqref="D19">
    <cfRule type="duplicateValues" dxfId="34141" priority="86"/>
    <cfRule type="duplicateValues" dxfId="34140" priority="87"/>
    <cfRule type="duplicateValues" dxfId="34139" priority="88"/>
    <cfRule type="duplicateValues" dxfId="34138" priority="89"/>
    <cfRule type="duplicateValues" dxfId="34137" priority="90"/>
    <cfRule type="duplicateValues" dxfId="34136" priority="91"/>
  </conditionalFormatting>
  <conditionalFormatting sqref="D19">
    <cfRule type="duplicateValues" dxfId="34135" priority="92"/>
  </conditionalFormatting>
  <conditionalFormatting sqref="D20">
    <cfRule type="duplicateValues" dxfId="34134" priority="69"/>
    <cfRule type="duplicateValues" dxfId="34133" priority="70"/>
    <cfRule type="duplicateValues" dxfId="34132" priority="71"/>
    <cfRule type="duplicateValues" dxfId="34131" priority="72"/>
    <cfRule type="duplicateValues" dxfId="34130" priority="73"/>
  </conditionalFormatting>
  <conditionalFormatting sqref="D20">
    <cfRule type="duplicateValues" dxfId="34129" priority="74"/>
    <cfRule type="duplicateValues" dxfId="34128" priority="75"/>
    <cfRule type="duplicateValues" dxfId="34127" priority="76"/>
    <cfRule type="duplicateValues" dxfId="34126" priority="77"/>
    <cfRule type="duplicateValues" dxfId="34125" priority="78"/>
    <cfRule type="duplicateValues" dxfId="34124" priority="79"/>
  </conditionalFormatting>
  <conditionalFormatting sqref="D20">
    <cfRule type="duplicateValues" dxfId="34123" priority="80"/>
  </conditionalFormatting>
  <conditionalFormatting sqref="D21">
    <cfRule type="duplicateValues" dxfId="34122" priority="43"/>
    <cfRule type="duplicateValues" dxfId="34121" priority="44"/>
    <cfRule type="duplicateValues" dxfId="34120" priority="45"/>
    <cfRule type="duplicateValues" dxfId="34119" priority="46"/>
    <cfRule type="duplicateValues" dxfId="34118" priority="47"/>
    <cfRule type="duplicateValues" dxfId="34117" priority="48"/>
    <cfRule type="duplicateValues" dxfId="34116" priority="49"/>
    <cfRule type="duplicateValues" dxfId="34115" priority="50"/>
  </conditionalFormatting>
  <conditionalFormatting sqref="D22">
    <cfRule type="duplicateValues" dxfId="34114" priority="31"/>
    <cfRule type="duplicateValues" dxfId="34113" priority="32"/>
    <cfRule type="duplicateValues" dxfId="34112" priority="33"/>
    <cfRule type="duplicateValues" dxfId="34111" priority="34"/>
    <cfRule type="duplicateValues" dxfId="34110" priority="35"/>
  </conditionalFormatting>
  <conditionalFormatting sqref="D22">
    <cfRule type="duplicateValues" dxfId="34109" priority="36"/>
    <cfRule type="duplicateValues" dxfId="34108" priority="37"/>
    <cfRule type="duplicateValues" dxfId="34107" priority="38"/>
    <cfRule type="duplicateValues" dxfId="34106" priority="39"/>
    <cfRule type="duplicateValues" dxfId="34105" priority="40"/>
    <cfRule type="duplicateValues" dxfId="34104" priority="41"/>
  </conditionalFormatting>
  <conditionalFormatting sqref="D22">
    <cfRule type="duplicateValues" dxfId="34103" priority="42"/>
  </conditionalFormatting>
  <conditionalFormatting sqref="D23">
    <cfRule type="duplicateValues" dxfId="34102" priority="30"/>
  </conditionalFormatting>
  <conditionalFormatting sqref="D23">
    <cfRule type="duplicateValues" dxfId="34101" priority="29"/>
  </conditionalFormatting>
  <conditionalFormatting sqref="D23">
    <cfRule type="duplicateValues" dxfId="34100" priority="24"/>
    <cfRule type="duplicateValues" dxfId="34099" priority="25"/>
    <cfRule type="duplicateValues" dxfId="34098" priority="26"/>
    <cfRule type="duplicateValues" dxfId="34097" priority="27"/>
  </conditionalFormatting>
  <conditionalFormatting sqref="D23">
    <cfRule type="duplicateValues" dxfId="34096" priority="28"/>
  </conditionalFormatting>
  <conditionalFormatting sqref="D23">
    <cfRule type="duplicateValues" dxfId="34095" priority="22"/>
    <cfRule type="duplicateValues" dxfId="34094" priority="23"/>
  </conditionalFormatting>
  <conditionalFormatting sqref="D24">
    <cfRule type="duplicateValues" dxfId="34093" priority="10"/>
    <cfRule type="duplicateValues" dxfId="34092" priority="11"/>
    <cfRule type="duplicateValues" dxfId="34091" priority="12"/>
    <cfRule type="duplicateValues" dxfId="34090" priority="13"/>
    <cfRule type="duplicateValues" dxfId="34089" priority="14"/>
  </conditionalFormatting>
  <conditionalFormatting sqref="D24">
    <cfRule type="duplicateValues" dxfId="34088" priority="15"/>
    <cfRule type="duplicateValues" dxfId="34087" priority="16"/>
    <cfRule type="duplicateValues" dxfId="34086" priority="17"/>
    <cfRule type="duplicateValues" dxfId="34085" priority="18"/>
    <cfRule type="duplicateValues" dxfId="34084" priority="19"/>
    <cfRule type="duplicateValues" dxfId="34083" priority="20"/>
  </conditionalFormatting>
  <conditionalFormatting sqref="D24">
    <cfRule type="duplicateValues" dxfId="34082" priority="21"/>
  </conditionalFormatting>
  <conditionalFormatting sqref="D25">
    <cfRule type="duplicateValues" dxfId="34081" priority="1"/>
    <cfRule type="duplicateValues" dxfId="34080" priority="2"/>
    <cfRule type="duplicateValues" dxfId="34079" priority="3"/>
    <cfRule type="duplicateValues" dxfId="34078" priority="4"/>
    <cfRule type="duplicateValues" dxfId="34077" priority="5"/>
    <cfRule type="duplicateValues" dxfId="34076" priority="6"/>
    <cfRule type="duplicateValues" dxfId="34075" priority="7"/>
    <cfRule type="duplicateValues" dxfId="34074" priority="8"/>
    <cfRule type="duplicateValues" dxfId="34073" priority="9"/>
  </conditionalFormatting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5BF3-C129-4751-945D-77FD6FBF9B12}">
  <dimension ref="A2:I110"/>
  <sheetViews>
    <sheetView topLeftCell="A10" workbookViewId="0">
      <selection activeCell="C13" sqref="C13"/>
    </sheetView>
  </sheetViews>
  <sheetFormatPr defaultRowHeight="15" x14ac:dyDescent="0.25"/>
  <cols>
    <col min="1" max="1" width="6.85546875" customWidth="1"/>
    <col min="2" max="2" width="60.140625" customWidth="1"/>
    <col min="3" max="3" width="10.28515625" customWidth="1"/>
    <col min="4" max="4" width="44.7109375" customWidth="1"/>
    <col min="5" max="5" width="10.7109375" customWidth="1"/>
    <col min="6" max="6" width="11.140625" customWidth="1"/>
    <col min="7" max="7" width="13.5703125" customWidth="1"/>
    <col min="8" max="8" width="16.5703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</v>
      </c>
      <c r="C5" s="182" t="s">
        <v>633</v>
      </c>
      <c r="D5" s="181" t="s">
        <v>1298</v>
      </c>
      <c r="E5" s="181" t="s">
        <v>182</v>
      </c>
      <c r="F5" s="185"/>
      <c r="G5" s="185">
        <v>37500</v>
      </c>
      <c r="H5" s="186">
        <v>9910847236948</v>
      </c>
      <c r="I5" s="44">
        <f t="shared" ref="I5:I68" si="0">G5+F5</f>
        <v>37500</v>
      </c>
    </row>
    <row r="6" spans="1:9" ht="17.25" x14ac:dyDescent="0.25">
      <c r="A6" s="17">
        <v>2</v>
      </c>
      <c r="B6" s="181" t="s">
        <v>11</v>
      </c>
      <c r="C6" s="183" t="s">
        <v>335</v>
      </c>
      <c r="D6" s="205" t="s">
        <v>1140</v>
      </c>
      <c r="E6" s="194">
        <v>27331</v>
      </c>
      <c r="F6" s="185"/>
      <c r="G6" s="185">
        <v>30000</v>
      </c>
      <c r="H6" s="186">
        <v>9910847264791</v>
      </c>
      <c r="I6" s="44">
        <f t="shared" si="0"/>
        <v>30000</v>
      </c>
    </row>
    <row r="7" spans="1:9" ht="17.25" x14ac:dyDescent="0.25">
      <c r="A7" s="17">
        <v>3</v>
      </c>
      <c r="B7" s="181" t="s">
        <v>24</v>
      </c>
      <c r="C7" s="182" t="s">
        <v>335</v>
      </c>
      <c r="D7" s="205" t="s">
        <v>1140</v>
      </c>
      <c r="E7" s="194">
        <v>27331</v>
      </c>
      <c r="F7" s="185"/>
      <c r="G7" s="185">
        <v>30000</v>
      </c>
      <c r="H7" s="186">
        <v>9910847258528</v>
      </c>
      <c r="I7" s="44">
        <f t="shared" si="0"/>
        <v>30000</v>
      </c>
    </row>
    <row r="8" spans="1:9" ht="17.25" x14ac:dyDescent="0.3">
      <c r="A8" s="17">
        <v>4</v>
      </c>
      <c r="B8" s="181" t="s">
        <v>11</v>
      </c>
      <c r="C8" s="183" t="s">
        <v>591</v>
      </c>
      <c r="D8" s="204" t="s">
        <v>1278</v>
      </c>
      <c r="E8" s="184">
        <v>26223</v>
      </c>
      <c r="F8" s="185"/>
      <c r="G8" s="185">
        <v>45000</v>
      </c>
      <c r="H8" s="186">
        <v>9910847128613</v>
      </c>
      <c r="I8" s="44">
        <f t="shared" si="0"/>
        <v>45000</v>
      </c>
    </row>
    <row r="9" spans="1:9" ht="17.25" x14ac:dyDescent="0.25">
      <c r="A9" s="17">
        <v>5</v>
      </c>
      <c r="B9" s="181" t="s">
        <v>24</v>
      </c>
      <c r="C9" s="183" t="s">
        <v>624</v>
      </c>
      <c r="D9" s="205" t="s">
        <v>627</v>
      </c>
      <c r="E9" s="194">
        <v>27330</v>
      </c>
      <c r="F9" s="185"/>
      <c r="G9" s="185">
        <v>45000</v>
      </c>
      <c r="H9" s="186">
        <v>9910847155780</v>
      </c>
      <c r="I9" s="44">
        <f t="shared" si="0"/>
        <v>45000</v>
      </c>
    </row>
    <row r="10" spans="1:9" ht="17.25" x14ac:dyDescent="0.3">
      <c r="A10" s="17">
        <v>6</v>
      </c>
      <c r="B10" s="193" t="s">
        <v>11</v>
      </c>
      <c r="C10" s="182" t="s">
        <v>679</v>
      </c>
      <c r="D10" s="204" t="s">
        <v>1024</v>
      </c>
      <c r="E10" s="184">
        <v>27890</v>
      </c>
      <c r="F10" s="185"/>
      <c r="G10" s="185">
        <v>45000</v>
      </c>
      <c r="H10" s="186">
        <v>9910847181511</v>
      </c>
      <c r="I10" s="44">
        <f t="shared" si="0"/>
        <v>45000</v>
      </c>
    </row>
    <row r="11" spans="1:9" ht="17.25" x14ac:dyDescent="0.3">
      <c r="A11" s="17">
        <v>7</v>
      </c>
      <c r="B11" s="181" t="s">
        <v>11</v>
      </c>
      <c r="C11" s="183" t="s">
        <v>344</v>
      </c>
      <c r="D11" s="204" t="s">
        <v>345</v>
      </c>
      <c r="E11" s="181">
        <v>27515</v>
      </c>
      <c r="F11" s="185"/>
      <c r="G11" s="185">
        <v>30000</v>
      </c>
      <c r="H11" s="186">
        <v>9910847181511</v>
      </c>
      <c r="I11" s="44">
        <f t="shared" si="0"/>
        <v>30000</v>
      </c>
    </row>
    <row r="12" spans="1:9" ht="17.25" x14ac:dyDescent="0.3">
      <c r="A12" s="17">
        <v>8</v>
      </c>
      <c r="B12" s="181" t="s">
        <v>51</v>
      </c>
      <c r="C12" s="183" t="s">
        <v>704</v>
      </c>
      <c r="D12" s="204" t="s">
        <v>1237</v>
      </c>
      <c r="E12" s="193">
        <v>27728</v>
      </c>
      <c r="F12" s="185">
        <v>45000</v>
      </c>
      <c r="G12" s="185"/>
      <c r="H12" s="186">
        <v>9910847205186</v>
      </c>
      <c r="I12" s="44">
        <f t="shared" si="0"/>
        <v>45000</v>
      </c>
    </row>
    <row r="13" spans="1:9" ht="17.25" x14ac:dyDescent="0.25">
      <c r="A13" s="17">
        <v>9</v>
      </c>
      <c r="B13" s="181" t="s">
        <v>24</v>
      </c>
      <c r="C13" s="182" t="s">
        <v>443</v>
      </c>
      <c r="D13" s="205" t="s">
        <v>444</v>
      </c>
      <c r="E13" s="181">
        <v>27775</v>
      </c>
      <c r="F13" s="185"/>
      <c r="G13" s="185">
        <v>45000</v>
      </c>
      <c r="H13" s="186">
        <v>9910847169271</v>
      </c>
      <c r="I13" s="13">
        <f t="shared" si="0"/>
        <v>45000</v>
      </c>
    </row>
    <row r="14" spans="1:9" ht="17.25" x14ac:dyDescent="0.3">
      <c r="A14" s="17">
        <v>10</v>
      </c>
      <c r="B14" s="183" t="s">
        <v>1212</v>
      </c>
      <c r="C14" s="182" t="s">
        <v>329</v>
      </c>
      <c r="D14" s="204" t="s">
        <v>953</v>
      </c>
      <c r="E14" s="181">
        <v>27443</v>
      </c>
      <c r="F14" s="185">
        <v>60000</v>
      </c>
      <c r="G14" s="185"/>
      <c r="H14" s="186">
        <v>9910846119690</v>
      </c>
      <c r="I14" s="44">
        <f t="shared" si="0"/>
        <v>60000</v>
      </c>
    </row>
    <row r="15" spans="1:9" ht="17.25" x14ac:dyDescent="0.3">
      <c r="A15" s="17">
        <v>11</v>
      </c>
      <c r="B15" s="181" t="s">
        <v>11</v>
      </c>
      <c r="C15" s="212" t="s">
        <v>1288</v>
      </c>
      <c r="D15" s="204" t="s">
        <v>1289</v>
      </c>
      <c r="E15" s="181">
        <v>27521</v>
      </c>
      <c r="F15" s="214"/>
      <c r="G15" s="185">
        <v>45000</v>
      </c>
      <c r="H15" s="186">
        <v>9910847165347</v>
      </c>
      <c r="I15" s="44">
        <f>G15+F15</f>
        <v>45000</v>
      </c>
    </row>
    <row r="16" spans="1:9" ht="17.25" x14ac:dyDescent="0.3">
      <c r="A16" s="17">
        <v>12</v>
      </c>
      <c r="B16" s="183" t="s">
        <v>1059</v>
      </c>
      <c r="C16" s="212" t="s">
        <v>578</v>
      </c>
      <c r="D16" s="204" t="s">
        <v>943</v>
      </c>
      <c r="E16" s="181">
        <v>27517</v>
      </c>
      <c r="F16" s="185">
        <v>30000</v>
      </c>
      <c r="G16" s="214"/>
      <c r="H16" s="186">
        <v>9910847267673</v>
      </c>
      <c r="I16" s="44">
        <f t="shared" si="0"/>
        <v>30000</v>
      </c>
    </row>
    <row r="17" spans="1:9" ht="17.25" x14ac:dyDescent="0.25">
      <c r="A17" s="17">
        <v>13</v>
      </c>
      <c r="B17" s="181" t="s">
        <v>11</v>
      </c>
      <c r="C17" s="182" t="s">
        <v>517</v>
      </c>
      <c r="D17" s="205" t="s">
        <v>1295</v>
      </c>
      <c r="E17" s="181">
        <v>25868</v>
      </c>
      <c r="F17" s="185">
        <v>30000</v>
      </c>
      <c r="G17" s="185">
        <v>30000</v>
      </c>
      <c r="H17" s="186">
        <v>9910846127959</v>
      </c>
      <c r="I17" s="44">
        <f t="shared" si="0"/>
        <v>60000</v>
      </c>
    </row>
    <row r="18" spans="1:9" ht="17.25" x14ac:dyDescent="0.3">
      <c r="A18" s="17">
        <v>14</v>
      </c>
      <c r="B18" s="181" t="s">
        <v>24</v>
      </c>
      <c r="C18" s="183" t="s">
        <v>528</v>
      </c>
      <c r="D18" s="204" t="s">
        <v>1166</v>
      </c>
      <c r="E18" s="194">
        <v>27371</v>
      </c>
      <c r="F18" s="185"/>
      <c r="G18" s="185">
        <v>30000</v>
      </c>
      <c r="H18" s="186">
        <v>9910847263642</v>
      </c>
      <c r="I18" s="44">
        <f t="shared" si="0"/>
        <v>30000</v>
      </c>
    </row>
    <row r="19" spans="1:9" ht="17.25" x14ac:dyDescent="0.25">
      <c r="A19" s="17">
        <v>15</v>
      </c>
      <c r="B19" s="181" t="s">
        <v>24</v>
      </c>
      <c r="C19" s="182" t="s">
        <v>361</v>
      </c>
      <c r="D19" s="205" t="s">
        <v>362</v>
      </c>
      <c r="E19" s="211">
        <v>27766</v>
      </c>
      <c r="F19" s="185"/>
      <c r="G19" s="185">
        <v>45000</v>
      </c>
      <c r="H19" s="186">
        <v>9910847169330</v>
      </c>
      <c r="I19" s="44">
        <f>G19+F19</f>
        <v>45000</v>
      </c>
    </row>
    <row r="20" spans="1:9" ht="17.25" x14ac:dyDescent="0.3">
      <c r="A20" s="17">
        <v>16</v>
      </c>
      <c r="B20" s="181" t="s">
        <v>51</v>
      </c>
      <c r="C20" s="183" t="s">
        <v>1296</v>
      </c>
      <c r="D20" s="204" t="s">
        <v>1297</v>
      </c>
      <c r="E20" s="193">
        <v>27727</v>
      </c>
      <c r="F20" s="185">
        <v>52500</v>
      </c>
      <c r="G20" s="185"/>
      <c r="H20" s="186">
        <v>9910847095673</v>
      </c>
      <c r="I20" s="44">
        <f t="shared" si="0"/>
        <v>52500</v>
      </c>
    </row>
    <row r="21" spans="1:9" ht="17.25" x14ac:dyDescent="0.25">
      <c r="A21" s="17">
        <v>17</v>
      </c>
      <c r="B21" s="181" t="s">
        <v>11</v>
      </c>
      <c r="C21" s="182" t="s">
        <v>269</v>
      </c>
      <c r="D21" s="205" t="s">
        <v>1115</v>
      </c>
      <c r="E21" s="181">
        <v>25934</v>
      </c>
      <c r="F21" s="185">
        <v>30000</v>
      </c>
      <c r="G21" s="185">
        <v>30000</v>
      </c>
      <c r="H21" s="186">
        <v>9910844063921</v>
      </c>
      <c r="I21" s="44">
        <f t="shared" si="0"/>
        <v>60000</v>
      </c>
    </row>
    <row r="22" spans="1:9" ht="17.25" x14ac:dyDescent="0.25">
      <c r="A22" s="17">
        <v>18</v>
      </c>
      <c r="B22" s="181" t="s">
        <v>24</v>
      </c>
      <c r="C22" s="183" t="s">
        <v>38</v>
      </c>
      <c r="D22" s="205" t="s">
        <v>39</v>
      </c>
      <c r="E22" s="184">
        <v>27893</v>
      </c>
      <c r="F22" s="185"/>
      <c r="G22" s="185">
        <v>30000</v>
      </c>
      <c r="H22" s="186">
        <v>9910847233411</v>
      </c>
      <c r="I22" s="44">
        <f t="shared" si="0"/>
        <v>30000</v>
      </c>
    </row>
    <row r="23" spans="1:9" ht="17.25" x14ac:dyDescent="0.3">
      <c r="A23" s="17">
        <v>19</v>
      </c>
      <c r="B23" s="181" t="s">
        <v>11</v>
      </c>
      <c r="C23" s="183" t="s">
        <v>567</v>
      </c>
      <c r="D23" s="204" t="s">
        <v>1095</v>
      </c>
      <c r="E23" s="184">
        <v>26224</v>
      </c>
      <c r="F23" s="185"/>
      <c r="G23" s="185">
        <v>30000</v>
      </c>
      <c r="H23" s="186">
        <v>9910847276072</v>
      </c>
      <c r="I23" s="44">
        <f t="shared" si="0"/>
        <v>30000</v>
      </c>
    </row>
    <row r="24" spans="1:9" ht="17.25" x14ac:dyDescent="0.25">
      <c r="A24" s="17">
        <v>20</v>
      </c>
      <c r="B24" s="181" t="s">
        <v>11</v>
      </c>
      <c r="C24" s="182" t="s">
        <v>1293</v>
      </c>
      <c r="D24" s="205" t="s">
        <v>1294</v>
      </c>
      <c r="E24" s="181">
        <v>28089</v>
      </c>
      <c r="F24" s="185"/>
      <c r="G24" s="185">
        <v>30000</v>
      </c>
      <c r="H24" s="186">
        <v>9910847301762</v>
      </c>
      <c r="I24" s="44">
        <f>G24+F24</f>
        <v>30000</v>
      </c>
    </row>
    <row r="25" spans="1:9" ht="17.25" x14ac:dyDescent="0.3">
      <c r="A25" s="17">
        <v>21</v>
      </c>
      <c r="B25" s="181" t="s">
        <v>11</v>
      </c>
      <c r="C25" s="183" t="s">
        <v>46</v>
      </c>
      <c r="D25" s="204" t="s">
        <v>1299</v>
      </c>
      <c r="E25" s="184">
        <v>27396</v>
      </c>
      <c r="F25" s="185"/>
      <c r="G25" s="185">
        <v>37500</v>
      </c>
      <c r="H25" s="186">
        <v>9910847235344</v>
      </c>
      <c r="I25" s="44">
        <f t="shared" si="0"/>
        <v>37500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247500</v>
      </c>
      <c r="G110" s="9">
        <f>SUM(G5:G109)</f>
        <v>615000</v>
      </c>
      <c r="H110" s="7"/>
      <c r="I110" s="9">
        <f>SUM(I5:I109)</f>
        <v>862500</v>
      </c>
    </row>
  </sheetData>
  <mergeCells count="2">
    <mergeCell ref="A2:I2"/>
    <mergeCell ref="F3:G3"/>
  </mergeCells>
  <conditionalFormatting sqref="D80">
    <cfRule type="duplicateValues" dxfId="34072" priority="1169"/>
    <cfRule type="duplicateValues" dxfId="34071" priority="1170"/>
    <cfRule type="duplicateValues" dxfId="34070" priority="1171"/>
    <cfRule type="duplicateValues" dxfId="34069" priority="1172"/>
    <cfRule type="duplicateValues" dxfId="34068" priority="1173"/>
    <cfRule type="duplicateValues" dxfId="34067" priority="1174"/>
    <cfRule type="duplicateValues" dxfId="34066" priority="1175"/>
    <cfRule type="duplicateValues" dxfId="34065" priority="1176"/>
  </conditionalFormatting>
  <conditionalFormatting sqref="D79">
    <cfRule type="duplicateValues" dxfId="34064" priority="1161"/>
    <cfRule type="duplicateValues" dxfId="34063" priority="1162"/>
    <cfRule type="duplicateValues" dxfId="34062" priority="1163"/>
    <cfRule type="duplicateValues" dxfId="34061" priority="1164"/>
    <cfRule type="duplicateValues" dxfId="34060" priority="1165"/>
    <cfRule type="duplicateValues" dxfId="34059" priority="1166"/>
    <cfRule type="duplicateValues" dxfId="34058" priority="1167"/>
    <cfRule type="duplicateValues" dxfId="34057" priority="1168"/>
  </conditionalFormatting>
  <conditionalFormatting sqref="D81">
    <cfRule type="duplicateValues" dxfId="34056" priority="1154"/>
    <cfRule type="duplicateValues" dxfId="34055" priority="1155"/>
    <cfRule type="duplicateValues" dxfId="34054" priority="1156"/>
    <cfRule type="duplicateValues" dxfId="34053" priority="1157"/>
    <cfRule type="duplicateValues" dxfId="34052" priority="1158"/>
    <cfRule type="duplicateValues" dxfId="34051" priority="1159"/>
  </conditionalFormatting>
  <conditionalFormatting sqref="D81">
    <cfRule type="duplicateValues" dxfId="34050" priority="1149"/>
    <cfRule type="duplicateValues" dxfId="34049" priority="1150"/>
    <cfRule type="duplicateValues" dxfId="34048" priority="1151"/>
    <cfRule type="duplicateValues" dxfId="34047" priority="1152"/>
    <cfRule type="duplicateValues" dxfId="34046" priority="1153"/>
  </conditionalFormatting>
  <conditionalFormatting sqref="D81">
    <cfRule type="duplicateValues" dxfId="34045" priority="1160"/>
  </conditionalFormatting>
  <conditionalFormatting sqref="C87">
    <cfRule type="duplicateValues" dxfId="34044" priority="1118"/>
    <cfRule type="duplicateValues" dxfId="34043" priority="1119"/>
    <cfRule type="duplicateValues" dxfId="34042" priority="1120"/>
    <cfRule type="duplicateValues" dxfId="34041" priority="1121"/>
    <cfRule type="duplicateValues" dxfId="34040" priority="1122"/>
    <cfRule type="duplicateValues" dxfId="34039" priority="1123"/>
    <cfRule type="duplicateValues" dxfId="34038" priority="1124"/>
    <cfRule type="duplicateValues" dxfId="34037" priority="1125"/>
    <cfRule type="duplicateValues" dxfId="34036" priority="1126"/>
    <cfRule type="duplicateValues" dxfId="34035" priority="1127"/>
    <cfRule type="duplicateValues" dxfId="34034" priority="1128"/>
    <cfRule type="duplicateValues" dxfId="34033" priority="1129"/>
    <cfRule type="duplicateValues" dxfId="34032" priority="1130"/>
    <cfRule type="duplicateValues" dxfId="34031" priority="1131"/>
    <cfRule type="duplicateValues" dxfId="34030" priority="1132"/>
    <cfRule type="duplicateValues" dxfId="34029" priority="1133"/>
    <cfRule type="duplicateValues" dxfId="34028" priority="1134"/>
    <cfRule type="duplicateValues" dxfId="34027" priority="1135"/>
    <cfRule type="duplicateValues" dxfId="34026" priority="1136"/>
    <cfRule type="duplicateValues" dxfId="34025" priority="1137"/>
    <cfRule type="duplicateValues" dxfId="34024" priority="1138"/>
    <cfRule type="duplicateValues" dxfId="34023" priority="1139"/>
    <cfRule type="duplicateValues" dxfId="34022" priority="1140"/>
    <cfRule type="duplicateValues" dxfId="34021" priority="1141"/>
    <cfRule type="duplicateValues" dxfId="34020" priority="1142"/>
    <cfRule type="duplicateValues" dxfId="34019" priority="1143"/>
    <cfRule type="duplicateValues" dxfId="34018" priority="1144"/>
    <cfRule type="duplicateValues" dxfId="34017" priority="1145"/>
    <cfRule type="duplicateValues" dxfId="34016" priority="1146"/>
    <cfRule type="duplicateValues" dxfId="34015" priority="1147"/>
    <cfRule type="duplicateValues" dxfId="34014" priority="1148"/>
  </conditionalFormatting>
  <conditionalFormatting sqref="D84">
    <cfRule type="duplicateValues" dxfId="34013" priority="1110"/>
    <cfRule type="duplicateValues" dxfId="34012" priority="1111"/>
    <cfRule type="duplicateValues" dxfId="34011" priority="1112"/>
    <cfRule type="duplicateValues" dxfId="34010" priority="1113"/>
    <cfRule type="duplicateValues" dxfId="34009" priority="1114"/>
    <cfRule type="duplicateValues" dxfId="34008" priority="1115"/>
    <cfRule type="duplicateValues" dxfId="34007" priority="1116"/>
    <cfRule type="duplicateValues" dxfId="34006" priority="1117"/>
  </conditionalFormatting>
  <conditionalFormatting sqref="D85">
    <cfRule type="duplicateValues" dxfId="34005" priority="1102"/>
    <cfRule type="duplicateValues" dxfId="34004" priority="1103"/>
    <cfRule type="duplicateValues" dxfId="34003" priority="1104"/>
    <cfRule type="duplicateValues" dxfId="34002" priority="1105"/>
    <cfRule type="duplicateValues" dxfId="34001" priority="1106"/>
    <cfRule type="duplicateValues" dxfId="34000" priority="1107"/>
    <cfRule type="duplicateValues" dxfId="33999" priority="1108"/>
    <cfRule type="duplicateValues" dxfId="33998" priority="1109"/>
  </conditionalFormatting>
  <conditionalFormatting sqref="D86">
    <cfRule type="duplicateValues" dxfId="33997" priority="1094"/>
    <cfRule type="duplicateValues" dxfId="33996" priority="1095"/>
    <cfRule type="duplicateValues" dxfId="33995" priority="1096"/>
    <cfRule type="duplicateValues" dxfId="33994" priority="1097"/>
    <cfRule type="duplicateValues" dxfId="33993" priority="1098"/>
    <cfRule type="duplicateValues" dxfId="33992" priority="1099"/>
    <cfRule type="duplicateValues" dxfId="33991" priority="1100"/>
    <cfRule type="duplicateValues" dxfId="33990" priority="1101"/>
  </conditionalFormatting>
  <conditionalFormatting sqref="D87">
    <cfRule type="duplicateValues" dxfId="33989" priority="1086"/>
    <cfRule type="duplicateValues" dxfId="33988" priority="1087"/>
    <cfRule type="duplicateValues" dxfId="33987" priority="1088"/>
    <cfRule type="duplicateValues" dxfId="33986" priority="1089"/>
    <cfRule type="duplicateValues" dxfId="33985" priority="1090"/>
    <cfRule type="duplicateValues" dxfId="33984" priority="1091"/>
    <cfRule type="duplicateValues" dxfId="33983" priority="1092"/>
    <cfRule type="duplicateValues" dxfId="33982" priority="1093"/>
  </conditionalFormatting>
  <conditionalFormatting sqref="D88">
    <cfRule type="duplicateValues" dxfId="33981" priority="1085"/>
  </conditionalFormatting>
  <conditionalFormatting sqref="D88">
    <cfRule type="duplicateValues" dxfId="33980" priority="1078"/>
    <cfRule type="duplicateValues" dxfId="33979" priority="1079"/>
  </conditionalFormatting>
  <conditionalFormatting sqref="D88">
    <cfRule type="duplicateValues" dxfId="33978" priority="1080"/>
    <cfRule type="duplicateValues" dxfId="33977" priority="1081"/>
    <cfRule type="duplicateValues" dxfId="33976" priority="1082"/>
    <cfRule type="duplicateValues" dxfId="33975" priority="1083"/>
  </conditionalFormatting>
  <conditionalFormatting sqref="D88">
    <cfRule type="duplicateValues" dxfId="33974" priority="1084"/>
  </conditionalFormatting>
  <conditionalFormatting sqref="D89">
    <cfRule type="duplicateValues" dxfId="33973" priority="1077"/>
  </conditionalFormatting>
  <conditionalFormatting sqref="D89">
    <cfRule type="duplicateValues" dxfId="33972" priority="1076"/>
  </conditionalFormatting>
  <conditionalFormatting sqref="D89">
    <cfRule type="duplicateValues" dxfId="33971" priority="1069"/>
    <cfRule type="duplicateValues" dxfId="33970" priority="1070"/>
  </conditionalFormatting>
  <conditionalFormatting sqref="D89">
    <cfRule type="duplicateValues" dxfId="33969" priority="1071"/>
    <cfRule type="duplicateValues" dxfId="33968" priority="1072"/>
    <cfRule type="duplicateValues" dxfId="33967" priority="1073"/>
    <cfRule type="duplicateValues" dxfId="33966" priority="1074"/>
  </conditionalFormatting>
  <conditionalFormatting sqref="D89">
    <cfRule type="duplicateValues" dxfId="33965" priority="1075"/>
  </conditionalFormatting>
  <conditionalFormatting sqref="D90">
    <cfRule type="duplicateValues" dxfId="33964" priority="1068"/>
  </conditionalFormatting>
  <conditionalFormatting sqref="D90">
    <cfRule type="duplicateValues" dxfId="33963" priority="1061"/>
    <cfRule type="duplicateValues" dxfId="33962" priority="1062"/>
  </conditionalFormatting>
  <conditionalFormatting sqref="D90">
    <cfRule type="duplicateValues" dxfId="33961" priority="1063"/>
    <cfRule type="duplicateValues" dxfId="33960" priority="1064"/>
    <cfRule type="duplicateValues" dxfId="33959" priority="1065"/>
    <cfRule type="duplicateValues" dxfId="33958" priority="1066"/>
  </conditionalFormatting>
  <conditionalFormatting sqref="D90">
    <cfRule type="duplicateValues" dxfId="33957" priority="1067"/>
  </conditionalFormatting>
  <conditionalFormatting sqref="D82">
    <cfRule type="duplicateValues" dxfId="33956" priority="1049"/>
    <cfRule type="duplicateValues" dxfId="33955" priority="1050"/>
    <cfRule type="duplicateValues" dxfId="33954" priority="1051"/>
    <cfRule type="duplicateValues" dxfId="33953" priority="1052"/>
    <cfRule type="duplicateValues" dxfId="33952" priority="1053"/>
    <cfRule type="duplicateValues" dxfId="33951" priority="1054"/>
    <cfRule type="duplicateValues" dxfId="33950" priority="1055"/>
    <cfRule type="duplicateValues" dxfId="33949" priority="1056"/>
    <cfRule type="duplicateValues" dxfId="33948" priority="1057"/>
    <cfRule type="duplicateValues" dxfId="33947" priority="1058"/>
    <cfRule type="duplicateValues" dxfId="33946" priority="1059"/>
    <cfRule type="duplicateValues" dxfId="33945" priority="1060"/>
  </conditionalFormatting>
  <conditionalFormatting sqref="D83">
    <cfRule type="duplicateValues" dxfId="33944" priority="1037"/>
    <cfRule type="duplicateValues" dxfId="33943" priority="1038"/>
    <cfRule type="duplicateValues" dxfId="33942" priority="1039"/>
    <cfRule type="duplicateValues" dxfId="33941" priority="1040"/>
    <cfRule type="duplicateValues" dxfId="33940" priority="1041"/>
    <cfRule type="duplicateValues" dxfId="33939" priority="1042"/>
    <cfRule type="duplicateValues" dxfId="33938" priority="1043"/>
    <cfRule type="duplicateValues" dxfId="33937" priority="1044"/>
    <cfRule type="duplicateValues" dxfId="33936" priority="1045"/>
    <cfRule type="duplicateValues" dxfId="33935" priority="1046"/>
    <cfRule type="duplicateValues" dxfId="33934" priority="1047"/>
    <cfRule type="duplicateValues" dxfId="33933" priority="1048"/>
  </conditionalFormatting>
  <conditionalFormatting sqref="C60:C61">
    <cfRule type="duplicateValues" dxfId="33932" priority="1006"/>
    <cfRule type="duplicateValues" dxfId="33931" priority="1007"/>
    <cfRule type="duplicateValues" dxfId="33930" priority="1008"/>
    <cfRule type="duplicateValues" dxfId="33929" priority="1009"/>
    <cfRule type="duplicateValues" dxfId="33928" priority="1010"/>
    <cfRule type="duplicateValues" dxfId="33927" priority="1011"/>
    <cfRule type="duplicateValues" dxfId="33926" priority="1012"/>
    <cfRule type="duplicateValues" dxfId="33925" priority="1013"/>
    <cfRule type="duplicateValues" dxfId="33924" priority="1014"/>
    <cfRule type="duplicateValues" dxfId="33923" priority="1015"/>
    <cfRule type="duplicateValues" dxfId="33922" priority="1016"/>
    <cfRule type="duplicateValues" dxfId="33921" priority="1017"/>
    <cfRule type="duplicateValues" dxfId="33920" priority="1018"/>
    <cfRule type="duplicateValues" dxfId="33919" priority="1019"/>
    <cfRule type="duplicateValues" dxfId="33918" priority="1020"/>
    <cfRule type="duplicateValues" dxfId="33917" priority="1021"/>
    <cfRule type="duplicateValues" dxfId="33916" priority="1022"/>
    <cfRule type="duplicateValues" dxfId="33915" priority="1023"/>
    <cfRule type="duplicateValues" dxfId="33914" priority="1024"/>
    <cfRule type="duplicateValues" dxfId="33913" priority="1025"/>
    <cfRule type="duplicateValues" dxfId="33912" priority="1026"/>
    <cfRule type="duplicateValues" dxfId="33911" priority="1027"/>
    <cfRule type="duplicateValues" dxfId="33910" priority="1028"/>
    <cfRule type="duplicateValues" dxfId="33909" priority="1029"/>
    <cfRule type="duplicateValues" dxfId="33908" priority="1030"/>
    <cfRule type="duplicateValues" dxfId="33907" priority="1031"/>
    <cfRule type="duplicateValues" dxfId="33906" priority="1032"/>
    <cfRule type="duplicateValues" dxfId="33905" priority="1033"/>
    <cfRule type="duplicateValues" dxfId="33904" priority="1034"/>
    <cfRule type="duplicateValues" dxfId="33903" priority="1035"/>
    <cfRule type="duplicateValues" dxfId="33902" priority="1036"/>
  </conditionalFormatting>
  <conditionalFormatting sqref="D72">
    <cfRule type="duplicateValues" dxfId="33901" priority="998"/>
    <cfRule type="duplicateValues" dxfId="33900" priority="999"/>
    <cfRule type="duplicateValues" dxfId="33899" priority="1000"/>
    <cfRule type="duplicateValues" dxfId="33898" priority="1001"/>
    <cfRule type="duplicateValues" dxfId="33897" priority="1002"/>
    <cfRule type="duplicateValues" dxfId="33896" priority="1003"/>
    <cfRule type="duplicateValues" dxfId="33895" priority="1004"/>
    <cfRule type="duplicateValues" dxfId="33894" priority="1005"/>
  </conditionalFormatting>
  <conditionalFormatting sqref="D73">
    <cfRule type="duplicateValues" dxfId="33893" priority="990"/>
    <cfRule type="duplicateValues" dxfId="33892" priority="991"/>
    <cfRule type="duplicateValues" dxfId="33891" priority="992"/>
    <cfRule type="duplicateValues" dxfId="33890" priority="993"/>
    <cfRule type="duplicateValues" dxfId="33889" priority="994"/>
    <cfRule type="duplicateValues" dxfId="33888" priority="995"/>
    <cfRule type="duplicateValues" dxfId="33887" priority="996"/>
    <cfRule type="duplicateValues" dxfId="33886" priority="997"/>
  </conditionalFormatting>
  <conditionalFormatting sqref="C75">
    <cfRule type="duplicateValues" dxfId="33885" priority="959"/>
    <cfRule type="duplicateValues" dxfId="33884" priority="960"/>
    <cfRule type="duplicateValues" dxfId="33883" priority="961"/>
    <cfRule type="duplicateValues" dxfId="33882" priority="962"/>
    <cfRule type="duplicateValues" dxfId="33881" priority="963"/>
    <cfRule type="duplicateValues" dxfId="33880" priority="964"/>
    <cfRule type="duplicateValues" dxfId="33879" priority="965"/>
    <cfRule type="duplicateValues" dxfId="33878" priority="966"/>
    <cfRule type="duplicateValues" dxfId="33877" priority="967"/>
    <cfRule type="duplicateValues" dxfId="33876" priority="968"/>
    <cfRule type="duplicateValues" dxfId="33875" priority="969"/>
    <cfRule type="duplicateValues" dxfId="33874" priority="970"/>
    <cfRule type="duplicateValues" dxfId="33873" priority="971"/>
    <cfRule type="duplicateValues" dxfId="33872" priority="972"/>
    <cfRule type="duplicateValues" dxfId="33871" priority="973"/>
    <cfRule type="duplicateValues" dxfId="33870" priority="974"/>
    <cfRule type="duplicateValues" dxfId="33869" priority="975"/>
    <cfRule type="duplicateValues" dxfId="33868" priority="976"/>
    <cfRule type="duplicateValues" dxfId="33867" priority="977"/>
    <cfRule type="duplicateValues" dxfId="33866" priority="978"/>
    <cfRule type="duplicateValues" dxfId="33865" priority="979"/>
    <cfRule type="duplicateValues" dxfId="33864" priority="980"/>
    <cfRule type="duplicateValues" dxfId="33863" priority="981"/>
    <cfRule type="duplicateValues" dxfId="33862" priority="982"/>
    <cfRule type="duplicateValues" dxfId="33861" priority="983"/>
    <cfRule type="duplicateValues" dxfId="33860" priority="984"/>
    <cfRule type="duplicateValues" dxfId="33859" priority="985"/>
    <cfRule type="duplicateValues" dxfId="33858" priority="986"/>
    <cfRule type="duplicateValues" dxfId="33857" priority="987"/>
    <cfRule type="duplicateValues" dxfId="33856" priority="988"/>
    <cfRule type="duplicateValues" dxfId="33855" priority="989"/>
  </conditionalFormatting>
  <conditionalFormatting sqref="D76">
    <cfRule type="duplicateValues" dxfId="33854" priority="951"/>
    <cfRule type="duplicateValues" dxfId="33853" priority="952"/>
    <cfRule type="duplicateValues" dxfId="33852" priority="953"/>
    <cfRule type="duplicateValues" dxfId="33851" priority="954"/>
    <cfRule type="duplicateValues" dxfId="33850" priority="955"/>
    <cfRule type="duplicateValues" dxfId="33849" priority="956"/>
    <cfRule type="duplicateValues" dxfId="33848" priority="957"/>
    <cfRule type="duplicateValues" dxfId="33847" priority="958"/>
  </conditionalFormatting>
  <conditionalFormatting sqref="D77">
    <cfRule type="duplicateValues" dxfId="33846" priority="939"/>
    <cfRule type="duplicateValues" dxfId="33845" priority="940"/>
    <cfRule type="duplicateValues" dxfId="33844" priority="941"/>
    <cfRule type="duplicateValues" dxfId="33843" priority="942"/>
    <cfRule type="duplicateValues" dxfId="33842" priority="943"/>
    <cfRule type="duplicateValues" dxfId="33841" priority="944"/>
    <cfRule type="duplicateValues" dxfId="33840" priority="945"/>
    <cfRule type="duplicateValues" dxfId="33839" priority="946"/>
    <cfRule type="duplicateValues" dxfId="33838" priority="947"/>
    <cfRule type="duplicateValues" dxfId="33837" priority="948"/>
    <cfRule type="duplicateValues" dxfId="33836" priority="949"/>
    <cfRule type="duplicateValues" dxfId="33835" priority="950"/>
  </conditionalFormatting>
  <conditionalFormatting sqref="D78">
    <cfRule type="duplicateValues" dxfId="33834" priority="925"/>
    <cfRule type="duplicateValues" dxfId="33833" priority="926"/>
    <cfRule type="duplicateValues" dxfId="33832" priority="927"/>
    <cfRule type="duplicateValues" dxfId="33831" priority="928"/>
    <cfRule type="duplicateValues" dxfId="33830" priority="929"/>
    <cfRule type="duplicateValues" dxfId="33829" priority="930"/>
    <cfRule type="duplicateValues" dxfId="33828" priority="931"/>
    <cfRule type="duplicateValues" dxfId="33827" priority="932"/>
  </conditionalFormatting>
  <conditionalFormatting sqref="D78">
    <cfRule type="duplicateValues" dxfId="33826" priority="933"/>
    <cfRule type="duplicateValues" dxfId="33825" priority="934"/>
  </conditionalFormatting>
  <conditionalFormatting sqref="D78">
    <cfRule type="duplicateValues" dxfId="33824" priority="935"/>
    <cfRule type="duplicateValues" dxfId="33823" priority="936"/>
    <cfRule type="duplicateValues" dxfId="33822" priority="937"/>
    <cfRule type="duplicateValues" dxfId="33821" priority="938"/>
  </conditionalFormatting>
  <conditionalFormatting sqref="C41">
    <cfRule type="duplicateValues" dxfId="33820" priority="894"/>
    <cfRule type="duplicateValues" dxfId="33819" priority="895"/>
    <cfRule type="duplicateValues" dxfId="33818" priority="896"/>
    <cfRule type="duplicateValues" dxfId="33817" priority="897"/>
    <cfRule type="duplicateValues" dxfId="33816" priority="898"/>
    <cfRule type="duplicateValues" dxfId="33815" priority="899"/>
    <cfRule type="duplicateValues" dxfId="33814" priority="900"/>
    <cfRule type="duplicateValues" dxfId="33813" priority="901"/>
    <cfRule type="duplicateValues" dxfId="33812" priority="902"/>
    <cfRule type="duplicateValues" dxfId="33811" priority="903"/>
    <cfRule type="duplicateValues" dxfId="33810" priority="904"/>
    <cfRule type="duplicateValues" dxfId="33809" priority="905"/>
    <cfRule type="duplicateValues" dxfId="33808" priority="906"/>
    <cfRule type="duplicateValues" dxfId="33807" priority="907"/>
    <cfRule type="duplicateValues" dxfId="33806" priority="908"/>
    <cfRule type="duplicateValues" dxfId="33805" priority="909"/>
    <cfRule type="duplicateValues" dxfId="33804" priority="910"/>
    <cfRule type="duplicateValues" dxfId="33803" priority="911"/>
    <cfRule type="duplicateValues" dxfId="33802" priority="912"/>
    <cfRule type="duplicateValues" dxfId="33801" priority="913"/>
    <cfRule type="duplicateValues" dxfId="33800" priority="914"/>
    <cfRule type="duplicateValues" dxfId="33799" priority="915"/>
    <cfRule type="duplicateValues" dxfId="33798" priority="916"/>
    <cfRule type="duplicateValues" dxfId="33797" priority="917"/>
    <cfRule type="duplicateValues" dxfId="33796" priority="918"/>
    <cfRule type="duplicateValues" dxfId="33795" priority="919"/>
    <cfRule type="duplicateValues" dxfId="33794" priority="920"/>
    <cfRule type="duplicateValues" dxfId="33793" priority="921"/>
    <cfRule type="duplicateValues" dxfId="33792" priority="922"/>
    <cfRule type="duplicateValues" dxfId="33791" priority="923"/>
    <cfRule type="duplicateValues" dxfId="33790" priority="924"/>
  </conditionalFormatting>
  <conditionalFormatting sqref="D42">
    <cfRule type="duplicateValues" dxfId="33789" priority="886"/>
    <cfRule type="duplicateValues" dxfId="33788" priority="887"/>
    <cfRule type="duplicateValues" dxfId="33787" priority="888"/>
    <cfRule type="duplicateValues" dxfId="33786" priority="889"/>
    <cfRule type="duplicateValues" dxfId="33785" priority="890"/>
    <cfRule type="duplicateValues" dxfId="33784" priority="891"/>
    <cfRule type="duplicateValues" dxfId="33783" priority="892"/>
    <cfRule type="duplicateValues" dxfId="33782" priority="893"/>
  </conditionalFormatting>
  <conditionalFormatting sqref="C49">
    <cfRule type="duplicateValues" dxfId="33781" priority="855"/>
    <cfRule type="duplicateValues" dxfId="33780" priority="856"/>
    <cfRule type="duplicateValues" dxfId="33779" priority="857"/>
    <cfRule type="duplicateValues" dxfId="33778" priority="858"/>
    <cfRule type="duplicateValues" dxfId="33777" priority="859"/>
    <cfRule type="duplicateValues" dxfId="33776" priority="860"/>
    <cfRule type="duplicateValues" dxfId="33775" priority="861"/>
    <cfRule type="duplicateValues" dxfId="33774" priority="862"/>
    <cfRule type="duplicateValues" dxfId="33773" priority="863"/>
    <cfRule type="duplicateValues" dxfId="33772" priority="864"/>
    <cfRule type="duplicateValues" dxfId="33771" priority="865"/>
    <cfRule type="duplicateValues" dxfId="33770" priority="866"/>
    <cfRule type="duplicateValues" dxfId="33769" priority="867"/>
    <cfRule type="duplicateValues" dxfId="33768" priority="868"/>
    <cfRule type="duplicateValues" dxfId="33767" priority="869"/>
    <cfRule type="duplicateValues" dxfId="33766" priority="870"/>
    <cfRule type="duplicateValues" dxfId="33765" priority="871"/>
    <cfRule type="duplicateValues" dxfId="33764" priority="872"/>
    <cfRule type="duplicateValues" dxfId="33763" priority="873"/>
    <cfRule type="duplicateValues" dxfId="33762" priority="874"/>
    <cfRule type="duplicateValues" dxfId="33761" priority="875"/>
    <cfRule type="duplicateValues" dxfId="33760" priority="876"/>
    <cfRule type="duplicateValues" dxfId="33759" priority="877"/>
    <cfRule type="duplicateValues" dxfId="33758" priority="878"/>
    <cfRule type="duplicateValues" dxfId="33757" priority="879"/>
    <cfRule type="duplicateValues" dxfId="33756" priority="880"/>
    <cfRule type="duplicateValues" dxfId="33755" priority="881"/>
    <cfRule type="duplicateValues" dxfId="33754" priority="882"/>
    <cfRule type="duplicateValues" dxfId="33753" priority="883"/>
    <cfRule type="duplicateValues" dxfId="33752" priority="884"/>
    <cfRule type="duplicateValues" dxfId="33751" priority="885"/>
  </conditionalFormatting>
  <conditionalFormatting sqref="D47">
    <cfRule type="duplicateValues" dxfId="33750" priority="854"/>
  </conditionalFormatting>
  <conditionalFormatting sqref="D47">
    <cfRule type="duplicateValues" dxfId="33749" priority="853"/>
  </conditionalFormatting>
  <conditionalFormatting sqref="D47">
    <cfRule type="duplicateValues" dxfId="33748" priority="846"/>
    <cfRule type="duplicateValues" dxfId="33747" priority="847"/>
  </conditionalFormatting>
  <conditionalFormatting sqref="D47">
    <cfRule type="duplicateValues" dxfId="33746" priority="848"/>
    <cfRule type="duplicateValues" dxfId="33745" priority="849"/>
    <cfRule type="duplicateValues" dxfId="33744" priority="850"/>
    <cfRule type="duplicateValues" dxfId="33743" priority="851"/>
  </conditionalFormatting>
  <conditionalFormatting sqref="D47">
    <cfRule type="duplicateValues" dxfId="33742" priority="852"/>
  </conditionalFormatting>
  <conditionalFormatting sqref="D48">
    <cfRule type="duplicateValues" dxfId="33741" priority="839"/>
    <cfRule type="duplicateValues" dxfId="33740" priority="840"/>
    <cfRule type="duplicateValues" dxfId="33739" priority="841"/>
    <cfRule type="duplicateValues" dxfId="33738" priority="842"/>
    <cfRule type="duplicateValues" dxfId="33737" priority="843"/>
    <cfRule type="duplicateValues" dxfId="33736" priority="844"/>
  </conditionalFormatting>
  <conditionalFormatting sqref="D48">
    <cfRule type="duplicateValues" dxfId="33735" priority="834"/>
    <cfRule type="duplicateValues" dxfId="33734" priority="835"/>
    <cfRule type="duplicateValues" dxfId="33733" priority="836"/>
    <cfRule type="duplicateValues" dxfId="33732" priority="837"/>
    <cfRule type="duplicateValues" dxfId="33731" priority="838"/>
  </conditionalFormatting>
  <conditionalFormatting sqref="D48">
    <cfRule type="duplicateValues" dxfId="33730" priority="845"/>
  </conditionalFormatting>
  <conditionalFormatting sqref="D49">
    <cfRule type="duplicateValues" dxfId="33729" priority="823"/>
  </conditionalFormatting>
  <conditionalFormatting sqref="D49">
    <cfRule type="duplicateValues" dxfId="33728" priority="828"/>
    <cfRule type="duplicateValues" dxfId="33727" priority="829"/>
    <cfRule type="duplicateValues" dxfId="33726" priority="830"/>
    <cfRule type="duplicateValues" dxfId="33725" priority="831"/>
    <cfRule type="duplicateValues" dxfId="33724" priority="832"/>
    <cfRule type="duplicateValues" dxfId="33723" priority="833"/>
  </conditionalFormatting>
  <conditionalFormatting sqref="D49">
    <cfRule type="duplicateValues" dxfId="33722" priority="822"/>
    <cfRule type="duplicateValues" dxfId="33721" priority="824"/>
    <cfRule type="duplicateValues" dxfId="33720" priority="825"/>
    <cfRule type="duplicateValues" dxfId="33719" priority="826"/>
    <cfRule type="duplicateValues" dxfId="33718" priority="827"/>
  </conditionalFormatting>
  <conditionalFormatting sqref="D50">
    <cfRule type="duplicateValues" dxfId="33717" priority="821"/>
  </conditionalFormatting>
  <conditionalFormatting sqref="D50">
    <cfRule type="duplicateValues" dxfId="33716" priority="814"/>
    <cfRule type="duplicateValues" dxfId="33715" priority="815"/>
  </conditionalFormatting>
  <conditionalFormatting sqref="D50">
    <cfRule type="duplicateValues" dxfId="33714" priority="816"/>
    <cfRule type="duplicateValues" dxfId="33713" priority="817"/>
    <cfRule type="duplicateValues" dxfId="33712" priority="818"/>
    <cfRule type="duplicateValues" dxfId="33711" priority="819"/>
  </conditionalFormatting>
  <conditionalFormatting sqref="D50">
    <cfRule type="duplicateValues" dxfId="33710" priority="820"/>
  </conditionalFormatting>
  <conditionalFormatting sqref="D59">
    <cfRule type="duplicateValues" dxfId="33709" priority="813"/>
  </conditionalFormatting>
  <conditionalFormatting sqref="D59">
    <cfRule type="duplicateValues" dxfId="33708" priority="812"/>
  </conditionalFormatting>
  <conditionalFormatting sqref="D59">
    <cfRule type="duplicateValues" dxfId="33707" priority="807"/>
    <cfRule type="duplicateValues" dxfId="33706" priority="808"/>
    <cfRule type="duplicateValues" dxfId="33705" priority="809"/>
    <cfRule type="duplicateValues" dxfId="33704" priority="810"/>
  </conditionalFormatting>
  <conditionalFormatting sqref="D59">
    <cfRule type="duplicateValues" dxfId="33703" priority="811"/>
  </conditionalFormatting>
  <conditionalFormatting sqref="D59">
    <cfRule type="duplicateValues" dxfId="33702" priority="805"/>
    <cfRule type="duplicateValues" dxfId="33701" priority="806"/>
  </conditionalFormatting>
  <conditionalFormatting sqref="D60">
    <cfRule type="duplicateValues" dxfId="33700" priority="804"/>
  </conditionalFormatting>
  <conditionalFormatting sqref="D60">
    <cfRule type="duplicateValues" dxfId="33699" priority="799"/>
    <cfRule type="duplicateValues" dxfId="33698" priority="800"/>
    <cfRule type="duplicateValues" dxfId="33697" priority="801"/>
    <cfRule type="duplicateValues" dxfId="33696" priority="802"/>
  </conditionalFormatting>
  <conditionalFormatting sqref="D60">
    <cfRule type="duplicateValues" dxfId="33695" priority="803"/>
  </conditionalFormatting>
  <conditionalFormatting sqref="D60">
    <cfRule type="duplicateValues" dxfId="33694" priority="797"/>
    <cfRule type="duplicateValues" dxfId="33693" priority="798"/>
  </conditionalFormatting>
  <conditionalFormatting sqref="D61">
    <cfRule type="duplicateValues" dxfId="33692" priority="796"/>
  </conditionalFormatting>
  <conditionalFormatting sqref="D61">
    <cfRule type="duplicateValues" dxfId="33691" priority="791"/>
    <cfRule type="duplicateValues" dxfId="33690" priority="792"/>
    <cfRule type="duplicateValues" dxfId="33689" priority="793"/>
    <cfRule type="duplicateValues" dxfId="33688" priority="794"/>
  </conditionalFormatting>
  <conditionalFormatting sqref="D61">
    <cfRule type="duplicateValues" dxfId="33687" priority="795"/>
  </conditionalFormatting>
  <conditionalFormatting sqref="D61">
    <cfRule type="duplicateValues" dxfId="33686" priority="789"/>
    <cfRule type="duplicateValues" dxfId="33685" priority="790"/>
  </conditionalFormatting>
  <conditionalFormatting sqref="D62">
    <cfRule type="duplicateValues" dxfId="33684" priority="777"/>
    <cfRule type="duplicateValues" dxfId="33683" priority="778"/>
    <cfRule type="duplicateValues" dxfId="33682" priority="779"/>
    <cfRule type="duplicateValues" dxfId="33681" priority="780"/>
    <cfRule type="duplicateValues" dxfId="33680" priority="781"/>
  </conditionalFormatting>
  <conditionalFormatting sqref="D62">
    <cfRule type="duplicateValues" dxfId="33679" priority="782"/>
    <cfRule type="duplicateValues" dxfId="33678" priority="783"/>
    <cfRule type="duplicateValues" dxfId="33677" priority="784"/>
    <cfRule type="duplicateValues" dxfId="33676" priority="785"/>
    <cfRule type="duplicateValues" dxfId="33675" priority="786"/>
    <cfRule type="duplicateValues" dxfId="33674" priority="787"/>
  </conditionalFormatting>
  <conditionalFormatting sqref="D62">
    <cfRule type="duplicateValues" dxfId="33673" priority="788"/>
  </conditionalFormatting>
  <conditionalFormatting sqref="D69">
    <cfRule type="duplicateValues" dxfId="33672" priority="765"/>
    <cfRule type="duplicateValues" dxfId="33671" priority="766"/>
    <cfRule type="duplicateValues" dxfId="33670" priority="767"/>
    <cfRule type="duplicateValues" dxfId="33669" priority="768"/>
    <cfRule type="duplicateValues" dxfId="33668" priority="769"/>
    <cfRule type="duplicateValues" dxfId="33667" priority="770"/>
    <cfRule type="duplicateValues" dxfId="33666" priority="771"/>
    <cfRule type="duplicateValues" dxfId="33665" priority="772"/>
    <cfRule type="duplicateValues" dxfId="33664" priority="773"/>
    <cfRule type="duplicateValues" dxfId="33663" priority="774"/>
    <cfRule type="duplicateValues" dxfId="33662" priority="775"/>
    <cfRule type="duplicateValues" dxfId="33661" priority="776"/>
  </conditionalFormatting>
  <conditionalFormatting sqref="D70">
    <cfRule type="duplicateValues" dxfId="33660" priority="757"/>
    <cfRule type="duplicateValues" dxfId="33659" priority="758"/>
    <cfRule type="duplicateValues" dxfId="33658" priority="759"/>
    <cfRule type="duplicateValues" dxfId="33657" priority="760"/>
    <cfRule type="duplicateValues" dxfId="33656" priority="761"/>
    <cfRule type="duplicateValues" dxfId="33655" priority="762"/>
    <cfRule type="duplicateValues" dxfId="33654" priority="763"/>
    <cfRule type="duplicateValues" dxfId="33653" priority="764"/>
  </conditionalFormatting>
  <conditionalFormatting sqref="D68">
    <cfRule type="duplicateValues" dxfId="33652" priority="745"/>
    <cfRule type="duplicateValues" dxfId="33651" priority="746"/>
    <cfRule type="duplicateValues" dxfId="33650" priority="747"/>
    <cfRule type="duplicateValues" dxfId="33649" priority="748"/>
    <cfRule type="duplicateValues" dxfId="33648" priority="749"/>
    <cfRule type="duplicateValues" dxfId="33647" priority="750"/>
    <cfRule type="duplicateValues" dxfId="33646" priority="751"/>
    <cfRule type="duplicateValues" dxfId="33645" priority="752"/>
    <cfRule type="duplicateValues" dxfId="33644" priority="753"/>
    <cfRule type="duplicateValues" dxfId="33643" priority="754"/>
    <cfRule type="duplicateValues" dxfId="33642" priority="755"/>
    <cfRule type="duplicateValues" dxfId="33641" priority="756"/>
  </conditionalFormatting>
  <conditionalFormatting sqref="D63">
    <cfRule type="duplicateValues" dxfId="33640" priority="738"/>
    <cfRule type="duplicateValues" dxfId="33639" priority="739"/>
    <cfRule type="duplicateValues" dxfId="33638" priority="740"/>
    <cfRule type="duplicateValues" dxfId="33637" priority="741"/>
    <cfRule type="duplicateValues" dxfId="33636" priority="742"/>
    <cfRule type="duplicateValues" dxfId="33635" priority="743"/>
  </conditionalFormatting>
  <conditionalFormatting sqref="D63">
    <cfRule type="duplicateValues" dxfId="33634" priority="733"/>
    <cfRule type="duplicateValues" dxfId="33633" priority="734"/>
    <cfRule type="duplicateValues" dxfId="33632" priority="735"/>
    <cfRule type="duplicateValues" dxfId="33631" priority="736"/>
    <cfRule type="duplicateValues" dxfId="33630" priority="737"/>
  </conditionalFormatting>
  <conditionalFormatting sqref="D63">
    <cfRule type="duplicateValues" dxfId="33629" priority="744"/>
  </conditionalFormatting>
  <conditionalFormatting sqref="C58">
    <cfRule type="duplicateValues" dxfId="33628" priority="702"/>
    <cfRule type="duplicateValues" dxfId="33627" priority="703"/>
    <cfRule type="duplicateValues" dxfId="33626" priority="704"/>
    <cfRule type="duplicateValues" dxfId="33625" priority="705"/>
    <cfRule type="duplicateValues" dxfId="33624" priority="706"/>
    <cfRule type="duplicateValues" dxfId="33623" priority="707"/>
    <cfRule type="duplicateValues" dxfId="33622" priority="708"/>
    <cfRule type="duplicateValues" dxfId="33621" priority="709"/>
    <cfRule type="duplicateValues" dxfId="33620" priority="710"/>
    <cfRule type="duplicateValues" dxfId="33619" priority="711"/>
    <cfRule type="duplicateValues" dxfId="33618" priority="712"/>
    <cfRule type="duplicateValues" dxfId="33617" priority="713"/>
    <cfRule type="duplicateValues" dxfId="33616" priority="714"/>
    <cfRule type="duplicateValues" dxfId="33615" priority="715"/>
    <cfRule type="duplicateValues" dxfId="33614" priority="716"/>
    <cfRule type="duplicateValues" dxfId="33613" priority="717"/>
    <cfRule type="duplicateValues" dxfId="33612" priority="718"/>
    <cfRule type="duplicateValues" dxfId="33611" priority="719"/>
    <cfRule type="duplicateValues" dxfId="33610" priority="720"/>
    <cfRule type="duplicateValues" dxfId="33609" priority="721"/>
    <cfRule type="duplicateValues" dxfId="33608" priority="722"/>
    <cfRule type="duplicateValues" dxfId="33607" priority="723"/>
    <cfRule type="duplicateValues" dxfId="33606" priority="724"/>
    <cfRule type="duplicateValues" dxfId="33605" priority="725"/>
    <cfRule type="duplicateValues" dxfId="33604" priority="726"/>
    <cfRule type="duplicateValues" dxfId="33603" priority="727"/>
    <cfRule type="duplicateValues" dxfId="33602" priority="728"/>
    <cfRule type="duplicateValues" dxfId="33601" priority="729"/>
    <cfRule type="duplicateValues" dxfId="33600" priority="730"/>
    <cfRule type="duplicateValues" dxfId="33599" priority="731"/>
    <cfRule type="duplicateValues" dxfId="33598" priority="732"/>
  </conditionalFormatting>
  <conditionalFormatting sqref="D58">
    <cfRule type="duplicateValues" dxfId="33597" priority="691"/>
  </conditionalFormatting>
  <conditionalFormatting sqref="D58">
    <cfRule type="duplicateValues" dxfId="33596" priority="696"/>
    <cfRule type="duplicateValues" dxfId="33595" priority="697"/>
    <cfRule type="duplicateValues" dxfId="33594" priority="698"/>
    <cfRule type="duplicateValues" dxfId="33593" priority="699"/>
    <cfRule type="duplicateValues" dxfId="33592" priority="700"/>
    <cfRule type="duplicateValues" dxfId="33591" priority="701"/>
  </conditionalFormatting>
  <conditionalFormatting sqref="D58">
    <cfRule type="duplicateValues" dxfId="33590" priority="690"/>
    <cfRule type="duplicateValues" dxfId="33589" priority="692"/>
    <cfRule type="duplicateValues" dxfId="33588" priority="693"/>
    <cfRule type="duplicateValues" dxfId="33587" priority="694"/>
    <cfRule type="duplicateValues" dxfId="33586" priority="695"/>
  </conditionalFormatting>
  <conditionalFormatting sqref="C51">
    <cfRule type="duplicateValues" dxfId="33585" priority="659"/>
    <cfRule type="duplicateValues" dxfId="33584" priority="660"/>
    <cfRule type="duplicateValues" dxfId="33583" priority="661"/>
    <cfRule type="duplicateValues" dxfId="33582" priority="662"/>
    <cfRule type="duplicateValues" dxfId="33581" priority="663"/>
    <cfRule type="duplicateValues" dxfId="33580" priority="664"/>
    <cfRule type="duplicateValues" dxfId="33579" priority="665"/>
    <cfRule type="duplicateValues" dxfId="33578" priority="666"/>
    <cfRule type="duplicateValues" dxfId="33577" priority="667"/>
    <cfRule type="duplicateValues" dxfId="33576" priority="668"/>
    <cfRule type="duplicateValues" dxfId="33575" priority="669"/>
    <cfRule type="duplicateValues" dxfId="33574" priority="670"/>
    <cfRule type="duplicateValues" dxfId="33573" priority="671"/>
    <cfRule type="duplicateValues" dxfId="33572" priority="672"/>
    <cfRule type="duplicateValues" dxfId="33571" priority="673"/>
    <cfRule type="duplicateValues" dxfId="33570" priority="674"/>
    <cfRule type="duplicateValues" dxfId="33569" priority="675"/>
    <cfRule type="duplicateValues" dxfId="33568" priority="676"/>
    <cfRule type="duplicateValues" dxfId="33567" priority="677"/>
    <cfRule type="duplicateValues" dxfId="33566" priority="678"/>
    <cfRule type="duplicateValues" dxfId="33565" priority="679"/>
    <cfRule type="duplicateValues" dxfId="33564" priority="680"/>
    <cfRule type="duplicateValues" dxfId="33563" priority="681"/>
    <cfRule type="duplicateValues" dxfId="33562" priority="682"/>
    <cfRule type="duplicateValues" dxfId="33561" priority="683"/>
    <cfRule type="duplicateValues" dxfId="33560" priority="684"/>
    <cfRule type="duplicateValues" dxfId="33559" priority="685"/>
    <cfRule type="duplicateValues" dxfId="33558" priority="686"/>
    <cfRule type="duplicateValues" dxfId="33557" priority="687"/>
    <cfRule type="duplicateValues" dxfId="33556" priority="688"/>
    <cfRule type="duplicateValues" dxfId="33555" priority="689"/>
  </conditionalFormatting>
  <conditionalFormatting sqref="D52">
    <cfRule type="duplicateValues" dxfId="33554" priority="651"/>
    <cfRule type="duplicateValues" dxfId="33553" priority="652"/>
    <cfRule type="duplicateValues" dxfId="33552" priority="653"/>
    <cfRule type="duplicateValues" dxfId="33551" priority="654"/>
    <cfRule type="duplicateValues" dxfId="33550" priority="655"/>
    <cfRule type="duplicateValues" dxfId="33549" priority="656"/>
    <cfRule type="duplicateValues" dxfId="33548" priority="657"/>
    <cfRule type="duplicateValues" dxfId="33547" priority="658"/>
  </conditionalFormatting>
  <conditionalFormatting sqref="D53">
    <cfRule type="duplicateValues" dxfId="33546" priority="639"/>
    <cfRule type="duplicateValues" dxfId="33545" priority="640"/>
    <cfRule type="duplicateValues" dxfId="33544" priority="641"/>
    <cfRule type="duplicateValues" dxfId="33543" priority="642"/>
    <cfRule type="duplicateValues" dxfId="33542" priority="643"/>
    <cfRule type="duplicateValues" dxfId="33541" priority="644"/>
    <cfRule type="duplicateValues" dxfId="33540" priority="645"/>
    <cfRule type="duplicateValues" dxfId="33539" priority="646"/>
    <cfRule type="duplicateValues" dxfId="33538" priority="647"/>
    <cfRule type="duplicateValues" dxfId="33537" priority="648"/>
    <cfRule type="duplicateValues" dxfId="33536" priority="649"/>
    <cfRule type="duplicateValues" dxfId="33535" priority="650"/>
  </conditionalFormatting>
  <conditionalFormatting sqref="D54">
    <cfRule type="duplicateValues" dxfId="33534" priority="625"/>
    <cfRule type="duplicateValues" dxfId="33533" priority="626"/>
    <cfRule type="duplicateValues" dxfId="33532" priority="627"/>
    <cfRule type="duplicateValues" dxfId="33531" priority="628"/>
    <cfRule type="duplicateValues" dxfId="33530" priority="629"/>
    <cfRule type="duplicateValues" dxfId="33529" priority="630"/>
    <cfRule type="duplicateValues" dxfId="33528" priority="631"/>
    <cfRule type="duplicateValues" dxfId="33527" priority="632"/>
  </conditionalFormatting>
  <conditionalFormatting sqref="D54">
    <cfRule type="duplicateValues" dxfId="33526" priority="633"/>
    <cfRule type="duplicateValues" dxfId="33525" priority="634"/>
  </conditionalFormatting>
  <conditionalFormatting sqref="D54">
    <cfRule type="duplicateValues" dxfId="33524" priority="635"/>
    <cfRule type="duplicateValues" dxfId="33523" priority="636"/>
    <cfRule type="duplicateValues" dxfId="33522" priority="637"/>
    <cfRule type="duplicateValues" dxfId="33521" priority="638"/>
  </conditionalFormatting>
  <conditionalFormatting sqref="D55:D56">
    <cfRule type="duplicateValues" dxfId="33520" priority="613"/>
    <cfRule type="duplicateValues" dxfId="33519" priority="614"/>
    <cfRule type="duplicateValues" dxfId="33518" priority="615"/>
    <cfRule type="duplicateValues" dxfId="33517" priority="616"/>
    <cfRule type="duplicateValues" dxfId="33516" priority="617"/>
    <cfRule type="duplicateValues" dxfId="33515" priority="618"/>
    <cfRule type="duplicateValues" dxfId="33514" priority="619"/>
    <cfRule type="duplicateValues" dxfId="33513" priority="620"/>
    <cfRule type="duplicateValues" dxfId="33512" priority="621"/>
    <cfRule type="duplicateValues" dxfId="33511" priority="622"/>
    <cfRule type="duplicateValues" dxfId="33510" priority="623"/>
    <cfRule type="duplicateValues" dxfId="33509" priority="624"/>
  </conditionalFormatting>
  <conditionalFormatting sqref="D57">
    <cfRule type="duplicateValues" dxfId="33508" priority="606"/>
    <cfRule type="duplicateValues" dxfId="33507" priority="607"/>
    <cfRule type="duplicateValues" dxfId="33506" priority="608"/>
    <cfRule type="duplicateValues" dxfId="33505" priority="609"/>
    <cfRule type="duplicateValues" dxfId="33504" priority="610"/>
    <cfRule type="duplicateValues" dxfId="33503" priority="611"/>
  </conditionalFormatting>
  <conditionalFormatting sqref="D57">
    <cfRule type="duplicateValues" dxfId="33502" priority="601"/>
    <cfRule type="duplicateValues" dxfId="33501" priority="602"/>
    <cfRule type="duplicateValues" dxfId="33500" priority="603"/>
    <cfRule type="duplicateValues" dxfId="33499" priority="604"/>
    <cfRule type="duplicateValues" dxfId="33498" priority="605"/>
  </conditionalFormatting>
  <conditionalFormatting sqref="D57">
    <cfRule type="duplicateValues" dxfId="33497" priority="612"/>
  </conditionalFormatting>
  <conditionalFormatting sqref="C71">
    <cfRule type="duplicateValues" dxfId="33496" priority="570"/>
    <cfRule type="duplicateValues" dxfId="33495" priority="571"/>
    <cfRule type="duplicateValues" dxfId="33494" priority="572"/>
    <cfRule type="duplicateValues" dxfId="33493" priority="573"/>
    <cfRule type="duplicateValues" dxfId="33492" priority="574"/>
    <cfRule type="duplicateValues" dxfId="33491" priority="575"/>
    <cfRule type="duplicateValues" dxfId="33490" priority="576"/>
    <cfRule type="duplicateValues" dxfId="33489" priority="577"/>
    <cfRule type="duplicateValues" dxfId="33488" priority="578"/>
    <cfRule type="duplicateValues" dxfId="33487" priority="579"/>
    <cfRule type="duplicateValues" dxfId="33486" priority="580"/>
    <cfRule type="duplicateValues" dxfId="33485" priority="581"/>
    <cfRule type="duplicateValues" dxfId="33484" priority="582"/>
    <cfRule type="duplicateValues" dxfId="33483" priority="583"/>
    <cfRule type="duplicateValues" dxfId="33482" priority="584"/>
    <cfRule type="duplicateValues" dxfId="33481" priority="585"/>
    <cfRule type="duplicateValues" dxfId="33480" priority="586"/>
    <cfRule type="duplicateValues" dxfId="33479" priority="587"/>
    <cfRule type="duplicateValues" dxfId="33478" priority="588"/>
    <cfRule type="duplicateValues" dxfId="33477" priority="589"/>
    <cfRule type="duplicateValues" dxfId="33476" priority="590"/>
    <cfRule type="duplicateValues" dxfId="33475" priority="591"/>
    <cfRule type="duplicateValues" dxfId="33474" priority="592"/>
    <cfRule type="duplicateValues" dxfId="33473" priority="593"/>
    <cfRule type="duplicateValues" dxfId="33472" priority="594"/>
    <cfRule type="duplicateValues" dxfId="33471" priority="595"/>
    <cfRule type="duplicateValues" dxfId="33470" priority="596"/>
    <cfRule type="duplicateValues" dxfId="33469" priority="597"/>
    <cfRule type="duplicateValues" dxfId="33468" priority="598"/>
    <cfRule type="duplicateValues" dxfId="33467" priority="599"/>
    <cfRule type="duplicateValues" dxfId="33466" priority="600"/>
  </conditionalFormatting>
  <conditionalFormatting sqref="D71">
    <cfRule type="duplicateValues" dxfId="33465" priority="558"/>
    <cfRule type="duplicateValues" dxfId="33464" priority="559"/>
    <cfRule type="duplicateValues" dxfId="33463" priority="560"/>
    <cfRule type="duplicateValues" dxfId="33462" priority="561"/>
    <cfRule type="duplicateValues" dxfId="33461" priority="562"/>
  </conditionalFormatting>
  <conditionalFormatting sqref="D71">
    <cfRule type="duplicateValues" dxfId="33460" priority="563"/>
    <cfRule type="duplicateValues" dxfId="33459" priority="564"/>
    <cfRule type="duplicateValues" dxfId="33458" priority="565"/>
    <cfRule type="duplicateValues" dxfId="33457" priority="566"/>
    <cfRule type="duplicateValues" dxfId="33456" priority="567"/>
    <cfRule type="duplicateValues" dxfId="33455" priority="568"/>
  </conditionalFormatting>
  <conditionalFormatting sqref="D71">
    <cfRule type="duplicateValues" dxfId="33454" priority="569"/>
  </conditionalFormatting>
  <conditionalFormatting sqref="D36">
    <cfRule type="duplicateValues" dxfId="33453" priority="546"/>
    <cfRule type="duplicateValues" dxfId="33452" priority="547"/>
    <cfRule type="duplicateValues" dxfId="33451" priority="548"/>
    <cfRule type="duplicateValues" dxfId="33450" priority="549"/>
    <cfRule type="duplicateValues" dxfId="33449" priority="550"/>
    <cfRule type="duplicateValues" dxfId="33448" priority="551"/>
    <cfRule type="duplicateValues" dxfId="33447" priority="552"/>
    <cfRule type="duplicateValues" dxfId="33446" priority="553"/>
    <cfRule type="duplicateValues" dxfId="33445" priority="554"/>
    <cfRule type="duplicateValues" dxfId="33444" priority="555"/>
    <cfRule type="duplicateValues" dxfId="33443" priority="556"/>
    <cfRule type="duplicateValues" dxfId="33442" priority="557"/>
  </conditionalFormatting>
  <conditionalFormatting sqref="D37">
    <cfRule type="duplicateValues" dxfId="33441" priority="538"/>
    <cfRule type="duplicateValues" dxfId="33440" priority="539"/>
    <cfRule type="duplicateValues" dxfId="33439" priority="540"/>
    <cfRule type="duplicateValues" dxfId="33438" priority="541"/>
    <cfRule type="duplicateValues" dxfId="33437" priority="542"/>
    <cfRule type="duplicateValues" dxfId="33436" priority="543"/>
    <cfRule type="duplicateValues" dxfId="33435" priority="544"/>
    <cfRule type="duplicateValues" dxfId="33434" priority="545"/>
  </conditionalFormatting>
  <conditionalFormatting sqref="D35">
    <cfRule type="duplicateValues" dxfId="33433" priority="526"/>
    <cfRule type="duplicateValues" dxfId="33432" priority="527"/>
    <cfRule type="duplicateValues" dxfId="33431" priority="528"/>
    <cfRule type="duplicateValues" dxfId="33430" priority="529"/>
    <cfRule type="duplicateValues" dxfId="33429" priority="530"/>
    <cfRule type="duplicateValues" dxfId="33428" priority="531"/>
    <cfRule type="duplicateValues" dxfId="33427" priority="532"/>
    <cfRule type="duplicateValues" dxfId="33426" priority="533"/>
    <cfRule type="duplicateValues" dxfId="33425" priority="534"/>
    <cfRule type="duplicateValues" dxfId="33424" priority="535"/>
    <cfRule type="duplicateValues" dxfId="33423" priority="536"/>
    <cfRule type="duplicateValues" dxfId="33422" priority="537"/>
  </conditionalFormatting>
  <conditionalFormatting sqref="C38">
    <cfRule type="duplicateValues" dxfId="33421" priority="495"/>
    <cfRule type="duplicateValues" dxfId="33420" priority="496"/>
    <cfRule type="duplicateValues" dxfId="33419" priority="497"/>
    <cfRule type="duplicateValues" dxfId="33418" priority="498"/>
    <cfRule type="duplicateValues" dxfId="33417" priority="499"/>
    <cfRule type="duplicateValues" dxfId="33416" priority="500"/>
    <cfRule type="duplicateValues" dxfId="33415" priority="501"/>
    <cfRule type="duplicateValues" dxfId="33414" priority="502"/>
    <cfRule type="duplicateValues" dxfId="33413" priority="503"/>
    <cfRule type="duplicateValues" dxfId="33412" priority="504"/>
    <cfRule type="duplicateValues" dxfId="33411" priority="505"/>
    <cfRule type="duplicateValues" dxfId="33410" priority="506"/>
    <cfRule type="duplicateValues" dxfId="33409" priority="507"/>
    <cfRule type="duplicateValues" dxfId="33408" priority="508"/>
    <cfRule type="duplicateValues" dxfId="33407" priority="509"/>
    <cfRule type="duplicateValues" dxfId="33406" priority="510"/>
    <cfRule type="duplicateValues" dxfId="33405" priority="511"/>
    <cfRule type="duplicateValues" dxfId="33404" priority="512"/>
    <cfRule type="duplicateValues" dxfId="33403" priority="513"/>
    <cfRule type="duplicateValues" dxfId="33402" priority="514"/>
    <cfRule type="duplicateValues" dxfId="33401" priority="515"/>
    <cfRule type="duplicateValues" dxfId="33400" priority="516"/>
    <cfRule type="duplicateValues" dxfId="33399" priority="517"/>
    <cfRule type="duplicateValues" dxfId="33398" priority="518"/>
    <cfRule type="duplicateValues" dxfId="33397" priority="519"/>
    <cfRule type="duplicateValues" dxfId="33396" priority="520"/>
    <cfRule type="duplicateValues" dxfId="33395" priority="521"/>
    <cfRule type="duplicateValues" dxfId="33394" priority="522"/>
    <cfRule type="duplicateValues" dxfId="33393" priority="523"/>
    <cfRule type="duplicateValues" dxfId="33392" priority="524"/>
    <cfRule type="duplicateValues" dxfId="33391" priority="525"/>
  </conditionalFormatting>
  <conditionalFormatting sqref="D38">
    <cfRule type="duplicateValues" dxfId="33390" priority="483"/>
    <cfRule type="duplicateValues" dxfId="33389" priority="484"/>
    <cfRule type="duplicateValues" dxfId="33388" priority="485"/>
    <cfRule type="duplicateValues" dxfId="33387" priority="486"/>
    <cfRule type="duplicateValues" dxfId="33386" priority="487"/>
  </conditionalFormatting>
  <conditionalFormatting sqref="D38">
    <cfRule type="duplicateValues" dxfId="33385" priority="488"/>
    <cfRule type="duplicateValues" dxfId="33384" priority="489"/>
    <cfRule type="duplicateValues" dxfId="33383" priority="490"/>
    <cfRule type="duplicateValues" dxfId="33382" priority="491"/>
    <cfRule type="duplicateValues" dxfId="33381" priority="492"/>
    <cfRule type="duplicateValues" dxfId="33380" priority="493"/>
  </conditionalFormatting>
  <conditionalFormatting sqref="D38">
    <cfRule type="duplicateValues" dxfId="33379" priority="494"/>
  </conditionalFormatting>
  <conditionalFormatting sqref="D39">
    <cfRule type="duplicateValues" dxfId="33378" priority="482"/>
  </conditionalFormatting>
  <conditionalFormatting sqref="D39">
    <cfRule type="duplicateValues" dxfId="33377" priority="477"/>
    <cfRule type="duplicateValues" dxfId="33376" priority="478"/>
    <cfRule type="duplicateValues" dxfId="33375" priority="479"/>
    <cfRule type="duplicateValues" dxfId="33374" priority="480"/>
  </conditionalFormatting>
  <conditionalFormatting sqref="D39">
    <cfRule type="duplicateValues" dxfId="33373" priority="481"/>
  </conditionalFormatting>
  <conditionalFormatting sqref="D39">
    <cfRule type="duplicateValues" dxfId="33372" priority="475"/>
    <cfRule type="duplicateValues" dxfId="33371" priority="476"/>
  </conditionalFormatting>
  <conditionalFormatting sqref="D40">
    <cfRule type="duplicateValues" dxfId="33370" priority="463"/>
    <cfRule type="duplicateValues" dxfId="33369" priority="464"/>
    <cfRule type="duplicateValues" dxfId="33368" priority="465"/>
    <cfRule type="duplicateValues" dxfId="33367" priority="466"/>
    <cfRule type="duplicateValues" dxfId="33366" priority="467"/>
  </conditionalFormatting>
  <conditionalFormatting sqref="D40">
    <cfRule type="duplicateValues" dxfId="33365" priority="468"/>
    <cfRule type="duplicateValues" dxfId="33364" priority="469"/>
    <cfRule type="duplicateValues" dxfId="33363" priority="470"/>
    <cfRule type="duplicateValues" dxfId="33362" priority="471"/>
    <cfRule type="duplicateValues" dxfId="33361" priority="472"/>
    <cfRule type="duplicateValues" dxfId="33360" priority="473"/>
  </conditionalFormatting>
  <conditionalFormatting sqref="D40">
    <cfRule type="duplicateValues" dxfId="33359" priority="474"/>
  </conditionalFormatting>
  <conditionalFormatting sqref="D41">
    <cfRule type="duplicateValues" dxfId="33358" priority="462"/>
  </conditionalFormatting>
  <conditionalFormatting sqref="D41">
    <cfRule type="duplicateValues" dxfId="33357" priority="461"/>
  </conditionalFormatting>
  <conditionalFormatting sqref="D41">
    <cfRule type="duplicateValues" dxfId="33356" priority="456"/>
    <cfRule type="duplicateValues" dxfId="33355" priority="457"/>
    <cfRule type="duplicateValues" dxfId="33354" priority="458"/>
    <cfRule type="duplicateValues" dxfId="33353" priority="459"/>
  </conditionalFormatting>
  <conditionalFormatting sqref="D41">
    <cfRule type="duplicateValues" dxfId="33352" priority="460"/>
  </conditionalFormatting>
  <conditionalFormatting sqref="D41">
    <cfRule type="duplicateValues" dxfId="33351" priority="454"/>
    <cfRule type="duplicateValues" dxfId="33350" priority="455"/>
  </conditionalFormatting>
  <conditionalFormatting sqref="D43">
    <cfRule type="duplicateValues" dxfId="33349" priority="453"/>
  </conditionalFormatting>
  <conditionalFormatting sqref="D43">
    <cfRule type="duplicateValues" dxfId="33348" priority="445"/>
  </conditionalFormatting>
  <conditionalFormatting sqref="D43">
    <cfRule type="duplicateValues" dxfId="33347" priority="448"/>
    <cfRule type="duplicateValues" dxfId="33346" priority="449"/>
    <cfRule type="duplicateValues" dxfId="33345" priority="450"/>
    <cfRule type="duplicateValues" dxfId="33344" priority="451"/>
  </conditionalFormatting>
  <conditionalFormatting sqref="D43">
    <cfRule type="duplicateValues" dxfId="33343" priority="452"/>
  </conditionalFormatting>
  <conditionalFormatting sqref="D43">
    <cfRule type="duplicateValues" dxfId="33342" priority="446"/>
    <cfRule type="duplicateValues" dxfId="33341" priority="447"/>
  </conditionalFormatting>
  <conditionalFormatting sqref="D44">
    <cfRule type="duplicateValues" dxfId="33340" priority="433"/>
    <cfRule type="duplicateValues" dxfId="33339" priority="434"/>
    <cfRule type="duplicateValues" dxfId="33338" priority="435"/>
    <cfRule type="duplicateValues" dxfId="33337" priority="436"/>
    <cfRule type="duplicateValues" dxfId="33336" priority="437"/>
  </conditionalFormatting>
  <conditionalFormatting sqref="D44">
    <cfRule type="duplicateValues" dxfId="33335" priority="438"/>
    <cfRule type="duplicateValues" dxfId="33334" priority="439"/>
    <cfRule type="duplicateValues" dxfId="33333" priority="440"/>
    <cfRule type="duplicateValues" dxfId="33332" priority="441"/>
    <cfRule type="duplicateValues" dxfId="33331" priority="442"/>
    <cfRule type="duplicateValues" dxfId="33330" priority="443"/>
  </conditionalFormatting>
  <conditionalFormatting sqref="D44">
    <cfRule type="duplicateValues" dxfId="33329" priority="444"/>
  </conditionalFormatting>
  <conditionalFormatting sqref="D45">
    <cfRule type="duplicateValues" dxfId="33328" priority="432"/>
  </conditionalFormatting>
  <conditionalFormatting sqref="D45">
    <cfRule type="duplicateValues" dxfId="33327" priority="431"/>
  </conditionalFormatting>
  <conditionalFormatting sqref="D45">
    <cfRule type="duplicateValues" dxfId="33326" priority="426"/>
    <cfRule type="duplicateValues" dxfId="33325" priority="427"/>
    <cfRule type="duplicateValues" dxfId="33324" priority="428"/>
    <cfRule type="duplicateValues" dxfId="33323" priority="429"/>
  </conditionalFormatting>
  <conditionalFormatting sqref="D45">
    <cfRule type="duplicateValues" dxfId="33322" priority="430"/>
  </conditionalFormatting>
  <conditionalFormatting sqref="D45">
    <cfRule type="duplicateValues" dxfId="33321" priority="424"/>
    <cfRule type="duplicateValues" dxfId="33320" priority="425"/>
  </conditionalFormatting>
  <conditionalFormatting sqref="D46">
    <cfRule type="duplicateValues" dxfId="33319" priority="423"/>
  </conditionalFormatting>
  <conditionalFormatting sqref="D46">
    <cfRule type="duplicateValues" dxfId="33318" priority="422"/>
  </conditionalFormatting>
  <conditionalFormatting sqref="D46">
    <cfRule type="duplicateValues" dxfId="33317" priority="417"/>
    <cfRule type="duplicateValues" dxfId="33316" priority="418"/>
    <cfRule type="duplicateValues" dxfId="33315" priority="419"/>
    <cfRule type="duplicateValues" dxfId="33314" priority="420"/>
  </conditionalFormatting>
  <conditionalFormatting sqref="D46">
    <cfRule type="duplicateValues" dxfId="33313" priority="421"/>
  </conditionalFormatting>
  <conditionalFormatting sqref="D46">
    <cfRule type="duplicateValues" dxfId="33312" priority="415"/>
    <cfRule type="duplicateValues" dxfId="33311" priority="416"/>
  </conditionalFormatting>
  <conditionalFormatting sqref="D30">
    <cfRule type="duplicateValues" dxfId="33310" priority="406"/>
    <cfRule type="duplicateValues" dxfId="33309" priority="407"/>
    <cfRule type="duplicateValues" dxfId="33308" priority="408"/>
    <cfRule type="duplicateValues" dxfId="33307" priority="409"/>
  </conditionalFormatting>
  <conditionalFormatting sqref="D30">
    <cfRule type="duplicateValues" dxfId="33306" priority="410"/>
  </conditionalFormatting>
  <conditionalFormatting sqref="D30">
    <cfRule type="duplicateValues" dxfId="33305" priority="411"/>
    <cfRule type="duplicateValues" dxfId="33304" priority="412"/>
  </conditionalFormatting>
  <conditionalFormatting sqref="D30">
    <cfRule type="duplicateValues" dxfId="33303" priority="413"/>
  </conditionalFormatting>
  <conditionalFormatting sqref="D30">
    <cfRule type="duplicateValues" dxfId="33302" priority="414"/>
  </conditionalFormatting>
  <conditionalFormatting sqref="C18">
    <cfRule type="duplicateValues" dxfId="33301" priority="375"/>
    <cfRule type="duplicateValues" dxfId="33300" priority="376"/>
    <cfRule type="duplicateValues" dxfId="33299" priority="377"/>
    <cfRule type="duplicateValues" dxfId="33298" priority="378"/>
    <cfRule type="duplicateValues" dxfId="33297" priority="379"/>
    <cfRule type="duplicateValues" dxfId="33296" priority="380"/>
    <cfRule type="duplicateValues" dxfId="33295" priority="381"/>
    <cfRule type="duplicateValues" dxfId="33294" priority="382"/>
    <cfRule type="duplicateValues" dxfId="33293" priority="383"/>
    <cfRule type="duplicateValues" dxfId="33292" priority="384"/>
    <cfRule type="duplicateValues" dxfId="33291" priority="385"/>
    <cfRule type="duplicateValues" dxfId="33290" priority="386"/>
    <cfRule type="duplicateValues" dxfId="33289" priority="387"/>
    <cfRule type="duplicateValues" dxfId="33288" priority="388"/>
    <cfRule type="duplicateValues" dxfId="33287" priority="389"/>
    <cfRule type="duplicateValues" dxfId="33286" priority="390"/>
    <cfRule type="duplicateValues" dxfId="33285" priority="391"/>
    <cfRule type="duplicateValues" dxfId="33284" priority="392"/>
    <cfRule type="duplicateValues" dxfId="33283" priority="393"/>
    <cfRule type="duplicateValues" dxfId="33282" priority="394"/>
    <cfRule type="duplicateValues" dxfId="33281" priority="395"/>
    <cfRule type="duplicateValues" dxfId="33280" priority="396"/>
    <cfRule type="duplicateValues" dxfId="33279" priority="397"/>
    <cfRule type="duplicateValues" dxfId="33278" priority="398"/>
    <cfRule type="duplicateValues" dxfId="33277" priority="399"/>
    <cfRule type="duplicateValues" dxfId="33276" priority="400"/>
    <cfRule type="duplicateValues" dxfId="33275" priority="401"/>
    <cfRule type="duplicateValues" dxfId="33274" priority="402"/>
    <cfRule type="duplicateValues" dxfId="33273" priority="403"/>
    <cfRule type="duplicateValues" dxfId="33272" priority="404"/>
    <cfRule type="duplicateValues" dxfId="33271" priority="405"/>
  </conditionalFormatting>
  <conditionalFormatting sqref="D26">
    <cfRule type="duplicateValues" dxfId="33270" priority="359"/>
    <cfRule type="duplicateValues" dxfId="33269" priority="360"/>
    <cfRule type="duplicateValues" dxfId="33268" priority="361"/>
    <cfRule type="duplicateValues" dxfId="33267" priority="362"/>
    <cfRule type="duplicateValues" dxfId="33266" priority="363"/>
    <cfRule type="duplicateValues" dxfId="33265" priority="364"/>
  </conditionalFormatting>
  <conditionalFormatting sqref="D26">
    <cfRule type="duplicateValues" dxfId="33264" priority="354"/>
    <cfRule type="duplicateValues" dxfId="33263" priority="355"/>
    <cfRule type="duplicateValues" dxfId="33262" priority="356"/>
    <cfRule type="duplicateValues" dxfId="33261" priority="357"/>
    <cfRule type="duplicateValues" dxfId="33260" priority="358"/>
  </conditionalFormatting>
  <conditionalFormatting sqref="D26">
    <cfRule type="duplicateValues" dxfId="33259" priority="365"/>
  </conditionalFormatting>
  <conditionalFormatting sqref="D27">
    <cfRule type="duplicateValues" dxfId="33258" priority="347"/>
    <cfRule type="duplicateValues" dxfId="33257" priority="348"/>
    <cfRule type="duplicateValues" dxfId="33256" priority="349"/>
    <cfRule type="duplicateValues" dxfId="33255" priority="350"/>
    <cfRule type="duplicateValues" dxfId="33254" priority="351"/>
    <cfRule type="duplicateValues" dxfId="33253" priority="352"/>
  </conditionalFormatting>
  <conditionalFormatting sqref="D27">
    <cfRule type="duplicateValues" dxfId="33252" priority="342"/>
    <cfRule type="duplicateValues" dxfId="33251" priority="343"/>
    <cfRule type="duplicateValues" dxfId="33250" priority="344"/>
    <cfRule type="duplicateValues" dxfId="33249" priority="345"/>
    <cfRule type="duplicateValues" dxfId="33248" priority="346"/>
  </conditionalFormatting>
  <conditionalFormatting sqref="D27">
    <cfRule type="duplicateValues" dxfId="33247" priority="353"/>
  </conditionalFormatting>
  <conditionalFormatting sqref="D28">
    <cfRule type="duplicateValues" dxfId="33246" priority="336"/>
    <cfRule type="duplicateValues" dxfId="33245" priority="337"/>
    <cfRule type="duplicateValues" dxfId="33244" priority="338"/>
    <cfRule type="duplicateValues" dxfId="33243" priority="339"/>
    <cfRule type="duplicateValues" dxfId="33242" priority="340"/>
    <cfRule type="duplicateValues" dxfId="33241" priority="341"/>
  </conditionalFormatting>
  <conditionalFormatting sqref="D5">
    <cfRule type="duplicateValues" dxfId="33240" priority="327"/>
    <cfRule type="duplicateValues" dxfId="33239" priority="328"/>
    <cfRule type="duplicateValues" dxfId="33238" priority="329"/>
    <cfRule type="duplicateValues" dxfId="33237" priority="330"/>
    <cfRule type="duplicateValues" dxfId="33236" priority="331"/>
    <cfRule type="duplicateValues" dxfId="33235" priority="332"/>
    <cfRule type="duplicateValues" dxfId="33234" priority="333"/>
    <cfRule type="duplicateValues" dxfId="33233" priority="334"/>
    <cfRule type="duplicateValues" dxfId="33232" priority="335"/>
  </conditionalFormatting>
  <conditionalFormatting sqref="C6">
    <cfRule type="duplicateValues" dxfId="33231" priority="296"/>
    <cfRule type="duplicateValues" dxfId="33230" priority="297"/>
    <cfRule type="duplicateValues" dxfId="33229" priority="298"/>
    <cfRule type="duplicateValues" dxfId="33228" priority="299"/>
    <cfRule type="duplicateValues" dxfId="33227" priority="300"/>
    <cfRule type="duplicateValues" dxfId="33226" priority="301"/>
    <cfRule type="duplicateValues" dxfId="33225" priority="302"/>
    <cfRule type="duplicateValues" dxfId="33224" priority="303"/>
    <cfRule type="duplicateValues" dxfId="33223" priority="304"/>
    <cfRule type="duplicateValues" dxfId="33222" priority="305"/>
    <cfRule type="duplicateValues" dxfId="33221" priority="306"/>
    <cfRule type="duplicateValues" dxfId="33220" priority="307"/>
    <cfRule type="duplicateValues" dxfId="33219" priority="308"/>
    <cfRule type="duplicateValues" dxfId="33218" priority="309"/>
    <cfRule type="duplicateValues" dxfId="33217" priority="310"/>
    <cfRule type="duplicateValues" dxfId="33216" priority="311"/>
    <cfRule type="duplicateValues" dxfId="33215" priority="312"/>
    <cfRule type="duplicateValues" dxfId="33214" priority="313"/>
    <cfRule type="duplicateValues" dxfId="33213" priority="314"/>
    <cfRule type="duplicateValues" dxfId="33212" priority="315"/>
    <cfRule type="duplicateValues" dxfId="33211" priority="316"/>
    <cfRule type="duplicateValues" dxfId="33210" priority="317"/>
    <cfRule type="duplicateValues" dxfId="33209" priority="318"/>
    <cfRule type="duplicateValues" dxfId="33208" priority="319"/>
    <cfRule type="duplicateValues" dxfId="33207" priority="320"/>
    <cfRule type="duplicateValues" dxfId="33206" priority="321"/>
    <cfRule type="duplicateValues" dxfId="33205" priority="322"/>
    <cfRule type="duplicateValues" dxfId="33204" priority="323"/>
    <cfRule type="duplicateValues" dxfId="33203" priority="324"/>
    <cfRule type="duplicateValues" dxfId="33202" priority="325"/>
    <cfRule type="duplicateValues" dxfId="33201" priority="326"/>
  </conditionalFormatting>
  <conditionalFormatting sqref="D6">
    <cfRule type="duplicateValues" dxfId="33200" priority="284"/>
    <cfRule type="duplicateValues" dxfId="33199" priority="285"/>
    <cfRule type="duplicateValues" dxfId="33198" priority="286"/>
    <cfRule type="duplicateValues" dxfId="33197" priority="287"/>
    <cfRule type="duplicateValues" dxfId="33196" priority="288"/>
  </conditionalFormatting>
  <conditionalFormatting sqref="D6">
    <cfRule type="duplicateValues" dxfId="33195" priority="289"/>
    <cfRule type="duplicateValues" dxfId="33194" priority="290"/>
    <cfRule type="duplicateValues" dxfId="33193" priority="291"/>
    <cfRule type="duplicateValues" dxfId="33192" priority="292"/>
    <cfRule type="duplicateValues" dxfId="33191" priority="293"/>
    <cfRule type="duplicateValues" dxfId="33190" priority="294"/>
  </conditionalFormatting>
  <conditionalFormatting sqref="D6">
    <cfRule type="duplicateValues" dxfId="33189" priority="295"/>
  </conditionalFormatting>
  <conditionalFormatting sqref="D7">
    <cfRule type="duplicateValues" dxfId="33188" priority="272"/>
    <cfRule type="duplicateValues" dxfId="33187" priority="273"/>
    <cfRule type="duplicateValues" dxfId="33186" priority="274"/>
    <cfRule type="duplicateValues" dxfId="33185" priority="275"/>
    <cfRule type="duplicateValues" dxfId="33184" priority="276"/>
  </conditionalFormatting>
  <conditionalFormatting sqref="D7">
    <cfRule type="duplicateValues" dxfId="33183" priority="277"/>
    <cfRule type="duplicateValues" dxfId="33182" priority="278"/>
    <cfRule type="duplicateValues" dxfId="33181" priority="279"/>
    <cfRule type="duplicateValues" dxfId="33180" priority="280"/>
    <cfRule type="duplicateValues" dxfId="33179" priority="281"/>
    <cfRule type="duplicateValues" dxfId="33178" priority="282"/>
  </conditionalFormatting>
  <conditionalFormatting sqref="D7">
    <cfRule type="duplicateValues" dxfId="33177" priority="283"/>
  </conditionalFormatting>
  <conditionalFormatting sqref="D8">
    <cfRule type="duplicateValues" dxfId="33176" priority="271"/>
  </conditionalFormatting>
  <conditionalFormatting sqref="D8">
    <cfRule type="duplicateValues" dxfId="33175" priority="270"/>
  </conditionalFormatting>
  <conditionalFormatting sqref="D8">
    <cfRule type="duplicateValues" dxfId="33174" priority="265"/>
    <cfRule type="duplicateValues" dxfId="33173" priority="266"/>
    <cfRule type="duplicateValues" dxfId="33172" priority="267"/>
    <cfRule type="duplicateValues" dxfId="33171" priority="268"/>
  </conditionalFormatting>
  <conditionalFormatting sqref="D8">
    <cfRule type="duplicateValues" dxfId="33170" priority="269"/>
  </conditionalFormatting>
  <conditionalFormatting sqref="D8">
    <cfRule type="duplicateValues" dxfId="33169" priority="263"/>
    <cfRule type="duplicateValues" dxfId="33168" priority="264"/>
  </conditionalFormatting>
  <conditionalFormatting sqref="C12">
    <cfRule type="duplicateValues" dxfId="33167" priority="232"/>
    <cfRule type="duplicateValues" dxfId="33166" priority="233"/>
    <cfRule type="duplicateValues" dxfId="33165" priority="234"/>
    <cfRule type="duplicateValues" dxfId="33164" priority="235"/>
    <cfRule type="duplicateValues" dxfId="33163" priority="236"/>
    <cfRule type="duplicateValues" dxfId="33162" priority="237"/>
    <cfRule type="duplicateValues" dxfId="33161" priority="238"/>
    <cfRule type="duplicateValues" dxfId="33160" priority="239"/>
    <cfRule type="duplicateValues" dxfId="33159" priority="240"/>
    <cfRule type="duplicateValues" dxfId="33158" priority="241"/>
    <cfRule type="duplicateValues" dxfId="33157" priority="242"/>
    <cfRule type="duplicateValues" dxfId="33156" priority="243"/>
    <cfRule type="duplicateValues" dxfId="33155" priority="244"/>
    <cfRule type="duplicateValues" dxfId="33154" priority="245"/>
    <cfRule type="duplicateValues" dxfId="33153" priority="246"/>
    <cfRule type="duplicateValues" dxfId="33152" priority="247"/>
    <cfRule type="duplicateValues" dxfId="33151" priority="248"/>
    <cfRule type="duplicateValues" dxfId="33150" priority="249"/>
    <cfRule type="duplicateValues" dxfId="33149" priority="250"/>
    <cfRule type="duplicateValues" dxfId="33148" priority="251"/>
    <cfRule type="duplicateValues" dxfId="33147" priority="252"/>
    <cfRule type="duplicateValues" dxfId="33146" priority="253"/>
    <cfRule type="duplicateValues" dxfId="33145" priority="254"/>
    <cfRule type="duplicateValues" dxfId="33144" priority="255"/>
    <cfRule type="duplicateValues" dxfId="33143" priority="256"/>
    <cfRule type="duplicateValues" dxfId="33142" priority="257"/>
    <cfRule type="duplicateValues" dxfId="33141" priority="258"/>
    <cfRule type="duplicateValues" dxfId="33140" priority="259"/>
    <cfRule type="duplicateValues" dxfId="33139" priority="260"/>
    <cfRule type="duplicateValues" dxfId="33138" priority="261"/>
    <cfRule type="duplicateValues" dxfId="33137" priority="262"/>
  </conditionalFormatting>
  <conditionalFormatting sqref="C9">
    <cfRule type="duplicateValues" dxfId="33136" priority="201"/>
    <cfRule type="duplicateValues" dxfId="33135" priority="202"/>
    <cfRule type="duplicateValues" dxfId="33134" priority="203"/>
    <cfRule type="duplicateValues" dxfId="33133" priority="204"/>
    <cfRule type="duplicateValues" dxfId="33132" priority="205"/>
    <cfRule type="duplicateValues" dxfId="33131" priority="206"/>
    <cfRule type="duplicateValues" dxfId="33130" priority="207"/>
    <cfRule type="duplicateValues" dxfId="33129" priority="208"/>
    <cfRule type="duplicateValues" dxfId="33128" priority="209"/>
    <cfRule type="duplicateValues" dxfId="33127" priority="210"/>
    <cfRule type="duplicateValues" dxfId="33126" priority="211"/>
    <cfRule type="duplicateValues" dxfId="33125" priority="212"/>
    <cfRule type="duplicateValues" dxfId="33124" priority="213"/>
    <cfRule type="duplicateValues" dxfId="33123" priority="214"/>
    <cfRule type="duplicateValues" dxfId="33122" priority="215"/>
    <cfRule type="duplicateValues" dxfId="33121" priority="216"/>
    <cfRule type="duplicateValues" dxfId="33120" priority="217"/>
    <cfRule type="duplicateValues" dxfId="33119" priority="218"/>
    <cfRule type="duplicateValues" dxfId="33118" priority="219"/>
    <cfRule type="duplicateValues" dxfId="33117" priority="220"/>
    <cfRule type="duplicateValues" dxfId="33116" priority="221"/>
    <cfRule type="duplicateValues" dxfId="33115" priority="222"/>
    <cfRule type="duplicateValues" dxfId="33114" priority="223"/>
    <cfRule type="duplicateValues" dxfId="33113" priority="224"/>
    <cfRule type="duplicateValues" dxfId="33112" priority="225"/>
    <cfRule type="duplicateValues" dxfId="33111" priority="226"/>
    <cfRule type="duplicateValues" dxfId="33110" priority="227"/>
    <cfRule type="duplicateValues" dxfId="33109" priority="228"/>
    <cfRule type="duplicateValues" dxfId="33108" priority="229"/>
    <cfRule type="duplicateValues" dxfId="33107" priority="230"/>
    <cfRule type="duplicateValues" dxfId="33106" priority="231"/>
  </conditionalFormatting>
  <conditionalFormatting sqref="D9">
    <cfRule type="duplicateValues" dxfId="33105" priority="189"/>
    <cfRule type="duplicateValues" dxfId="33104" priority="190"/>
    <cfRule type="duplicateValues" dxfId="33103" priority="191"/>
    <cfRule type="duplicateValues" dxfId="33102" priority="192"/>
    <cfRule type="duplicateValues" dxfId="33101" priority="193"/>
  </conditionalFormatting>
  <conditionalFormatting sqref="D9">
    <cfRule type="duplicateValues" dxfId="33100" priority="194"/>
    <cfRule type="duplicateValues" dxfId="33099" priority="195"/>
    <cfRule type="duplicateValues" dxfId="33098" priority="196"/>
    <cfRule type="duplicateValues" dxfId="33097" priority="197"/>
    <cfRule type="duplicateValues" dxfId="33096" priority="198"/>
    <cfRule type="duplicateValues" dxfId="33095" priority="199"/>
  </conditionalFormatting>
  <conditionalFormatting sqref="D9">
    <cfRule type="duplicateValues" dxfId="33094" priority="200"/>
  </conditionalFormatting>
  <conditionalFormatting sqref="D10">
    <cfRule type="duplicateValues" dxfId="33093" priority="188"/>
  </conditionalFormatting>
  <conditionalFormatting sqref="D10">
    <cfRule type="duplicateValues" dxfId="33092" priority="187"/>
  </conditionalFormatting>
  <conditionalFormatting sqref="D10">
    <cfRule type="duplicateValues" dxfId="33091" priority="182"/>
    <cfRule type="duplicateValues" dxfId="33090" priority="183"/>
    <cfRule type="duplicateValues" dxfId="33089" priority="184"/>
    <cfRule type="duplicateValues" dxfId="33088" priority="185"/>
  </conditionalFormatting>
  <conditionalFormatting sqref="D10">
    <cfRule type="duplicateValues" dxfId="33087" priority="186"/>
  </conditionalFormatting>
  <conditionalFormatting sqref="D10">
    <cfRule type="duplicateValues" dxfId="33086" priority="180"/>
    <cfRule type="duplicateValues" dxfId="33085" priority="181"/>
  </conditionalFormatting>
  <conditionalFormatting sqref="D11">
    <cfRule type="duplicateValues" dxfId="33084" priority="179"/>
  </conditionalFormatting>
  <conditionalFormatting sqref="D11">
    <cfRule type="duplicateValues" dxfId="33083" priority="174"/>
    <cfRule type="duplicateValues" dxfId="33082" priority="175"/>
    <cfRule type="duplicateValues" dxfId="33081" priority="176"/>
    <cfRule type="duplicateValues" dxfId="33080" priority="177"/>
  </conditionalFormatting>
  <conditionalFormatting sqref="D11">
    <cfRule type="duplicateValues" dxfId="33079" priority="178"/>
  </conditionalFormatting>
  <conditionalFormatting sqref="D11">
    <cfRule type="duplicateValues" dxfId="33078" priority="172"/>
    <cfRule type="duplicateValues" dxfId="33077" priority="173"/>
  </conditionalFormatting>
  <conditionalFormatting sqref="D12">
    <cfRule type="duplicateValues" dxfId="33076" priority="171"/>
  </conditionalFormatting>
  <conditionalFormatting sqref="D12">
    <cfRule type="duplicateValues" dxfId="33075" priority="170"/>
  </conditionalFormatting>
  <conditionalFormatting sqref="D12">
    <cfRule type="duplicateValues" dxfId="33074" priority="165"/>
    <cfRule type="duplicateValues" dxfId="33073" priority="166"/>
    <cfRule type="duplicateValues" dxfId="33072" priority="167"/>
    <cfRule type="duplicateValues" dxfId="33071" priority="168"/>
  </conditionalFormatting>
  <conditionalFormatting sqref="D12">
    <cfRule type="duplicateValues" dxfId="33070" priority="169"/>
  </conditionalFormatting>
  <conditionalFormatting sqref="D12">
    <cfRule type="duplicateValues" dxfId="33069" priority="163"/>
    <cfRule type="duplicateValues" dxfId="33068" priority="164"/>
  </conditionalFormatting>
  <conditionalFormatting sqref="D13">
    <cfRule type="duplicateValues" dxfId="33067" priority="151"/>
    <cfRule type="duplicateValues" dxfId="33066" priority="152"/>
    <cfRule type="duplicateValues" dxfId="33065" priority="153"/>
    <cfRule type="duplicateValues" dxfId="33064" priority="154"/>
    <cfRule type="duplicateValues" dxfId="33063" priority="155"/>
  </conditionalFormatting>
  <conditionalFormatting sqref="D13">
    <cfRule type="duplicateValues" dxfId="33062" priority="156"/>
    <cfRule type="duplicateValues" dxfId="33061" priority="157"/>
    <cfRule type="duplicateValues" dxfId="33060" priority="158"/>
    <cfRule type="duplicateValues" dxfId="33059" priority="159"/>
    <cfRule type="duplicateValues" dxfId="33058" priority="160"/>
    <cfRule type="duplicateValues" dxfId="33057" priority="161"/>
  </conditionalFormatting>
  <conditionalFormatting sqref="D13">
    <cfRule type="duplicateValues" dxfId="33056" priority="162"/>
  </conditionalFormatting>
  <conditionalFormatting sqref="D14">
    <cfRule type="duplicateValues" dxfId="33055" priority="150"/>
  </conditionalFormatting>
  <conditionalFormatting sqref="D14">
    <cfRule type="duplicateValues" dxfId="33054" priority="149"/>
  </conditionalFormatting>
  <conditionalFormatting sqref="D14">
    <cfRule type="duplicateValues" dxfId="33053" priority="144"/>
    <cfRule type="duplicateValues" dxfId="33052" priority="145"/>
    <cfRule type="duplicateValues" dxfId="33051" priority="146"/>
    <cfRule type="duplicateValues" dxfId="33050" priority="147"/>
  </conditionalFormatting>
  <conditionalFormatting sqref="D14">
    <cfRule type="duplicateValues" dxfId="33049" priority="148"/>
  </conditionalFormatting>
  <conditionalFormatting sqref="D14">
    <cfRule type="duplicateValues" dxfId="33048" priority="142"/>
    <cfRule type="duplicateValues" dxfId="33047" priority="143"/>
  </conditionalFormatting>
  <conditionalFormatting sqref="D15">
    <cfRule type="duplicateValues" dxfId="33046" priority="141"/>
  </conditionalFormatting>
  <conditionalFormatting sqref="D15">
    <cfRule type="duplicateValues" dxfId="33045" priority="133"/>
  </conditionalFormatting>
  <conditionalFormatting sqref="D15">
    <cfRule type="duplicateValues" dxfId="33044" priority="136"/>
    <cfRule type="duplicateValues" dxfId="33043" priority="137"/>
    <cfRule type="duplicateValues" dxfId="33042" priority="138"/>
    <cfRule type="duplicateValues" dxfId="33041" priority="139"/>
  </conditionalFormatting>
  <conditionalFormatting sqref="D15">
    <cfRule type="duplicateValues" dxfId="33040" priority="140"/>
  </conditionalFormatting>
  <conditionalFormatting sqref="D15">
    <cfRule type="duplicateValues" dxfId="33039" priority="134"/>
    <cfRule type="duplicateValues" dxfId="33038" priority="135"/>
  </conditionalFormatting>
  <conditionalFormatting sqref="D16">
    <cfRule type="duplicateValues" dxfId="33037" priority="132"/>
  </conditionalFormatting>
  <conditionalFormatting sqref="D16">
    <cfRule type="duplicateValues" dxfId="33036" priority="127"/>
    <cfRule type="duplicateValues" dxfId="33035" priority="128"/>
    <cfRule type="duplicateValues" dxfId="33034" priority="129"/>
    <cfRule type="duplicateValues" dxfId="33033" priority="130"/>
  </conditionalFormatting>
  <conditionalFormatting sqref="D16">
    <cfRule type="duplicateValues" dxfId="33032" priority="131"/>
  </conditionalFormatting>
  <conditionalFormatting sqref="D16">
    <cfRule type="duplicateValues" dxfId="33031" priority="125"/>
    <cfRule type="duplicateValues" dxfId="33030" priority="126"/>
  </conditionalFormatting>
  <conditionalFormatting sqref="D18">
    <cfRule type="duplicateValues" dxfId="33029" priority="116"/>
  </conditionalFormatting>
  <conditionalFormatting sqref="D18">
    <cfRule type="duplicateValues" dxfId="33028" priority="115"/>
  </conditionalFormatting>
  <conditionalFormatting sqref="D18">
    <cfRule type="duplicateValues" dxfId="33027" priority="110"/>
    <cfRule type="duplicateValues" dxfId="33026" priority="111"/>
    <cfRule type="duplicateValues" dxfId="33025" priority="112"/>
    <cfRule type="duplicateValues" dxfId="33024" priority="113"/>
  </conditionalFormatting>
  <conditionalFormatting sqref="D18">
    <cfRule type="duplicateValues" dxfId="33023" priority="114"/>
  </conditionalFormatting>
  <conditionalFormatting sqref="D18">
    <cfRule type="duplicateValues" dxfId="33022" priority="108"/>
    <cfRule type="duplicateValues" dxfId="33021" priority="109"/>
  </conditionalFormatting>
  <conditionalFormatting sqref="D19">
    <cfRule type="duplicateValues" dxfId="33020" priority="96"/>
    <cfRule type="duplicateValues" dxfId="33019" priority="97"/>
    <cfRule type="duplicateValues" dxfId="33018" priority="98"/>
    <cfRule type="duplicateValues" dxfId="33017" priority="99"/>
    <cfRule type="duplicateValues" dxfId="33016" priority="100"/>
  </conditionalFormatting>
  <conditionalFormatting sqref="D19">
    <cfRule type="duplicateValues" dxfId="33015" priority="101"/>
    <cfRule type="duplicateValues" dxfId="33014" priority="102"/>
    <cfRule type="duplicateValues" dxfId="33013" priority="103"/>
    <cfRule type="duplicateValues" dxfId="33012" priority="104"/>
    <cfRule type="duplicateValues" dxfId="33011" priority="105"/>
    <cfRule type="duplicateValues" dxfId="33010" priority="106"/>
  </conditionalFormatting>
  <conditionalFormatting sqref="D19">
    <cfRule type="duplicateValues" dxfId="33009" priority="107"/>
  </conditionalFormatting>
  <conditionalFormatting sqref="D22">
    <cfRule type="duplicateValues" dxfId="33008" priority="64"/>
    <cfRule type="duplicateValues" dxfId="33007" priority="65"/>
    <cfRule type="duplicateValues" dxfId="33006" priority="66"/>
    <cfRule type="duplicateValues" dxfId="33005" priority="67"/>
    <cfRule type="duplicateValues" dxfId="33004" priority="68"/>
  </conditionalFormatting>
  <conditionalFormatting sqref="D22">
    <cfRule type="duplicateValues" dxfId="33003" priority="69"/>
    <cfRule type="duplicateValues" dxfId="33002" priority="70"/>
    <cfRule type="duplicateValues" dxfId="33001" priority="71"/>
    <cfRule type="duplicateValues" dxfId="33000" priority="72"/>
    <cfRule type="duplicateValues" dxfId="32999" priority="73"/>
    <cfRule type="duplicateValues" dxfId="32998" priority="74"/>
  </conditionalFormatting>
  <conditionalFormatting sqref="D22">
    <cfRule type="duplicateValues" dxfId="32997" priority="75"/>
  </conditionalFormatting>
  <conditionalFormatting sqref="D23">
    <cfRule type="duplicateValues" dxfId="32996" priority="63"/>
  </conditionalFormatting>
  <conditionalFormatting sqref="D23">
    <cfRule type="duplicateValues" dxfId="32995" priority="62"/>
  </conditionalFormatting>
  <conditionalFormatting sqref="D23">
    <cfRule type="duplicateValues" dxfId="32994" priority="57"/>
    <cfRule type="duplicateValues" dxfId="32993" priority="58"/>
    <cfRule type="duplicateValues" dxfId="32992" priority="59"/>
    <cfRule type="duplicateValues" dxfId="32991" priority="60"/>
  </conditionalFormatting>
  <conditionalFormatting sqref="D23">
    <cfRule type="duplicateValues" dxfId="32990" priority="61"/>
  </conditionalFormatting>
  <conditionalFormatting sqref="D23">
    <cfRule type="duplicateValues" dxfId="32989" priority="55"/>
    <cfRule type="duplicateValues" dxfId="32988" priority="56"/>
  </conditionalFormatting>
  <conditionalFormatting sqref="D24">
    <cfRule type="duplicateValues" dxfId="32987" priority="43"/>
    <cfRule type="duplicateValues" dxfId="32986" priority="44"/>
    <cfRule type="duplicateValues" dxfId="32985" priority="45"/>
    <cfRule type="duplicateValues" dxfId="32984" priority="46"/>
    <cfRule type="duplicateValues" dxfId="32983" priority="47"/>
  </conditionalFormatting>
  <conditionalFormatting sqref="D24">
    <cfRule type="duplicateValues" dxfId="32982" priority="48"/>
    <cfRule type="duplicateValues" dxfId="32981" priority="49"/>
    <cfRule type="duplicateValues" dxfId="32980" priority="50"/>
    <cfRule type="duplicateValues" dxfId="32979" priority="51"/>
    <cfRule type="duplicateValues" dxfId="32978" priority="52"/>
    <cfRule type="duplicateValues" dxfId="32977" priority="53"/>
  </conditionalFormatting>
  <conditionalFormatting sqref="D24">
    <cfRule type="duplicateValues" dxfId="32976" priority="54"/>
  </conditionalFormatting>
  <conditionalFormatting sqref="D17">
    <cfRule type="duplicateValues" dxfId="32975" priority="31"/>
    <cfRule type="duplicateValues" dxfId="32974" priority="32"/>
    <cfRule type="duplicateValues" dxfId="32973" priority="33"/>
    <cfRule type="duplicateValues" dxfId="32972" priority="34"/>
    <cfRule type="duplicateValues" dxfId="32971" priority="35"/>
  </conditionalFormatting>
  <conditionalFormatting sqref="D17">
    <cfRule type="duplicateValues" dxfId="32970" priority="36"/>
    <cfRule type="duplicateValues" dxfId="32969" priority="37"/>
    <cfRule type="duplicateValues" dxfId="32968" priority="38"/>
    <cfRule type="duplicateValues" dxfId="32967" priority="39"/>
    <cfRule type="duplicateValues" dxfId="32966" priority="40"/>
    <cfRule type="duplicateValues" dxfId="32965" priority="41"/>
  </conditionalFormatting>
  <conditionalFormatting sqref="D17">
    <cfRule type="duplicateValues" dxfId="32964" priority="42"/>
  </conditionalFormatting>
  <conditionalFormatting sqref="D20">
    <cfRule type="duplicateValues" dxfId="32963" priority="30"/>
  </conditionalFormatting>
  <conditionalFormatting sqref="D20">
    <cfRule type="duplicateValues" dxfId="32962" priority="29"/>
  </conditionalFormatting>
  <conditionalFormatting sqref="D20">
    <cfRule type="duplicateValues" dxfId="32961" priority="24"/>
    <cfRule type="duplicateValues" dxfId="32960" priority="25"/>
    <cfRule type="duplicateValues" dxfId="32959" priority="26"/>
    <cfRule type="duplicateValues" dxfId="32958" priority="27"/>
  </conditionalFormatting>
  <conditionalFormatting sqref="D20">
    <cfRule type="duplicateValues" dxfId="32957" priority="28"/>
  </conditionalFormatting>
  <conditionalFormatting sqref="D20">
    <cfRule type="duplicateValues" dxfId="32956" priority="22"/>
    <cfRule type="duplicateValues" dxfId="32955" priority="23"/>
  </conditionalFormatting>
  <conditionalFormatting sqref="D21">
    <cfRule type="duplicateValues" dxfId="32954" priority="10"/>
    <cfRule type="duplicateValues" dxfId="32953" priority="11"/>
    <cfRule type="duplicateValues" dxfId="32952" priority="12"/>
    <cfRule type="duplicateValues" dxfId="32951" priority="13"/>
    <cfRule type="duplicateValues" dxfId="32950" priority="14"/>
  </conditionalFormatting>
  <conditionalFormatting sqref="D21">
    <cfRule type="duplicateValues" dxfId="32949" priority="15"/>
    <cfRule type="duplicateValues" dxfId="32948" priority="16"/>
    <cfRule type="duplicateValues" dxfId="32947" priority="17"/>
    <cfRule type="duplicateValues" dxfId="32946" priority="18"/>
    <cfRule type="duplicateValues" dxfId="32945" priority="19"/>
    <cfRule type="duplicateValues" dxfId="32944" priority="20"/>
  </conditionalFormatting>
  <conditionalFormatting sqref="D21">
    <cfRule type="duplicateValues" dxfId="32943" priority="21"/>
  </conditionalFormatting>
  <conditionalFormatting sqref="D25">
    <cfRule type="duplicateValues" dxfId="32942" priority="9"/>
  </conditionalFormatting>
  <conditionalFormatting sqref="D25">
    <cfRule type="duplicateValues" dxfId="32941" priority="8"/>
  </conditionalFormatting>
  <conditionalFormatting sqref="D25">
    <cfRule type="duplicateValues" dxfId="32940" priority="3"/>
    <cfRule type="duplicateValues" dxfId="32939" priority="4"/>
    <cfRule type="duplicateValues" dxfId="32938" priority="5"/>
    <cfRule type="duplicateValues" dxfId="32937" priority="6"/>
  </conditionalFormatting>
  <conditionalFormatting sqref="D25">
    <cfRule type="duplicateValues" dxfId="32936" priority="7"/>
  </conditionalFormatting>
  <conditionalFormatting sqref="D25">
    <cfRule type="duplicateValues" dxfId="32935" priority="1"/>
    <cfRule type="duplicateValues" dxfId="32934" priority="2"/>
  </conditionalFormatting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C350-EFB7-4C09-8D36-2417CC10985A}">
  <dimension ref="A2:I110"/>
  <sheetViews>
    <sheetView topLeftCell="A10" workbookViewId="0">
      <selection activeCell="B10" sqref="B10"/>
    </sheetView>
  </sheetViews>
  <sheetFormatPr defaultRowHeight="15" x14ac:dyDescent="0.25"/>
  <cols>
    <col min="1" max="1" width="5" customWidth="1"/>
    <col min="2" max="2" width="61.85546875" customWidth="1"/>
    <col min="3" max="3" width="11" customWidth="1"/>
    <col min="4" max="4" width="45.28515625" customWidth="1"/>
    <col min="5" max="5" width="10.28515625" customWidth="1"/>
    <col min="6" max="6" width="11.85546875" customWidth="1"/>
    <col min="7" max="7" width="12.7109375" customWidth="1"/>
    <col min="8" max="8" width="17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3" t="s">
        <v>567</v>
      </c>
      <c r="D5" s="204" t="s">
        <v>1095</v>
      </c>
      <c r="E5" s="184">
        <v>26224</v>
      </c>
      <c r="F5" s="185"/>
      <c r="G5" s="185">
        <v>30000</v>
      </c>
      <c r="H5" s="186">
        <v>9910847276072</v>
      </c>
      <c r="I5" s="44">
        <f t="shared" ref="I5:I68" si="0">G5+F5</f>
        <v>30000</v>
      </c>
    </row>
    <row r="6" spans="1:9" ht="17.25" x14ac:dyDescent="0.25">
      <c r="A6" s="17">
        <v>2</v>
      </c>
      <c r="B6" s="181" t="s">
        <v>11</v>
      </c>
      <c r="C6" s="182" t="s">
        <v>1293</v>
      </c>
      <c r="D6" s="205" t="s">
        <v>1294</v>
      </c>
      <c r="E6" s="181">
        <v>28089</v>
      </c>
      <c r="F6" s="185"/>
      <c r="G6" s="185">
        <v>30000</v>
      </c>
      <c r="H6" s="186">
        <v>9910847301762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3" t="s">
        <v>46</v>
      </c>
      <c r="D7" s="204" t="s">
        <v>1299</v>
      </c>
      <c r="E7" s="184">
        <v>27396</v>
      </c>
      <c r="F7" s="185"/>
      <c r="G7" s="185">
        <v>37500</v>
      </c>
      <c r="H7" s="186">
        <v>9910847235344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3" t="s">
        <v>528</v>
      </c>
      <c r="D8" s="204" t="s">
        <v>1166</v>
      </c>
      <c r="E8" s="194">
        <v>27371</v>
      </c>
      <c r="F8" s="185"/>
      <c r="G8" s="185">
        <v>30000</v>
      </c>
      <c r="H8" s="186">
        <v>9910847263642</v>
      </c>
      <c r="I8" s="44">
        <f t="shared" si="0"/>
        <v>30000</v>
      </c>
    </row>
    <row r="9" spans="1:9" ht="17.25" x14ac:dyDescent="0.25">
      <c r="A9" s="17">
        <v>5</v>
      </c>
      <c r="B9" s="181" t="s">
        <v>24</v>
      </c>
      <c r="C9" s="182" t="s">
        <v>361</v>
      </c>
      <c r="D9" s="205" t="s">
        <v>362</v>
      </c>
      <c r="E9" s="211">
        <v>27766</v>
      </c>
      <c r="F9" s="185"/>
      <c r="G9" s="185">
        <v>45000</v>
      </c>
      <c r="H9" s="186">
        <v>9910847169330</v>
      </c>
      <c r="I9" s="44">
        <f t="shared" si="0"/>
        <v>45000</v>
      </c>
    </row>
    <row r="10" spans="1:9" ht="17.25" x14ac:dyDescent="0.3">
      <c r="A10" s="17">
        <v>6</v>
      </c>
      <c r="B10" s="181" t="s">
        <v>51</v>
      </c>
      <c r="C10" s="183" t="s">
        <v>1296</v>
      </c>
      <c r="D10" s="204" t="s">
        <v>1297</v>
      </c>
      <c r="E10" s="193">
        <v>27727</v>
      </c>
      <c r="F10" s="185">
        <v>52500</v>
      </c>
      <c r="G10" s="185"/>
      <c r="H10" s="186">
        <v>9910847095673</v>
      </c>
      <c r="I10" s="44">
        <f t="shared" si="0"/>
        <v>52500</v>
      </c>
    </row>
    <row r="11" spans="1:9" ht="17.25" x14ac:dyDescent="0.25">
      <c r="A11" s="17">
        <v>7</v>
      </c>
      <c r="B11" s="181" t="s">
        <v>11</v>
      </c>
      <c r="C11" s="182" t="s">
        <v>269</v>
      </c>
      <c r="D11" s="205" t="s">
        <v>1115</v>
      </c>
      <c r="E11" s="181">
        <v>25934</v>
      </c>
      <c r="F11" s="185">
        <v>30000</v>
      </c>
      <c r="G11" s="185">
        <v>30000</v>
      </c>
      <c r="H11" s="186">
        <v>9910844063921</v>
      </c>
      <c r="I11" s="44">
        <f t="shared" si="0"/>
        <v>60000</v>
      </c>
    </row>
    <row r="12" spans="1:9" ht="17.25" x14ac:dyDescent="0.3">
      <c r="A12" s="17">
        <v>8</v>
      </c>
      <c r="B12" s="181" t="s">
        <v>11</v>
      </c>
      <c r="C12" s="212" t="s">
        <v>1288</v>
      </c>
      <c r="D12" s="204" t="s">
        <v>1289</v>
      </c>
      <c r="E12" s="181">
        <v>27521</v>
      </c>
      <c r="F12" s="214"/>
      <c r="G12" s="185">
        <v>45000</v>
      </c>
      <c r="H12" s="186">
        <v>9910847165347</v>
      </c>
      <c r="I12" s="44">
        <f t="shared" si="0"/>
        <v>45000</v>
      </c>
    </row>
    <row r="13" spans="1:9" ht="17.25" x14ac:dyDescent="0.3">
      <c r="A13" s="17">
        <v>9</v>
      </c>
      <c r="B13" s="183" t="s">
        <v>1059</v>
      </c>
      <c r="C13" s="212" t="s">
        <v>578</v>
      </c>
      <c r="D13" s="204" t="s">
        <v>943</v>
      </c>
      <c r="E13" s="181">
        <v>27517</v>
      </c>
      <c r="F13" s="185">
        <v>30000</v>
      </c>
      <c r="G13" s="214"/>
      <c r="H13" s="186">
        <v>9910847267673</v>
      </c>
      <c r="I13" s="13">
        <f t="shared" si="0"/>
        <v>30000</v>
      </c>
    </row>
    <row r="14" spans="1:9" ht="17.25" x14ac:dyDescent="0.25">
      <c r="A14" s="17">
        <v>10</v>
      </c>
      <c r="B14" s="181" t="s">
        <v>11</v>
      </c>
      <c r="C14" s="183" t="s">
        <v>335</v>
      </c>
      <c r="D14" s="205" t="s">
        <v>1140</v>
      </c>
      <c r="E14" s="194">
        <v>27331</v>
      </c>
      <c r="F14" s="185"/>
      <c r="G14" s="185">
        <v>30000</v>
      </c>
      <c r="H14" s="186">
        <v>9910847264791</v>
      </c>
      <c r="I14" s="44">
        <f t="shared" si="0"/>
        <v>30000</v>
      </c>
    </row>
    <row r="15" spans="1:9" ht="17.25" x14ac:dyDescent="0.25">
      <c r="A15" s="17">
        <v>11</v>
      </c>
      <c r="B15" s="181" t="s">
        <v>24</v>
      </c>
      <c r="C15" s="182" t="s">
        <v>335</v>
      </c>
      <c r="D15" s="205" t="s">
        <v>1140</v>
      </c>
      <c r="E15" s="194">
        <v>27331</v>
      </c>
      <c r="F15" s="185"/>
      <c r="G15" s="185">
        <v>30000</v>
      </c>
      <c r="H15" s="186">
        <v>9910847258528</v>
      </c>
      <c r="I15" s="44">
        <f>G15+F15</f>
        <v>30000</v>
      </c>
    </row>
    <row r="16" spans="1:9" ht="17.25" x14ac:dyDescent="0.3">
      <c r="A16" s="17">
        <v>12</v>
      </c>
      <c r="B16" s="181" t="s">
        <v>11</v>
      </c>
      <c r="C16" s="183" t="s">
        <v>591</v>
      </c>
      <c r="D16" s="204" t="s">
        <v>1278</v>
      </c>
      <c r="E16" s="184">
        <v>26223</v>
      </c>
      <c r="F16" s="185"/>
      <c r="G16" s="185">
        <v>45000</v>
      </c>
      <c r="H16" s="186">
        <v>9910847128613</v>
      </c>
      <c r="I16" s="44">
        <f t="shared" si="0"/>
        <v>45000</v>
      </c>
    </row>
    <row r="17" spans="1:9" ht="17.25" x14ac:dyDescent="0.25">
      <c r="A17" s="17">
        <v>13</v>
      </c>
      <c r="B17" s="181" t="s">
        <v>24</v>
      </c>
      <c r="C17" s="183" t="s">
        <v>624</v>
      </c>
      <c r="D17" s="205" t="s">
        <v>627</v>
      </c>
      <c r="E17" s="194">
        <v>27330</v>
      </c>
      <c r="F17" s="185"/>
      <c r="G17" s="185">
        <v>45000</v>
      </c>
      <c r="H17" s="186">
        <v>9910847155780</v>
      </c>
      <c r="I17" s="44">
        <f t="shared" si="0"/>
        <v>45000</v>
      </c>
    </row>
    <row r="18" spans="1:9" ht="17.25" x14ac:dyDescent="0.3">
      <c r="A18" s="17">
        <v>14</v>
      </c>
      <c r="B18" s="193" t="s">
        <v>11</v>
      </c>
      <c r="C18" s="182" t="s">
        <v>679</v>
      </c>
      <c r="D18" s="204" t="s">
        <v>1024</v>
      </c>
      <c r="E18" s="184">
        <v>27890</v>
      </c>
      <c r="F18" s="185"/>
      <c r="G18" s="185">
        <v>45000</v>
      </c>
      <c r="H18" s="186">
        <v>9910847181511</v>
      </c>
      <c r="I18" s="44">
        <f t="shared" si="0"/>
        <v>45000</v>
      </c>
    </row>
    <row r="19" spans="1:9" x14ac:dyDescent="0.25">
      <c r="A19" s="17">
        <v>15</v>
      </c>
      <c r="B19" s="193" t="s">
        <v>11</v>
      </c>
      <c r="C19" s="182" t="s">
        <v>331</v>
      </c>
      <c r="D19" s="193" t="s">
        <v>999</v>
      </c>
      <c r="E19" s="181">
        <v>25964</v>
      </c>
      <c r="F19" s="185"/>
      <c r="G19" s="185">
        <v>60000</v>
      </c>
      <c r="H19" s="186">
        <v>9910846915307</v>
      </c>
      <c r="I19" s="44">
        <f>G19+F19</f>
        <v>60000</v>
      </c>
    </row>
    <row r="20" spans="1:9" x14ac:dyDescent="0.25">
      <c r="A20" s="17">
        <v>16</v>
      </c>
      <c r="B20" s="193" t="s">
        <v>11</v>
      </c>
      <c r="C20" s="183" t="s">
        <v>331</v>
      </c>
      <c r="D20" s="219" t="s">
        <v>999</v>
      </c>
      <c r="E20" s="181">
        <v>25964</v>
      </c>
      <c r="F20" s="185"/>
      <c r="G20" s="185">
        <v>60000</v>
      </c>
      <c r="H20" s="186">
        <v>9910846314019</v>
      </c>
      <c r="I20" s="44">
        <f t="shared" si="0"/>
        <v>60000</v>
      </c>
    </row>
    <row r="21" spans="1:9" ht="17.25" x14ac:dyDescent="0.25">
      <c r="A21" s="17">
        <v>17</v>
      </c>
      <c r="B21" s="181" t="s">
        <v>1109</v>
      </c>
      <c r="C21" s="182" t="s">
        <v>1300</v>
      </c>
      <c r="D21" s="205" t="s">
        <v>1303</v>
      </c>
      <c r="E21" s="181" t="s">
        <v>182</v>
      </c>
      <c r="F21" s="185"/>
      <c r="G21" s="185">
        <v>30000</v>
      </c>
      <c r="H21" s="186">
        <v>9910847315443</v>
      </c>
      <c r="I21" s="44">
        <f t="shared" si="0"/>
        <v>30000</v>
      </c>
    </row>
    <row r="22" spans="1:9" ht="17.25" x14ac:dyDescent="0.25">
      <c r="A22" s="17">
        <v>18</v>
      </c>
      <c r="B22" s="181" t="s">
        <v>1109</v>
      </c>
      <c r="C22" s="183" t="s">
        <v>1301</v>
      </c>
      <c r="D22" s="205" t="s">
        <v>1302</v>
      </c>
      <c r="E22" s="184" t="s">
        <v>182</v>
      </c>
      <c r="F22" s="185"/>
      <c r="G22" s="185">
        <v>30000</v>
      </c>
      <c r="H22" s="186">
        <v>9910847315493</v>
      </c>
      <c r="I22" s="44">
        <f t="shared" si="0"/>
        <v>30000</v>
      </c>
    </row>
    <row r="23" spans="1:9" ht="17.25" x14ac:dyDescent="0.3">
      <c r="A23" s="17">
        <v>19</v>
      </c>
      <c r="B23" s="193" t="s">
        <v>11</v>
      </c>
      <c r="C23" s="183" t="s">
        <v>331</v>
      </c>
      <c r="D23" s="204" t="s">
        <v>1304</v>
      </c>
      <c r="E23" s="184" t="s">
        <v>182</v>
      </c>
      <c r="F23" s="185"/>
      <c r="G23" s="185">
        <v>30000</v>
      </c>
      <c r="H23" s="186">
        <v>9910847324852</v>
      </c>
      <c r="I23" s="44">
        <f t="shared" si="0"/>
        <v>30000</v>
      </c>
    </row>
    <row r="24" spans="1:9" ht="17.25" x14ac:dyDescent="0.25">
      <c r="A24" s="17">
        <v>20</v>
      </c>
      <c r="B24" s="193" t="s">
        <v>11</v>
      </c>
      <c r="C24" s="182" t="s">
        <v>302</v>
      </c>
      <c r="D24" s="205" t="s">
        <v>1305</v>
      </c>
      <c r="E24" s="184" t="s">
        <v>182</v>
      </c>
      <c r="F24" s="185"/>
      <c r="G24" s="185">
        <v>30000</v>
      </c>
      <c r="H24" s="186">
        <v>9910847255757</v>
      </c>
      <c r="I24" s="44">
        <f>G24+F24</f>
        <v>30000</v>
      </c>
    </row>
    <row r="25" spans="1:9" x14ac:dyDescent="0.25">
      <c r="A25" s="17">
        <v>21</v>
      </c>
      <c r="B25" s="193" t="s">
        <v>11</v>
      </c>
      <c r="C25" s="183" t="s">
        <v>633</v>
      </c>
      <c r="D25" s="181" t="s">
        <v>1298</v>
      </c>
      <c r="E25" s="195" t="s">
        <v>182</v>
      </c>
      <c r="F25" s="185"/>
      <c r="G25" s="185">
        <v>30000</v>
      </c>
      <c r="H25" s="186">
        <v>9910847269167</v>
      </c>
      <c r="I25" s="44">
        <f t="shared" si="0"/>
        <v>30000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112500</v>
      </c>
      <c r="G110" s="9">
        <f>SUM(G5:G109)</f>
        <v>712500</v>
      </c>
      <c r="H110" s="7"/>
      <c r="I110" s="9">
        <f>SUM(I5:I109)</f>
        <v>825000</v>
      </c>
    </row>
  </sheetData>
  <mergeCells count="2">
    <mergeCell ref="A2:I2"/>
    <mergeCell ref="F3:G3"/>
  </mergeCells>
  <conditionalFormatting sqref="D80">
    <cfRule type="duplicateValues" dxfId="32933" priority="1407"/>
    <cfRule type="duplicateValues" dxfId="32932" priority="1408"/>
    <cfRule type="duplicateValues" dxfId="32931" priority="1409"/>
    <cfRule type="duplicateValues" dxfId="32930" priority="1410"/>
    <cfRule type="duplicateValues" dxfId="32929" priority="1411"/>
    <cfRule type="duplicateValues" dxfId="32928" priority="1412"/>
    <cfRule type="duplicateValues" dxfId="32927" priority="1413"/>
    <cfRule type="duplicateValues" dxfId="32926" priority="1414"/>
  </conditionalFormatting>
  <conditionalFormatting sqref="D79">
    <cfRule type="duplicateValues" dxfId="32925" priority="1399"/>
    <cfRule type="duplicateValues" dxfId="32924" priority="1400"/>
    <cfRule type="duplicateValues" dxfId="32923" priority="1401"/>
    <cfRule type="duplicateValues" dxfId="32922" priority="1402"/>
    <cfRule type="duplicateValues" dxfId="32921" priority="1403"/>
    <cfRule type="duplicateValues" dxfId="32920" priority="1404"/>
    <cfRule type="duplicateValues" dxfId="32919" priority="1405"/>
    <cfRule type="duplicateValues" dxfId="32918" priority="1406"/>
  </conditionalFormatting>
  <conditionalFormatting sqref="D81">
    <cfRule type="duplicateValues" dxfId="32917" priority="1392"/>
    <cfRule type="duplicateValues" dxfId="32916" priority="1393"/>
    <cfRule type="duplicateValues" dxfId="32915" priority="1394"/>
    <cfRule type="duplicateValues" dxfId="32914" priority="1395"/>
    <cfRule type="duplicateValues" dxfId="32913" priority="1396"/>
    <cfRule type="duplicateValues" dxfId="32912" priority="1397"/>
  </conditionalFormatting>
  <conditionalFormatting sqref="D81">
    <cfRule type="duplicateValues" dxfId="32911" priority="1387"/>
    <cfRule type="duplicateValues" dxfId="32910" priority="1388"/>
    <cfRule type="duplicateValues" dxfId="32909" priority="1389"/>
    <cfRule type="duplicateValues" dxfId="32908" priority="1390"/>
    <cfRule type="duplicateValues" dxfId="32907" priority="1391"/>
  </conditionalFormatting>
  <conditionalFormatting sqref="D81">
    <cfRule type="duplicateValues" dxfId="32906" priority="1398"/>
  </conditionalFormatting>
  <conditionalFormatting sqref="C87">
    <cfRule type="duplicateValues" dxfId="32905" priority="1356"/>
    <cfRule type="duplicateValues" dxfId="32904" priority="1357"/>
    <cfRule type="duplicateValues" dxfId="32903" priority="1358"/>
    <cfRule type="duplicateValues" dxfId="32902" priority="1359"/>
    <cfRule type="duplicateValues" dxfId="32901" priority="1360"/>
    <cfRule type="duplicateValues" dxfId="32900" priority="1361"/>
    <cfRule type="duplicateValues" dxfId="32899" priority="1362"/>
    <cfRule type="duplicateValues" dxfId="32898" priority="1363"/>
    <cfRule type="duplicateValues" dxfId="32897" priority="1364"/>
    <cfRule type="duplicateValues" dxfId="32896" priority="1365"/>
    <cfRule type="duplicateValues" dxfId="32895" priority="1366"/>
    <cfRule type="duplicateValues" dxfId="32894" priority="1367"/>
    <cfRule type="duplicateValues" dxfId="32893" priority="1368"/>
    <cfRule type="duplicateValues" dxfId="32892" priority="1369"/>
    <cfRule type="duplicateValues" dxfId="32891" priority="1370"/>
    <cfRule type="duplicateValues" dxfId="32890" priority="1371"/>
    <cfRule type="duplicateValues" dxfId="32889" priority="1372"/>
    <cfRule type="duplicateValues" dxfId="32888" priority="1373"/>
    <cfRule type="duplicateValues" dxfId="32887" priority="1374"/>
    <cfRule type="duplicateValues" dxfId="32886" priority="1375"/>
    <cfRule type="duplicateValues" dxfId="32885" priority="1376"/>
    <cfRule type="duplicateValues" dxfId="32884" priority="1377"/>
    <cfRule type="duplicateValues" dxfId="32883" priority="1378"/>
    <cfRule type="duplicateValues" dxfId="32882" priority="1379"/>
    <cfRule type="duplicateValues" dxfId="32881" priority="1380"/>
    <cfRule type="duplicateValues" dxfId="32880" priority="1381"/>
    <cfRule type="duplicateValues" dxfId="32879" priority="1382"/>
    <cfRule type="duplicateValues" dxfId="32878" priority="1383"/>
    <cfRule type="duplicateValues" dxfId="32877" priority="1384"/>
    <cfRule type="duplicateValues" dxfId="32876" priority="1385"/>
    <cfRule type="duplicateValues" dxfId="32875" priority="1386"/>
  </conditionalFormatting>
  <conditionalFormatting sqref="D84">
    <cfRule type="duplicateValues" dxfId="32874" priority="1348"/>
    <cfRule type="duplicateValues" dxfId="32873" priority="1349"/>
    <cfRule type="duplicateValues" dxfId="32872" priority="1350"/>
    <cfRule type="duplicateValues" dxfId="32871" priority="1351"/>
    <cfRule type="duplicateValues" dxfId="32870" priority="1352"/>
    <cfRule type="duplicateValues" dxfId="32869" priority="1353"/>
    <cfRule type="duplicateValues" dxfId="32868" priority="1354"/>
    <cfRule type="duplicateValues" dxfId="32867" priority="1355"/>
  </conditionalFormatting>
  <conditionalFormatting sqref="D85">
    <cfRule type="duplicateValues" dxfId="32866" priority="1340"/>
    <cfRule type="duplicateValues" dxfId="32865" priority="1341"/>
    <cfRule type="duplicateValues" dxfId="32864" priority="1342"/>
    <cfRule type="duplicateValues" dxfId="32863" priority="1343"/>
    <cfRule type="duplicateValues" dxfId="32862" priority="1344"/>
    <cfRule type="duplicateValues" dxfId="32861" priority="1345"/>
    <cfRule type="duplicateValues" dxfId="32860" priority="1346"/>
    <cfRule type="duplicateValues" dxfId="32859" priority="1347"/>
  </conditionalFormatting>
  <conditionalFormatting sqref="D86">
    <cfRule type="duplicateValues" dxfId="32858" priority="1332"/>
    <cfRule type="duplicateValues" dxfId="32857" priority="1333"/>
    <cfRule type="duplicateValues" dxfId="32856" priority="1334"/>
    <cfRule type="duplicateValues" dxfId="32855" priority="1335"/>
    <cfRule type="duplicateValues" dxfId="32854" priority="1336"/>
    <cfRule type="duplicateValues" dxfId="32853" priority="1337"/>
    <cfRule type="duplicateValues" dxfId="32852" priority="1338"/>
    <cfRule type="duplicateValues" dxfId="32851" priority="1339"/>
  </conditionalFormatting>
  <conditionalFormatting sqref="D87">
    <cfRule type="duplicateValues" dxfId="32850" priority="1324"/>
    <cfRule type="duplicateValues" dxfId="32849" priority="1325"/>
    <cfRule type="duplicateValues" dxfId="32848" priority="1326"/>
    <cfRule type="duplicateValues" dxfId="32847" priority="1327"/>
    <cfRule type="duplicateValues" dxfId="32846" priority="1328"/>
    <cfRule type="duplicateValues" dxfId="32845" priority="1329"/>
    <cfRule type="duplicateValues" dxfId="32844" priority="1330"/>
    <cfRule type="duplicateValues" dxfId="32843" priority="1331"/>
  </conditionalFormatting>
  <conditionalFormatting sqref="D88">
    <cfRule type="duplicateValues" dxfId="32842" priority="1323"/>
  </conditionalFormatting>
  <conditionalFormatting sqref="D88">
    <cfRule type="duplicateValues" dxfId="32841" priority="1316"/>
    <cfRule type="duplicateValues" dxfId="32840" priority="1317"/>
  </conditionalFormatting>
  <conditionalFormatting sqref="D88">
    <cfRule type="duplicateValues" dxfId="32839" priority="1318"/>
    <cfRule type="duplicateValues" dxfId="32838" priority="1319"/>
    <cfRule type="duplicateValues" dxfId="32837" priority="1320"/>
    <cfRule type="duplicateValues" dxfId="32836" priority="1321"/>
  </conditionalFormatting>
  <conditionalFormatting sqref="D88">
    <cfRule type="duplicateValues" dxfId="32835" priority="1322"/>
  </conditionalFormatting>
  <conditionalFormatting sqref="D89">
    <cfRule type="duplicateValues" dxfId="32834" priority="1315"/>
  </conditionalFormatting>
  <conditionalFormatting sqref="D89">
    <cfRule type="duplicateValues" dxfId="32833" priority="1314"/>
  </conditionalFormatting>
  <conditionalFormatting sqref="D89">
    <cfRule type="duplicateValues" dxfId="32832" priority="1307"/>
    <cfRule type="duplicateValues" dxfId="32831" priority="1308"/>
  </conditionalFormatting>
  <conditionalFormatting sqref="D89">
    <cfRule type="duplicateValues" dxfId="32830" priority="1309"/>
    <cfRule type="duplicateValues" dxfId="32829" priority="1310"/>
    <cfRule type="duplicateValues" dxfId="32828" priority="1311"/>
    <cfRule type="duplicateValues" dxfId="32827" priority="1312"/>
  </conditionalFormatting>
  <conditionalFormatting sqref="D89">
    <cfRule type="duplicateValues" dxfId="32826" priority="1313"/>
  </conditionalFormatting>
  <conditionalFormatting sqref="D90">
    <cfRule type="duplicateValues" dxfId="32825" priority="1306"/>
  </conditionalFormatting>
  <conditionalFormatting sqref="D90">
    <cfRule type="duplicateValues" dxfId="32824" priority="1299"/>
    <cfRule type="duplicateValues" dxfId="32823" priority="1300"/>
  </conditionalFormatting>
  <conditionalFormatting sqref="D90">
    <cfRule type="duplicateValues" dxfId="32822" priority="1301"/>
    <cfRule type="duplicateValues" dxfId="32821" priority="1302"/>
    <cfRule type="duplicateValues" dxfId="32820" priority="1303"/>
    <cfRule type="duplicateValues" dxfId="32819" priority="1304"/>
  </conditionalFormatting>
  <conditionalFormatting sqref="D90">
    <cfRule type="duplicateValues" dxfId="32818" priority="1305"/>
  </conditionalFormatting>
  <conditionalFormatting sqref="D82">
    <cfRule type="duplicateValues" dxfId="32817" priority="1287"/>
    <cfRule type="duplicateValues" dxfId="32816" priority="1288"/>
    <cfRule type="duplicateValues" dxfId="32815" priority="1289"/>
    <cfRule type="duplicateValues" dxfId="32814" priority="1290"/>
    <cfRule type="duplicateValues" dxfId="32813" priority="1291"/>
    <cfRule type="duplicateValues" dxfId="32812" priority="1292"/>
    <cfRule type="duplicateValues" dxfId="32811" priority="1293"/>
    <cfRule type="duplicateValues" dxfId="32810" priority="1294"/>
    <cfRule type="duplicateValues" dxfId="32809" priority="1295"/>
    <cfRule type="duplicateValues" dxfId="32808" priority="1296"/>
    <cfRule type="duplicateValues" dxfId="32807" priority="1297"/>
    <cfRule type="duplicateValues" dxfId="32806" priority="1298"/>
  </conditionalFormatting>
  <conditionalFormatting sqref="D83">
    <cfRule type="duplicateValues" dxfId="32805" priority="1275"/>
    <cfRule type="duplicateValues" dxfId="32804" priority="1276"/>
    <cfRule type="duplicateValues" dxfId="32803" priority="1277"/>
    <cfRule type="duplicateValues" dxfId="32802" priority="1278"/>
    <cfRule type="duplicateValues" dxfId="32801" priority="1279"/>
    <cfRule type="duplicateValues" dxfId="32800" priority="1280"/>
    <cfRule type="duplicateValues" dxfId="32799" priority="1281"/>
    <cfRule type="duplicateValues" dxfId="32798" priority="1282"/>
    <cfRule type="duplicateValues" dxfId="32797" priority="1283"/>
    <cfRule type="duplicateValues" dxfId="32796" priority="1284"/>
    <cfRule type="duplicateValues" dxfId="32795" priority="1285"/>
    <cfRule type="duplicateValues" dxfId="32794" priority="1286"/>
  </conditionalFormatting>
  <conditionalFormatting sqref="C60:C61">
    <cfRule type="duplicateValues" dxfId="32793" priority="1244"/>
    <cfRule type="duplicateValues" dxfId="32792" priority="1245"/>
    <cfRule type="duplicateValues" dxfId="32791" priority="1246"/>
    <cfRule type="duplicateValues" dxfId="32790" priority="1247"/>
    <cfRule type="duplicateValues" dxfId="32789" priority="1248"/>
    <cfRule type="duplicateValues" dxfId="32788" priority="1249"/>
    <cfRule type="duplicateValues" dxfId="32787" priority="1250"/>
    <cfRule type="duplicateValues" dxfId="32786" priority="1251"/>
    <cfRule type="duplicateValues" dxfId="32785" priority="1252"/>
    <cfRule type="duplicateValues" dxfId="32784" priority="1253"/>
    <cfRule type="duplicateValues" dxfId="32783" priority="1254"/>
    <cfRule type="duplicateValues" dxfId="32782" priority="1255"/>
    <cfRule type="duplicateValues" dxfId="32781" priority="1256"/>
    <cfRule type="duplicateValues" dxfId="32780" priority="1257"/>
    <cfRule type="duplicateValues" dxfId="32779" priority="1258"/>
    <cfRule type="duplicateValues" dxfId="32778" priority="1259"/>
    <cfRule type="duplicateValues" dxfId="32777" priority="1260"/>
    <cfRule type="duplicateValues" dxfId="32776" priority="1261"/>
    <cfRule type="duplicateValues" dxfId="32775" priority="1262"/>
    <cfRule type="duplicateValues" dxfId="32774" priority="1263"/>
    <cfRule type="duplicateValues" dxfId="32773" priority="1264"/>
    <cfRule type="duplicateValues" dxfId="32772" priority="1265"/>
    <cfRule type="duplicateValues" dxfId="32771" priority="1266"/>
    <cfRule type="duplicateValues" dxfId="32770" priority="1267"/>
    <cfRule type="duplicateValues" dxfId="32769" priority="1268"/>
    <cfRule type="duplicateValues" dxfId="32768" priority="1269"/>
    <cfRule type="duplicateValues" dxfId="32767" priority="1270"/>
    <cfRule type="duplicateValues" dxfId="32766" priority="1271"/>
    <cfRule type="duplicateValues" dxfId="32765" priority="1272"/>
    <cfRule type="duplicateValues" dxfId="32764" priority="1273"/>
    <cfRule type="duplicateValues" dxfId="32763" priority="1274"/>
  </conditionalFormatting>
  <conditionalFormatting sqref="D72">
    <cfRule type="duplicateValues" dxfId="32762" priority="1236"/>
    <cfRule type="duplicateValues" dxfId="32761" priority="1237"/>
    <cfRule type="duplicateValues" dxfId="32760" priority="1238"/>
    <cfRule type="duplicateValues" dxfId="32759" priority="1239"/>
    <cfRule type="duplicateValues" dxfId="32758" priority="1240"/>
    <cfRule type="duplicateValues" dxfId="32757" priority="1241"/>
    <cfRule type="duplicateValues" dxfId="32756" priority="1242"/>
    <cfRule type="duplicateValues" dxfId="32755" priority="1243"/>
  </conditionalFormatting>
  <conditionalFormatting sqref="D73">
    <cfRule type="duplicateValues" dxfId="32754" priority="1228"/>
    <cfRule type="duplicateValues" dxfId="32753" priority="1229"/>
    <cfRule type="duplicateValues" dxfId="32752" priority="1230"/>
    <cfRule type="duplicateValues" dxfId="32751" priority="1231"/>
    <cfRule type="duplicateValues" dxfId="32750" priority="1232"/>
    <cfRule type="duplicateValues" dxfId="32749" priority="1233"/>
    <cfRule type="duplicateValues" dxfId="32748" priority="1234"/>
    <cfRule type="duplicateValues" dxfId="32747" priority="1235"/>
  </conditionalFormatting>
  <conditionalFormatting sqref="C75">
    <cfRule type="duplicateValues" dxfId="32746" priority="1197"/>
    <cfRule type="duplicateValues" dxfId="32745" priority="1198"/>
    <cfRule type="duplicateValues" dxfId="32744" priority="1199"/>
    <cfRule type="duplicateValues" dxfId="32743" priority="1200"/>
    <cfRule type="duplicateValues" dxfId="32742" priority="1201"/>
    <cfRule type="duplicateValues" dxfId="32741" priority="1202"/>
    <cfRule type="duplicateValues" dxfId="32740" priority="1203"/>
    <cfRule type="duplicateValues" dxfId="32739" priority="1204"/>
    <cfRule type="duplicateValues" dxfId="32738" priority="1205"/>
    <cfRule type="duplicateValues" dxfId="32737" priority="1206"/>
    <cfRule type="duplicateValues" dxfId="32736" priority="1207"/>
    <cfRule type="duplicateValues" dxfId="32735" priority="1208"/>
    <cfRule type="duplicateValues" dxfId="32734" priority="1209"/>
    <cfRule type="duplicateValues" dxfId="32733" priority="1210"/>
    <cfRule type="duplicateValues" dxfId="32732" priority="1211"/>
    <cfRule type="duplicateValues" dxfId="32731" priority="1212"/>
    <cfRule type="duplicateValues" dxfId="32730" priority="1213"/>
    <cfRule type="duplicateValues" dxfId="32729" priority="1214"/>
    <cfRule type="duplicateValues" dxfId="32728" priority="1215"/>
    <cfRule type="duplicateValues" dxfId="32727" priority="1216"/>
    <cfRule type="duplicateValues" dxfId="32726" priority="1217"/>
    <cfRule type="duplicateValues" dxfId="32725" priority="1218"/>
    <cfRule type="duplicateValues" dxfId="32724" priority="1219"/>
    <cfRule type="duplicateValues" dxfId="32723" priority="1220"/>
    <cfRule type="duplicateValues" dxfId="32722" priority="1221"/>
    <cfRule type="duplicateValues" dxfId="32721" priority="1222"/>
    <cfRule type="duplicateValues" dxfId="32720" priority="1223"/>
    <cfRule type="duplicateValues" dxfId="32719" priority="1224"/>
    <cfRule type="duplicateValues" dxfId="32718" priority="1225"/>
    <cfRule type="duplicateValues" dxfId="32717" priority="1226"/>
    <cfRule type="duplicateValues" dxfId="32716" priority="1227"/>
  </conditionalFormatting>
  <conditionalFormatting sqref="D76">
    <cfRule type="duplicateValues" dxfId="32715" priority="1189"/>
    <cfRule type="duplicateValues" dxfId="32714" priority="1190"/>
    <cfRule type="duplicateValues" dxfId="32713" priority="1191"/>
    <cfRule type="duplicateValues" dxfId="32712" priority="1192"/>
    <cfRule type="duplicateValues" dxfId="32711" priority="1193"/>
    <cfRule type="duplicateValues" dxfId="32710" priority="1194"/>
    <cfRule type="duplicateValues" dxfId="32709" priority="1195"/>
    <cfRule type="duplicateValues" dxfId="32708" priority="1196"/>
  </conditionalFormatting>
  <conditionalFormatting sqref="D77">
    <cfRule type="duplicateValues" dxfId="32707" priority="1177"/>
    <cfRule type="duplicateValues" dxfId="32706" priority="1178"/>
    <cfRule type="duplicateValues" dxfId="32705" priority="1179"/>
    <cfRule type="duplicateValues" dxfId="32704" priority="1180"/>
    <cfRule type="duplicateValues" dxfId="32703" priority="1181"/>
    <cfRule type="duplicateValues" dxfId="32702" priority="1182"/>
    <cfRule type="duplicateValues" dxfId="32701" priority="1183"/>
    <cfRule type="duplicateValues" dxfId="32700" priority="1184"/>
    <cfRule type="duplicateValues" dxfId="32699" priority="1185"/>
    <cfRule type="duplicateValues" dxfId="32698" priority="1186"/>
    <cfRule type="duplicateValues" dxfId="32697" priority="1187"/>
    <cfRule type="duplicateValues" dxfId="32696" priority="1188"/>
  </conditionalFormatting>
  <conditionalFormatting sqref="D78">
    <cfRule type="duplicateValues" dxfId="32695" priority="1163"/>
    <cfRule type="duplicateValues" dxfId="32694" priority="1164"/>
    <cfRule type="duplicateValues" dxfId="32693" priority="1165"/>
    <cfRule type="duplicateValues" dxfId="32692" priority="1166"/>
    <cfRule type="duplicateValues" dxfId="32691" priority="1167"/>
    <cfRule type="duplicateValues" dxfId="32690" priority="1168"/>
    <cfRule type="duplicateValues" dxfId="32689" priority="1169"/>
    <cfRule type="duplicateValues" dxfId="32688" priority="1170"/>
  </conditionalFormatting>
  <conditionalFormatting sqref="D78">
    <cfRule type="duplicateValues" dxfId="32687" priority="1171"/>
    <cfRule type="duplicateValues" dxfId="32686" priority="1172"/>
  </conditionalFormatting>
  <conditionalFormatting sqref="D78">
    <cfRule type="duplicateValues" dxfId="32685" priority="1173"/>
    <cfRule type="duplicateValues" dxfId="32684" priority="1174"/>
    <cfRule type="duplicateValues" dxfId="32683" priority="1175"/>
    <cfRule type="duplicateValues" dxfId="32682" priority="1176"/>
  </conditionalFormatting>
  <conditionalFormatting sqref="C41">
    <cfRule type="duplicateValues" dxfId="32681" priority="1132"/>
    <cfRule type="duplicateValues" dxfId="32680" priority="1133"/>
    <cfRule type="duplicateValues" dxfId="32679" priority="1134"/>
    <cfRule type="duplicateValues" dxfId="32678" priority="1135"/>
    <cfRule type="duplicateValues" dxfId="32677" priority="1136"/>
    <cfRule type="duplicateValues" dxfId="32676" priority="1137"/>
    <cfRule type="duplicateValues" dxfId="32675" priority="1138"/>
    <cfRule type="duplicateValues" dxfId="32674" priority="1139"/>
    <cfRule type="duplicateValues" dxfId="32673" priority="1140"/>
    <cfRule type="duplicateValues" dxfId="32672" priority="1141"/>
    <cfRule type="duplicateValues" dxfId="32671" priority="1142"/>
    <cfRule type="duplicateValues" dxfId="32670" priority="1143"/>
    <cfRule type="duplicateValues" dxfId="32669" priority="1144"/>
    <cfRule type="duplicateValues" dxfId="32668" priority="1145"/>
    <cfRule type="duplicateValues" dxfId="32667" priority="1146"/>
    <cfRule type="duplicateValues" dxfId="32666" priority="1147"/>
    <cfRule type="duplicateValues" dxfId="32665" priority="1148"/>
    <cfRule type="duplicateValues" dxfId="32664" priority="1149"/>
    <cfRule type="duplicateValues" dxfId="32663" priority="1150"/>
    <cfRule type="duplicateValues" dxfId="32662" priority="1151"/>
    <cfRule type="duplicateValues" dxfId="32661" priority="1152"/>
    <cfRule type="duplicateValues" dxfId="32660" priority="1153"/>
    <cfRule type="duplicateValues" dxfId="32659" priority="1154"/>
    <cfRule type="duplicateValues" dxfId="32658" priority="1155"/>
    <cfRule type="duplicateValues" dxfId="32657" priority="1156"/>
    <cfRule type="duplicateValues" dxfId="32656" priority="1157"/>
    <cfRule type="duplicateValues" dxfId="32655" priority="1158"/>
    <cfRule type="duplicateValues" dxfId="32654" priority="1159"/>
    <cfRule type="duplicateValues" dxfId="32653" priority="1160"/>
    <cfRule type="duplicateValues" dxfId="32652" priority="1161"/>
    <cfRule type="duplicateValues" dxfId="32651" priority="1162"/>
  </conditionalFormatting>
  <conditionalFormatting sqref="D42">
    <cfRule type="duplicateValues" dxfId="32650" priority="1124"/>
    <cfRule type="duplicateValues" dxfId="32649" priority="1125"/>
    <cfRule type="duplicateValues" dxfId="32648" priority="1126"/>
    <cfRule type="duplicateValues" dxfId="32647" priority="1127"/>
    <cfRule type="duplicateValues" dxfId="32646" priority="1128"/>
    <cfRule type="duplicateValues" dxfId="32645" priority="1129"/>
    <cfRule type="duplicateValues" dxfId="32644" priority="1130"/>
    <cfRule type="duplicateValues" dxfId="32643" priority="1131"/>
  </conditionalFormatting>
  <conditionalFormatting sqref="C49">
    <cfRule type="duplicateValues" dxfId="32642" priority="1093"/>
    <cfRule type="duplicateValues" dxfId="32641" priority="1094"/>
    <cfRule type="duplicateValues" dxfId="32640" priority="1095"/>
    <cfRule type="duplicateValues" dxfId="32639" priority="1096"/>
    <cfRule type="duplicateValues" dxfId="32638" priority="1097"/>
    <cfRule type="duplicateValues" dxfId="32637" priority="1098"/>
    <cfRule type="duplicateValues" dxfId="32636" priority="1099"/>
    <cfRule type="duplicateValues" dxfId="32635" priority="1100"/>
    <cfRule type="duplicateValues" dxfId="32634" priority="1101"/>
    <cfRule type="duplicateValues" dxfId="32633" priority="1102"/>
    <cfRule type="duplicateValues" dxfId="32632" priority="1103"/>
    <cfRule type="duplicateValues" dxfId="32631" priority="1104"/>
    <cfRule type="duplicateValues" dxfId="32630" priority="1105"/>
    <cfRule type="duplicateValues" dxfId="32629" priority="1106"/>
    <cfRule type="duplicateValues" dxfId="32628" priority="1107"/>
    <cfRule type="duplicateValues" dxfId="32627" priority="1108"/>
    <cfRule type="duplicateValues" dxfId="32626" priority="1109"/>
    <cfRule type="duplicateValues" dxfId="32625" priority="1110"/>
    <cfRule type="duplicateValues" dxfId="32624" priority="1111"/>
    <cfRule type="duplicateValues" dxfId="32623" priority="1112"/>
    <cfRule type="duplicateValues" dxfId="32622" priority="1113"/>
    <cfRule type="duplicateValues" dxfId="32621" priority="1114"/>
    <cfRule type="duplicateValues" dxfId="32620" priority="1115"/>
    <cfRule type="duplicateValues" dxfId="32619" priority="1116"/>
    <cfRule type="duplicateValues" dxfId="32618" priority="1117"/>
    <cfRule type="duplicateValues" dxfId="32617" priority="1118"/>
    <cfRule type="duplicateValues" dxfId="32616" priority="1119"/>
    <cfRule type="duplicateValues" dxfId="32615" priority="1120"/>
    <cfRule type="duplicateValues" dxfId="32614" priority="1121"/>
    <cfRule type="duplicateValues" dxfId="32613" priority="1122"/>
    <cfRule type="duplicateValues" dxfId="32612" priority="1123"/>
  </conditionalFormatting>
  <conditionalFormatting sqref="D47">
    <cfRule type="duplicateValues" dxfId="32611" priority="1092"/>
  </conditionalFormatting>
  <conditionalFormatting sqref="D47">
    <cfRule type="duplicateValues" dxfId="32610" priority="1091"/>
  </conditionalFormatting>
  <conditionalFormatting sqref="D47">
    <cfRule type="duplicateValues" dxfId="32609" priority="1084"/>
    <cfRule type="duplicateValues" dxfId="32608" priority="1085"/>
  </conditionalFormatting>
  <conditionalFormatting sqref="D47">
    <cfRule type="duplicateValues" dxfId="32607" priority="1086"/>
    <cfRule type="duplicateValues" dxfId="32606" priority="1087"/>
    <cfRule type="duplicateValues" dxfId="32605" priority="1088"/>
    <cfRule type="duplicateValues" dxfId="32604" priority="1089"/>
  </conditionalFormatting>
  <conditionalFormatting sqref="D47">
    <cfRule type="duplicateValues" dxfId="32603" priority="1090"/>
  </conditionalFormatting>
  <conditionalFormatting sqref="D48">
    <cfRule type="duplicateValues" dxfId="32602" priority="1077"/>
    <cfRule type="duplicateValues" dxfId="32601" priority="1078"/>
    <cfRule type="duplicateValues" dxfId="32600" priority="1079"/>
    <cfRule type="duplicateValues" dxfId="32599" priority="1080"/>
    <cfRule type="duplicateValues" dxfId="32598" priority="1081"/>
    <cfRule type="duplicateValues" dxfId="32597" priority="1082"/>
  </conditionalFormatting>
  <conditionalFormatting sqref="D48">
    <cfRule type="duplicateValues" dxfId="32596" priority="1072"/>
    <cfRule type="duplicateValues" dxfId="32595" priority="1073"/>
    <cfRule type="duplicateValues" dxfId="32594" priority="1074"/>
    <cfRule type="duplicateValues" dxfId="32593" priority="1075"/>
    <cfRule type="duplicateValues" dxfId="32592" priority="1076"/>
  </conditionalFormatting>
  <conditionalFormatting sqref="D48">
    <cfRule type="duplicateValues" dxfId="32591" priority="1083"/>
  </conditionalFormatting>
  <conditionalFormatting sqref="D49">
    <cfRule type="duplicateValues" dxfId="32590" priority="1061"/>
  </conditionalFormatting>
  <conditionalFormatting sqref="D49">
    <cfRule type="duplicateValues" dxfId="32589" priority="1066"/>
    <cfRule type="duplicateValues" dxfId="32588" priority="1067"/>
    <cfRule type="duplicateValues" dxfId="32587" priority="1068"/>
    <cfRule type="duplicateValues" dxfId="32586" priority="1069"/>
    <cfRule type="duplicateValues" dxfId="32585" priority="1070"/>
    <cfRule type="duplicateValues" dxfId="32584" priority="1071"/>
  </conditionalFormatting>
  <conditionalFormatting sqref="D49">
    <cfRule type="duplicateValues" dxfId="32583" priority="1060"/>
    <cfRule type="duplicateValues" dxfId="32582" priority="1062"/>
    <cfRule type="duplicateValues" dxfId="32581" priority="1063"/>
    <cfRule type="duplicateValues" dxfId="32580" priority="1064"/>
    <cfRule type="duplicateValues" dxfId="32579" priority="1065"/>
  </conditionalFormatting>
  <conditionalFormatting sqref="D50">
    <cfRule type="duplicateValues" dxfId="32578" priority="1059"/>
  </conditionalFormatting>
  <conditionalFormatting sqref="D50">
    <cfRule type="duplicateValues" dxfId="32577" priority="1052"/>
    <cfRule type="duplicateValues" dxfId="32576" priority="1053"/>
  </conditionalFormatting>
  <conditionalFormatting sqref="D50">
    <cfRule type="duplicateValues" dxfId="32575" priority="1054"/>
    <cfRule type="duplicateValues" dxfId="32574" priority="1055"/>
    <cfRule type="duplicateValues" dxfId="32573" priority="1056"/>
    <cfRule type="duplicateValues" dxfId="32572" priority="1057"/>
  </conditionalFormatting>
  <conditionalFormatting sqref="D50">
    <cfRule type="duplicateValues" dxfId="32571" priority="1058"/>
  </conditionalFormatting>
  <conditionalFormatting sqref="D59">
    <cfRule type="duplicateValues" dxfId="32570" priority="1051"/>
  </conditionalFormatting>
  <conditionalFormatting sqref="D59">
    <cfRule type="duplicateValues" dxfId="32569" priority="1050"/>
  </conditionalFormatting>
  <conditionalFormatting sqref="D59">
    <cfRule type="duplicateValues" dxfId="32568" priority="1045"/>
    <cfRule type="duplicateValues" dxfId="32567" priority="1046"/>
    <cfRule type="duplicateValues" dxfId="32566" priority="1047"/>
    <cfRule type="duplicateValues" dxfId="32565" priority="1048"/>
  </conditionalFormatting>
  <conditionalFormatting sqref="D59">
    <cfRule type="duplicateValues" dxfId="32564" priority="1049"/>
  </conditionalFormatting>
  <conditionalFormatting sqref="D59">
    <cfRule type="duplicateValues" dxfId="32563" priority="1043"/>
    <cfRule type="duplicateValues" dxfId="32562" priority="1044"/>
  </conditionalFormatting>
  <conditionalFormatting sqref="D60">
    <cfRule type="duplicateValues" dxfId="32561" priority="1042"/>
  </conditionalFormatting>
  <conditionalFormatting sqref="D60">
    <cfRule type="duplicateValues" dxfId="32560" priority="1037"/>
    <cfRule type="duplicateValues" dxfId="32559" priority="1038"/>
    <cfRule type="duplicateValues" dxfId="32558" priority="1039"/>
    <cfRule type="duplicateValues" dxfId="32557" priority="1040"/>
  </conditionalFormatting>
  <conditionalFormatting sqref="D60">
    <cfRule type="duplicateValues" dxfId="32556" priority="1041"/>
  </conditionalFormatting>
  <conditionalFormatting sqref="D60">
    <cfRule type="duplicateValues" dxfId="32555" priority="1035"/>
    <cfRule type="duplicateValues" dxfId="32554" priority="1036"/>
  </conditionalFormatting>
  <conditionalFormatting sqref="D61">
    <cfRule type="duplicateValues" dxfId="32553" priority="1034"/>
  </conditionalFormatting>
  <conditionalFormatting sqref="D61">
    <cfRule type="duplicateValues" dxfId="32552" priority="1029"/>
    <cfRule type="duplicateValues" dxfId="32551" priority="1030"/>
    <cfRule type="duplicateValues" dxfId="32550" priority="1031"/>
    <cfRule type="duplicateValues" dxfId="32549" priority="1032"/>
  </conditionalFormatting>
  <conditionalFormatting sqref="D61">
    <cfRule type="duplicateValues" dxfId="32548" priority="1033"/>
  </conditionalFormatting>
  <conditionalFormatting sqref="D61">
    <cfRule type="duplicateValues" dxfId="32547" priority="1027"/>
    <cfRule type="duplicateValues" dxfId="32546" priority="1028"/>
  </conditionalFormatting>
  <conditionalFormatting sqref="D62">
    <cfRule type="duplicateValues" dxfId="32545" priority="1015"/>
    <cfRule type="duplicateValues" dxfId="32544" priority="1016"/>
    <cfRule type="duplicateValues" dxfId="32543" priority="1017"/>
    <cfRule type="duplicateValues" dxfId="32542" priority="1018"/>
    <cfRule type="duplicateValues" dxfId="32541" priority="1019"/>
  </conditionalFormatting>
  <conditionalFormatting sqref="D62">
    <cfRule type="duplicateValues" dxfId="32540" priority="1020"/>
    <cfRule type="duplicateValues" dxfId="32539" priority="1021"/>
    <cfRule type="duplicateValues" dxfId="32538" priority="1022"/>
    <cfRule type="duplicateValues" dxfId="32537" priority="1023"/>
    <cfRule type="duplicateValues" dxfId="32536" priority="1024"/>
    <cfRule type="duplicateValues" dxfId="32535" priority="1025"/>
  </conditionalFormatting>
  <conditionalFormatting sqref="D62">
    <cfRule type="duplicateValues" dxfId="32534" priority="1026"/>
  </conditionalFormatting>
  <conditionalFormatting sqref="D69">
    <cfRule type="duplicateValues" dxfId="32533" priority="1003"/>
    <cfRule type="duplicateValues" dxfId="32532" priority="1004"/>
    <cfRule type="duplicateValues" dxfId="32531" priority="1005"/>
    <cfRule type="duplicateValues" dxfId="32530" priority="1006"/>
    <cfRule type="duplicateValues" dxfId="32529" priority="1007"/>
    <cfRule type="duplicateValues" dxfId="32528" priority="1008"/>
    <cfRule type="duplicateValues" dxfId="32527" priority="1009"/>
    <cfRule type="duplicateValues" dxfId="32526" priority="1010"/>
    <cfRule type="duplicateValues" dxfId="32525" priority="1011"/>
    <cfRule type="duplicateValues" dxfId="32524" priority="1012"/>
    <cfRule type="duplicateValues" dxfId="32523" priority="1013"/>
    <cfRule type="duplicateValues" dxfId="32522" priority="1014"/>
  </conditionalFormatting>
  <conditionalFormatting sqref="D70">
    <cfRule type="duplicateValues" dxfId="32521" priority="995"/>
    <cfRule type="duplicateValues" dxfId="32520" priority="996"/>
    <cfRule type="duplicateValues" dxfId="32519" priority="997"/>
    <cfRule type="duplicateValues" dxfId="32518" priority="998"/>
    <cfRule type="duplicateValues" dxfId="32517" priority="999"/>
    <cfRule type="duplicateValues" dxfId="32516" priority="1000"/>
    <cfRule type="duplicateValues" dxfId="32515" priority="1001"/>
    <cfRule type="duplicateValues" dxfId="32514" priority="1002"/>
  </conditionalFormatting>
  <conditionalFormatting sqref="D68">
    <cfRule type="duplicateValues" dxfId="32513" priority="983"/>
    <cfRule type="duplicateValues" dxfId="32512" priority="984"/>
    <cfRule type="duplicateValues" dxfId="32511" priority="985"/>
    <cfRule type="duplicateValues" dxfId="32510" priority="986"/>
    <cfRule type="duplicateValues" dxfId="32509" priority="987"/>
    <cfRule type="duplicateValues" dxfId="32508" priority="988"/>
    <cfRule type="duplicateValues" dxfId="32507" priority="989"/>
    <cfRule type="duplicateValues" dxfId="32506" priority="990"/>
    <cfRule type="duplicateValues" dxfId="32505" priority="991"/>
    <cfRule type="duplicateValues" dxfId="32504" priority="992"/>
    <cfRule type="duplicateValues" dxfId="32503" priority="993"/>
    <cfRule type="duplicateValues" dxfId="32502" priority="994"/>
  </conditionalFormatting>
  <conditionalFormatting sqref="D63">
    <cfRule type="duplicateValues" dxfId="32501" priority="976"/>
    <cfRule type="duplicateValues" dxfId="32500" priority="977"/>
    <cfRule type="duplicateValues" dxfId="32499" priority="978"/>
    <cfRule type="duplicateValues" dxfId="32498" priority="979"/>
    <cfRule type="duplicateValues" dxfId="32497" priority="980"/>
    <cfRule type="duplicateValues" dxfId="32496" priority="981"/>
  </conditionalFormatting>
  <conditionalFormatting sqref="D63">
    <cfRule type="duplicateValues" dxfId="32495" priority="971"/>
    <cfRule type="duplicateValues" dxfId="32494" priority="972"/>
    <cfRule type="duplicateValues" dxfId="32493" priority="973"/>
    <cfRule type="duplicateValues" dxfId="32492" priority="974"/>
    <cfRule type="duplicateValues" dxfId="32491" priority="975"/>
  </conditionalFormatting>
  <conditionalFormatting sqref="D63">
    <cfRule type="duplicateValues" dxfId="32490" priority="982"/>
  </conditionalFormatting>
  <conditionalFormatting sqref="C58">
    <cfRule type="duplicateValues" dxfId="32489" priority="940"/>
    <cfRule type="duplicateValues" dxfId="32488" priority="941"/>
    <cfRule type="duplicateValues" dxfId="32487" priority="942"/>
    <cfRule type="duplicateValues" dxfId="32486" priority="943"/>
    <cfRule type="duplicateValues" dxfId="32485" priority="944"/>
    <cfRule type="duplicateValues" dxfId="32484" priority="945"/>
    <cfRule type="duplicateValues" dxfId="32483" priority="946"/>
    <cfRule type="duplicateValues" dxfId="32482" priority="947"/>
    <cfRule type="duplicateValues" dxfId="32481" priority="948"/>
    <cfRule type="duplicateValues" dxfId="32480" priority="949"/>
    <cfRule type="duplicateValues" dxfId="32479" priority="950"/>
    <cfRule type="duplicateValues" dxfId="32478" priority="951"/>
    <cfRule type="duplicateValues" dxfId="32477" priority="952"/>
    <cfRule type="duplicateValues" dxfId="32476" priority="953"/>
    <cfRule type="duplicateValues" dxfId="32475" priority="954"/>
    <cfRule type="duplicateValues" dxfId="32474" priority="955"/>
    <cfRule type="duplicateValues" dxfId="32473" priority="956"/>
    <cfRule type="duplicateValues" dxfId="32472" priority="957"/>
    <cfRule type="duplicateValues" dxfId="32471" priority="958"/>
    <cfRule type="duplicateValues" dxfId="32470" priority="959"/>
    <cfRule type="duplicateValues" dxfId="32469" priority="960"/>
    <cfRule type="duplicateValues" dxfId="32468" priority="961"/>
    <cfRule type="duplicateValues" dxfId="32467" priority="962"/>
    <cfRule type="duplicateValues" dxfId="32466" priority="963"/>
    <cfRule type="duplicateValues" dxfId="32465" priority="964"/>
    <cfRule type="duplicateValues" dxfId="32464" priority="965"/>
    <cfRule type="duplicateValues" dxfId="32463" priority="966"/>
    <cfRule type="duplicateValues" dxfId="32462" priority="967"/>
    <cfRule type="duplicateValues" dxfId="32461" priority="968"/>
    <cfRule type="duplicateValues" dxfId="32460" priority="969"/>
    <cfRule type="duplicateValues" dxfId="32459" priority="970"/>
  </conditionalFormatting>
  <conditionalFormatting sqref="D58">
    <cfRule type="duplicateValues" dxfId="32458" priority="929"/>
  </conditionalFormatting>
  <conditionalFormatting sqref="D58">
    <cfRule type="duplicateValues" dxfId="32457" priority="934"/>
    <cfRule type="duplicateValues" dxfId="32456" priority="935"/>
    <cfRule type="duplicateValues" dxfId="32455" priority="936"/>
    <cfRule type="duplicateValues" dxfId="32454" priority="937"/>
    <cfRule type="duplicateValues" dxfId="32453" priority="938"/>
    <cfRule type="duplicateValues" dxfId="32452" priority="939"/>
  </conditionalFormatting>
  <conditionalFormatting sqref="D58">
    <cfRule type="duplicateValues" dxfId="32451" priority="928"/>
    <cfRule type="duplicateValues" dxfId="32450" priority="930"/>
    <cfRule type="duplicateValues" dxfId="32449" priority="931"/>
    <cfRule type="duplicateValues" dxfId="32448" priority="932"/>
    <cfRule type="duplicateValues" dxfId="32447" priority="933"/>
  </conditionalFormatting>
  <conditionalFormatting sqref="C51">
    <cfRule type="duplicateValues" dxfId="32446" priority="897"/>
    <cfRule type="duplicateValues" dxfId="32445" priority="898"/>
    <cfRule type="duplicateValues" dxfId="32444" priority="899"/>
    <cfRule type="duplicateValues" dxfId="32443" priority="900"/>
    <cfRule type="duplicateValues" dxfId="32442" priority="901"/>
    <cfRule type="duplicateValues" dxfId="32441" priority="902"/>
    <cfRule type="duplicateValues" dxfId="32440" priority="903"/>
    <cfRule type="duplicateValues" dxfId="32439" priority="904"/>
    <cfRule type="duplicateValues" dxfId="32438" priority="905"/>
    <cfRule type="duplicateValues" dxfId="32437" priority="906"/>
    <cfRule type="duplicateValues" dxfId="32436" priority="907"/>
    <cfRule type="duplicateValues" dxfId="32435" priority="908"/>
    <cfRule type="duplicateValues" dxfId="32434" priority="909"/>
    <cfRule type="duplicateValues" dxfId="32433" priority="910"/>
    <cfRule type="duplicateValues" dxfId="32432" priority="911"/>
    <cfRule type="duplicateValues" dxfId="32431" priority="912"/>
    <cfRule type="duplicateValues" dxfId="32430" priority="913"/>
    <cfRule type="duplicateValues" dxfId="32429" priority="914"/>
    <cfRule type="duplicateValues" dxfId="32428" priority="915"/>
    <cfRule type="duplicateValues" dxfId="32427" priority="916"/>
    <cfRule type="duplicateValues" dxfId="32426" priority="917"/>
    <cfRule type="duplicateValues" dxfId="32425" priority="918"/>
    <cfRule type="duplicateValues" dxfId="32424" priority="919"/>
    <cfRule type="duplicateValues" dxfId="32423" priority="920"/>
    <cfRule type="duplicateValues" dxfId="32422" priority="921"/>
    <cfRule type="duplicateValues" dxfId="32421" priority="922"/>
    <cfRule type="duplicateValues" dxfId="32420" priority="923"/>
    <cfRule type="duplicateValues" dxfId="32419" priority="924"/>
    <cfRule type="duplicateValues" dxfId="32418" priority="925"/>
    <cfRule type="duplicateValues" dxfId="32417" priority="926"/>
    <cfRule type="duplicateValues" dxfId="32416" priority="927"/>
  </conditionalFormatting>
  <conditionalFormatting sqref="D52">
    <cfRule type="duplicateValues" dxfId="32415" priority="889"/>
    <cfRule type="duplicateValues" dxfId="32414" priority="890"/>
    <cfRule type="duplicateValues" dxfId="32413" priority="891"/>
    <cfRule type="duplicateValues" dxfId="32412" priority="892"/>
    <cfRule type="duplicateValues" dxfId="32411" priority="893"/>
    <cfRule type="duplicateValues" dxfId="32410" priority="894"/>
    <cfRule type="duplicateValues" dxfId="32409" priority="895"/>
    <cfRule type="duplicateValues" dxfId="32408" priority="896"/>
  </conditionalFormatting>
  <conditionalFormatting sqref="D53">
    <cfRule type="duplicateValues" dxfId="32407" priority="877"/>
    <cfRule type="duplicateValues" dxfId="32406" priority="878"/>
    <cfRule type="duplicateValues" dxfId="32405" priority="879"/>
    <cfRule type="duplicateValues" dxfId="32404" priority="880"/>
    <cfRule type="duplicateValues" dxfId="32403" priority="881"/>
    <cfRule type="duplicateValues" dxfId="32402" priority="882"/>
    <cfRule type="duplicateValues" dxfId="32401" priority="883"/>
    <cfRule type="duplicateValues" dxfId="32400" priority="884"/>
    <cfRule type="duplicateValues" dxfId="32399" priority="885"/>
    <cfRule type="duplicateValues" dxfId="32398" priority="886"/>
    <cfRule type="duplicateValues" dxfId="32397" priority="887"/>
    <cfRule type="duplicateValues" dxfId="32396" priority="888"/>
  </conditionalFormatting>
  <conditionalFormatting sqref="D54">
    <cfRule type="duplicateValues" dxfId="32395" priority="863"/>
    <cfRule type="duplicateValues" dxfId="32394" priority="864"/>
    <cfRule type="duplicateValues" dxfId="32393" priority="865"/>
    <cfRule type="duplicateValues" dxfId="32392" priority="866"/>
    <cfRule type="duplicateValues" dxfId="32391" priority="867"/>
    <cfRule type="duplicateValues" dxfId="32390" priority="868"/>
    <cfRule type="duplicateValues" dxfId="32389" priority="869"/>
    <cfRule type="duplicateValues" dxfId="32388" priority="870"/>
  </conditionalFormatting>
  <conditionalFormatting sqref="D54">
    <cfRule type="duplicateValues" dxfId="32387" priority="871"/>
    <cfRule type="duplicateValues" dxfId="32386" priority="872"/>
  </conditionalFormatting>
  <conditionalFormatting sqref="D54">
    <cfRule type="duplicateValues" dxfId="32385" priority="873"/>
    <cfRule type="duplicateValues" dxfId="32384" priority="874"/>
    <cfRule type="duplicateValues" dxfId="32383" priority="875"/>
    <cfRule type="duplicateValues" dxfId="32382" priority="876"/>
  </conditionalFormatting>
  <conditionalFormatting sqref="D55:D56">
    <cfRule type="duplicateValues" dxfId="32381" priority="851"/>
    <cfRule type="duplicateValues" dxfId="32380" priority="852"/>
    <cfRule type="duplicateValues" dxfId="32379" priority="853"/>
    <cfRule type="duplicateValues" dxfId="32378" priority="854"/>
    <cfRule type="duplicateValues" dxfId="32377" priority="855"/>
    <cfRule type="duplicateValues" dxfId="32376" priority="856"/>
    <cfRule type="duplicateValues" dxfId="32375" priority="857"/>
    <cfRule type="duplicateValues" dxfId="32374" priority="858"/>
    <cfRule type="duplicateValues" dxfId="32373" priority="859"/>
    <cfRule type="duplicateValues" dxfId="32372" priority="860"/>
    <cfRule type="duplicateValues" dxfId="32371" priority="861"/>
    <cfRule type="duplicateValues" dxfId="32370" priority="862"/>
  </conditionalFormatting>
  <conditionalFormatting sqref="D57">
    <cfRule type="duplicateValues" dxfId="32369" priority="844"/>
    <cfRule type="duplicateValues" dxfId="32368" priority="845"/>
    <cfRule type="duplicateValues" dxfId="32367" priority="846"/>
    <cfRule type="duplicateValues" dxfId="32366" priority="847"/>
    <cfRule type="duplicateValues" dxfId="32365" priority="848"/>
    <cfRule type="duplicateValues" dxfId="32364" priority="849"/>
  </conditionalFormatting>
  <conditionalFormatting sqref="D57">
    <cfRule type="duplicateValues" dxfId="32363" priority="839"/>
    <cfRule type="duplicateValues" dxfId="32362" priority="840"/>
    <cfRule type="duplicateValues" dxfId="32361" priority="841"/>
    <cfRule type="duplicateValues" dxfId="32360" priority="842"/>
    <cfRule type="duplicateValues" dxfId="32359" priority="843"/>
  </conditionalFormatting>
  <conditionalFormatting sqref="D57">
    <cfRule type="duplicateValues" dxfId="32358" priority="850"/>
  </conditionalFormatting>
  <conditionalFormatting sqref="C71">
    <cfRule type="duplicateValues" dxfId="32357" priority="808"/>
    <cfRule type="duplicateValues" dxfId="32356" priority="809"/>
    <cfRule type="duplicateValues" dxfId="32355" priority="810"/>
    <cfRule type="duplicateValues" dxfId="32354" priority="811"/>
    <cfRule type="duplicateValues" dxfId="32353" priority="812"/>
    <cfRule type="duplicateValues" dxfId="32352" priority="813"/>
    <cfRule type="duplicateValues" dxfId="32351" priority="814"/>
    <cfRule type="duplicateValues" dxfId="32350" priority="815"/>
    <cfRule type="duplicateValues" dxfId="32349" priority="816"/>
    <cfRule type="duplicateValues" dxfId="32348" priority="817"/>
    <cfRule type="duplicateValues" dxfId="32347" priority="818"/>
    <cfRule type="duplicateValues" dxfId="32346" priority="819"/>
    <cfRule type="duplicateValues" dxfId="32345" priority="820"/>
    <cfRule type="duplicateValues" dxfId="32344" priority="821"/>
    <cfRule type="duplicateValues" dxfId="32343" priority="822"/>
    <cfRule type="duplicateValues" dxfId="32342" priority="823"/>
    <cfRule type="duplicateValues" dxfId="32341" priority="824"/>
    <cfRule type="duplicateValues" dxfId="32340" priority="825"/>
    <cfRule type="duplicateValues" dxfId="32339" priority="826"/>
    <cfRule type="duplicateValues" dxfId="32338" priority="827"/>
    <cfRule type="duplicateValues" dxfId="32337" priority="828"/>
    <cfRule type="duplicateValues" dxfId="32336" priority="829"/>
    <cfRule type="duplicateValues" dxfId="32335" priority="830"/>
    <cfRule type="duplicateValues" dxfId="32334" priority="831"/>
    <cfRule type="duplicateValues" dxfId="32333" priority="832"/>
    <cfRule type="duplicateValues" dxfId="32332" priority="833"/>
    <cfRule type="duplicateValues" dxfId="32331" priority="834"/>
    <cfRule type="duplicateValues" dxfId="32330" priority="835"/>
    <cfRule type="duplicateValues" dxfId="32329" priority="836"/>
    <cfRule type="duplicateValues" dxfId="32328" priority="837"/>
    <cfRule type="duplicateValues" dxfId="32327" priority="838"/>
  </conditionalFormatting>
  <conditionalFormatting sqref="D71">
    <cfRule type="duplicateValues" dxfId="32326" priority="796"/>
    <cfRule type="duplicateValues" dxfId="32325" priority="797"/>
    <cfRule type="duplicateValues" dxfId="32324" priority="798"/>
    <cfRule type="duplicateValues" dxfId="32323" priority="799"/>
    <cfRule type="duplicateValues" dxfId="32322" priority="800"/>
  </conditionalFormatting>
  <conditionalFormatting sqref="D71">
    <cfRule type="duplicateValues" dxfId="32321" priority="801"/>
    <cfRule type="duplicateValues" dxfId="32320" priority="802"/>
    <cfRule type="duplicateValues" dxfId="32319" priority="803"/>
    <cfRule type="duplicateValues" dxfId="32318" priority="804"/>
    <cfRule type="duplicateValues" dxfId="32317" priority="805"/>
    <cfRule type="duplicateValues" dxfId="32316" priority="806"/>
  </conditionalFormatting>
  <conditionalFormatting sqref="D71">
    <cfRule type="duplicateValues" dxfId="32315" priority="807"/>
  </conditionalFormatting>
  <conditionalFormatting sqref="D36">
    <cfRule type="duplicateValues" dxfId="32314" priority="784"/>
    <cfRule type="duplicateValues" dxfId="32313" priority="785"/>
    <cfRule type="duplicateValues" dxfId="32312" priority="786"/>
    <cfRule type="duplicateValues" dxfId="32311" priority="787"/>
    <cfRule type="duplicateValues" dxfId="32310" priority="788"/>
    <cfRule type="duplicateValues" dxfId="32309" priority="789"/>
    <cfRule type="duplicateValues" dxfId="32308" priority="790"/>
    <cfRule type="duplicateValues" dxfId="32307" priority="791"/>
    <cfRule type="duplicateValues" dxfId="32306" priority="792"/>
    <cfRule type="duplicateValues" dxfId="32305" priority="793"/>
    <cfRule type="duplicateValues" dxfId="32304" priority="794"/>
    <cfRule type="duplicateValues" dxfId="32303" priority="795"/>
  </conditionalFormatting>
  <conditionalFormatting sqref="D37">
    <cfRule type="duplicateValues" dxfId="32302" priority="776"/>
    <cfRule type="duplicateValues" dxfId="32301" priority="777"/>
    <cfRule type="duplicateValues" dxfId="32300" priority="778"/>
    <cfRule type="duplicateValues" dxfId="32299" priority="779"/>
    <cfRule type="duplicateValues" dxfId="32298" priority="780"/>
    <cfRule type="duplicateValues" dxfId="32297" priority="781"/>
    <cfRule type="duplicateValues" dxfId="32296" priority="782"/>
    <cfRule type="duplicateValues" dxfId="32295" priority="783"/>
  </conditionalFormatting>
  <conditionalFormatting sqref="D35">
    <cfRule type="duplicateValues" dxfId="32294" priority="764"/>
    <cfRule type="duplicateValues" dxfId="32293" priority="765"/>
    <cfRule type="duplicateValues" dxfId="32292" priority="766"/>
    <cfRule type="duplicateValues" dxfId="32291" priority="767"/>
    <cfRule type="duplicateValues" dxfId="32290" priority="768"/>
    <cfRule type="duplicateValues" dxfId="32289" priority="769"/>
    <cfRule type="duplicateValues" dxfId="32288" priority="770"/>
    <cfRule type="duplicateValues" dxfId="32287" priority="771"/>
    <cfRule type="duplicateValues" dxfId="32286" priority="772"/>
    <cfRule type="duplicateValues" dxfId="32285" priority="773"/>
    <cfRule type="duplicateValues" dxfId="32284" priority="774"/>
    <cfRule type="duplicateValues" dxfId="32283" priority="775"/>
  </conditionalFormatting>
  <conditionalFormatting sqref="C38">
    <cfRule type="duplicateValues" dxfId="32282" priority="733"/>
    <cfRule type="duplicateValues" dxfId="32281" priority="734"/>
    <cfRule type="duplicateValues" dxfId="32280" priority="735"/>
    <cfRule type="duplicateValues" dxfId="32279" priority="736"/>
    <cfRule type="duplicateValues" dxfId="32278" priority="737"/>
    <cfRule type="duplicateValues" dxfId="32277" priority="738"/>
    <cfRule type="duplicateValues" dxfId="32276" priority="739"/>
    <cfRule type="duplicateValues" dxfId="32275" priority="740"/>
    <cfRule type="duplicateValues" dxfId="32274" priority="741"/>
    <cfRule type="duplicateValues" dxfId="32273" priority="742"/>
    <cfRule type="duplicateValues" dxfId="32272" priority="743"/>
    <cfRule type="duplicateValues" dxfId="32271" priority="744"/>
    <cfRule type="duplicateValues" dxfId="32270" priority="745"/>
    <cfRule type="duplicateValues" dxfId="32269" priority="746"/>
    <cfRule type="duplicateValues" dxfId="32268" priority="747"/>
    <cfRule type="duplicateValues" dxfId="32267" priority="748"/>
    <cfRule type="duplicateValues" dxfId="32266" priority="749"/>
    <cfRule type="duplicateValues" dxfId="32265" priority="750"/>
    <cfRule type="duplicateValues" dxfId="32264" priority="751"/>
    <cfRule type="duplicateValues" dxfId="32263" priority="752"/>
    <cfRule type="duplicateValues" dxfId="32262" priority="753"/>
    <cfRule type="duplicateValues" dxfId="32261" priority="754"/>
    <cfRule type="duplicateValues" dxfId="32260" priority="755"/>
    <cfRule type="duplicateValues" dxfId="32259" priority="756"/>
    <cfRule type="duplicateValues" dxfId="32258" priority="757"/>
    <cfRule type="duplicateValues" dxfId="32257" priority="758"/>
    <cfRule type="duplicateValues" dxfId="32256" priority="759"/>
    <cfRule type="duplicateValues" dxfId="32255" priority="760"/>
    <cfRule type="duplicateValues" dxfId="32254" priority="761"/>
    <cfRule type="duplicateValues" dxfId="32253" priority="762"/>
    <cfRule type="duplicateValues" dxfId="32252" priority="763"/>
  </conditionalFormatting>
  <conditionalFormatting sqref="D38">
    <cfRule type="duplicateValues" dxfId="32251" priority="721"/>
    <cfRule type="duplicateValues" dxfId="32250" priority="722"/>
    <cfRule type="duplicateValues" dxfId="32249" priority="723"/>
    <cfRule type="duplicateValues" dxfId="32248" priority="724"/>
    <cfRule type="duplicateValues" dxfId="32247" priority="725"/>
  </conditionalFormatting>
  <conditionalFormatting sqref="D38">
    <cfRule type="duplicateValues" dxfId="32246" priority="726"/>
    <cfRule type="duplicateValues" dxfId="32245" priority="727"/>
    <cfRule type="duplicateValues" dxfId="32244" priority="728"/>
    <cfRule type="duplicateValues" dxfId="32243" priority="729"/>
    <cfRule type="duplicateValues" dxfId="32242" priority="730"/>
    <cfRule type="duplicateValues" dxfId="32241" priority="731"/>
  </conditionalFormatting>
  <conditionalFormatting sqref="D38">
    <cfRule type="duplicateValues" dxfId="32240" priority="732"/>
  </conditionalFormatting>
  <conditionalFormatting sqref="D39">
    <cfRule type="duplicateValues" dxfId="32239" priority="720"/>
  </conditionalFormatting>
  <conditionalFormatting sqref="D39">
    <cfRule type="duplicateValues" dxfId="32238" priority="715"/>
    <cfRule type="duplicateValues" dxfId="32237" priority="716"/>
    <cfRule type="duplicateValues" dxfId="32236" priority="717"/>
    <cfRule type="duplicateValues" dxfId="32235" priority="718"/>
  </conditionalFormatting>
  <conditionalFormatting sqref="D39">
    <cfRule type="duplicateValues" dxfId="32234" priority="719"/>
  </conditionalFormatting>
  <conditionalFormatting sqref="D39">
    <cfRule type="duplicateValues" dxfId="32233" priority="713"/>
    <cfRule type="duplicateValues" dxfId="32232" priority="714"/>
  </conditionalFormatting>
  <conditionalFormatting sqref="D40">
    <cfRule type="duplicateValues" dxfId="32231" priority="701"/>
    <cfRule type="duplicateValues" dxfId="32230" priority="702"/>
    <cfRule type="duplicateValues" dxfId="32229" priority="703"/>
    <cfRule type="duplicateValues" dxfId="32228" priority="704"/>
    <cfRule type="duplicateValues" dxfId="32227" priority="705"/>
  </conditionalFormatting>
  <conditionalFormatting sqref="D40">
    <cfRule type="duplicateValues" dxfId="32226" priority="706"/>
    <cfRule type="duplicateValues" dxfId="32225" priority="707"/>
    <cfRule type="duplicateValues" dxfId="32224" priority="708"/>
    <cfRule type="duplicateValues" dxfId="32223" priority="709"/>
    <cfRule type="duplicateValues" dxfId="32222" priority="710"/>
    <cfRule type="duplicateValues" dxfId="32221" priority="711"/>
  </conditionalFormatting>
  <conditionalFormatting sqref="D40">
    <cfRule type="duplicateValues" dxfId="32220" priority="712"/>
  </conditionalFormatting>
  <conditionalFormatting sqref="D41">
    <cfRule type="duplicateValues" dxfId="32219" priority="700"/>
  </conditionalFormatting>
  <conditionalFormatting sqref="D41">
    <cfRule type="duplicateValues" dxfId="32218" priority="699"/>
  </conditionalFormatting>
  <conditionalFormatting sqref="D41">
    <cfRule type="duplicateValues" dxfId="32217" priority="694"/>
    <cfRule type="duplicateValues" dxfId="32216" priority="695"/>
    <cfRule type="duplicateValues" dxfId="32215" priority="696"/>
    <cfRule type="duplicateValues" dxfId="32214" priority="697"/>
  </conditionalFormatting>
  <conditionalFormatting sqref="D41">
    <cfRule type="duplicateValues" dxfId="32213" priority="698"/>
  </conditionalFormatting>
  <conditionalFormatting sqref="D41">
    <cfRule type="duplicateValues" dxfId="32212" priority="692"/>
    <cfRule type="duplicateValues" dxfId="32211" priority="693"/>
  </conditionalFormatting>
  <conditionalFormatting sqref="D43">
    <cfRule type="duplicateValues" dxfId="32210" priority="691"/>
  </conditionalFormatting>
  <conditionalFormatting sqref="D43">
    <cfRule type="duplicateValues" dxfId="32209" priority="683"/>
  </conditionalFormatting>
  <conditionalFormatting sqref="D43">
    <cfRule type="duplicateValues" dxfId="32208" priority="686"/>
    <cfRule type="duplicateValues" dxfId="32207" priority="687"/>
    <cfRule type="duplicateValues" dxfId="32206" priority="688"/>
    <cfRule type="duplicateValues" dxfId="32205" priority="689"/>
  </conditionalFormatting>
  <conditionalFormatting sqref="D43">
    <cfRule type="duplicateValues" dxfId="32204" priority="690"/>
  </conditionalFormatting>
  <conditionalFormatting sqref="D43">
    <cfRule type="duplicateValues" dxfId="32203" priority="684"/>
    <cfRule type="duplicateValues" dxfId="32202" priority="685"/>
  </conditionalFormatting>
  <conditionalFormatting sqref="D44">
    <cfRule type="duplicateValues" dxfId="32201" priority="671"/>
    <cfRule type="duplicateValues" dxfId="32200" priority="672"/>
    <cfRule type="duplicateValues" dxfId="32199" priority="673"/>
    <cfRule type="duplicateValues" dxfId="32198" priority="674"/>
    <cfRule type="duplicateValues" dxfId="32197" priority="675"/>
  </conditionalFormatting>
  <conditionalFormatting sqref="D44">
    <cfRule type="duplicateValues" dxfId="32196" priority="676"/>
    <cfRule type="duplicateValues" dxfId="32195" priority="677"/>
    <cfRule type="duplicateValues" dxfId="32194" priority="678"/>
    <cfRule type="duplicateValues" dxfId="32193" priority="679"/>
    <cfRule type="duplicateValues" dxfId="32192" priority="680"/>
    <cfRule type="duplicateValues" dxfId="32191" priority="681"/>
  </conditionalFormatting>
  <conditionalFormatting sqref="D44">
    <cfRule type="duplicateValues" dxfId="32190" priority="682"/>
  </conditionalFormatting>
  <conditionalFormatting sqref="D45">
    <cfRule type="duplicateValues" dxfId="32189" priority="670"/>
  </conditionalFormatting>
  <conditionalFormatting sqref="D45">
    <cfRule type="duplicateValues" dxfId="32188" priority="669"/>
  </conditionalFormatting>
  <conditionalFormatting sqref="D45">
    <cfRule type="duplicateValues" dxfId="32187" priority="664"/>
    <cfRule type="duplicateValues" dxfId="32186" priority="665"/>
    <cfRule type="duplicateValues" dxfId="32185" priority="666"/>
    <cfRule type="duplicateValues" dxfId="32184" priority="667"/>
  </conditionalFormatting>
  <conditionalFormatting sqref="D45">
    <cfRule type="duplicateValues" dxfId="32183" priority="668"/>
  </conditionalFormatting>
  <conditionalFormatting sqref="D45">
    <cfRule type="duplicateValues" dxfId="32182" priority="662"/>
    <cfRule type="duplicateValues" dxfId="32181" priority="663"/>
  </conditionalFormatting>
  <conditionalFormatting sqref="D46">
    <cfRule type="duplicateValues" dxfId="32180" priority="661"/>
  </conditionalFormatting>
  <conditionalFormatting sqref="D46">
    <cfRule type="duplicateValues" dxfId="32179" priority="660"/>
  </conditionalFormatting>
  <conditionalFormatting sqref="D46">
    <cfRule type="duplicateValues" dxfId="32178" priority="655"/>
    <cfRule type="duplicateValues" dxfId="32177" priority="656"/>
    <cfRule type="duplicateValues" dxfId="32176" priority="657"/>
    <cfRule type="duplicateValues" dxfId="32175" priority="658"/>
  </conditionalFormatting>
  <conditionalFormatting sqref="D46">
    <cfRule type="duplicateValues" dxfId="32174" priority="659"/>
  </conditionalFormatting>
  <conditionalFormatting sqref="D46">
    <cfRule type="duplicateValues" dxfId="32173" priority="653"/>
    <cfRule type="duplicateValues" dxfId="32172" priority="654"/>
  </conditionalFormatting>
  <conditionalFormatting sqref="D30">
    <cfRule type="duplicateValues" dxfId="32171" priority="644"/>
    <cfRule type="duplicateValues" dxfId="32170" priority="645"/>
    <cfRule type="duplicateValues" dxfId="32169" priority="646"/>
    <cfRule type="duplicateValues" dxfId="32168" priority="647"/>
  </conditionalFormatting>
  <conditionalFormatting sqref="D30">
    <cfRule type="duplicateValues" dxfId="32167" priority="648"/>
  </conditionalFormatting>
  <conditionalFormatting sqref="D30">
    <cfRule type="duplicateValues" dxfId="32166" priority="649"/>
    <cfRule type="duplicateValues" dxfId="32165" priority="650"/>
  </conditionalFormatting>
  <conditionalFormatting sqref="D30">
    <cfRule type="duplicateValues" dxfId="32164" priority="651"/>
  </conditionalFormatting>
  <conditionalFormatting sqref="D30">
    <cfRule type="duplicateValues" dxfId="32163" priority="652"/>
  </conditionalFormatting>
  <conditionalFormatting sqref="D26">
    <cfRule type="duplicateValues" dxfId="32162" priority="606"/>
    <cfRule type="duplicateValues" dxfId="32161" priority="607"/>
    <cfRule type="duplicateValues" dxfId="32160" priority="608"/>
    <cfRule type="duplicateValues" dxfId="32159" priority="609"/>
    <cfRule type="duplicateValues" dxfId="32158" priority="610"/>
    <cfRule type="duplicateValues" dxfId="32157" priority="611"/>
  </conditionalFormatting>
  <conditionalFormatting sqref="D26">
    <cfRule type="duplicateValues" dxfId="32156" priority="601"/>
    <cfRule type="duplicateValues" dxfId="32155" priority="602"/>
    <cfRule type="duplicateValues" dxfId="32154" priority="603"/>
    <cfRule type="duplicateValues" dxfId="32153" priority="604"/>
    <cfRule type="duplicateValues" dxfId="32152" priority="605"/>
  </conditionalFormatting>
  <conditionalFormatting sqref="D26">
    <cfRule type="duplicateValues" dxfId="32151" priority="612"/>
  </conditionalFormatting>
  <conditionalFormatting sqref="D27">
    <cfRule type="duplicateValues" dxfId="32150" priority="594"/>
    <cfRule type="duplicateValues" dxfId="32149" priority="595"/>
    <cfRule type="duplicateValues" dxfId="32148" priority="596"/>
    <cfRule type="duplicateValues" dxfId="32147" priority="597"/>
    <cfRule type="duplicateValues" dxfId="32146" priority="598"/>
    <cfRule type="duplicateValues" dxfId="32145" priority="599"/>
  </conditionalFormatting>
  <conditionalFormatting sqref="D27">
    <cfRule type="duplicateValues" dxfId="32144" priority="589"/>
    <cfRule type="duplicateValues" dxfId="32143" priority="590"/>
    <cfRule type="duplicateValues" dxfId="32142" priority="591"/>
    <cfRule type="duplicateValues" dxfId="32141" priority="592"/>
    <cfRule type="duplicateValues" dxfId="32140" priority="593"/>
  </conditionalFormatting>
  <conditionalFormatting sqref="D27">
    <cfRule type="duplicateValues" dxfId="32139" priority="600"/>
  </conditionalFormatting>
  <conditionalFormatting sqref="D28">
    <cfRule type="duplicateValues" dxfId="32138" priority="583"/>
    <cfRule type="duplicateValues" dxfId="32137" priority="584"/>
    <cfRule type="duplicateValues" dxfId="32136" priority="585"/>
    <cfRule type="duplicateValues" dxfId="32135" priority="586"/>
    <cfRule type="duplicateValues" dxfId="32134" priority="587"/>
    <cfRule type="duplicateValues" dxfId="32133" priority="588"/>
  </conditionalFormatting>
  <conditionalFormatting sqref="D21:D22">
    <cfRule type="duplicateValues" dxfId="32132" priority="285"/>
    <cfRule type="duplicateValues" dxfId="32131" priority="286"/>
    <cfRule type="duplicateValues" dxfId="32130" priority="287"/>
    <cfRule type="duplicateValues" dxfId="32129" priority="288"/>
    <cfRule type="duplicateValues" dxfId="32128" priority="289"/>
  </conditionalFormatting>
  <conditionalFormatting sqref="D21:D22">
    <cfRule type="duplicateValues" dxfId="32127" priority="290"/>
    <cfRule type="duplicateValues" dxfId="32126" priority="291"/>
    <cfRule type="duplicateValues" dxfId="32125" priority="292"/>
    <cfRule type="duplicateValues" dxfId="32124" priority="293"/>
    <cfRule type="duplicateValues" dxfId="32123" priority="294"/>
    <cfRule type="duplicateValues" dxfId="32122" priority="295"/>
  </conditionalFormatting>
  <conditionalFormatting sqref="D21:D22">
    <cfRule type="duplicateValues" dxfId="32121" priority="296"/>
  </conditionalFormatting>
  <conditionalFormatting sqref="D5">
    <cfRule type="duplicateValues" dxfId="32120" priority="275"/>
  </conditionalFormatting>
  <conditionalFormatting sqref="D5">
    <cfRule type="duplicateValues" dxfId="32119" priority="274"/>
  </conditionalFormatting>
  <conditionalFormatting sqref="D5">
    <cfRule type="duplicateValues" dxfId="32118" priority="269"/>
    <cfRule type="duplicateValues" dxfId="32117" priority="270"/>
    <cfRule type="duplicateValues" dxfId="32116" priority="271"/>
    <cfRule type="duplicateValues" dxfId="32115" priority="272"/>
  </conditionalFormatting>
  <conditionalFormatting sqref="D5">
    <cfRule type="duplicateValues" dxfId="32114" priority="273"/>
  </conditionalFormatting>
  <conditionalFormatting sqref="D5">
    <cfRule type="duplicateValues" dxfId="32113" priority="267"/>
    <cfRule type="duplicateValues" dxfId="32112" priority="268"/>
  </conditionalFormatting>
  <conditionalFormatting sqref="D6">
    <cfRule type="duplicateValues" dxfId="32111" priority="255"/>
    <cfRule type="duplicateValues" dxfId="32110" priority="256"/>
    <cfRule type="duplicateValues" dxfId="32109" priority="257"/>
    <cfRule type="duplicateValues" dxfId="32108" priority="258"/>
    <cfRule type="duplicateValues" dxfId="32107" priority="259"/>
  </conditionalFormatting>
  <conditionalFormatting sqref="D6">
    <cfRule type="duplicateValues" dxfId="32106" priority="260"/>
    <cfRule type="duplicateValues" dxfId="32105" priority="261"/>
    <cfRule type="duplicateValues" dxfId="32104" priority="262"/>
    <cfRule type="duplicateValues" dxfId="32103" priority="263"/>
    <cfRule type="duplicateValues" dxfId="32102" priority="264"/>
    <cfRule type="duplicateValues" dxfId="32101" priority="265"/>
  </conditionalFormatting>
  <conditionalFormatting sqref="D6">
    <cfRule type="duplicateValues" dxfId="32100" priority="266"/>
  </conditionalFormatting>
  <conditionalFormatting sqref="D7">
    <cfRule type="duplicateValues" dxfId="32099" priority="254"/>
  </conditionalFormatting>
  <conditionalFormatting sqref="D7">
    <cfRule type="duplicateValues" dxfId="32098" priority="253"/>
  </conditionalFormatting>
  <conditionalFormatting sqref="D7">
    <cfRule type="duplicateValues" dxfId="32097" priority="248"/>
    <cfRule type="duplicateValues" dxfId="32096" priority="249"/>
    <cfRule type="duplicateValues" dxfId="32095" priority="250"/>
    <cfRule type="duplicateValues" dxfId="32094" priority="251"/>
  </conditionalFormatting>
  <conditionalFormatting sqref="D7">
    <cfRule type="duplicateValues" dxfId="32093" priority="252"/>
  </conditionalFormatting>
  <conditionalFormatting sqref="D7">
    <cfRule type="duplicateValues" dxfId="32092" priority="246"/>
    <cfRule type="duplicateValues" dxfId="32091" priority="247"/>
  </conditionalFormatting>
  <conditionalFormatting sqref="C8">
    <cfRule type="duplicateValues" dxfId="32090" priority="215"/>
    <cfRule type="duplicateValues" dxfId="32089" priority="216"/>
    <cfRule type="duplicateValues" dxfId="32088" priority="217"/>
    <cfRule type="duplicateValues" dxfId="32087" priority="218"/>
    <cfRule type="duplicateValues" dxfId="32086" priority="219"/>
    <cfRule type="duplicateValues" dxfId="32085" priority="220"/>
    <cfRule type="duplicateValues" dxfId="32084" priority="221"/>
    <cfRule type="duplicateValues" dxfId="32083" priority="222"/>
    <cfRule type="duplicateValues" dxfId="32082" priority="223"/>
    <cfRule type="duplicateValues" dxfId="32081" priority="224"/>
    <cfRule type="duplicateValues" dxfId="32080" priority="225"/>
    <cfRule type="duplicateValues" dxfId="32079" priority="226"/>
    <cfRule type="duplicateValues" dxfId="32078" priority="227"/>
    <cfRule type="duplicateValues" dxfId="32077" priority="228"/>
    <cfRule type="duplicateValues" dxfId="32076" priority="229"/>
    <cfRule type="duplicateValues" dxfId="32075" priority="230"/>
    <cfRule type="duplicateValues" dxfId="32074" priority="231"/>
    <cfRule type="duplicateValues" dxfId="32073" priority="232"/>
    <cfRule type="duplicateValues" dxfId="32072" priority="233"/>
    <cfRule type="duplicateValues" dxfId="32071" priority="234"/>
    <cfRule type="duplicateValues" dxfId="32070" priority="235"/>
    <cfRule type="duplicateValues" dxfId="32069" priority="236"/>
    <cfRule type="duplicateValues" dxfId="32068" priority="237"/>
    <cfRule type="duplicateValues" dxfId="32067" priority="238"/>
    <cfRule type="duplicateValues" dxfId="32066" priority="239"/>
    <cfRule type="duplicateValues" dxfId="32065" priority="240"/>
    <cfRule type="duplicateValues" dxfId="32064" priority="241"/>
    <cfRule type="duplicateValues" dxfId="32063" priority="242"/>
    <cfRule type="duplicateValues" dxfId="32062" priority="243"/>
    <cfRule type="duplicateValues" dxfId="32061" priority="244"/>
    <cfRule type="duplicateValues" dxfId="32060" priority="245"/>
  </conditionalFormatting>
  <conditionalFormatting sqref="D8">
    <cfRule type="duplicateValues" dxfId="32059" priority="214"/>
  </conditionalFormatting>
  <conditionalFormatting sqref="D8">
    <cfRule type="duplicateValues" dxfId="32058" priority="213"/>
  </conditionalFormatting>
  <conditionalFormatting sqref="D8">
    <cfRule type="duplicateValues" dxfId="32057" priority="208"/>
    <cfRule type="duplicateValues" dxfId="32056" priority="209"/>
    <cfRule type="duplicateValues" dxfId="32055" priority="210"/>
    <cfRule type="duplicateValues" dxfId="32054" priority="211"/>
  </conditionalFormatting>
  <conditionalFormatting sqref="D8">
    <cfRule type="duplicateValues" dxfId="32053" priority="212"/>
  </conditionalFormatting>
  <conditionalFormatting sqref="D8">
    <cfRule type="duplicateValues" dxfId="32052" priority="206"/>
    <cfRule type="duplicateValues" dxfId="32051" priority="207"/>
  </conditionalFormatting>
  <conditionalFormatting sqref="D9">
    <cfRule type="duplicateValues" dxfId="32050" priority="194"/>
    <cfRule type="duplicateValues" dxfId="32049" priority="195"/>
    <cfRule type="duplicateValues" dxfId="32048" priority="196"/>
    <cfRule type="duplicateValues" dxfId="32047" priority="197"/>
    <cfRule type="duplicateValues" dxfId="32046" priority="198"/>
  </conditionalFormatting>
  <conditionalFormatting sqref="D9">
    <cfRule type="duplicateValues" dxfId="32045" priority="199"/>
    <cfRule type="duplicateValues" dxfId="32044" priority="200"/>
    <cfRule type="duplicateValues" dxfId="32043" priority="201"/>
    <cfRule type="duplicateValues" dxfId="32042" priority="202"/>
    <cfRule type="duplicateValues" dxfId="32041" priority="203"/>
    <cfRule type="duplicateValues" dxfId="32040" priority="204"/>
  </conditionalFormatting>
  <conditionalFormatting sqref="D9">
    <cfRule type="duplicateValues" dxfId="32039" priority="205"/>
  </conditionalFormatting>
  <conditionalFormatting sqref="D10">
    <cfRule type="duplicateValues" dxfId="32038" priority="193"/>
  </conditionalFormatting>
  <conditionalFormatting sqref="D10">
    <cfRule type="duplicateValues" dxfId="32037" priority="192"/>
  </conditionalFormatting>
  <conditionalFormatting sqref="D10">
    <cfRule type="duplicateValues" dxfId="32036" priority="187"/>
    <cfRule type="duplicateValues" dxfId="32035" priority="188"/>
    <cfRule type="duplicateValues" dxfId="32034" priority="189"/>
    <cfRule type="duplicateValues" dxfId="32033" priority="190"/>
  </conditionalFormatting>
  <conditionalFormatting sqref="D10">
    <cfRule type="duplicateValues" dxfId="32032" priority="191"/>
  </conditionalFormatting>
  <conditionalFormatting sqref="D10">
    <cfRule type="duplicateValues" dxfId="32031" priority="185"/>
    <cfRule type="duplicateValues" dxfId="32030" priority="186"/>
  </conditionalFormatting>
  <conditionalFormatting sqref="D11">
    <cfRule type="duplicateValues" dxfId="32029" priority="173"/>
    <cfRule type="duplicateValues" dxfId="32028" priority="174"/>
    <cfRule type="duplicateValues" dxfId="32027" priority="175"/>
    <cfRule type="duplicateValues" dxfId="32026" priority="176"/>
    <cfRule type="duplicateValues" dxfId="32025" priority="177"/>
  </conditionalFormatting>
  <conditionalFormatting sqref="D11">
    <cfRule type="duplicateValues" dxfId="32024" priority="178"/>
    <cfRule type="duplicateValues" dxfId="32023" priority="179"/>
    <cfRule type="duplicateValues" dxfId="32022" priority="180"/>
    <cfRule type="duplicateValues" dxfId="32021" priority="181"/>
    <cfRule type="duplicateValues" dxfId="32020" priority="182"/>
    <cfRule type="duplicateValues" dxfId="32019" priority="183"/>
  </conditionalFormatting>
  <conditionalFormatting sqref="D11">
    <cfRule type="duplicateValues" dxfId="32018" priority="184"/>
  </conditionalFormatting>
  <conditionalFormatting sqref="D12">
    <cfRule type="duplicateValues" dxfId="32017" priority="172"/>
  </conditionalFormatting>
  <conditionalFormatting sqref="D12">
    <cfRule type="duplicateValues" dxfId="32016" priority="164"/>
  </conditionalFormatting>
  <conditionalFormatting sqref="D12">
    <cfRule type="duplicateValues" dxfId="32015" priority="167"/>
    <cfRule type="duplicateValues" dxfId="32014" priority="168"/>
    <cfRule type="duplicateValues" dxfId="32013" priority="169"/>
    <cfRule type="duplicateValues" dxfId="32012" priority="170"/>
  </conditionalFormatting>
  <conditionalFormatting sqref="D12">
    <cfRule type="duplicateValues" dxfId="32011" priority="171"/>
  </conditionalFormatting>
  <conditionalFormatting sqref="D12">
    <cfRule type="duplicateValues" dxfId="32010" priority="165"/>
    <cfRule type="duplicateValues" dxfId="32009" priority="166"/>
  </conditionalFormatting>
  <conditionalFormatting sqref="D13">
    <cfRule type="duplicateValues" dxfId="32008" priority="163"/>
  </conditionalFormatting>
  <conditionalFormatting sqref="D13">
    <cfRule type="duplicateValues" dxfId="32007" priority="158"/>
    <cfRule type="duplicateValues" dxfId="32006" priority="159"/>
    <cfRule type="duplicateValues" dxfId="32005" priority="160"/>
    <cfRule type="duplicateValues" dxfId="32004" priority="161"/>
  </conditionalFormatting>
  <conditionalFormatting sqref="D13">
    <cfRule type="duplicateValues" dxfId="32003" priority="162"/>
  </conditionalFormatting>
  <conditionalFormatting sqref="D13">
    <cfRule type="duplicateValues" dxfId="32002" priority="156"/>
    <cfRule type="duplicateValues" dxfId="32001" priority="157"/>
  </conditionalFormatting>
  <conditionalFormatting sqref="C14">
    <cfRule type="duplicateValues" dxfId="32000" priority="125"/>
    <cfRule type="duplicateValues" dxfId="31999" priority="126"/>
    <cfRule type="duplicateValues" dxfId="31998" priority="127"/>
    <cfRule type="duplicateValues" dxfId="31997" priority="128"/>
    <cfRule type="duplicateValues" dxfId="31996" priority="129"/>
    <cfRule type="duplicateValues" dxfId="31995" priority="130"/>
    <cfRule type="duplicateValues" dxfId="31994" priority="131"/>
    <cfRule type="duplicateValues" dxfId="31993" priority="132"/>
    <cfRule type="duplicateValues" dxfId="31992" priority="133"/>
    <cfRule type="duplicateValues" dxfId="31991" priority="134"/>
    <cfRule type="duplicateValues" dxfId="31990" priority="135"/>
    <cfRule type="duplicateValues" dxfId="31989" priority="136"/>
    <cfRule type="duplicateValues" dxfId="31988" priority="137"/>
    <cfRule type="duplicateValues" dxfId="31987" priority="138"/>
    <cfRule type="duplicateValues" dxfId="31986" priority="139"/>
    <cfRule type="duplicateValues" dxfId="31985" priority="140"/>
    <cfRule type="duplicateValues" dxfId="31984" priority="141"/>
    <cfRule type="duplicateValues" dxfId="31983" priority="142"/>
    <cfRule type="duplicateValues" dxfId="31982" priority="143"/>
    <cfRule type="duplicateValues" dxfId="31981" priority="144"/>
    <cfRule type="duplicateValues" dxfId="31980" priority="145"/>
    <cfRule type="duplicateValues" dxfId="31979" priority="146"/>
    <cfRule type="duplicateValues" dxfId="31978" priority="147"/>
    <cfRule type="duplicateValues" dxfId="31977" priority="148"/>
    <cfRule type="duplicateValues" dxfId="31976" priority="149"/>
    <cfRule type="duplicateValues" dxfId="31975" priority="150"/>
    <cfRule type="duplicateValues" dxfId="31974" priority="151"/>
    <cfRule type="duplicateValues" dxfId="31973" priority="152"/>
    <cfRule type="duplicateValues" dxfId="31972" priority="153"/>
    <cfRule type="duplicateValues" dxfId="31971" priority="154"/>
    <cfRule type="duplicateValues" dxfId="31970" priority="155"/>
  </conditionalFormatting>
  <conditionalFormatting sqref="D14">
    <cfRule type="duplicateValues" dxfId="31969" priority="113"/>
    <cfRule type="duplicateValues" dxfId="31968" priority="114"/>
    <cfRule type="duplicateValues" dxfId="31967" priority="115"/>
    <cfRule type="duplicateValues" dxfId="31966" priority="116"/>
    <cfRule type="duplicateValues" dxfId="31965" priority="117"/>
  </conditionalFormatting>
  <conditionalFormatting sqref="D14">
    <cfRule type="duplicateValues" dxfId="31964" priority="118"/>
    <cfRule type="duplicateValues" dxfId="31963" priority="119"/>
    <cfRule type="duplicateValues" dxfId="31962" priority="120"/>
    <cfRule type="duplicateValues" dxfId="31961" priority="121"/>
    <cfRule type="duplicateValues" dxfId="31960" priority="122"/>
    <cfRule type="duplicateValues" dxfId="31959" priority="123"/>
  </conditionalFormatting>
  <conditionalFormatting sqref="D14">
    <cfRule type="duplicateValues" dxfId="31958" priority="124"/>
  </conditionalFormatting>
  <conditionalFormatting sqref="D15">
    <cfRule type="duplicateValues" dxfId="31957" priority="101"/>
    <cfRule type="duplicateValues" dxfId="31956" priority="102"/>
    <cfRule type="duplicateValues" dxfId="31955" priority="103"/>
    <cfRule type="duplicateValues" dxfId="31954" priority="104"/>
    <cfRule type="duplicateValues" dxfId="31953" priority="105"/>
  </conditionalFormatting>
  <conditionalFormatting sqref="D15">
    <cfRule type="duplicateValues" dxfId="31952" priority="106"/>
    <cfRule type="duplicateValues" dxfId="31951" priority="107"/>
    <cfRule type="duplicateValues" dxfId="31950" priority="108"/>
    <cfRule type="duplicateValues" dxfId="31949" priority="109"/>
    <cfRule type="duplicateValues" dxfId="31948" priority="110"/>
    <cfRule type="duplicateValues" dxfId="31947" priority="111"/>
  </conditionalFormatting>
  <conditionalFormatting sqref="D15">
    <cfRule type="duplicateValues" dxfId="31946" priority="112"/>
  </conditionalFormatting>
  <conditionalFormatting sqref="D16">
    <cfRule type="duplicateValues" dxfId="31945" priority="100"/>
  </conditionalFormatting>
  <conditionalFormatting sqref="D16">
    <cfRule type="duplicateValues" dxfId="31944" priority="99"/>
  </conditionalFormatting>
  <conditionalFormatting sqref="D16">
    <cfRule type="duplicateValues" dxfId="31943" priority="94"/>
    <cfRule type="duplicateValues" dxfId="31942" priority="95"/>
    <cfRule type="duplicateValues" dxfId="31941" priority="96"/>
    <cfRule type="duplicateValues" dxfId="31940" priority="97"/>
  </conditionalFormatting>
  <conditionalFormatting sqref="D16">
    <cfRule type="duplicateValues" dxfId="31939" priority="98"/>
  </conditionalFormatting>
  <conditionalFormatting sqref="D16">
    <cfRule type="duplicateValues" dxfId="31938" priority="92"/>
    <cfRule type="duplicateValues" dxfId="31937" priority="93"/>
  </conditionalFormatting>
  <conditionalFormatting sqref="C17">
    <cfRule type="duplicateValues" dxfId="31936" priority="61"/>
    <cfRule type="duplicateValues" dxfId="31935" priority="62"/>
    <cfRule type="duplicateValues" dxfId="31934" priority="63"/>
    <cfRule type="duplicateValues" dxfId="31933" priority="64"/>
    <cfRule type="duplicateValues" dxfId="31932" priority="65"/>
    <cfRule type="duplicateValues" dxfId="31931" priority="66"/>
    <cfRule type="duplicateValues" dxfId="31930" priority="67"/>
    <cfRule type="duplicateValues" dxfId="31929" priority="68"/>
    <cfRule type="duplicateValues" dxfId="31928" priority="69"/>
    <cfRule type="duplicateValues" dxfId="31927" priority="70"/>
    <cfRule type="duplicateValues" dxfId="31926" priority="71"/>
    <cfRule type="duplicateValues" dxfId="31925" priority="72"/>
    <cfRule type="duplicateValues" dxfId="31924" priority="73"/>
    <cfRule type="duplicateValues" dxfId="31923" priority="74"/>
    <cfRule type="duplicateValues" dxfId="31922" priority="75"/>
    <cfRule type="duplicateValues" dxfId="31921" priority="76"/>
    <cfRule type="duplicateValues" dxfId="31920" priority="77"/>
    <cfRule type="duplicateValues" dxfId="31919" priority="78"/>
    <cfRule type="duplicateValues" dxfId="31918" priority="79"/>
    <cfRule type="duplicateValues" dxfId="31917" priority="80"/>
    <cfRule type="duplicateValues" dxfId="31916" priority="81"/>
    <cfRule type="duplicateValues" dxfId="31915" priority="82"/>
    <cfRule type="duplicateValues" dxfId="31914" priority="83"/>
    <cfRule type="duplicateValues" dxfId="31913" priority="84"/>
    <cfRule type="duplicateValues" dxfId="31912" priority="85"/>
    <cfRule type="duplicateValues" dxfId="31911" priority="86"/>
    <cfRule type="duplicateValues" dxfId="31910" priority="87"/>
    <cfRule type="duplicateValues" dxfId="31909" priority="88"/>
    <cfRule type="duplicateValues" dxfId="31908" priority="89"/>
    <cfRule type="duplicateValues" dxfId="31907" priority="90"/>
    <cfRule type="duplicateValues" dxfId="31906" priority="91"/>
  </conditionalFormatting>
  <conditionalFormatting sqref="D17">
    <cfRule type="duplicateValues" dxfId="31905" priority="49"/>
    <cfRule type="duplicateValues" dxfId="31904" priority="50"/>
    <cfRule type="duplicateValues" dxfId="31903" priority="51"/>
    <cfRule type="duplicateValues" dxfId="31902" priority="52"/>
    <cfRule type="duplicateValues" dxfId="31901" priority="53"/>
  </conditionalFormatting>
  <conditionalFormatting sqref="D17">
    <cfRule type="duplicateValues" dxfId="31900" priority="54"/>
    <cfRule type="duplicateValues" dxfId="31899" priority="55"/>
    <cfRule type="duplicateValues" dxfId="31898" priority="56"/>
    <cfRule type="duplicateValues" dxfId="31897" priority="57"/>
    <cfRule type="duplicateValues" dxfId="31896" priority="58"/>
    <cfRule type="duplicateValues" dxfId="31895" priority="59"/>
  </conditionalFormatting>
  <conditionalFormatting sqref="D17">
    <cfRule type="duplicateValues" dxfId="31894" priority="60"/>
  </conditionalFormatting>
  <conditionalFormatting sqref="D18">
    <cfRule type="duplicateValues" dxfId="31893" priority="48"/>
  </conditionalFormatting>
  <conditionalFormatting sqref="D18">
    <cfRule type="duplicateValues" dxfId="31892" priority="47"/>
  </conditionalFormatting>
  <conditionalFormatting sqref="D18">
    <cfRule type="duplicateValues" dxfId="31891" priority="42"/>
    <cfRule type="duplicateValues" dxfId="31890" priority="43"/>
    <cfRule type="duplicateValues" dxfId="31889" priority="44"/>
    <cfRule type="duplicateValues" dxfId="31888" priority="45"/>
  </conditionalFormatting>
  <conditionalFormatting sqref="D18">
    <cfRule type="duplicateValues" dxfId="31887" priority="46"/>
  </conditionalFormatting>
  <conditionalFormatting sqref="D18">
    <cfRule type="duplicateValues" dxfId="31886" priority="40"/>
    <cfRule type="duplicateValues" dxfId="31885" priority="41"/>
  </conditionalFormatting>
  <conditionalFormatting sqref="D23">
    <cfRule type="duplicateValues" dxfId="31884" priority="30"/>
  </conditionalFormatting>
  <conditionalFormatting sqref="D23">
    <cfRule type="duplicateValues" dxfId="31883" priority="29"/>
  </conditionalFormatting>
  <conditionalFormatting sqref="D23">
    <cfRule type="duplicateValues" dxfId="31882" priority="24"/>
    <cfRule type="duplicateValues" dxfId="31881" priority="25"/>
    <cfRule type="duplicateValues" dxfId="31880" priority="26"/>
    <cfRule type="duplicateValues" dxfId="31879" priority="27"/>
  </conditionalFormatting>
  <conditionalFormatting sqref="D23">
    <cfRule type="duplicateValues" dxfId="31878" priority="28"/>
  </conditionalFormatting>
  <conditionalFormatting sqref="D23">
    <cfRule type="duplicateValues" dxfId="31877" priority="22"/>
    <cfRule type="duplicateValues" dxfId="31876" priority="23"/>
  </conditionalFormatting>
  <conditionalFormatting sqref="D24">
    <cfRule type="duplicateValues" dxfId="31875" priority="10"/>
    <cfRule type="duplicateValues" dxfId="31874" priority="11"/>
    <cfRule type="duplicateValues" dxfId="31873" priority="12"/>
    <cfRule type="duplicateValues" dxfId="31872" priority="13"/>
    <cfRule type="duplicateValues" dxfId="31871" priority="14"/>
    <cfRule type="duplicateValues" dxfId="31870" priority="15"/>
    <cfRule type="duplicateValues" dxfId="31869" priority="16"/>
    <cfRule type="duplicateValues" dxfId="31868" priority="17"/>
    <cfRule type="duplicateValues" dxfId="31867" priority="18"/>
    <cfRule type="duplicateValues" dxfId="31866" priority="19"/>
    <cfRule type="duplicateValues" dxfId="31865" priority="20"/>
    <cfRule type="duplicateValues" dxfId="31864" priority="21"/>
  </conditionalFormatting>
  <conditionalFormatting sqref="D25">
    <cfRule type="duplicateValues" dxfId="31863" priority="1"/>
    <cfRule type="duplicateValues" dxfId="31862" priority="2"/>
    <cfRule type="duplicateValues" dxfId="31861" priority="3"/>
    <cfRule type="duplicateValues" dxfId="31860" priority="4"/>
    <cfRule type="duplicateValues" dxfId="31859" priority="5"/>
    <cfRule type="duplicateValues" dxfId="31858" priority="6"/>
    <cfRule type="duplicateValues" dxfId="31857" priority="7"/>
    <cfRule type="duplicateValues" dxfId="31856" priority="8"/>
    <cfRule type="duplicateValues" dxfId="31855" priority="9"/>
  </conditionalFormatting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69AA-7E32-4F68-9F0A-BDA45A82838F}">
  <dimension ref="A2:I110"/>
  <sheetViews>
    <sheetView workbookViewId="0">
      <selection activeCell="C7" sqref="C7"/>
    </sheetView>
  </sheetViews>
  <sheetFormatPr defaultRowHeight="15" x14ac:dyDescent="0.25"/>
  <cols>
    <col min="1" max="1" width="4.42578125" customWidth="1"/>
    <col min="2" max="2" width="49.28515625" customWidth="1"/>
    <col min="3" max="3" width="11.140625" customWidth="1"/>
    <col min="4" max="4" width="48.42578125" customWidth="1"/>
    <col min="5" max="5" width="10.85546875" customWidth="1"/>
    <col min="6" max="6" width="10.42578125" customWidth="1"/>
    <col min="7" max="7" width="13.28515625" customWidth="1"/>
    <col min="8" max="8" width="16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1109</v>
      </c>
      <c r="C5" s="183" t="s">
        <v>1222</v>
      </c>
      <c r="D5" s="181" t="s">
        <v>1306</v>
      </c>
      <c r="E5" s="181">
        <v>28469</v>
      </c>
      <c r="F5" s="185"/>
      <c r="G5" s="185">
        <v>37500</v>
      </c>
      <c r="H5" s="186">
        <v>9910847214101</v>
      </c>
      <c r="I5" s="44">
        <f t="shared" ref="I5:I68" si="0">G5+F5</f>
        <v>37500</v>
      </c>
    </row>
    <row r="6" spans="1:9" ht="17.25" x14ac:dyDescent="0.25">
      <c r="A6" s="17">
        <v>2</v>
      </c>
      <c r="B6" s="181" t="s">
        <v>24</v>
      </c>
      <c r="C6" s="182" t="s">
        <v>794</v>
      </c>
      <c r="D6" s="206" t="s">
        <v>1307</v>
      </c>
      <c r="E6" s="181" t="s">
        <v>182</v>
      </c>
      <c r="F6" s="185"/>
      <c r="G6" s="185">
        <v>30000</v>
      </c>
      <c r="H6" s="186">
        <v>9910847270332</v>
      </c>
      <c r="I6" s="44">
        <f t="shared" si="0"/>
        <v>30000</v>
      </c>
    </row>
    <row r="7" spans="1:9" ht="17.25" x14ac:dyDescent="0.25">
      <c r="A7" s="17">
        <v>3</v>
      </c>
      <c r="B7" s="181" t="s">
        <v>11</v>
      </c>
      <c r="C7" s="183" t="s">
        <v>794</v>
      </c>
      <c r="D7" s="206" t="s">
        <v>1307</v>
      </c>
      <c r="E7" s="184" t="s">
        <v>182</v>
      </c>
      <c r="F7" s="185"/>
      <c r="G7" s="185">
        <v>30000</v>
      </c>
      <c r="H7" s="186">
        <v>9910847268855</v>
      </c>
      <c r="I7" s="44">
        <f t="shared" si="0"/>
        <v>30000</v>
      </c>
    </row>
    <row r="8" spans="1:9" ht="17.25" x14ac:dyDescent="0.3">
      <c r="A8" s="17">
        <v>4</v>
      </c>
      <c r="B8" s="181" t="s">
        <v>24</v>
      </c>
      <c r="C8" s="183" t="s">
        <v>223</v>
      </c>
      <c r="D8" s="204" t="s">
        <v>224</v>
      </c>
      <c r="E8" s="184">
        <v>27789</v>
      </c>
      <c r="F8" s="185"/>
      <c r="G8" s="185">
        <v>30000</v>
      </c>
      <c r="H8" s="186">
        <v>9910847309857</v>
      </c>
      <c r="I8" s="44">
        <f t="shared" si="0"/>
        <v>30000</v>
      </c>
    </row>
    <row r="9" spans="1:9" ht="17.25" x14ac:dyDescent="0.3">
      <c r="A9" s="17">
        <v>5</v>
      </c>
      <c r="B9" s="181" t="s">
        <v>24</v>
      </c>
      <c r="C9" s="182" t="s">
        <v>200</v>
      </c>
      <c r="D9" s="204" t="s">
        <v>1311</v>
      </c>
      <c r="E9" s="181">
        <v>28258</v>
      </c>
      <c r="F9" s="185"/>
      <c r="G9" s="185">
        <v>60000</v>
      </c>
      <c r="H9" s="186">
        <v>9910846783468</v>
      </c>
      <c r="I9" s="44">
        <f t="shared" si="0"/>
        <v>60000</v>
      </c>
    </row>
    <row r="10" spans="1:9" ht="17.25" x14ac:dyDescent="0.3">
      <c r="A10" s="17">
        <v>6</v>
      </c>
      <c r="B10" s="181" t="s">
        <v>11</v>
      </c>
      <c r="C10" s="183" t="s">
        <v>1260</v>
      </c>
      <c r="D10" s="204" t="s">
        <v>1308</v>
      </c>
      <c r="E10" s="184">
        <v>26468</v>
      </c>
      <c r="F10" s="185"/>
      <c r="G10" s="185">
        <v>45000</v>
      </c>
      <c r="H10" s="186">
        <v>9910847218244</v>
      </c>
      <c r="I10" s="44">
        <f t="shared" si="0"/>
        <v>45000</v>
      </c>
    </row>
    <row r="11" spans="1:9" ht="17.25" x14ac:dyDescent="0.3">
      <c r="A11" s="17">
        <v>7</v>
      </c>
      <c r="B11" s="181" t="s">
        <v>11</v>
      </c>
      <c r="C11" s="183" t="s">
        <v>1260</v>
      </c>
      <c r="D11" s="204" t="s">
        <v>1309</v>
      </c>
      <c r="E11" s="184">
        <v>26468</v>
      </c>
      <c r="F11" s="185"/>
      <c r="G11" s="185">
        <v>30000</v>
      </c>
      <c r="H11" s="186">
        <v>9910847345717</v>
      </c>
      <c r="I11" s="44">
        <f t="shared" si="0"/>
        <v>30000</v>
      </c>
    </row>
    <row r="12" spans="1:9" x14ac:dyDescent="0.25">
      <c r="A12" s="17">
        <v>8</v>
      </c>
      <c r="B12" s="181" t="s">
        <v>11</v>
      </c>
      <c r="C12" s="212" t="s">
        <v>840</v>
      </c>
      <c r="D12" s="183" t="s">
        <v>1310</v>
      </c>
      <c r="E12" s="181">
        <v>27667</v>
      </c>
      <c r="F12" s="214"/>
      <c r="G12" s="185">
        <v>37500</v>
      </c>
      <c r="H12" s="186">
        <v>9910847261889</v>
      </c>
      <c r="I12" s="44">
        <f t="shared" si="0"/>
        <v>37500</v>
      </c>
    </row>
    <row r="13" spans="1:9" x14ac:dyDescent="0.25">
      <c r="A13" s="17">
        <v>9</v>
      </c>
      <c r="B13" s="181" t="s">
        <v>51</v>
      </c>
      <c r="C13" s="212" t="s">
        <v>840</v>
      </c>
      <c r="D13" s="183" t="s">
        <v>1310</v>
      </c>
      <c r="E13" s="181">
        <v>27667</v>
      </c>
      <c r="F13" s="185">
        <v>37500</v>
      </c>
      <c r="G13" s="214"/>
      <c r="H13" s="186">
        <v>9910847235115</v>
      </c>
      <c r="I13" s="13">
        <f t="shared" si="0"/>
        <v>37500</v>
      </c>
    </row>
    <row r="14" spans="1:9" ht="17.25" x14ac:dyDescent="0.25">
      <c r="A14" s="17">
        <v>10</v>
      </c>
      <c r="B14" s="43"/>
      <c r="C14" s="12"/>
      <c r="D14" s="206"/>
      <c r="E14" s="55"/>
      <c r="F14" s="44"/>
      <c r="G14" s="44"/>
      <c r="H14" s="14"/>
      <c r="I14" s="44">
        <f t="shared" si="0"/>
        <v>0</v>
      </c>
    </row>
    <row r="15" spans="1:9" ht="17.25" x14ac:dyDescent="0.25">
      <c r="A15" s="17">
        <v>11</v>
      </c>
      <c r="B15" s="43"/>
      <c r="C15" s="4"/>
      <c r="D15" s="206"/>
      <c r="E15" s="55"/>
      <c r="F15" s="44"/>
      <c r="G15" s="44"/>
      <c r="H15" s="14"/>
      <c r="I15" s="44">
        <f>G15+F15</f>
        <v>0</v>
      </c>
    </row>
    <row r="16" spans="1:9" ht="17.25" x14ac:dyDescent="0.3">
      <c r="A16" s="17">
        <v>12</v>
      </c>
      <c r="B16" s="43"/>
      <c r="C16" s="12"/>
      <c r="D16" s="208"/>
      <c r="E16" s="70"/>
      <c r="F16" s="44"/>
      <c r="G16" s="44"/>
      <c r="H16" s="14"/>
      <c r="I16" s="44">
        <f t="shared" si="0"/>
        <v>0</v>
      </c>
    </row>
    <row r="17" spans="1:9" ht="17.25" x14ac:dyDescent="0.25">
      <c r="A17" s="17">
        <v>13</v>
      </c>
      <c r="B17" s="43"/>
      <c r="C17" s="12"/>
      <c r="D17" s="206"/>
      <c r="E17" s="55"/>
      <c r="F17" s="44"/>
      <c r="G17" s="44"/>
      <c r="H17" s="14"/>
      <c r="I17" s="44">
        <f t="shared" si="0"/>
        <v>0</v>
      </c>
    </row>
    <row r="18" spans="1:9" ht="17.25" x14ac:dyDescent="0.3">
      <c r="A18" s="17">
        <v>14</v>
      </c>
      <c r="B18" s="71"/>
      <c r="C18" s="4"/>
      <c r="D18" s="208"/>
      <c r="E18" s="70"/>
      <c r="F18" s="44"/>
      <c r="G18" s="44"/>
      <c r="H18" s="14"/>
      <c r="I18" s="44">
        <f t="shared" si="0"/>
        <v>0</v>
      </c>
    </row>
    <row r="19" spans="1:9" x14ac:dyDescent="0.25">
      <c r="A19" s="17">
        <v>15</v>
      </c>
      <c r="B19" s="71"/>
      <c r="C19" s="4"/>
      <c r="D19" s="71"/>
      <c r="E19" s="43"/>
      <c r="F19" s="44"/>
      <c r="G19" s="44"/>
      <c r="H19" s="14"/>
      <c r="I19" s="44">
        <f>G19+F19</f>
        <v>0</v>
      </c>
    </row>
    <row r="20" spans="1:9" x14ac:dyDescent="0.25">
      <c r="A20" s="17">
        <v>16</v>
      </c>
      <c r="B20" s="71"/>
      <c r="C20" s="12"/>
      <c r="D20" s="220"/>
      <c r="E20" s="43"/>
      <c r="F20" s="44"/>
      <c r="G20" s="44"/>
      <c r="H20" s="14"/>
      <c r="I20" s="44">
        <f t="shared" si="0"/>
        <v>0</v>
      </c>
    </row>
    <row r="21" spans="1:9" ht="17.25" x14ac:dyDescent="0.25">
      <c r="A21" s="17">
        <v>17</v>
      </c>
      <c r="B21" s="43"/>
      <c r="C21" s="4"/>
      <c r="D21" s="206"/>
      <c r="E21" s="43"/>
      <c r="F21" s="44"/>
      <c r="G21" s="44"/>
      <c r="H21" s="14"/>
      <c r="I21" s="44">
        <f t="shared" si="0"/>
        <v>0</v>
      </c>
    </row>
    <row r="22" spans="1:9" ht="17.25" x14ac:dyDescent="0.25">
      <c r="A22" s="17">
        <v>18</v>
      </c>
      <c r="B22" s="43"/>
      <c r="C22" s="12"/>
      <c r="D22" s="206"/>
      <c r="E22" s="70"/>
      <c r="F22" s="44"/>
      <c r="G22" s="44"/>
      <c r="H22" s="14"/>
      <c r="I22" s="44">
        <f t="shared" si="0"/>
        <v>0</v>
      </c>
    </row>
    <row r="23" spans="1:9" ht="17.25" x14ac:dyDescent="0.3">
      <c r="A23" s="17">
        <v>19</v>
      </c>
      <c r="B23" s="71"/>
      <c r="C23" s="12"/>
      <c r="D23" s="208"/>
      <c r="E23" s="70"/>
      <c r="F23" s="44"/>
      <c r="G23" s="44"/>
      <c r="H23" s="14"/>
      <c r="I23" s="44">
        <f t="shared" si="0"/>
        <v>0</v>
      </c>
    </row>
    <row r="24" spans="1:9" ht="17.25" x14ac:dyDescent="0.25">
      <c r="A24" s="17">
        <v>20</v>
      </c>
      <c r="B24" s="71"/>
      <c r="C24" s="4"/>
      <c r="D24" s="206"/>
      <c r="E24" s="70"/>
      <c r="F24" s="44"/>
      <c r="G24" s="44"/>
      <c r="H24" s="14"/>
      <c r="I24" s="44">
        <f>G24+F24</f>
        <v>0</v>
      </c>
    </row>
    <row r="25" spans="1:9" x14ac:dyDescent="0.25">
      <c r="A25" s="17">
        <v>21</v>
      </c>
      <c r="B25" s="71"/>
      <c r="C25" s="12"/>
      <c r="D25" s="43"/>
      <c r="E25" s="147"/>
      <c r="F25" s="44"/>
      <c r="G25" s="44"/>
      <c r="H25" s="14"/>
      <c r="I25" s="44">
        <f t="shared" si="0"/>
        <v>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37500</v>
      </c>
      <c r="G110" s="9">
        <f>SUM(G5:G109)</f>
        <v>300000</v>
      </c>
      <c r="H110" s="7"/>
      <c r="I110" s="9">
        <f>SUM(I5:I109)</f>
        <v>337500</v>
      </c>
    </row>
  </sheetData>
  <mergeCells count="2">
    <mergeCell ref="A2:I2"/>
    <mergeCell ref="F3:G3"/>
  </mergeCells>
  <conditionalFormatting sqref="D80">
    <cfRule type="duplicateValues" dxfId="31854" priority="1100"/>
    <cfRule type="duplicateValues" dxfId="31853" priority="1101"/>
    <cfRule type="duplicateValues" dxfId="31852" priority="1102"/>
    <cfRule type="duplicateValues" dxfId="31851" priority="1103"/>
    <cfRule type="duplicateValues" dxfId="31850" priority="1104"/>
    <cfRule type="duplicateValues" dxfId="31849" priority="1105"/>
    <cfRule type="duplicateValues" dxfId="31848" priority="1106"/>
    <cfRule type="duplicateValues" dxfId="31847" priority="1107"/>
  </conditionalFormatting>
  <conditionalFormatting sqref="D79">
    <cfRule type="duplicateValues" dxfId="31846" priority="1092"/>
    <cfRule type="duplicateValues" dxfId="31845" priority="1093"/>
    <cfRule type="duplicateValues" dxfId="31844" priority="1094"/>
    <cfRule type="duplicateValues" dxfId="31843" priority="1095"/>
    <cfRule type="duplicateValues" dxfId="31842" priority="1096"/>
    <cfRule type="duplicateValues" dxfId="31841" priority="1097"/>
    <cfRule type="duplicateValues" dxfId="31840" priority="1098"/>
    <cfRule type="duplicateValues" dxfId="31839" priority="1099"/>
  </conditionalFormatting>
  <conditionalFormatting sqref="D81">
    <cfRule type="duplicateValues" dxfId="31838" priority="1085"/>
    <cfRule type="duplicateValues" dxfId="31837" priority="1086"/>
    <cfRule type="duplicateValues" dxfId="31836" priority="1087"/>
    <cfRule type="duplicateValues" dxfId="31835" priority="1088"/>
    <cfRule type="duplicateValues" dxfId="31834" priority="1089"/>
    <cfRule type="duplicateValues" dxfId="31833" priority="1090"/>
  </conditionalFormatting>
  <conditionalFormatting sqref="D81">
    <cfRule type="duplicateValues" dxfId="31832" priority="1080"/>
    <cfRule type="duplicateValues" dxfId="31831" priority="1081"/>
    <cfRule type="duplicateValues" dxfId="31830" priority="1082"/>
    <cfRule type="duplicateValues" dxfId="31829" priority="1083"/>
    <cfRule type="duplicateValues" dxfId="31828" priority="1084"/>
  </conditionalFormatting>
  <conditionalFormatting sqref="D81">
    <cfRule type="duplicateValues" dxfId="31827" priority="1091"/>
  </conditionalFormatting>
  <conditionalFormatting sqref="C87">
    <cfRule type="duplicateValues" dxfId="31826" priority="1049"/>
    <cfRule type="duplicateValues" dxfId="31825" priority="1050"/>
    <cfRule type="duplicateValues" dxfId="31824" priority="1051"/>
    <cfRule type="duplicateValues" dxfId="31823" priority="1052"/>
    <cfRule type="duplicateValues" dxfId="31822" priority="1053"/>
    <cfRule type="duplicateValues" dxfId="31821" priority="1054"/>
    <cfRule type="duplicateValues" dxfId="31820" priority="1055"/>
    <cfRule type="duplicateValues" dxfId="31819" priority="1056"/>
    <cfRule type="duplicateValues" dxfId="31818" priority="1057"/>
    <cfRule type="duplicateValues" dxfId="31817" priority="1058"/>
    <cfRule type="duplicateValues" dxfId="31816" priority="1059"/>
    <cfRule type="duplicateValues" dxfId="31815" priority="1060"/>
    <cfRule type="duplicateValues" dxfId="31814" priority="1061"/>
    <cfRule type="duplicateValues" dxfId="31813" priority="1062"/>
    <cfRule type="duplicateValues" dxfId="31812" priority="1063"/>
    <cfRule type="duplicateValues" dxfId="31811" priority="1064"/>
    <cfRule type="duplicateValues" dxfId="31810" priority="1065"/>
    <cfRule type="duplicateValues" dxfId="31809" priority="1066"/>
    <cfRule type="duplicateValues" dxfId="31808" priority="1067"/>
    <cfRule type="duplicateValues" dxfId="31807" priority="1068"/>
    <cfRule type="duplicateValues" dxfId="31806" priority="1069"/>
    <cfRule type="duplicateValues" dxfId="31805" priority="1070"/>
    <cfRule type="duplicateValues" dxfId="31804" priority="1071"/>
    <cfRule type="duplicateValues" dxfId="31803" priority="1072"/>
    <cfRule type="duplicateValues" dxfId="31802" priority="1073"/>
    <cfRule type="duplicateValues" dxfId="31801" priority="1074"/>
    <cfRule type="duplicateValues" dxfId="31800" priority="1075"/>
    <cfRule type="duplicateValues" dxfId="31799" priority="1076"/>
    <cfRule type="duplicateValues" dxfId="31798" priority="1077"/>
    <cfRule type="duplicateValues" dxfId="31797" priority="1078"/>
    <cfRule type="duplicateValues" dxfId="31796" priority="1079"/>
  </conditionalFormatting>
  <conditionalFormatting sqref="D84">
    <cfRule type="duplicateValues" dxfId="31795" priority="1041"/>
    <cfRule type="duplicateValues" dxfId="31794" priority="1042"/>
    <cfRule type="duplicateValues" dxfId="31793" priority="1043"/>
    <cfRule type="duplicateValues" dxfId="31792" priority="1044"/>
    <cfRule type="duplicateValues" dxfId="31791" priority="1045"/>
    <cfRule type="duplicateValues" dxfId="31790" priority="1046"/>
    <cfRule type="duplicateValues" dxfId="31789" priority="1047"/>
    <cfRule type="duplicateValues" dxfId="31788" priority="1048"/>
  </conditionalFormatting>
  <conditionalFormatting sqref="D85">
    <cfRule type="duplicateValues" dxfId="31787" priority="1033"/>
    <cfRule type="duplicateValues" dxfId="31786" priority="1034"/>
    <cfRule type="duplicateValues" dxfId="31785" priority="1035"/>
    <cfRule type="duplicateValues" dxfId="31784" priority="1036"/>
    <cfRule type="duplicateValues" dxfId="31783" priority="1037"/>
    <cfRule type="duplicateValues" dxfId="31782" priority="1038"/>
    <cfRule type="duplicateValues" dxfId="31781" priority="1039"/>
    <cfRule type="duplicateValues" dxfId="31780" priority="1040"/>
  </conditionalFormatting>
  <conditionalFormatting sqref="D86">
    <cfRule type="duplicateValues" dxfId="31779" priority="1025"/>
    <cfRule type="duplicateValues" dxfId="31778" priority="1026"/>
    <cfRule type="duplicateValues" dxfId="31777" priority="1027"/>
    <cfRule type="duplicateValues" dxfId="31776" priority="1028"/>
    <cfRule type="duplicateValues" dxfId="31775" priority="1029"/>
    <cfRule type="duplicateValues" dxfId="31774" priority="1030"/>
    <cfRule type="duplicateValues" dxfId="31773" priority="1031"/>
    <cfRule type="duplicateValues" dxfId="31772" priority="1032"/>
  </conditionalFormatting>
  <conditionalFormatting sqref="D87">
    <cfRule type="duplicateValues" dxfId="31771" priority="1017"/>
    <cfRule type="duplicateValues" dxfId="31770" priority="1018"/>
    <cfRule type="duplicateValues" dxfId="31769" priority="1019"/>
    <cfRule type="duplicateValues" dxfId="31768" priority="1020"/>
    <cfRule type="duplicateValues" dxfId="31767" priority="1021"/>
    <cfRule type="duplicateValues" dxfId="31766" priority="1022"/>
    <cfRule type="duplicateValues" dxfId="31765" priority="1023"/>
    <cfRule type="duplicateValues" dxfId="31764" priority="1024"/>
  </conditionalFormatting>
  <conditionalFormatting sqref="D88">
    <cfRule type="duplicateValues" dxfId="31763" priority="1016"/>
  </conditionalFormatting>
  <conditionalFormatting sqref="D88">
    <cfRule type="duplicateValues" dxfId="31762" priority="1009"/>
    <cfRule type="duplicateValues" dxfId="31761" priority="1010"/>
  </conditionalFormatting>
  <conditionalFormatting sqref="D88">
    <cfRule type="duplicateValues" dxfId="31760" priority="1011"/>
    <cfRule type="duplicateValues" dxfId="31759" priority="1012"/>
    <cfRule type="duplicateValues" dxfId="31758" priority="1013"/>
    <cfRule type="duplicateValues" dxfId="31757" priority="1014"/>
  </conditionalFormatting>
  <conditionalFormatting sqref="D88">
    <cfRule type="duplicateValues" dxfId="31756" priority="1015"/>
  </conditionalFormatting>
  <conditionalFormatting sqref="D89">
    <cfRule type="duplicateValues" dxfId="31755" priority="1008"/>
  </conditionalFormatting>
  <conditionalFormatting sqref="D89">
    <cfRule type="duplicateValues" dxfId="31754" priority="1007"/>
  </conditionalFormatting>
  <conditionalFormatting sqref="D89">
    <cfRule type="duplicateValues" dxfId="31753" priority="1000"/>
    <cfRule type="duplicateValues" dxfId="31752" priority="1001"/>
  </conditionalFormatting>
  <conditionalFormatting sqref="D89">
    <cfRule type="duplicateValues" dxfId="31751" priority="1002"/>
    <cfRule type="duplicateValues" dxfId="31750" priority="1003"/>
    <cfRule type="duplicateValues" dxfId="31749" priority="1004"/>
    <cfRule type="duplicateValues" dxfId="31748" priority="1005"/>
  </conditionalFormatting>
  <conditionalFormatting sqref="D89">
    <cfRule type="duplicateValues" dxfId="31747" priority="1006"/>
  </conditionalFormatting>
  <conditionalFormatting sqref="D90">
    <cfRule type="duplicateValues" dxfId="31746" priority="999"/>
  </conditionalFormatting>
  <conditionalFormatting sqref="D90">
    <cfRule type="duplicateValues" dxfId="31745" priority="992"/>
    <cfRule type="duplicateValues" dxfId="31744" priority="993"/>
  </conditionalFormatting>
  <conditionalFormatting sqref="D90">
    <cfRule type="duplicateValues" dxfId="31743" priority="994"/>
    <cfRule type="duplicateValues" dxfId="31742" priority="995"/>
    <cfRule type="duplicateValues" dxfId="31741" priority="996"/>
    <cfRule type="duplicateValues" dxfId="31740" priority="997"/>
  </conditionalFormatting>
  <conditionalFormatting sqref="D90">
    <cfRule type="duplicateValues" dxfId="31739" priority="998"/>
  </conditionalFormatting>
  <conditionalFormatting sqref="D82">
    <cfRule type="duplicateValues" dxfId="31738" priority="980"/>
    <cfRule type="duplicateValues" dxfId="31737" priority="981"/>
    <cfRule type="duplicateValues" dxfId="31736" priority="982"/>
    <cfRule type="duplicateValues" dxfId="31735" priority="983"/>
    <cfRule type="duplicateValues" dxfId="31734" priority="984"/>
    <cfRule type="duplicateValues" dxfId="31733" priority="985"/>
    <cfRule type="duplicateValues" dxfId="31732" priority="986"/>
    <cfRule type="duplicateValues" dxfId="31731" priority="987"/>
    <cfRule type="duplicateValues" dxfId="31730" priority="988"/>
    <cfRule type="duplicateValues" dxfId="31729" priority="989"/>
    <cfRule type="duplicateValues" dxfId="31728" priority="990"/>
    <cfRule type="duplicateValues" dxfId="31727" priority="991"/>
  </conditionalFormatting>
  <conditionalFormatting sqref="D83">
    <cfRule type="duplicateValues" dxfId="31726" priority="968"/>
    <cfRule type="duplicateValues" dxfId="31725" priority="969"/>
    <cfRule type="duplicateValues" dxfId="31724" priority="970"/>
    <cfRule type="duplicateValues" dxfId="31723" priority="971"/>
    <cfRule type="duplicateValues" dxfId="31722" priority="972"/>
    <cfRule type="duplicateValues" dxfId="31721" priority="973"/>
    <cfRule type="duplicateValues" dxfId="31720" priority="974"/>
    <cfRule type="duplicateValues" dxfId="31719" priority="975"/>
    <cfRule type="duplicateValues" dxfId="31718" priority="976"/>
    <cfRule type="duplicateValues" dxfId="31717" priority="977"/>
    <cfRule type="duplicateValues" dxfId="31716" priority="978"/>
    <cfRule type="duplicateValues" dxfId="31715" priority="979"/>
  </conditionalFormatting>
  <conditionalFormatting sqref="C60:C61">
    <cfRule type="duplicateValues" dxfId="31714" priority="937"/>
    <cfRule type="duplicateValues" dxfId="31713" priority="938"/>
    <cfRule type="duplicateValues" dxfId="31712" priority="939"/>
    <cfRule type="duplicateValues" dxfId="31711" priority="940"/>
    <cfRule type="duplicateValues" dxfId="31710" priority="941"/>
    <cfRule type="duplicateValues" dxfId="31709" priority="942"/>
    <cfRule type="duplicateValues" dxfId="31708" priority="943"/>
    <cfRule type="duplicateValues" dxfId="31707" priority="944"/>
    <cfRule type="duplicateValues" dxfId="31706" priority="945"/>
    <cfRule type="duplicateValues" dxfId="31705" priority="946"/>
    <cfRule type="duplicateValues" dxfId="31704" priority="947"/>
    <cfRule type="duplicateValues" dxfId="31703" priority="948"/>
    <cfRule type="duplicateValues" dxfId="31702" priority="949"/>
    <cfRule type="duplicateValues" dxfId="31701" priority="950"/>
    <cfRule type="duplicateValues" dxfId="31700" priority="951"/>
    <cfRule type="duplicateValues" dxfId="31699" priority="952"/>
    <cfRule type="duplicateValues" dxfId="31698" priority="953"/>
    <cfRule type="duplicateValues" dxfId="31697" priority="954"/>
    <cfRule type="duplicateValues" dxfId="31696" priority="955"/>
    <cfRule type="duplicateValues" dxfId="31695" priority="956"/>
    <cfRule type="duplicateValues" dxfId="31694" priority="957"/>
    <cfRule type="duplicateValues" dxfId="31693" priority="958"/>
    <cfRule type="duplicateValues" dxfId="31692" priority="959"/>
    <cfRule type="duplicateValues" dxfId="31691" priority="960"/>
    <cfRule type="duplicateValues" dxfId="31690" priority="961"/>
    <cfRule type="duplicateValues" dxfId="31689" priority="962"/>
    <cfRule type="duplicateValues" dxfId="31688" priority="963"/>
    <cfRule type="duplicateValues" dxfId="31687" priority="964"/>
    <cfRule type="duplicateValues" dxfId="31686" priority="965"/>
    <cfRule type="duplicateValues" dxfId="31685" priority="966"/>
    <cfRule type="duplicateValues" dxfId="31684" priority="967"/>
  </conditionalFormatting>
  <conditionalFormatting sqref="D72">
    <cfRule type="duplicateValues" dxfId="31683" priority="929"/>
    <cfRule type="duplicateValues" dxfId="31682" priority="930"/>
    <cfRule type="duplicateValues" dxfId="31681" priority="931"/>
    <cfRule type="duplicateValues" dxfId="31680" priority="932"/>
    <cfRule type="duplicateValues" dxfId="31679" priority="933"/>
    <cfRule type="duplicateValues" dxfId="31678" priority="934"/>
    <cfRule type="duplicateValues" dxfId="31677" priority="935"/>
    <cfRule type="duplicateValues" dxfId="31676" priority="936"/>
  </conditionalFormatting>
  <conditionalFormatting sqref="D73">
    <cfRule type="duplicateValues" dxfId="31675" priority="921"/>
    <cfRule type="duplicateValues" dxfId="31674" priority="922"/>
    <cfRule type="duplicateValues" dxfId="31673" priority="923"/>
    <cfRule type="duplicateValues" dxfId="31672" priority="924"/>
    <cfRule type="duplicateValues" dxfId="31671" priority="925"/>
    <cfRule type="duplicateValues" dxfId="31670" priority="926"/>
    <cfRule type="duplicateValues" dxfId="31669" priority="927"/>
    <cfRule type="duplicateValues" dxfId="31668" priority="928"/>
  </conditionalFormatting>
  <conditionalFormatting sqref="C75">
    <cfRule type="duplicateValues" dxfId="31667" priority="890"/>
    <cfRule type="duplicateValues" dxfId="31666" priority="891"/>
    <cfRule type="duplicateValues" dxfId="31665" priority="892"/>
    <cfRule type="duplicateValues" dxfId="31664" priority="893"/>
    <cfRule type="duplicateValues" dxfId="31663" priority="894"/>
    <cfRule type="duplicateValues" dxfId="31662" priority="895"/>
    <cfRule type="duplicateValues" dxfId="31661" priority="896"/>
    <cfRule type="duplicateValues" dxfId="31660" priority="897"/>
    <cfRule type="duplicateValues" dxfId="31659" priority="898"/>
    <cfRule type="duplicateValues" dxfId="31658" priority="899"/>
    <cfRule type="duplicateValues" dxfId="31657" priority="900"/>
    <cfRule type="duplicateValues" dxfId="31656" priority="901"/>
    <cfRule type="duplicateValues" dxfId="31655" priority="902"/>
    <cfRule type="duplicateValues" dxfId="31654" priority="903"/>
    <cfRule type="duplicateValues" dxfId="31653" priority="904"/>
    <cfRule type="duplicateValues" dxfId="31652" priority="905"/>
    <cfRule type="duplicateValues" dxfId="31651" priority="906"/>
    <cfRule type="duplicateValues" dxfId="31650" priority="907"/>
    <cfRule type="duplicateValues" dxfId="31649" priority="908"/>
    <cfRule type="duplicateValues" dxfId="31648" priority="909"/>
    <cfRule type="duplicateValues" dxfId="31647" priority="910"/>
    <cfRule type="duplicateValues" dxfId="31646" priority="911"/>
    <cfRule type="duplicateValues" dxfId="31645" priority="912"/>
    <cfRule type="duplicateValues" dxfId="31644" priority="913"/>
    <cfRule type="duplicateValues" dxfId="31643" priority="914"/>
    <cfRule type="duplicateValues" dxfId="31642" priority="915"/>
    <cfRule type="duplicateValues" dxfId="31641" priority="916"/>
    <cfRule type="duplicateValues" dxfId="31640" priority="917"/>
    <cfRule type="duplicateValues" dxfId="31639" priority="918"/>
    <cfRule type="duplicateValues" dxfId="31638" priority="919"/>
    <cfRule type="duplicateValues" dxfId="31637" priority="920"/>
  </conditionalFormatting>
  <conditionalFormatting sqref="D76">
    <cfRule type="duplicateValues" dxfId="31636" priority="882"/>
    <cfRule type="duplicateValues" dxfId="31635" priority="883"/>
    <cfRule type="duplicateValues" dxfId="31634" priority="884"/>
    <cfRule type="duplicateValues" dxfId="31633" priority="885"/>
    <cfRule type="duplicateValues" dxfId="31632" priority="886"/>
    <cfRule type="duplicateValues" dxfId="31631" priority="887"/>
    <cfRule type="duplicateValues" dxfId="31630" priority="888"/>
    <cfRule type="duplicateValues" dxfId="31629" priority="889"/>
  </conditionalFormatting>
  <conditionalFormatting sqref="D77">
    <cfRule type="duplicateValues" dxfId="31628" priority="870"/>
    <cfRule type="duplicateValues" dxfId="31627" priority="871"/>
    <cfRule type="duplicateValues" dxfId="31626" priority="872"/>
    <cfRule type="duplicateValues" dxfId="31625" priority="873"/>
    <cfRule type="duplicateValues" dxfId="31624" priority="874"/>
    <cfRule type="duplicateValues" dxfId="31623" priority="875"/>
    <cfRule type="duplicateValues" dxfId="31622" priority="876"/>
    <cfRule type="duplicateValues" dxfId="31621" priority="877"/>
    <cfRule type="duplicateValues" dxfId="31620" priority="878"/>
    <cfRule type="duplicateValues" dxfId="31619" priority="879"/>
    <cfRule type="duplicateValues" dxfId="31618" priority="880"/>
    <cfRule type="duplicateValues" dxfId="31617" priority="881"/>
  </conditionalFormatting>
  <conditionalFormatting sqref="D78">
    <cfRule type="duplicateValues" dxfId="31616" priority="856"/>
    <cfRule type="duplicateValues" dxfId="31615" priority="857"/>
    <cfRule type="duplicateValues" dxfId="31614" priority="858"/>
    <cfRule type="duplicateValues" dxfId="31613" priority="859"/>
    <cfRule type="duplicateValues" dxfId="31612" priority="860"/>
    <cfRule type="duplicateValues" dxfId="31611" priority="861"/>
    <cfRule type="duplicateValues" dxfId="31610" priority="862"/>
    <cfRule type="duplicateValues" dxfId="31609" priority="863"/>
  </conditionalFormatting>
  <conditionalFormatting sqref="D78">
    <cfRule type="duplicateValues" dxfId="31608" priority="864"/>
    <cfRule type="duplicateValues" dxfId="31607" priority="865"/>
  </conditionalFormatting>
  <conditionalFormatting sqref="D78">
    <cfRule type="duplicateValues" dxfId="31606" priority="866"/>
    <cfRule type="duplicateValues" dxfId="31605" priority="867"/>
    <cfRule type="duplicateValues" dxfId="31604" priority="868"/>
    <cfRule type="duplicateValues" dxfId="31603" priority="869"/>
  </conditionalFormatting>
  <conditionalFormatting sqref="C41">
    <cfRule type="duplicateValues" dxfId="31602" priority="825"/>
    <cfRule type="duplicateValues" dxfId="31601" priority="826"/>
    <cfRule type="duplicateValues" dxfId="31600" priority="827"/>
    <cfRule type="duplicateValues" dxfId="31599" priority="828"/>
    <cfRule type="duplicateValues" dxfId="31598" priority="829"/>
    <cfRule type="duplicateValues" dxfId="31597" priority="830"/>
    <cfRule type="duplicateValues" dxfId="31596" priority="831"/>
    <cfRule type="duplicateValues" dxfId="31595" priority="832"/>
    <cfRule type="duplicateValues" dxfId="31594" priority="833"/>
    <cfRule type="duplicateValues" dxfId="31593" priority="834"/>
    <cfRule type="duplicateValues" dxfId="31592" priority="835"/>
    <cfRule type="duplicateValues" dxfId="31591" priority="836"/>
    <cfRule type="duplicateValues" dxfId="31590" priority="837"/>
    <cfRule type="duplicateValues" dxfId="31589" priority="838"/>
    <cfRule type="duplicateValues" dxfId="31588" priority="839"/>
    <cfRule type="duplicateValues" dxfId="31587" priority="840"/>
    <cfRule type="duplicateValues" dxfId="31586" priority="841"/>
    <cfRule type="duplicateValues" dxfId="31585" priority="842"/>
    <cfRule type="duplicateValues" dxfId="31584" priority="843"/>
    <cfRule type="duplicateValues" dxfId="31583" priority="844"/>
    <cfRule type="duplicateValues" dxfId="31582" priority="845"/>
    <cfRule type="duplicateValues" dxfId="31581" priority="846"/>
    <cfRule type="duplicateValues" dxfId="31580" priority="847"/>
    <cfRule type="duplicateValues" dxfId="31579" priority="848"/>
    <cfRule type="duplicateValues" dxfId="31578" priority="849"/>
    <cfRule type="duplicateValues" dxfId="31577" priority="850"/>
    <cfRule type="duplicateValues" dxfId="31576" priority="851"/>
    <cfRule type="duplicateValues" dxfId="31575" priority="852"/>
    <cfRule type="duplicateValues" dxfId="31574" priority="853"/>
    <cfRule type="duplicateValues" dxfId="31573" priority="854"/>
    <cfRule type="duplicateValues" dxfId="31572" priority="855"/>
  </conditionalFormatting>
  <conditionalFormatting sqref="D42">
    <cfRule type="duplicateValues" dxfId="31571" priority="817"/>
    <cfRule type="duplicateValues" dxfId="31570" priority="818"/>
    <cfRule type="duplicateValues" dxfId="31569" priority="819"/>
    <cfRule type="duplicateValues" dxfId="31568" priority="820"/>
    <cfRule type="duplicateValues" dxfId="31567" priority="821"/>
    <cfRule type="duplicateValues" dxfId="31566" priority="822"/>
    <cfRule type="duplicateValues" dxfId="31565" priority="823"/>
    <cfRule type="duplicateValues" dxfId="31564" priority="824"/>
  </conditionalFormatting>
  <conditionalFormatting sqref="C49">
    <cfRule type="duplicateValues" dxfId="31563" priority="786"/>
    <cfRule type="duplicateValues" dxfId="31562" priority="787"/>
    <cfRule type="duplicateValues" dxfId="31561" priority="788"/>
    <cfRule type="duplicateValues" dxfId="31560" priority="789"/>
    <cfRule type="duplicateValues" dxfId="31559" priority="790"/>
    <cfRule type="duplicateValues" dxfId="31558" priority="791"/>
    <cfRule type="duplicateValues" dxfId="31557" priority="792"/>
    <cfRule type="duplicateValues" dxfId="31556" priority="793"/>
    <cfRule type="duplicateValues" dxfId="31555" priority="794"/>
    <cfRule type="duplicateValues" dxfId="31554" priority="795"/>
    <cfRule type="duplicateValues" dxfId="31553" priority="796"/>
    <cfRule type="duplicateValues" dxfId="31552" priority="797"/>
    <cfRule type="duplicateValues" dxfId="31551" priority="798"/>
    <cfRule type="duplicateValues" dxfId="31550" priority="799"/>
    <cfRule type="duplicateValues" dxfId="31549" priority="800"/>
    <cfRule type="duplicateValues" dxfId="31548" priority="801"/>
    <cfRule type="duplicateValues" dxfId="31547" priority="802"/>
    <cfRule type="duplicateValues" dxfId="31546" priority="803"/>
    <cfRule type="duplicateValues" dxfId="31545" priority="804"/>
    <cfRule type="duplicateValues" dxfId="31544" priority="805"/>
    <cfRule type="duplicateValues" dxfId="31543" priority="806"/>
    <cfRule type="duplicateValues" dxfId="31542" priority="807"/>
    <cfRule type="duplicateValues" dxfId="31541" priority="808"/>
    <cfRule type="duplicateValues" dxfId="31540" priority="809"/>
    <cfRule type="duplicateValues" dxfId="31539" priority="810"/>
    <cfRule type="duplicateValues" dxfId="31538" priority="811"/>
    <cfRule type="duplicateValues" dxfId="31537" priority="812"/>
    <cfRule type="duplicateValues" dxfId="31536" priority="813"/>
    <cfRule type="duplicateValues" dxfId="31535" priority="814"/>
    <cfRule type="duplicateValues" dxfId="31534" priority="815"/>
    <cfRule type="duplicateValues" dxfId="31533" priority="816"/>
  </conditionalFormatting>
  <conditionalFormatting sqref="D47">
    <cfRule type="duplicateValues" dxfId="31532" priority="785"/>
  </conditionalFormatting>
  <conditionalFormatting sqref="D47">
    <cfRule type="duplicateValues" dxfId="31531" priority="784"/>
  </conditionalFormatting>
  <conditionalFormatting sqref="D47">
    <cfRule type="duplicateValues" dxfId="31530" priority="777"/>
    <cfRule type="duplicateValues" dxfId="31529" priority="778"/>
  </conditionalFormatting>
  <conditionalFormatting sqref="D47">
    <cfRule type="duplicateValues" dxfId="31528" priority="779"/>
    <cfRule type="duplicateValues" dxfId="31527" priority="780"/>
    <cfRule type="duplicateValues" dxfId="31526" priority="781"/>
    <cfRule type="duplicateValues" dxfId="31525" priority="782"/>
  </conditionalFormatting>
  <conditionalFormatting sqref="D47">
    <cfRule type="duplicateValues" dxfId="31524" priority="783"/>
  </conditionalFormatting>
  <conditionalFormatting sqref="D48">
    <cfRule type="duplicateValues" dxfId="31523" priority="770"/>
    <cfRule type="duplicateValues" dxfId="31522" priority="771"/>
    <cfRule type="duplicateValues" dxfId="31521" priority="772"/>
    <cfRule type="duplicateValues" dxfId="31520" priority="773"/>
    <cfRule type="duplicateValues" dxfId="31519" priority="774"/>
    <cfRule type="duplicateValues" dxfId="31518" priority="775"/>
  </conditionalFormatting>
  <conditionalFormatting sqref="D48">
    <cfRule type="duplicateValues" dxfId="31517" priority="765"/>
    <cfRule type="duplicateValues" dxfId="31516" priority="766"/>
    <cfRule type="duplicateValues" dxfId="31515" priority="767"/>
    <cfRule type="duplicateValues" dxfId="31514" priority="768"/>
    <cfRule type="duplicateValues" dxfId="31513" priority="769"/>
  </conditionalFormatting>
  <conditionalFormatting sqref="D48">
    <cfRule type="duplicateValues" dxfId="31512" priority="776"/>
  </conditionalFormatting>
  <conditionalFormatting sqref="D49">
    <cfRule type="duplicateValues" dxfId="31511" priority="754"/>
  </conditionalFormatting>
  <conditionalFormatting sqref="D49">
    <cfRule type="duplicateValues" dxfId="31510" priority="759"/>
    <cfRule type="duplicateValues" dxfId="31509" priority="760"/>
    <cfRule type="duplicateValues" dxfId="31508" priority="761"/>
    <cfRule type="duplicateValues" dxfId="31507" priority="762"/>
    <cfRule type="duplicateValues" dxfId="31506" priority="763"/>
    <cfRule type="duplicateValues" dxfId="31505" priority="764"/>
  </conditionalFormatting>
  <conditionalFormatting sqref="D49">
    <cfRule type="duplicateValues" dxfId="31504" priority="753"/>
    <cfRule type="duplicateValues" dxfId="31503" priority="755"/>
    <cfRule type="duplicateValues" dxfId="31502" priority="756"/>
    <cfRule type="duplicateValues" dxfId="31501" priority="757"/>
    <cfRule type="duplicateValues" dxfId="31500" priority="758"/>
  </conditionalFormatting>
  <conditionalFormatting sqref="D50">
    <cfRule type="duplicateValues" dxfId="31499" priority="752"/>
  </conditionalFormatting>
  <conditionalFormatting sqref="D50">
    <cfRule type="duplicateValues" dxfId="31498" priority="745"/>
    <cfRule type="duplicateValues" dxfId="31497" priority="746"/>
  </conditionalFormatting>
  <conditionalFormatting sqref="D50">
    <cfRule type="duplicateValues" dxfId="31496" priority="747"/>
    <cfRule type="duplicateValues" dxfId="31495" priority="748"/>
    <cfRule type="duplicateValues" dxfId="31494" priority="749"/>
    <cfRule type="duplicateValues" dxfId="31493" priority="750"/>
  </conditionalFormatting>
  <conditionalFormatting sqref="D50">
    <cfRule type="duplicateValues" dxfId="31492" priority="751"/>
  </conditionalFormatting>
  <conditionalFormatting sqref="D59">
    <cfRule type="duplicateValues" dxfId="31491" priority="744"/>
  </conditionalFormatting>
  <conditionalFormatting sqref="D59">
    <cfRule type="duplicateValues" dxfId="31490" priority="743"/>
  </conditionalFormatting>
  <conditionalFormatting sqref="D59">
    <cfRule type="duplicateValues" dxfId="31489" priority="738"/>
    <cfRule type="duplicateValues" dxfId="31488" priority="739"/>
    <cfRule type="duplicateValues" dxfId="31487" priority="740"/>
    <cfRule type="duplicateValues" dxfId="31486" priority="741"/>
  </conditionalFormatting>
  <conditionalFormatting sqref="D59">
    <cfRule type="duplicateValues" dxfId="31485" priority="742"/>
  </conditionalFormatting>
  <conditionalFormatting sqref="D59">
    <cfRule type="duplicateValues" dxfId="31484" priority="736"/>
    <cfRule type="duplicateValues" dxfId="31483" priority="737"/>
  </conditionalFormatting>
  <conditionalFormatting sqref="D60">
    <cfRule type="duplicateValues" dxfId="31482" priority="735"/>
  </conditionalFormatting>
  <conditionalFormatting sqref="D60">
    <cfRule type="duplicateValues" dxfId="31481" priority="730"/>
    <cfRule type="duplicateValues" dxfId="31480" priority="731"/>
    <cfRule type="duplicateValues" dxfId="31479" priority="732"/>
    <cfRule type="duplicateValues" dxfId="31478" priority="733"/>
  </conditionalFormatting>
  <conditionalFormatting sqref="D60">
    <cfRule type="duplicateValues" dxfId="31477" priority="734"/>
  </conditionalFormatting>
  <conditionalFormatting sqref="D60">
    <cfRule type="duplicateValues" dxfId="31476" priority="728"/>
    <cfRule type="duplicateValues" dxfId="31475" priority="729"/>
  </conditionalFormatting>
  <conditionalFormatting sqref="D61">
    <cfRule type="duplicateValues" dxfId="31474" priority="727"/>
  </conditionalFormatting>
  <conditionalFormatting sqref="D61">
    <cfRule type="duplicateValues" dxfId="31473" priority="722"/>
    <cfRule type="duplicateValues" dxfId="31472" priority="723"/>
    <cfRule type="duplicateValues" dxfId="31471" priority="724"/>
    <cfRule type="duplicateValues" dxfId="31470" priority="725"/>
  </conditionalFormatting>
  <conditionalFormatting sqref="D61">
    <cfRule type="duplicateValues" dxfId="31469" priority="726"/>
  </conditionalFormatting>
  <conditionalFormatting sqref="D61">
    <cfRule type="duplicateValues" dxfId="31468" priority="720"/>
    <cfRule type="duplicateValues" dxfId="31467" priority="721"/>
  </conditionalFormatting>
  <conditionalFormatting sqref="D62">
    <cfRule type="duplicateValues" dxfId="31466" priority="708"/>
    <cfRule type="duplicateValues" dxfId="31465" priority="709"/>
    <cfRule type="duplicateValues" dxfId="31464" priority="710"/>
    <cfRule type="duplicateValues" dxfId="31463" priority="711"/>
    <cfRule type="duplicateValues" dxfId="31462" priority="712"/>
  </conditionalFormatting>
  <conditionalFormatting sqref="D62">
    <cfRule type="duplicateValues" dxfId="31461" priority="713"/>
    <cfRule type="duplicateValues" dxfId="31460" priority="714"/>
    <cfRule type="duplicateValues" dxfId="31459" priority="715"/>
    <cfRule type="duplicateValues" dxfId="31458" priority="716"/>
    <cfRule type="duplicateValues" dxfId="31457" priority="717"/>
    <cfRule type="duplicateValues" dxfId="31456" priority="718"/>
  </conditionalFormatting>
  <conditionalFormatting sqref="D62">
    <cfRule type="duplicateValues" dxfId="31455" priority="719"/>
  </conditionalFormatting>
  <conditionalFormatting sqref="D69">
    <cfRule type="duplicateValues" dxfId="31454" priority="696"/>
    <cfRule type="duplicateValues" dxfId="31453" priority="697"/>
    <cfRule type="duplicateValues" dxfId="31452" priority="698"/>
    <cfRule type="duplicateValues" dxfId="31451" priority="699"/>
    <cfRule type="duplicateValues" dxfId="31450" priority="700"/>
    <cfRule type="duplicateValues" dxfId="31449" priority="701"/>
    <cfRule type="duplicateValues" dxfId="31448" priority="702"/>
    <cfRule type="duplicateValues" dxfId="31447" priority="703"/>
    <cfRule type="duplicateValues" dxfId="31446" priority="704"/>
    <cfRule type="duplicateValues" dxfId="31445" priority="705"/>
    <cfRule type="duplicateValues" dxfId="31444" priority="706"/>
    <cfRule type="duplicateValues" dxfId="31443" priority="707"/>
  </conditionalFormatting>
  <conditionalFormatting sqref="D70">
    <cfRule type="duplicateValues" dxfId="31442" priority="688"/>
    <cfRule type="duplicateValues" dxfId="31441" priority="689"/>
    <cfRule type="duplicateValues" dxfId="31440" priority="690"/>
    <cfRule type="duplicateValues" dxfId="31439" priority="691"/>
    <cfRule type="duplicateValues" dxfId="31438" priority="692"/>
    <cfRule type="duplicateValues" dxfId="31437" priority="693"/>
    <cfRule type="duplicateValues" dxfId="31436" priority="694"/>
    <cfRule type="duplicateValues" dxfId="31435" priority="695"/>
  </conditionalFormatting>
  <conditionalFormatting sqref="D68">
    <cfRule type="duplicateValues" dxfId="31434" priority="676"/>
    <cfRule type="duplicateValues" dxfId="31433" priority="677"/>
    <cfRule type="duplicateValues" dxfId="31432" priority="678"/>
    <cfRule type="duplicateValues" dxfId="31431" priority="679"/>
    <cfRule type="duplicateValues" dxfId="31430" priority="680"/>
    <cfRule type="duplicateValues" dxfId="31429" priority="681"/>
    <cfRule type="duplicateValues" dxfId="31428" priority="682"/>
    <cfRule type="duplicateValues" dxfId="31427" priority="683"/>
    <cfRule type="duplicateValues" dxfId="31426" priority="684"/>
    <cfRule type="duplicateValues" dxfId="31425" priority="685"/>
    <cfRule type="duplicateValues" dxfId="31424" priority="686"/>
    <cfRule type="duplicateValues" dxfId="31423" priority="687"/>
  </conditionalFormatting>
  <conditionalFormatting sqref="D63">
    <cfRule type="duplicateValues" dxfId="31422" priority="669"/>
    <cfRule type="duplicateValues" dxfId="31421" priority="670"/>
    <cfRule type="duplicateValues" dxfId="31420" priority="671"/>
    <cfRule type="duplicateValues" dxfId="31419" priority="672"/>
    <cfRule type="duplicateValues" dxfId="31418" priority="673"/>
    <cfRule type="duplicateValues" dxfId="31417" priority="674"/>
  </conditionalFormatting>
  <conditionalFormatting sqref="D63">
    <cfRule type="duplicateValues" dxfId="31416" priority="664"/>
    <cfRule type="duplicateValues" dxfId="31415" priority="665"/>
    <cfRule type="duplicateValues" dxfId="31414" priority="666"/>
    <cfRule type="duplicateValues" dxfId="31413" priority="667"/>
    <cfRule type="duplicateValues" dxfId="31412" priority="668"/>
  </conditionalFormatting>
  <conditionalFormatting sqref="D63">
    <cfRule type="duplicateValues" dxfId="31411" priority="675"/>
  </conditionalFormatting>
  <conditionalFormatting sqref="C58">
    <cfRule type="duplicateValues" dxfId="31410" priority="633"/>
    <cfRule type="duplicateValues" dxfId="31409" priority="634"/>
    <cfRule type="duplicateValues" dxfId="31408" priority="635"/>
    <cfRule type="duplicateValues" dxfId="31407" priority="636"/>
    <cfRule type="duplicateValues" dxfId="31406" priority="637"/>
    <cfRule type="duplicateValues" dxfId="31405" priority="638"/>
    <cfRule type="duplicateValues" dxfId="31404" priority="639"/>
    <cfRule type="duplicateValues" dxfId="31403" priority="640"/>
    <cfRule type="duplicateValues" dxfId="31402" priority="641"/>
    <cfRule type="duplicateValues" dxfId="31401" priority="642"/>
    <cfRule type="duplicateValues" dxfId="31400" priority="643"/>
    <cfRule type="duplicateValues" dxfId="31399" priority="644"/>
    <cfRule type="duplicateValues" dxfId="31398" priority="645"/>
    <cfRule type="duplicateValues" dxfId="31397" priority="646"/>
    <cfRule type="duplicateValues" dxfId="31396" priority="647"/>
    <cfRule type="duplicateValues" dxfId="31395" priority="648"/>
    <cfRule type="duplicateValues" dxfId="31394" priority="649"/>
    <cfRule type="duplicateValues" dxfId="31393" priority="650"/>
    <cfRule type="duplicateValues" dxfId="31392" priority="651"/>
    <cfRule type="duplicateValues" dxfId="31391" priority="652"/>
    <cfRule type="duplicateValues" dxfId="31390" priority="653"/>
    <cfRule type="duplicateValues" dxfId="31389" priority="654"/>
    <cfRule type="duplicateValues" dxfId="31388" priority="655"/>
    <cfRule type="duplicateValues" dxfId="31387" priority="656"/>
    <cfRule type="duplicateValues" dxfId="31386" priority="657"/>
    <cfRule type="duplicateValues" dxfId="31385" priority="658"/>
    <cfRule type="duplicateValues" dxfId="31384" priority="659"/>
    <cfRule type="duplicateValues" dxfId="31383" priority="660"/>
    <cfRule type="duplicateValues" dxfId="31382" priority="661"/>
    <cfRule type="duplicateValues" dxfId="31381" priority="662"/>
    <cfRule type="duplicateValues" dxfId="31380" priority="663"/>
  </conditionalFormatting>
  <conditionalFormatting sqref="D58">
    <cfRule type="duplicateValues" dxfId="31379" priority="622"/>
  </conditionalFormatting>
  <conditionalFormatting sqref="D58">
    <cfRule type="duplicateValues" dxfId="31378" priority="627"/>
    <cfRule type="duplicateValues" dxfId="31377" priority="628"/>
    <cfRule type="duplicateValues" dxfId="31376" priority="629"/>
    <cfRule type="duplicateValues" dxfId="31375" priority="630"/>
    <cfRule type="duplicateValues" dxfId="31374" priority="631"/>
    <cfRule type="duplicateValues" dxfId="31373" priority="632"/>
  </conditionalFormatting>
  <conditionalFormatting sqref="D58">
    <cfRule type="duplicateValues" dxfId="31372" priority="621"/>
    <cfRule type="duplicateValues" dxfId="31371" priority="623"/>
    <cfRule type="duplicateValues" dxfId="31370" priority="624"/>
    <cfRule type="duplicateValues" dxfId="31369" priority="625"/>
    <cfRule type="duplicateValues" dxfId="31368" priority="626"/>
  </conditionalFormatting>
  <conditionalFormatting sqref="C51">
    <cfRule type="duplicateValues" dxfId="31367" priority="590"/>
    <cfRule type="duplicateValues" dxfId="31366" priority="591"/>
    <cfRule type="duplicateValues" dxfId="31365" priority="592"/>
    <cfRule type="duplicateValues" dxfId="31364" priority="593"/>
    <cfRule type="duplicateValues" dxfId="31363" priority="594"/>
    <cfRule type="duplicateValues" dxfId="31362" priority="595"/>
    <cfRule type="duplicateValues" dxfId="31361" priority="596"/>
    <cfRule type="duplicateValues" dxfId="31360" priority="597"/>
    <cfRule type="duplicateValues" dxfId="31359" priority="598"/>
    <cfRule type="duplicateValues" dxfId="31358" priority="599"/>
    <cfRule type="duplicateValues" dxfId="31357" priority="600"/>
    <cfRule type="duplicateValues" dxfId="31356" priority="601"/>
    <cfRule type="duplicateValues" dxfId="31355" priority="602"/>
    <cfRule type="duplicateValues" dxfId="31354" priority="603"/>
    <cfRule type="duplicateValues" dxfId="31353" priority="604"/>
    <cfRule type="duplicateValues" dxfId="31352" priority="605"/>
    <cfRule type="duplicateValues" dxfId="31351" priority="606"/>
    <cfRule type="duplicateValues" dxfId="31350" priority="607"/>
    <cfRule type="duplicateValues" dxfId="31349" priority="608"/>
    <cfRule type="duplicateValues" dxfId="31348" priority="609"/>
    <cfRule type="duplicateValues" dxfId="31347" priority="610"/>
    <cfRule type="duplicateValues" dxfId="31346" priority="611"/>
    <cfRule type="duplicateValues" dxfId="31345" priority="612"/>
    <cfRule type="duplicateValues" dxfId="31344" priority="613"/>
    <cfRule type="duplicateValues" dxfId="31343" priority="614"/>
    <cfRule type="duplicateValues" dxfId="31342" priority="615"/>
    <cfRule type="duplicateValues" dxfId="31341" priority="616"/>
    <cfRule type="duplicateValues" dxfId="31340" priority="617"/>
    <cfRule type="duplicateValues" dxfId="31339" priority="618"/>
    <cfRule type="duplicateValues" dxfId="31338" priority="619"/>
    <cfRule type="duplicateValues" dxfId="31337" priority="620"/>
  </conditionalFormatting>
  <conditionalFormatting sqref="D52">
    <cfRule type="duplicateValues" dxfId="31336" priority="582"/>
    <cfRule type="duplicateValues" dxfId="31335" priority="583"/>
    <cfRule type="duplicateValues" dxfId="31334" priority="584"/>
    <cfRule type="duplicateValues" dxfId="31333" priority="585"/>
    <cfRule type="duplicateValues" dxfId="31332" priority="586"/>
    <cfRule type="duplicateValues" dxfId="31331" priority="587"/>
    <cfRule type="duplicateValues" dxfId="31330" priority="588"/>
    <cfRule type="duplicateValues" dxfId="31329" priority="589"/>
  </conditionalFormatting>
  <conditionalFormatting sqref="D53">
    <cfRule type="duplicateValues" dxfId="31328" priority="570"/>
    <cfRule type="duplicateValues" dxfId="31327" priority="571"/>
    <cfRule type="duplicateValues" dxfId="31326" priority="572"/>
    <cfRule type="duplicateValues" dxfId="31325" priority="573"/>
    <cfRule type="duplicateValues" dxfId="31324" priority="574"/>
    <cfRule type="duplicateValues" dxfId="31323" priority="575"/>
    <cfRule type="duplicateValues" dxfId="31322" priority="576"/>
    <cfRule type="duplicateValues" dxfId="31321" priority="577"/>
    <cfRule type="duplicateValues" dxfId="31320" priority="578"/>
    <cfRule type="duplicateValues" dxfId="31319" priority="579"/>
    <cfRule type="duplicateValues" dxfId="31318" priority="580"/>
    <cfRule type="duplicateValues" dxfId="31317" priority="581"/>
  </conditionalFormatting>
  <conditionalFormatting sqref="D54">
    <cfRule type="duplicateValues" dxfId="31316" priority="556"/>
    <cfRule type="duplicateValues" dxfId="31315" priority="557"/>
    <cfRule type="duplicateValues" dxfId="31314" priority="558"/>
    <cfRule type="duplicateValues" dxfId="31313" priority="559"/>
    <cfRule type="duplicateValues" dxfId="31312" priority="560"/>
    <cfRule type="duplicateValues" dxfId="31311" priority="561"/>
    <cfRule type="duplicateValues" dxfId="31310" priority="562"/>
    <cfRule type="duplicateValues" dxfId="31309" priority="563"/>
  </conditionalFormatting>
  <conditionalFormatting sqref="D54">
    <cfRule type="duplicateValues" dxfId="31308" priority="564"/>
    <cfRule type="duplicateValues" dxfId="31307" priority="565"/>
  </conditionalFormatting>
  <conditionalFormatting sqref="D54">
    <cfRule type="duplicateValues" dxfId="31306" priority="566"/>
    <cfRule type="duplicateValues" dxfId="31305" priority="567"/>
    <cfRule type="duplicateValues" dxfId="31304" priority="568"/>
    <cfRule type="duplicateValues" dxfId="31303" priority="569"/>
  </conditionalFormatting>
  <conditionalFormatting sqref="D55:D56">
    <cfRule type="duplicateValues" dxfId="31302" priority="544"/>
    <cfRule type="duplicateValues" dxfId="31301" priority="545"/>
    <cfRule type="duplicateValues" dxfId="31300" priority="546"/>
    <cfRule type="duplicateValues" dxfId="31299" priority="547"/>
    <cfRule type="duplicateValues" dxfId="31298" priority="548"/>
    <cfRule type="duplicateValues" dxfId="31297" priority="549"/>
    <cfRule type="duplicateValues" dxfId="31296" priority="550"/>
    <cfRule type="duplicateValues" dxfId="31295" priority="551"/>
    <cfRule type="duplicateValues" dxfId="31294" priority="552"/>
    <cfRule type="duplicateValues" dxfId="31293" priority="553"/>
    <cfRule type="duplicateValues" dxfId="31292" priority="554"/>
    <cfRule type="duplicateValues" dxfId="31291" priority="555"/>
  </conditionalFormatting>
  <conditionalFormatting sqref="D57">
    <cfRule type="duplicateValues" dxfId="31290" priority="537"/>
    <cfRule type="duplicateValues" dxfId="31289" priority="538"/>
    <cfRule type="duplicateValues" dxfId="31288" priority="539"/>
    <cfRule type="duplicateValues" dxfId="31287" priority="540"/>
    <cfRule type="duplicateValues" dxfId="31286" priority="541"/>
    <cfRule type="duplicateValues" dxfId="31285" priority="542"/>
  </conditionalFormatting>
  <conditionalFormatting sqref="D57">
    <cfRule type="duplicateValues" dxfId="31284" priority="532"/>
    <cfRule type="duplicateValues" dxfId="31283" priority="533"/>
    <cfRule type="duplicateValues" dxfId="31282" priority="534"/>
    <cfRule type="duplicateValues" dxfId="31281" priority="535"/>
    <cfRule type="duplicateValues" dxfId="31280" priority="536"/>
  </conditionalFormatting>
  <conditionalFormatting sqref="D57">
    <cfRule type="duplicateValues" dxfId="31279" priority="543"/>
  </conditionalFormatting>
  <conditionalFormatting sqref="C71">
    <cfRule type="duplicateValues" dxfId="31278" priority="501"/>
    <cfRule type="duplicateValues" dxfId="31277" priority="502"/>
    <cfRule type="duplicateValues" dxfId="31276" priority="503"/>
    <cfRule type="duplicateValues" dxfId="31275" priority="504"/>
    <cfRule type="duplicateValues" dxfId="31274" priority="505"/>
    <cfRule type="duplicateValues" dxfId="31273" priority="506"/>
    <cfRule type="duplicateValues" dxfId="31272" priority="507"/>
    <cfRule type="duplicateValues" dxfId="31271" priority="508"/>
    <cfRule type="duplicateValues" dxfId="31270" priority="509"/>
    <cfRule type="duplicateValues" dxfId="31269" priority="510"/>
    <cfRule type="duplicateValues" dxfId="31268" priority="511"/>
    <cfRule type="duplicateValues" dxfId="31267" priority="512"/>
    <cfRule type="duplicateValues" dxfId="31266" priority="513"/>
    <cfRule type="duplicateValues" dxfId="31265" priority="514"/>
    <cfRule type="duplicateValues" dxfId="31264" priority="515"/>
    <cfRule type="duplicateValues" dxfId="31263" priority="516"/>
    <cfRule type="duplicateValues" dxfId="31262" priority="517"/>
    <cfRule type="duplicateValues" dxfId="31261" priority="518"/>
    <cfRule type="duplicateValues" dxfId="31260" priority="519"/>
    <cfRule type="duplicateValues" dxfId="31259" priority="520"/>
    <cfRule type="duplicateValues" dxfId="31258" priority="521"/>
    <cfRule type="duplicateValues" dxfId="31257" priority="522"/>
    <cfRule type="duplicateValues" dxfId="31256" priority="523"/>
    <cfRule type="duplicateValues" dxfId="31255" priority="524"/>
    <cfRule type="duplicateValues" dxfId="31254" priority="525"/>
    <cfRule type="duplicateValues" dxfId="31253" priority="526"/>
    <cfRule type="duplicateValues" dxfId="31252" priority="527"/>
    <cfRule type="duplicateValues" dxfId="31251" priority="528"/>
    <cfRule type="duplicateValues" dxfId="31250" priority="529"/>
    <cfRule type="duplicateValues" dxfId="31249" priority="530"/>
    <cfRule type="duplicateValues" dxfId="31248" priority="531"/>
  </conditionalFormatting>
  <conditionalFormatting sqref="D71">
    <cfRule type="duplicateValues" dxfId="31247" priority="489"/>
    <cfRule type="duplicateValues" dxfId="31246" priority="490"/>
    <cfRule type="duplicateValues" dxfId="31245" priority="491"/>
    <cfRule type="duplicateValues" dxfId="31244" priority="492"/>
    <cfRule type="duplicateValues" dxfId="31243" priority="493"/>
  </conditionalFormatting>
  <conditionalFormatting sqref="D71">
    <cfRule type="duplicateValues" dxfId="31242" priority="494"/>
    <cfRule type="duplicateValues" dxfId="31241" priority="495"/>
    <cfRule type="duplicateValues" dxfId="31240" priority="496"/>
    <cfRule type="duplicateValues" dxfId="31239" priority="497"/>
    <cfRule type="duplicateValues" dxfId="31238" priority="498"/>
    <cfRule type="duplicateValues" dxfId="31237" priority="499"/>
  </conditionalFormatting>
  <conditionalFormatting sqref="D71">
    <cfRule type="duplicateValues" dxfId="31236" priority="500"/>
  </conditionalFormatting>
  <conditionalFormatting sqref="D36">
    <cfRule type="duplicateValues" dxfId="31235" priority="477"/>
    <cfRule type="duplicateValues" dxfId="31234" priority="478"/>
    <cfRule type="duplicateValues" dxfId="31233" priority="479"/>
    <cfRule type="duplicateValues" dxfId="31232" priority="480"/>
    <cfRule type="duplicateValues" dxfId="31231" priority="481"/>
    <cfRule type="duplicateValues" dxfId="31230" priority="482"/>
    <cfRule type="duplicateValues" dxfId="31229" priority="483"/>
    <cfRule type="duplicateValues" dxfId="31228" priority="484"/>
    <cfRule type="duplicateValues" dxfId="31227" priority="485"/>
    <cfRule type="duplicateValues" dxfId="31226" priority="486"/>
    <cfRule type="duplicateValues" dxfId="31225" priority="487"/>
    <cfRule type="duplicateValues" dxfId="31224" priority="488"/>
  </conditionalFormatting>
  <conditionalFormatting sqref="D37">
    <cfRule type="duplicateValues" dxfId="31223" priority="469"/>
    <cfRule type="duplicateValues" dxfId="31222" priority="470"/>
    <cfRule type="duplicateValues" dxfId="31221" priority="471"/>
    <cfRule type="duplicateValues" dxfId="31220" priority="472"/>
    <cfRule type="duplicateValues" dxfId="31219" priority="473"/>
    <cfRule type="duplicateValues" dxfId="31218" priority="474"/>
    <cfRule type="duplicateValues" dxfId="31217" priority="475"/>
    <cfRule type="duplicateValues" dxfId="31216" priority="476"/>
  </conditionalFormatting>
  <conditionalFormatting sqref="D35">
    <cfRule type="duplicateValues" dxfId="31215" priority="457"/>
    <cfRule type="duplicateValues" dxfId="31214" priority="458"/>
    <cfRule type="duplicateValues" dxfId="31213" priority="459"/>
    <cfRule type="duplicateValues" dxfId="31212" priority="460"/>
    <cfRule type="duplicateValues" dxfId="31211" priority="461"/>
    <cfRule type="duplicateValues" dxfId="31210" priority="462"/>
    <cfRule type="duplicateValues" dxfId="31209" priority="463"/>
    <cfRule type="duplicateValues" dxfId="31208" priority="464"/>
    <cfRule type="duplicateValues" dxfId="31207" priority="465"/>
    <cfRule type="duplicateValues" dxfId="31206" priority="466"/>
    <cfRule type="duplicateValues" dxfId="31205" priority="467"/>
    <cfRule type="duplicateValues" dxfId="31204" priority="468"/>
  </conditionalFormatting>
  <conditionalFormatting sqref="C38">
    <cfRule type="duplicateValues" dxfId="31203" priority="426"/>
    <cfRule type="duplicateValues" dxfId="31202" priority="427"/>
    <cfRule type="duplicateValues" dxfId="31201" priority="428"/>
    <cfRule type="duplicateValues" dxfId="31200" priority="429"/>
    <cfRule type="duplicateValues" dxfId="31199" priority="430"/>
    <cfRule type="duplicateValues" dxfId="31198" priority="431"/>
    <cfRule type="duplicateValues" dxfId="31197" priority="432"/>
    <cfRule type="duplicateValues" dxfId="31196" priority="433"/>
    <cfRule type="duplicateValues" dxfId="31195" priority="434"/>
    <cfRule type="duplicateValues" dxfId="31194" priority="435"/>
    <cfRule type="duplicateValues" dxfId="31193" priority="436"/>
    <cfRule type="duplicateValues" dxfId="31192" priority="437"/>
    <cfRule type="duplicateValues" dxfId="31191" priority="438"/>
    <cfRule type="duplicateValues" dxfId="31190" priority="439"/>
    <cfRule type="duplicateValues" dxfId="31189" priority="440"/>
    <cfRule type="duplicateValues" dxfId="31188" priority="441"/>
    <cfRule type="duplicateValues" dxfId="31187" priority="442"/>
    <cfRule type="duplicateValues" dxfId="31186" priority="443"/>
    <cfRule type="duplicateValues" dxfId="31185" priority="444"/>
    <cfRule type="duplicateValues" dxfId="31184" priority="445"/>
    <cfRule type="duplicateValues" dxfId="31183" priority="446"/>
    <cfRule type="duplicateValues" dxfId="31182" priority="447"/>
    <cfRule type="duplicateValues" dxfId="31181" priority="448"/>
    <cfRule type="duplicateValues" dxfId="31180" priority="449"/>
    <cfRule type="duplicateValues" dxfId="31179" priority="450"/>
    <cfRule type="duplicateValues" dxfId="31178" priority="451"/>
    <cfRule type="duplicateValues" dxfId="31177" priority="452"/>
    <cfRule type="duplicateValues" dxfId="31176" priority="453"/>
    <cfRule type="duplicateValues" dxfId="31175" priority="454"/>
    <cfRule type="duplicateValues" dxfId="31174" priority="455"/>
    <cfRule type="duplicateValues" dxfId="31173" priority="456"/>
  </conditionalFormatting>
  <conditionalFormatting sqref="D38">
    <cfRule type="duplicateValues" dxfId="31172" priority="414"/>
    <cfRule type="duplicateValues" dxfId="31171" priority="415"/>
    <cfRule type="duplicateValues" dxfId="31170" priority="416"/>
    <cfRule type="duplicateValues" dxfId="31169" priority="417"/>
    <cfRule type="duplicateValues" dxfId="31168" priority="418"/>
  </conditionalFormatting>
  <conditionalFormatting sqref="D38">
    <cfRule type="duplicateValues" dxfId="31167" priority="419"/>
    <cfRule type="duplicateValues" dxfId="31166" priority="420"/>
    <cfRule type="duplicateValues" dxfId="31165" priority="421"/>
    <cfRule type="duplicateValues" dxfId="31164" priority="422"/>
    <cfRule type="duplicateValues" dxfId="31163" priority="423"/>
    <cfRule type="duplicateValues" dxfId="31162" priority="424"/>
  </conditionalFormatting>
  <conditionalFormatting sqref="D38">
    <cfRule type="duplicateValues" dxfId="31161" priority="425"/>
  </conditionalFormatting>
  <conditionalFormatting sqref="D39">
    <cfRule type="duplicateValues" dxfId="31160" priority="413"/>
  </conditionalFormatting>
  <conditionalFormatting sqref="D39">
    <cfRule type="duplicateValues" dxfId="31159" priority="408"/>
    <cfRule type="duplicateValues" dxfId="31158" priority="409"/>
    <cfRule type="duplicateValues" dxfId="31157" priority="410"/>
    <cfRule type="duplicateValues" dxfId="31156" priority="411"/>
  </conditionalFormatting>
  <conditionalFormatting sqref="D39">
    <cfRule type="duplicateValues" dxfId="31155" priority="412"/>
  </conditionalFormatting>
  <conditionalFormatting sqref="D39">
    <cfRule type="duplicateValues" dxfId="31154" priority="406"/>
    <cfRule type="duplicateValues" dxfId="31153" priority="407"/>
  </conditionalFormatting>
  <conditionalFormatting sqref="D40">
    <cfRule type="duplicateValues" dxfId="31152" priority="394"/>
    <cfRule type="duplicateValues" dxfId="31151" priority="395"/>
    <cfRule type="duplicateValues" dxfId="31150" priority="396"/>
    <cfRule type="duplicateValues" dxfId="31149" priority="397"/>
    <cfRule type="duplicateValues" dxfId="31148" priority="398"/>
  </conditionalFormatting>
  <conditionalFormatting sqref="D40">
    <cfRule type="duplicateValues" dxfId="31147" priority="399"/>
    <cfRule type="duplicateValues" dxfId="31146" priority="400"/>
    <cfRule type="duplicateValues" dxfId="31145" priority="401"/>
    <cfRule type="duplicateValues" dxfId="31144" priority="402"/>
    <cfRule type="duplicateValues" dxfId="31143" priority="403"/>
    <cfRule type="duplicateValues" dxfId="31142" priority="404"/>
  </conditionalFormatting>
  <conditionalFormatting sqref="D40">
    <cfRule type="duplicateValues" dxfId="31141" priority="405"/>
  </conditionalFormatting>
  <conditionalFormatting sqref="D41">
    <cfRule type="duplicateValues" dxfId="31140" priority="393"/>
  </conditionalFormatting>
  <conditionalFormatting sqref="D41">
    <cfRule type="duplicateValues" dxfId="31139" priority="392"/>
  </conditionalFormatting>
  <conditionalFormatting sqref="D41">
    <cfRule type="duplicateValues" dxfId="31138" priority="387"/>
    <cfRule type="duplicateValues" dxfId="31137" priority="388"/>
    <cfRule type="duplicateValues" dxfId="31136" priority="389"/>
    <cfRule type="duplicateValues" dxfId="31135" priority="390"/>
  </conditionalFormatting>
  <conditionalFormatting sqref="D41">
    <cfRule type="duplicateValues" dxfId="31134" priority="391"/>
  </conditionalFormatting>
  <conditionalFormatting sqref="D41">
    <cfRule type="duplicateValues" dxfId="31133" priority="385"/>
    <cfRule type="duplicateValues" dxfId="31132" priority="386"/>
  </conditionalFormatting>
  <conditionalFormatting sqref="D43">
    <cfRule type="duplicateValues" dxfId="31131" priority="384"/>
  </conditionalFormatting>
  <conditionalFormatting sqref="D43">
    <cfRule type="duplicateValues" dxfId="31130" priority="376"/>
  </conditionalFormatting>
  <conditionalFormatting sqref="D43">
    <cfRule type="duplicateValues" dxfId="31129" priority="379"/>
    <cfRule type="duplicateValues" dxfId="31128" priority="380"/>
    <cfRule type="duplicateValues" dxfId="31127" priority="381"/>
    <cfRule type="duplicateValues" dxfId="31126" priority="382"/>
  </conditionalFormatting>
  <conditionalFormatting sqref="D43">
    <cfRule type="duplicateValues" dxfId="31125" priority="383"/>
  </conditionalFormatting>
  <conditionalFormatting sqref="D43">
    <cfRule type="duplicateValues" dxfId="31124" priority="377"/>
    <cfRule type="duplicateValues" dxfId="31123" priority="378"/>
  </conditionalFormatting>
  <conditionalFormatting sqref="D44">
    <cfRule type="duplicateValues" dxfId="31122" priority="364"/>
    <cfRule type="duplicateValues" dxfId="31121" priority="365"/>
    <cfRule type="duplicateValues" dxfId="31120" priority="366"/>
    <cfRule type="duplicateValues" dxfId="31119" priority="367"/>
    <cfRule type="duplicateValues" dxfId="31118" priority="368"/>
  </conditionalFormatting>
  <conditionalFormatting sqref="D44">
    <cfRule type="duplicateValues" dxfId="31117" priority="369"/>
    <cfRule type="duplicateValues" dxfId="31116" priority="370"/>
    <cfRule type="duplicateValues" dxfId="31115" priority="371"/>
    <cfRule type="duplicateValues" dxfId="31114" priority="372"/>
    <cfRule type="duplicateValues" dxfId="31113" priority="373"/>
    <cfRule type="duplicateValues" dxfId="31112" priority="374"/>
  </conditionalFormatting>
  <conditionalFormatting sqref="D44">
    <cfRule type="duplicateValues" dxfId="31111" priority="375"/>
  </conditionalFormatting>
  <conditionalFormatting sqref="D45">
    <cfRule type="duplicateValues" dxfId="31110" priority="363"/>
  </conditionalFormatting>
  <conditionalFormatting sqref="D45">
    <cfRule type="duplicateValues" dxfId="31109" priority="362"/>
  </conditionalFormatting>
  <conditionalFormatting sqref="D45">
    <cfRule type="duplicateValues" dxfId="31108" priority="357"/>
    <cfRule type="duplicateValues" dxfId="31107" priority="358"/>
    <cfRule type="duplicateValues" dxfId="31106" priority="359"/>
    <cfRule type="duplicateValues" dxfId="31105" priority="360"/>
  </conditionalFormatting>
  <conditionalFormatting sqref="D45">
    <cfRule type="duplicateValues" dxfId="31104" priority="361"/>
  </conditionalFormatting>
  <conditionalFormatting sqref="D45">
    <cfRule type="duplicateValues" dxfId="31103" priority="355"/>
    <cfRule type="duplicateValues" dxfId="31102" priority="356"/>
  </conditionalFormatting>
  <conditionalFormatting sqref="D46">
    <cfRule type="duplicateValues" dxfId="31101" priority="354"/>
  </conditionalFormatting>
  <conditionalFormatting sqref="D46">
    <cfRule type="duplicateValues" dxfId="31100" priority="353"/>
  </conditionalFormatting>
  <conditionalFormatting sqref="D46">
    <cfRule type="duplicateValues" dxfId="31099" priority="348"/>
    <cfRule type="duplicateValues" dxfId="31098" priority="349"/>
    <cfRule type="duplicateValues" dxfId="31097" priority="350"/>
    <cfRule type="duplicateValues" dxfId="31096" priority="351"/>
  </conditionalFormatting>
  <conditionalFormatting sqref="D46">
    <cfRule type="duplicateValues" dxfId="31095" priority="352"/>
  </conditionalFormatting>
  <conditionalFormatting sqref="D46">
    <cfRule type="duplicateValues" dxfId="31094" priority="346"/>
    <cfRule type="duplicateValues" dxfId="31093" priority="347"/>
  </conditionalFormatting>
  <conditionalFormatting sqref="D30">
    <cfRule type="duplicateValues" dxfId="31092" priority="337"/>
    <cfRule type="duplicateValues" dxfId="31091" priority="338"/>
    <cfRule type="duplicateValues" dxfId="31090" priority="339"/>
    <cfRule type="duplicateValues" dxfId="31089" priority="340"/>
  </conditionalFormatting>
  <conditionalFormatting sqref="D30">
    <cfRule type="duplicateValues" dxfId="31088" priority="341"/>
  </conditionalFormatting>
  <conditionalFormatting sqref="D30">
    <cfRule type="duplicateValues" dxfId="31087" priority="342"/>
    <cfRule type="duplicateValues" dxfId="31086" priority="343"/>
  </conditionalFormatting>
  <conditionalFormatting sqref="D30">
    <cfRule type="duplicateValues" dxfId="31085" priority="344"/>
  </conditionalFormatting>
  <conditionalFormatting sqref="D30">
    <cfRule type="duplicateValues" dxfId="31084" priority="345"/>
  </conditionalFormatting>
  <conditionalFormatting sqref="D26">
    <cfRule type="duplicateValues" dxfId="31083" priority="330"/>
    <cfRule type="duplicateValues" dxfId="31082" priority="331"/>
    <cfRule type="duplicateValues" dxfId="31081" priority="332"/>
    <cfRule type="duplicateValues" dxfId="31080" priority="333"/>
    <cfRule type="duplicateValues" dxfId="31079" priority="334"/>
    <cfRule type="duplicateValues" dxfId="31078" priority="335"/>
  </conditionalFormatting>
  <conditionalFormatting sqref="D26">
    <cfRule type="duplicateValues" dxfId="31077" priority="325"/>
    <cfRule type="duplicateValues" dxfId="31076" priority="326"/>
    <cfRule type="duplicateValues" dxfId="31075" priority="327"/>
    <cfRule type="duplicateValues" dxfId="31074" priority="328"/>
    <cfRule type="duplicateValues" dxfId="31073" priority="329"/>
  </conditionalFormatting>
  <conditionalFormatting sqref="D26">
    <cfRule type="duplicateValues" dxfId="31072" priority="336"/>
  </conditionalFormatting>
  <conditionalFormatting sqref="D27">
    <cfRule type="duplicateValues" dxfId="31071" priority="318"/>
    <cfRule type="duplicateValues" dxfId="31070" priority="319"/>
    <cfRule type="duplicateValues" dxfId="31069" priority="320"/>
    <cfRule type="duplicateValues" dxfId="31068" priority="321"/>
    <cfRule type="duplicateValues" dxfId="31067" priority="322"/>
    <cfRule type="duplicateValues" dxfId="31066" priority="323"/>
  </conditionalFormatting>
  <conditionalFormatting sqref="D27">
    <cfRule type="duplicateValues" dxfId="31065" priority="313"/>
    <cfRule type="duplicateValues" dxfId="31064" priority="314"/>
    <cfRule type="duplicateValues" dxfId="31063" priority="315"/>
    <cfRule type="duplicateValues" dxfId="31062" priority="316"/>
    <cfRule type="duplicateValues" dxfId="31061" priority="317"/>
  </conditionalFormatting>
  <conditionalFormatting sqref="D27">
    <cfRule type="duplicateValues" dxfId="31060" priority="324"/>
  </conditionalFormatting>
  <conditionalFormatting sqref="D28">
    <cfRule type="duplicateValues" dxfId="31059" priority="307"/>
    <cfRule type="duplicateValues" dxfId="31058" priority="308"/>
    <cfRule type="duplicateValues" dxfId="31057" priority="309"/>
    <cfRule type="duplicateValues" dxfId="31056" priority="310"/>
    <cfRule type="duplicateValues" dxfId="31055" priority="311"/>
    <cfRule type="duplicateValues" dxfId="31054" priority="312"/>
  </conditionalFormatting>
  <conditionalFormatting sqref="D21:D22">
    <cfRule type="duplicateValues" dxfId="31053" priority="295"/>
    <cfRule type="duplicateValues" dxfId="31052" priority="296"/>
    <cfRule type="duplicateValues" dxfId="31051" priority="297"/>
    <cfRule type="duplicateValues" dxfId="31050" priority="298"/>
    <cfRule type="duplicateValues" dxfId="31049" priority="299"/>
  </conditionalFormatting>
  <conditionalFormatting sqref="D21:D22">
    <cfRule type="duplicateValues" dxfId="31048" priority="300"/>
    <cfRule type="duplicateValues" dxfId="31047" priority="301"/>
    <cfRule type="duplicateValues" dxfId="31046" priority="302"/>
    <cfRule type="duplicateValues" dxfId="31045" priority="303"/>
    <cfRule type="duplicateValues" dxfId="31044" priority="304"/>
    <cfRule type="duplicateValues" dxfId="31043" priority="305"/>
  </conditionalFormatting>
  <conditionalFormatting sqref="D21:D22">
    <cfRule type="duplicateValues" dxfId="31042" priority="306"/>
  </conditionalFormatting>
  <conditionalFormatting sqref="D6:D7">
    <cfRule type="duplicateValues" dxfId="31041" priority="274"/>
    <cfRule type="duplicateValues" dxfId="31040" priority="275"/>
    <cfRule type="duplicateValues" dxfId="31039" priority="276"/>
    <cfRule type="duplicateValues" dxfId="31038" priority="277"/>
    <cfRule type="duplicateValues" dxfId="31037" priority="278"/>
  </conditionalFormatting>
  <conditionalFormatting sqref="D6:D7">
    <cfRule type="duplicateValues" dxfId="31036" priority="279"/>
    <cfRule type="duplicateValues" dxfId="31035" priority="280"/>
    <cfRule type="duplicateValues" dxfId="31034" priority="281"/>
    <cfRule type="duplicateValues" dxfId="31033" priority="282"/>
    <cfRule type="duplicateValues" dxfId="31032" priority="283"/>
    <cfRule type="duplicateValues" dxfId="31031" priority="284"/>
  </conditionalFormatting>
  <conditionalFormatting sqref="D6:D7">
    <cfRule type="duplicateValues" dxfId="31030" priority="285"/>
  </conditionalFormatting>
  <conditionalFormatting sqref="C8">
    <cfRule type="duplicateValues" dxfId="31029" priority="234"/>
    <cfRule type="duplicateValues" dxfId="31028" priority="235"/>
    <cfRule type="duplicateValues" dxfId="31027" priority="236"/>
    <cfRule type="duplicateValues" dxfId="31026" priority="237"/>
    <cfRule type="duplicateValues" dxfId="31025" priority="238"/>
    <cfRule type="duplicateValues" dxfId="31024" priority="239"/>
    <cfRule type="duplicateValues" dxfId="31023" priority="240"/>
    <cfRule type="duplicateValues" dxfId="31022" priority="241"/>
    <cfRule type="duplicateValues" dxfId="31021" priority="242"/>
    <cfRule type="duplicateValues" dxfId="31020" priority="243"/>
    <cfRule type="duplicateValues" dxfId="31019" priority="244"/>
    <cfRule type="duplicateValues" dxfId="31018" priority="245"/>
    <cfRule type="duplicateValues" dxfId="31017" priority="246"/>
    <cfRule type="duplicateValues" dxfId="31016" priority="247"/>
    <cfRule type="duplicateValues" dxfId="31015" priority="248"/>
    <cfRule type="duplicateValues" dxfId="31014" priority="249"/>
    <cfRule type="duplicateValues" dxfId="31013" priority="250"/>
    <cfRule type="duplicateValues" dxfId="31012" priority="251"/>
    <cfRule type="duplicateValues" dxfId="31011" priority="252"/>
    <cfRule type="duplicateValues" dxfId="31010" priority="253"/>
    <cfRule type="duplicateValues" dxfId="31009" priority="254"/>
    <cfRule type="duplicateValues" dxfId="31008" priority="255"/>
    <cfRule type="duplicateValues" dxfId="31007" priority="256"/>
    <cfRule type="duplicateValues" dxfId="31006" priority="257"/>
    <cfRule type="duplicateValues" dxfId="31005" priority="258"/>
    <cfRule type="duplicateValues" dxfId="31004" priority="259"/>
    <cfRule type="duplicateValues" dxfId="31003" priority="260"/>
    <cfRule type="duplicateValues" dxfId="31002" priority="261"/>
    <cfRule type="duplicateValues" dxfId="31001" priority="262"/>
    <cfRule type="duplicateValues" dxfId="31000" priority="263"/>
    <cfRule type="duplicateValues" dxfId="30999" priority="264"/>
  </conditionalFormatting>
  <conditionalFormatting sqref="C14">
    <cfRule type="duplicateValues" dxfId="30998" priority="144"/>
    <cfRule type="duplicateValues" dxfId="30997" priority="145"/>
    <cfRule type="duplicateValues" dxfId="30996" priority="146"/>
    <cfRule type="duplicateValues" dxfId="30995" priority="147"/>
    <cfRule type="duplicateValues" dxfId="30994" priority="148"/>
    <cfRule type="duplicateValues" dxfId="30993" priority="149"/>
    <cfRule type="duplicateValues" dxfId="30992" priority="150"/>
    <cfRule type="duplicateValues" dxfId="30991" priority="151"/>
    <cfRule type="duplicateValues" dxfId="30990" priority="152"/>
    <cfRule type="duplicateValues" dxfId="30989" priority="153"/>
    <cfRule type="duplicateValues" dxfId="30988" priority="154"/>
    <cfRule type="duplicateValues" dxfId="30987" priority="155"/>
    <cfRule type="duplicateValues" dxfId="30986" priority="156"/>
    <cfRule type="duplicateValues" dxfId="30985" priority="157"/>
    <cfRule type="duplicateValues" dxfId="30984" priority="158"/>
    <cfRule type="duplicateValues" dxfId="30983" priority="159"/>
    <cfRule type="duplicateValues" dxfId="30982" priority="160"/>
    <cfRule type="duplicateValues" dxfId="30981" priority="161"/>
    <cfRule type="duplicateValues" dxfId="30980" priority="162"/>
    <cfRule type="duplicateValues" dxfId="30979" priority="163"/>
    <cfRule type="duplicateValues" dxfId="30978" priority="164"/>
    <cfRule type="duplicateValues" dxfId="30977" priority="165"/>
    <cfRule type="duplicateValues" dxfId="30976" priority="166"/>
    <cfRule type="duplicateValues" dxfId="30975" priority="167"/>
    <cfRule type="duplicateValues" dxfId="30974" priority="168"/>
    <cfRule type="duplicateValues" dxfId="30973" priority="169"/>
    <cfRule type="duplicateValues" dxfId="30972" priority="170"/>
    <cfRule type="duplicateValues" dxfId="30971" priority="171"/>
    <cfRule type="duplicateValues" dxfId="30970" priority="172"/>
    <cfRule type="duplicateValues" dxfId="30969" priority="173"/>
    <cfRule type="duplicateValues" dxfId="30968" priority="174"/>
  </conditionalFormatting>
  <conditionalFormatting sqref="D14">
    <cfRule type="duplicateValues" dxfId="30967" priority="132"/>
    <cfRule type="duplicateValues" dxfId="30966" priority="133"/>
    <cfRule type="duplicateValues" dxfId="30965" priority="134"/>
    <cfRule type="duplicateValues" dxfId="30964" priority="135"/>
    <cfRule type="duplicateValues" dxfId="30963" priority="136"/>
  </conditionalFormatting>
  <conditionalFormatting sqref="D14">
    <cfRule type="duplicateValues" dxfId="30962" priority="137"/>
    <cfRule type="duplicateValues" dxfId="30961" priority="138"/>
    <cfRule type="duplicateValues" dxfId="30960" priority="139"/>
    <cfRule type="duplicateValues" dxfId="30959" priority="140"/>
    <cfRule type="duplicateValues" dxfId="30958" priority="141"/>
    <cfRule type="duplicateValues" dxfId="30957" priority="142"/>
  </conditionalFormatting>
  <conditionalFormatting sqref="D14">
    <cfRule type="duplicateValues" dxfId="30956" priority="143"/>
  </conditionalFormatting>
  <conditionalFormatting sqref="D15">
    <cfRule type="duplicateValues" dxfId="30955" priority="120"/>
    <cfRule type="duplicateValues" dxfId="30954" priority="121"/>
    <cfRule type="duplicateValues" dxfId="30953" priority="122"/>
    <cfRule type="duplicateValues" dxfId="30952" priority="123"/>
    <cfRule type="duplicateValues" dxfId="30951" priority="124"/>
  </conditionalFormatting>
  <conditionalFormatting sqref="D15">
    <cfRule type="duplicateValues" dxfId="30950" priority="125"/>
    <cfRule type="duplicateValues" dxfId="30949" priority="126"/>
    <cfRule type="duplicateValues" dxfId="30948" priority="127"/>
    <cfRule type="duplicateValues" dxfId="30947" priority="128"/>
    <cfRule type="duplicateValues" dxfId="30946" priority="129"/>
    <cfRule type="duplicateValues" dxfId="30945" priority="130"/>
  </conditionalFormatting>
  <conditionalFormatting sqref="D15">
    <cfRule type="duplicateValues" dxfId="30944" priority="131"/>
  </conditionalFormatting>
  <conditionalFormatting sqref="D16">
    <cfRule type="duplicateValues" dxfId="30943" priority="119"/>
  </conditionalFormatting>
  <conditionalFormatting sqref="D16">
    <cfRule type="duplicateValues" dxfId="30942" priority="118"/>
  </conditionalFormatting>
  <conditionalFormatting sqref="D16">
    <cfRule type="duplicateValues" dxfId="30941" priority="113"/>
    <cfRule type="duplicateValues" dxfId="30940" priority="114"/>
    <cfRule type="duplicateValues" dxfId="30939" priority="115"/>
    <cfRule type="duplicateValues" dxfId="30938" priority="116"/>
  </conditionalFormatting>
  <conditionalFormatting sqref="D16">
    <cfRule type="duplicateValues" dxfId="30937" priority="117"/>
  </conditionalFormatting>
  <conditionalFormatting sqref="D16">
    <cfRule type="duplicateValues" dxfId="30936" priority="111"/>
    <cfRule type="duplicateValues" dxfId="30935" priority="112"/>
  </conditionalFormatting>
  <conditionalFormatting sqref="C17">
    <cfRule type="duplicateValues" dxfId="30934" priority="80"/>
    <cfRule type="duplicateValues" dxfId="30933" priority="81"/>
    <cfRule type="duplicateValues" dxfId="30932" priority="82"/>
    <cfRule type="duplicateValues" dxfId="30931" priority="83"/>
    <cfRule type="duplicateValues" dxfId="30930" priority="84"/>
    <cfRule type="duplicateValues" dxfId="30929" priority="85"/>
    <cfRule type="duplicateValues" dxfId="30928" priority="86"/>
    <cfRule type="duplicateValues" dxfId="30927" priority="87"/>
    <cfRule type="duplicateValues" dxfId="30926" priority="88"/>
    <cfRule type="duplicateValues" dxfId="30925" priority="89"/>
    <cfRule type="duplicateValues" dxfId="30924" priority="90"/>
    <cfRule type="duplicateValues" dxfId="30923" priority="91"/>
    <cfRule type="duplicateValues" dxfId="30922" priority="92"/>
    <cfRule type="duplicateValues" dxfId="30921" priority="93"/>
    <cfRule type="duplicateValues" dxfId="30920" priority="94"/>
    <cfRule type="duplicateValues" dxfId="30919" priority="95"/>
    <cfRule type="duplicateValues" dxfId="30918" priority="96"/>
    <cfRule type="duplicateValues" dxfId="30917" priority="97"/>
    <cfRule type="duplicateValues" dxfId="30916" priority="98"/>
    <cfRule type="duplicateValues" dxfId="30915" priority="99"/>
    <cfRule type="duplicateValues" dxfId="30914" priority="100"/>
    <cfRule type="duplicateValues" dxfId="30913" priority="101"/>
    <cfRule type="duplicateValues" dxfId="30912" priority="102"/>
    <cfRule type="duplicateValues" dxfId="30911" priority="103"/>
    <cfRule type="duplicateValues" dxfId="30910" priority="104"/>
    <cfRule type="duplicateValues" dxfId="30909" priority="105"/>
    <cfRule type="duplicateValues" dxfId="30908" priority="106"/>
    <cfRule type="duplicateValues" dxfId="30907" priority="107"/>
    <cfRule type="duplicateValues" dxfId="30906" priority="108"/>
    <cfRule type="duplicateValues" dxfId="30905" priority="109"/>
    <cfRule type="duplicateValues" dxfId="30904" priority="110"/>
  </conditionalFormatting>
  <conditionalFormatting sqref="D17">
    <cfRule type="duplicateValues" dxfId="30903" priority="68"/>
    <cfRule type="duplicateValues" dxfId="30902" priority="69"/>
    <cfRule type="duplicateValues" dxfId="30901" priority="70"/>
    <cfRule type="duplicateValues" dxfId="30900" priority="71"/>
    <cfRule type="duplicateValues" dxfId="30899" priority="72"/>
  </conditionalFormatting>
  <conditionalFormatting sqref="D17">
    <cfRule type="duplicateValues" dxfId="30898" priority="73"/>
    <cfRule type="duplicateValues" dxfId="30897" priority="74"/>
    <cfRule type="duplicateValues" dxfId="30896" priority="75"/>
    <cfRule type="duplicateValues" dxfId="30895" priority="76"/>
    <cfRule type="duplicateValues" dxfId="30894" priority="77"/>
    <cfRule type="duplicateValues" dxfId="30893" priority="78"/>
  </conditionalFormatting>
  <conditionalFormatting sqref="D17">
    <cfRule type="duplicateValues" dxfId="30892" priority="79"/>
  </conditionalFormatting>
  <conditionalFormatting sqref="D18">
    <cfRule type="duplicateValues" dxfId="30891" priority="67"/>
  </conditionalFormatting>
  <conditionalFormatting sqref="D18">
    <cfRule type="duplicateValues" dxfId="30890" priority="66"/>
  </conditionalFormatting>
  <conditionalFormatting sqref="D18">
    <cfRule type="duplicateValues" dxfId="30889" priority="61"/>
    <cfRule type="duplicateValues" dxfId="30888" priority="62"/>
    <cfRule type="duplicateValues" dxfId="30887" priority="63"/>
    <cfRule type="duplicateValues" dxfId="30886" priority="64"/>
  </conditionalFormatting>
  <conditionalFormatting sqref="D18">
    <cfRule type="duplicateValues" dxfId="30885" priority="65"/>
  </conditionalFormatting>
  <conditionalFormatting sqref="D18">
    <cfRule type="duplicateValues" dxfId="30884" priority="59"/>
    <cfRule type="duplicateValues" dxfId="30883" priority="60"/>
  </conditionalFormatting>
  <conditionalFormatting sqref="D23">
    <cfRule type="duplicateValues" dxfId="30882" priority="58"/>
  </conditionalFormatting>
  <conditionalFormatting sqref="D23">
    <cfRule type="duplicateValues" dxfId="30881" priority="57"/>
  </conditionalFormatting>
  <conditionalFormatting sqref="D23">
    <cfRule type="duplicateValues" dxfId="30880" priority="52"/>
    <cfRule type="duplicateValues" dxfId="30879" priority="53"/>
    <cfRule type="duplicateValues" dxfId="30878" priority="54"/>
    <cfRule type="duplicateValues" dxfId="30877" priority="55"/>
  </conditionalFormatting>
  <conditionalFormatting sqref="D23">
    <cfRule type="duplicateValues" dxfId="30876" priority="56"/>
  </conditionalFormatting>
  <conditionalFormatting sqref="D23">
    <cfRule type="duplicateValues" dxfId="30875" priority="50"/>
    <cfRule type="duplicateValues" dxfId="30874" priority="51"/>
  </conditionalFormatting>
  <conditionalFormatting sqref="D24">
    <cfRule type="duplicateValues" dxfId="30873" priority="38"/>
    <cfRule type="duplicateValues" dxfId="30872" priority="39"/>
    <cfRule type="duplicateValues" dxfId="30871" priority="40"/>
    <cfRule type="duplicateValues" dxfId="30870" priority="41"/>
    <cfRule type="duplicateValues" dxfId="30869" priority="42"/>
    <cfRule type="duplicateValues" dxfId="30868" priority="43"/>
    <cfRule type="duplicateValues" dxfId="30867" priority="44"/>
    <cfRule type="duplicateValues" dxfId="30866" priority="45"/>
    <cfRule type="duplicateValues" dxfId="30865" priority="46"/>
    <cfRule type="duplicateValues" dxfId="30864" priority="47"/>
    <cfRule type="duplicateValues" dxfId="30863" priority="48"/>
    <cfRule type="duplicateValues" dxfId="30862" priority="49"/>
  </conditionalFormatting>
  <conditionalFormatting sqref="D25">
    <cfRule type="duplicateValues" dxfId="30861" priority="29"/>
    <cfRule type="duplicateValues" dxfId="30860" priority="30"/>
    <cfRule type="duplicateValues" dxfId="30859" priority="31"/>
    <cfRule type="duplicateValues" dxfId="30858" priority="32"/>
    <cfRule type="duplicateValues" dxfId="30857" priority="33"/>
    <cfRule type="duplicateValues" dxfId="30856" priority="34"/>
    <cfRule type="duplicateValues" dxfId="30855" priority="35"/>
    <cfRule type="duplicateValues" dxfId="30854" priority="36"/>
    <cfRule type="duplicateValues" dxfId="30853" priority="37"/>
  </conditionalFormatting>
  <conditionalFormatting sqref="D8">
    <cfRule type="duplicateValues" dxfId="30852" priority="28"/>
  </conditionalFormatting>
  <conditionalFormatting sqref="D8">
    <cfRule type="duplicateValues" dxfId="30851" priority="23"/>
    <cfRule type="duplicateValues" dxfId="30850" priority="24"/>
    <cfRule type="duplicateValues" dxfId="30849" priority="25"/>
    <cfRule type="duplicateValues" dxfId="30848" priority="26"/>
  </conditionalFormatting>
  <conditionalFormatting sqref="D8">
    <cfRule type="duplicateValues" dxfId="30847" priority="27"/>
  </conditionalFormatting>
  <conditionalFormatting sqref="D8">
    <cfRule type="duplicateValues" dxfId="30846" priority="21"/>
    <cfRule type="duplicateValues" dxfId="30845" priority="22"/>
  </conditionalFormatting>
  <conditionalFormatting sqref="D9">
    <cfRule type="duplicateValues" dxfId="30844" priority="13"/>
    <cfRule type="duplicateValues" dxfId="30843" priority="14"/>
  </conditionalFormatting>
  <conditionalFormatting sqref="D9">
    <cfRule type="duplicateValues" dxfId="30842" priority="15"/>
    <cfRule type="duplicateValues" dxfId="30841" priority="16"/>
    <cfRule type="duplicateValues" dxfId="30840" priority="17"/>
    <cfRule type="duplicateValues" dxfId="30839" priority="18"/>
    <cfRule type="duplicateValues" dxfId="30838" priority="19"/>
  </conditionalFormatting>
  <conditionalFormatting sqref="D9">
    <cfRule type="duplicateValues" dxfId="30837" priority="20"/>
  </conditionalFormatting>
  <conditionalFormatting sqref="D9">
    <cfRule type="duplicateValues" dxfId="30836" priority="12"/>
  </conditionalFormatting>
  <conditionalFormatting sqref="D10:D11">
    <cfRule type="duplicateValues" dxfId="30835" priority="11"/>
  </conditionalFormatting>
  <conditionalFormatting sqref="D10:D11">
    <cfRule type="duplicateValues" dxfId="30834" priority="10"/>
  </conditionalFormatting>
  <conditionalFormatting sqref="D10:D11">
    <cfRule type="duplicateValues" dxfId="30833" priority="5"/>
    <cfRule type="duplicateValues" dxfId="30832" priority="6"/>
    <cfRule type="duplicateValues" dxfId="30831" priority="7"/>
    <cfRule type="duplicateValues" dxfId="30830" priority="8"/>
  </conditionalFormatting>
  <conditionalFormatting sqref="D10:D11">
    <cfRule type="duplicateValues" dxfId="30829" priority="9"/>
  </conditionalFormatting>
  <conditionalFormatting sqref="D10:D11">
    <cfRule type="duplicateValues" dxfId="30828" priority="3"/>
    <cfRule type="duplicateValues" dxfId="30827" priority="4"/>
  </conditionalFormatting>
  <conditionalFormatting sqref="D12">
    <cfRule type="duplicateValues" dxfId="30826" priority="2"/>
  </conditionalFormatting>
  <conditionalFormatting sqref="D13">
    <cfRule type="duplicateValues" dxfId="30825" priority="1"/>
  </conditionalFormatting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2073-FE37-4B91-A1CD-86496BD744B4}">
  <dimension ref="A2:I110"/>
  <sheetViews>
    <sheetView workbookViewId="0">
      <selection activeCell="C7" sqref="C7"/>
    </sheetView>
  </sheetViews>
  <sheetFormatPr defaultRowHeight="15" x14ac:dyDescent="0.25"/>
  <cols>
    <col min="1" max="1" width="4.85546875" customWidth="1"/>
    <col min="2" max="2" width="52.28515625" customWidth="1"/>
    <col min="3" max="3" width="10.85546875" customWidth="1"/>
    <col min="4" max="4" width="50" customWidth="1"/>
    <col min="6" max="6" width="10.42578125" customWidth="1"/>
    <col min="7" max="7" width="13" customWidth="1"/>
    <col min="8" max="8" width="20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93" t="s">
        <v>290</v>
      </c>
      <c r="C5" s="182" t="s">
        <v>401</v>
      </c>
      <c r="D5" s="181" t="s">
        <v>1312</v>
      </c>
      <c r="E5" s="181">
        <v>25968</v>
      </c>
      <c r="F5" s="185"/>
      <c r="G5" s="185">
        <v>30000</v>
      </c>
      <c r="H5" s="186">
        <v>9910847333549</v>
      </c>
      <c r="I5" s="44">
        <f t="shared" ref="I5:I68" si="0">G5+F5</f>
        <v>30000</v>
      </c>
    </row>
    <row r="6" spans="1:9" ht="17.25" x14ac:dyDescent="0.25">
      <c r="A6" s="17">
        <v>2</v>
      </c>
      <c r="B6" s="181" t="s">
        <v>24</v>
      </c>
      <c r="C6" s="182" t="s">
        <v>794</v>
      </c>
      <c r="D6" s="206" t="s">
        <v>1307</v>
      </c>
      <c r="E6" s="181" t="s">
        <v>182</v>
      </c>
      <c r="F6" s="185"/>
      <c r="G6" s="185">
        <v>30000</v>
      </c>
      <c r="H6" s="186">
        <v>9910847270332</v>
      </c>
      <c r="I6" s="44">
        <f t="shared" si="0"/>
        <v>30000</v>
      </c>
    </row>
    <row r="7" spans="1:9" ht="17.25" x14ac:dyDescent="0.25">
      <c r="A7" s="17">
        <v>3</v>
      </c>
      <c r="B7" s="181" t="s">
        <v>11</v>
      </c>
      <c r="C7" s="183" t="s">
        <v>794</v>
      </c>
      <c r="D7" s="206" t="s">
        <v>1307</v>
      </c>
      <c r="E7" s="184" t="s">
        <v>182</v>
      </c>
      <c r="F7" s="185"/>
      <c r="G7" s="185">
        <v>30000</v>
      </c>
      <c r="H7" s="186">
        <v>9910847268855</v>
      </c>
      <c r="I7" s="44">
        <f t="shared" si="0"/>
        <v>30000</v>
      </c>
    </row>
    <row r="8" spans="1:9" ht="17.25" x14ac:dyDescent="0.3">
      <c r="A8" s="17">
        <v>4</v>
      </c>
      <c r="B8" s="181" t="s">
        <v>24</v>
      </c>
      <c r="C8" s="183" t="s">
        <v>223</v>
      </c>
      <c r="D8" s="204" t="s">
        <v>224</v>
      </c>
      <c r="E8" s="184">
        <v>27789</v>
      </c>
      <c r="F8" s="185"/>
      <c r="G8" s="185">
        <v>30000</v>
      </c>
      <c r="H8" s="186">
        <v>9910847309857</v>
      </c>
      <c r="I8" s="44">
        <f t="shared" si="0"/>
        <v>30000</v>
      </c>
    </row>
    <row r="9" spans="1:9" ht="17.25" x14ac:dyDescent="0.25">
      <c r="A9" s="17">
        <v>5</v>
      </c>
      <c r="B9" s="181" t="s">
        <v>11</v>
      </c>
      <c r="C9" s="182" t="s">
        <v>801</v>
      </c>
      <c r="D9" s="205" t="s">
        <v>805</v>
      </c>
      <c r="E9" s="181">
        <v>28206</v>
      </c>
      <c r="F9" s="185"/>
      <c r="G9" s="185">
        <v>30000</v>
      </c>
      <c r="H9" s="186">
        <v>9910847334131</v>
      </c>
      <c r="I9" s="44">
        <f t="shared" si="0"/>
        <v>30000</v>
      </c>
    </row>
    <row r="10" spans="1:9" ht="17.25" x14ac:dyDescent="0.3">
      <c r="A10" s="17">
        <v>6</v>
      </c>
      <c r="B10" s="181" t="s">
        <v>24</v>
      </c>
      <c r="C10" s="183" t="s">
        <v>223</v>
      </c>
      <c r="D10" s="204" t="s">
        <v>224</v>
      </c>
      <c r="E10" s="184">
        <v>27789</v>
      </c>
      <c r="F10" s="185"/>
      <c r="G10" s="185">
        <v>30000</v>
      </c>
      <c r="H10" s="186">
        <v>9910847309857</v>
      </c>
      <c r="I10" s="44">
        <f t="shared" si="0"/>
        <v>30000</v>
      </c>
    </row>
    <row r="11" spans="1:9" ht="17.25" x14ac:dyDescent="0.3">
      <c r="A11" s="17">
        <v>7</v>
      </c>
      <c r="B11" s="181" t="s">
        <v>11</v>
      </c>
      <c r="C11" s="183" t="s">
        <v>1260</v>
      </c>
      <c r="D11" s="204" t="s">
        <v>1309</v>
      </c>
      <c r="E11" s="184">
        <v>26468</v>
      </c>
      <c r="F11" s="185"/>
      <c r="G11" s="185">
        <v>30000</v>
      </c>
      <c r="H11" s="186">
        <v>9910847345717</v>
      </c>
      <c r="I11" s="44">
        <f t="shared" si="0"/>
        <v>30000</v>
      </c>
    </row>
    <row r="12" spans="1:9" x14ac:dyDescent="0.25">
      <c r="A12" s="17">
        <v>8</v>
      </c>
      <c r="B12" s="181" t="s">
        <v>11</v>
      </c>
      <c r="C12" s="212" t="s">
        <v>840</v>
      </c>
      <c r="D12" s="183" t="s">
        <v>1310</v>
      </c>
      <c r="E12" s="181">
        <v>27667</v>
      </c>
      <c r="F12" s="214"/>
      <c r="G12" s="185">
        <v>37500</v>
      </c>
      <c r="H12" s="186">
        <v>9910847261889</v>
      </c>
      <c r="I12" s="44">
        <f t="shared" si="0"/>
        <v>37500</v>
      </c>
    </row>
    <row r="13" spans="1:9" x14ac:dyDescent="0.25">
      <c r="A13" s="17">
        <v>9</v>
      </c>
      <c r="B13" s="181" t="s">
        <v>51</v>
      </c>
      <c r="C13" s="212" t="s">
        <v>840</v>
      </c>
      <c r="D13" s="183" t="s">
        <v>1310</v>
      </c>
      <c r="E13" s="181">
        <v>27667</v>
      </c>
      <c r="F13" s="185">
        <v>37500</v>
      </c>
      <c r="G13" s="214"/>
      <c r="H13" s="186">
        <v>9910847235115</v>
      </c>
      <c r="I13" s="13">
        <f t="shared" si="0"/>
        <v>37500</v>
      </c>
    </row>
    <row r="14" spans="1:9" ht="17.25" x14ac:dyDescent="0.3">
      <c r="A14" s="17">
        <v>10</v>
      </c>
      <c r="B14" s="181" t="s">
        <v>11</v>
      </c>
      <c r="C14" s="183" t="s">
        <v>412</v>
      </c>
      <c r="D14" s="204" t="s">
        <v>413</v>
      </c>
      <c r="E14" s="181">
        <v>28201</v>
      </c>
      <c r="F14" s="185"/>
      <c r="G14" s="185">
        <v>60000</v>
      </c>
      <c r="H14" s="186">
        <v>9910846820543</v>
      </c>
      <c r="I14" s="44">
        <f t="shared" si="0"/>
        <v>60000</v>
      </c>
    </row>
    <row r="15" spans="1:9" ht="17.25" x14ac:dyDescent="0.3">
      <c r="A15" s="17">
        <v>11</v>
      </c>
      <c r="B15" s="181" t="s">
        <v>51</v>
      </c>
      <c r="C15" s="182" t="s">
        <v>412</v>
      </c>
      <c r="D15" s="204" t="s">
        <v>413</v>
      </c>
      <c r="E15" s="181">
        <v>28201</v>
      </c>
      <c r="F15" s="185">
        <v>60000</v>
      </c>
      <c r="G15" s="185"/>
      <c r="H15" s="186">
        <v>9910846791455</v>
      </c>
      <c r="I15" s="44">
        <f>G15+F15</f>
        <v>60000</v>
      </c>
    </row>
    <row r="16" spans="1:9" x14ac:dyDescent="0.25">
      <c r="A16" s="17">
        <v>12</v>
      </c>
      <c r="B16" s="181" t="s">
        <v>1109</v>
      </c>
      <c r="C16" s="183" t="s">
        <v>1222</v>
      </c>
      <c r="D16" s="181" t="s">
        <v>1306</v>
      </c>
      <c r="E16" s="181">
        <v>28469</v>
      </c>
      <c r="F16" s="185"/>
      <c r="G16" s="185">
        <v>37500</v>
      </c>
      <c r="H16" s="186">
        <v>9910847214101</v>
      </c>
      <c r="I16" s="44">
        <f t="shared" si="0"/>
        <v>37500</v>
      </c>
    </row>
    <row r="17" spans="1:9" x14ac:dyDescent="0.25">
      <c r="A17" s="17">
        <v>13</v>
      </c>
      <c r="B17" s="183" t="s">
        <v>1059</v>
      </c>
      <c r="C17" s="183" t="s">
        <v>401</v>
      </c>
      <c r="D17" s="181" t="s">
        <v>1312</v>
      </c>
      <c r="E17" s="181">
        <v>25968</v>
      </c>
      <c r="F17" s="185"/>
      <c r="G17" s="185">
        <v>60000</v>
      </c>
      <c r="H17" s="186">
        <v>9910847050362</v>
      </c>
      <c r="I17" s="44">
        <f t="shared" si="0"/>
        <v>60000</v>
      </c>
    </row>
    <row r="18" spans="1:9" x14ac:dyDescent="0.25">
      <c r="A18" s="17">
        <v>14</v>
      </c>
      <c r="B18" s="193" t="s">
        <v>290</v>
      </c>
      <c r="C18" s="182" t="s">
        <v>401</v>
      </c>
      <c r="D18" s="181" t="s">
        <v>1312</v>
      </c>
      <c r="E18" s="181">
        <v>25968</v>
      </c>
      <c r="F18" s="185"/>
      <c r="G18" s="185">
        <v>60000</v>
      </c>
      <c r="H18" s="186">
        <v>9910847050357</v>
      </c>
      <c r="I18" s="44">
        <f t="shared" si="0"/>
        <v>60000</v>
      </c>
    </row>
    <row r="19" spans="1:9" ht="17.25" x14ac:dyDescent="0.25">
      <c r="A19" s="17">
        <v>15</v>
      </c>
      <c r="B19" s="181" t="s">
        <v>24</v>
      </c>
      <c r="C19" s="182" t="s">
        <v>286</v>
      </c>
      <c r="D19" s="205" t="s">
        <v>287</v>
      </c>
      <c r="E19" s="181">
        <v>28283</v>
      </c>
      <c r="F19" s="185"/>
      <c r="G19" s="185">
        <v>60000</v>
      </c>
      <c r="H19" s="186">
        <v>9910846860714</v>
      </c>
      <c r="I19" s="44">
        <f>G19+F19</f>
        <v>60000</v>
      </c>
    </row>
    <row r="20" spans="1:9" ht="17.25" x14ac:dyDescent="0.25">
      <c r="A20" s="17">
        <v>16</v>
      </c>
      <c r="B20" s="181" t="s">
        <v>11</v>
      </c>
      <c r="C20" s="183" t="s">
        <v>1313</v>
      </c>
      <c r="D20" s="205" t="s">
        <v>800</v>
      </c>
      <c r="E20" s="181">
        <v>28365</v>
      </c>
      <c r="F20" s="185">
        <v>30000</v>
      </c>
      <c r="G20" s="185">
        <v>30000</v>
      </c>
      <c r="H20" s="186">
        <v>9910846906523</v>
      </c>
      <c r="I20" s="44">
        <f t="shared" si="0"/>
        <v>60000</v>
      </c>
    </row>
    <row r="21" spans="1:9" ht="17.25" x14ac:dyDescent="0.25">
      <c r="A21" s="17">
        <v>17</v>
      </c>
      <c r="B21" s="181" t="s">
        <v>24</v>
      </c>
      <c r="C21" s="182" t="s">
        <v>1313</v>
      </c>
      <c r="D21" s="205" t="s">
        <v>800</v>
      </c>
      <c r="E21" s="181">
        <v>28365</v>
      </c>
      <c r="F21" s="185"/>
      <c r="G21" s="185">
        <v>60000</v>
      </c>
      <c r="H21" s="186">
        <v>9910846906410</v>
      </c>
      <c r="I21" s="44">
        <f t="shared" si="0"/>
        <v>60000</v>
      </c>
    </row>
    <row r="22" spans="1:9" ht="17.25" x14ac:dyDescent="0.25">
      <c r="A22" s="17">
        <v>18</v>
      </c>
      <c r="B22" s="43"/>
      <c r="C22" s="12"/>
      <c r="D22" s="206"/>
      <c r="E22" s="70"/>
      <c r="F22" s="44"/>
      <c r="G22" s="44"/>
      <c r="H22" s="14"/>
      <c r="I22" s="44">
        <f t="shared" si="0"/>
        <v>0</v>
      </c>
    </row>
    <row r="23" spans="1:9" ht="17.25" x14ac:dyDescent="0.3">
      <c r="A23" s="17">
        <v>19</v>
      </c>
      <c r="B23" s="71"/>
      <c r="C23" s="12"/>
      <c r="D23" s="208"/>
      <c r="E23" s="70"/>
      <c r="F23" s="44"/>
      <c r="G23" s="44"/>
      <c r="H23" s="14"/>
      <c r="I23" s="44">
        <f t="shared" si="0"/>
        <v>0</v>
      </c>
    </row>
    <row r="24" spans="1:9" ht="17.25" x14ac:dyDescent="0.25">
      <c r="A24" s="17">
        <v>20</v>
      </c>
      <c r="B24" s="71"/>
      <c r="C24" s="4"/>
      <c r="D24" s="206"/>
      <c r="E24" s="70"/>
      <c r="F24" s="44"/>
      <c r="G24" s="44"/>
      <c r="H24" s="14"/>
      <c r="I24" s="44">
        <f>G24+F24</f>
        <v>0</v>
      </c>
    </row>
    <row r="25" spans="1:9" x14ac:dyDescent="0.25">
      <c r="A25" s="17">
        <v>21</v>
      </c>
      <c r="B25" s="71"/>
      <c r="C25" s="12"/>
      <c r="D25" s="43"/>
      <c r="E25" s="147"/>
      <c r="F25" s="44"/>
      <c r="G25" s="44"/>
      <c r="H25" s="14"/>
      <c r="I25" s="44">
        <f t="shared" si="0"/>
        <v>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127500</v>
      </c>
      <c r="G110" s="9">
        <f>SUM(G5:G109)</f>
        <v>615000</v>
      </c>
      <c r="H110" s="7"/>
      <c r="I110" s="9">
        <f>SUM(I5:I109)</f>
        <v>742500</v>
      </c>
    </row>
  </sheetData>
  <mergeCells count="2">
    <mergeCell ref="A2:I2"/>
    <mergeCell ref="F3:G3"/>
  </mergeCells>
  <conditionalFormatting sqref="D80">
    <cfRule type="duplicateValues" dxfId="30824" priority="1119"/>
    <cfRule type="duplicateValues" dxfId="30823" priority="1120"/>
    <cfRule type="duplicateValues" dxfId="30822" priority="1121"/>
    <cfRule type="duplicateValues" dxfId="30821" priority="1122"/>
    <cfRule type="duplicateValues" dxfId="30820" priority="1123"/>
    <cfRule type="duplicateValues" dxfId="30819" priority="1124"/>
    <cfRule type="duplicateValues" dxfId="30818" priority="1125"/>
    <cfRule type="duplicateValues" dxfId="30817" priority="1126"/>
  </conditionalFormatting>
  <conditionalFormatting sqref="D79">
    <cfRule type="duplicateValues" dxfId="30816" priority="1111"/>
    <cfRule type="duplicateValues" dxfId="30815" priority="1112"/>
    <cfRule type="duplicateValues" dxfId="30814" priority="1113"/>
    <cfRule type="duplicateValues" dxfId="30813" priority="1114"/>
    <cfRule type="duplicateValues" dxfId="30812" priority="1115"/>
    <cfRule type="duplicateValues" dxfId="30811" priority="1116"/>
    <cfRule type="duplicateValues" dxfId="30810" priority="1117"/>
    <cfRule type="duplicateValues" dxfId="30809" priority="1118"/>
  </conditionalFormatting>
  <conditionalFormatting sqref="D81">
    <cfRule type="duplicateValues" dxfId="30808" priority="1104"/>
    <cfRule type="duplicateValues" dxfId="30807" priority="1105"/>
    <cfRule type="duplicateValues" dxfId="30806" priority="1106"/>
    <cfRule type="duplicateValues" dxfId="30805" priority="1107"/>
    <cfRule type="duplicateValues" dxfId="30804" priority="1108"/>
    <cfRule type="duplicateValues" dxfId="30803" priority="1109"/>
  </conditionalFormatting>
  <conditionalFormatting sqref="D81">
    <cfRule type="duplicateValues" dxfId="30802" priority="1099"/>
    <cfRule type="duplicateValues" dxfId="30801" priority="1100"/>
    <cfRule type="duplicateValues" dxfId="30800" priority="1101"/>
    <cfRule type="duplicateValues" dxfId="30799" priority="1102"/>
    <cfRule type="duplicateValues" dxfId="30798" priority="1103"/>
  </conditionalFormatting>
  <conditionalFormatting sqref="D81">
    <cfRule type="duplicateValues" dxfId="30797" priority="1110"/>
  </conditionalFormatting>
  <conditionalFormatting sqref="C87">
    <cfRule type="duplicateValues" dxfId="30796" priority="1068"/>
    <cfRule type="duplicateValues" dxfId="30795" priority="1069"/>
    <cfRule type="duplicateValues" dxfId="30794" priority="1070"/>
    <cfRule type="duplicateValues" dxfId="30793" priority="1071"/>
    <cfRule type="duplicateValues" dxfId="30792" priority="1072"/>
    <cfRule type="duplicateValues" dxfId="30791" priority="1073"/>
    <cfRule type="duplicateValues" dxfId="30790" priority="1074"/>
    <cfRule type="duplicateValues" dxfId="30789" priority="1075"/>
    <cfRule type="duplicateValues" dxfId="30788" priority="1076"/>
    <cfRule type="duplicateValues" dxfId="30787" priority="1077"/>
    <cfRule type="duplicateValues" dxfId="30786" priority="1078"/>
    <cfRule type="duplicateValues" dxfId="30785" priority="1079"/>
    <cfRule type="duplicateValues" dxfId="30784" priority="1080"/>
    <cfRule type="duplicateValues" dxfId="30783" priority="1081"/>
    <cfRule type="duplicateValues" dxfId="30782" priority="1082"/>
    <cfRule type="duplicateValues" dxfId="30781" priority="1083"/>
    <cfRule type="duplicateValues" dxfId="30780" priority="1084"/>
    <cfRule type="duplicateValues" dxfId="30779" priority="1085"/>
    <cfRule type="duplicateValues" dxfId="30778" priority="1086"/>
    <cfRule type="duplicateValues" dxfId="30777" priority="1087"/>
    <cfRule type="duplicateValues" dxfId="30776" priority="1088"/>
    <cfRule type="duplicateValues" dxfId="30775" priority="1089"/>
    <cfRule type="duplicateValues" dxfId="30774" priority="1090"/>
    <cfRule type="duplicateValues" dxfId="30773" priority="1091"/>
    <cfRule type="duplicateValues" dxfId="30772" priority="1092"/>
    <cfRule type="duplicateValues" dxfId="30771" priority="1093"/>
    <cfRule type="duplicateValues" dxfId="30770" priority="1094"/>
    <cfRule type="duplicateValues" dxfId="30769" priority="1095"/>
    <cfRule type="duplicateValues" dxfId="30768" priority="1096"/>
    <cfRule type="duplicateValues" dxfId="30767" priority="1097"/>
    <cfRule type="duplicateValues" dxfId="30766" priority="1098"/>
  </conditionalFormatting>
  <conditionalFormatting sqref="D84">
    <cfRule type="duplicateValues" dxfId="30765" priority="1060"/>
    <cfRule type="duplicateValues" dxfId="30764" priority="1061"/>
    <cfRule type="duplicateValues" dxfId="30763" priority="1062"/>
    <cfRule type="duplicateValues" dxfId="30762" priority="1063"/>
    <cfRule type="duplicateValues" dxfId="30761" priority="1064"/>
    <cfRule type="duplicateValues" dxfId="30760" priority="1065"/>
    <cfRule type="duplicateValues" dxfId="30759" priority="1066"/>
    <cfRule type="duplicateValues" dxfId="30758" priority="1067"/>
  </conditionalFormatting>
  <conditionalFormatting sqref="D85">
    <cfRule type="duplicateValues" dxfId="30757" priority="1052"/>
    <cfRule type="duplicateValues" dxfId="30756" priority="1053"/>
    <cfRule type="duplicateValues" dxfId="30755" priority="1054"/>
    <cfRule type="duplicateValues" dxfId="30754" priority="1055"/>
    <cfRule type="duplicateValues" dxfId="30753" priority="1056"/>
    <cfRule type="duplicateValues" dxfId="30752" priority="1057"/>
    <cfRule type="duplicateValues" dxfId="30751" priority="1058"/>
    <cfRule type="duplicateValues" dxfId="30750" priority="1059"/>
  </conditionalFormatting>
  <conditionalFormatting sqref="D86">
    <cfRule type="duplicateValues" dxfId="30749" priority="1044"/>
    <cfRule type="duplicateValues" dxfId="30748" priority="1045"/>
    <cfRule type="duplicateValues" dxfId="30747" priority="1046"/>
    <cfRule type="duplicateValues" dxfId="30746" priority="1047"/>
    <cfRule type="duplicateValues" dxfId="30745" priority="1048"/>
    <cfRule type="duplicateValues" dxfId="30744" priority="1049"/>
    <cfRule type="duplicateValues" dxfId="30743" priority="1050"/>
    <cfRule type="duplicateValues" dxfId="30742" priority="1051"/>
  </conditionalFormatting>
  <conditionalFormatting sqref="D87">
    <cfRule type="duplicateValues" dxfId="30741" priority="1036"/>
    <cfRule type="duplicateValues" dxfId="30740" priority="1037"/>
    <cfRule type="duplicateValues" dxfId="30739" priority="1038"/>
    <cfRule type="duplicateValues" dxfId="30738" priority="1039"/>
    <cfRule type="duplicateValues" dxfId="30737" priority="1040"/>
    <cfRule type="duplicateValues" dxfId="30736" priority="1041"/>
    <cfRule type="duplicateValues" dxfId="30735" priority="1042"/>
    <cfRule type="duplicateValues" dxfId="30734" priority="1043"/>
  </conditionalFormatting>
  <conditionalFormatting sqref="D88">
    <cfRule type="duplicateValues" dxfId="30733" priority="1035"/>
  </conditionalFormatting>
  <conditionalFormatting sqref="D88">
    <cfRule type="duplicateValues" dxfId="30732" priority="1028"/>
    <cfRule type="duplicateValues" dxfId="30731" priority="1029"/>
  </conditionalFormatting>
  <conditionalFormatting sqref="D88">
    <cfRule type="duplicateValues" dxfId="30730" priority="1030"/>
    <cfRule type="duplicateValues" dxfId="30729" priority="1031"/>
    <cfRule type="duplicateValues" dxfId="30728" priority="1032"/>
    <cfRule type="duplicateValues" dxfId="30727" priority="1033"/>
  </conditionalFormatting>
  <conditionalFormatting sqref="D88">
    <cfRule type="duplicateValues" dxfId="30726" priority="1034"/>
  </conditionalFormatting>
  <conditionalFormatting sqref="D89">
    <cfRule type="duplicateValues" dxfId="30725" priority="1027"/>
  </conditionalFormatting>
  <conditionalFormatting sqref="D89">
    <cfRule type="duplicateValues" dxfId="30724" priority="1026"/>
  </conditionalFormatting>
  <conditionalFormatting sqref="D89">
    <cfRule type="duplicateValues" dxfId="30723" priority="1019"/>
    <cfRule type="duplicateValues" dxfId="30722" priority="1020"/>
  </conditionalFormatting>
  <conditionalFormatting sqref="D89">
    <cfRule type="duplicateValues" dxfId="30721" priority="1021"/>
    <cfRule type="duplicateValues" dxfId="30720" priority="1022"/>
    <cfRule type="duplicateValues" dxfId="30719" priority="1023"/>
    <cfRule type="duplicateValues" dxfId="30718" priority="1024"/>
  </conditionalFormatting>
  <conditionalFormatting sqref="D89">
    <cfRule type="duplicateValues" dxfId="30717" priority="1025"/>
  </conditionalFormatting>
  <conditionalFormatting sqref="D90">
    <cfRule type="duplicateValues" dxfId="30716" priority="1018"/>
  </conditionalFormatting>
  <conditionalFormatting sqref="D90">
    <cfRule type="duplicateValues" dxfId="30715" priority="1011"/>
    <cfRule type="duplicateValues" dxfId="30714" priority="1012"/>
  </conditionalFormatting>
  <conditionalFormatting sqref="D90">
    <cfRule type="duplicateValues" dxfId="30713" priority="1013"/>
    <cfRule type="duplicateValues" dxfId="30712" priority="1014"/>
    <cfRule type="duplicateValues" dxfId="30711" priority="1015"/>
    <cfRule type="duplicateValues" dxfId="30710" priority="1016"/>
  </conditionalFormatting>
  <conditionalFormatting sqref="D90">
    <cfRule type="duplicateValues" dxfId="30709" priority="1017"/>
  </conditionalFormatting>
  <conditionalFormatting sqref="D82">
    <cfRule type="duplicateValues" dxfId="30708" priority="999"/>
    <cfRule type="duplicateValues" dxfId="30707" priority="1000"/>
    <cfRule type="duplicateValues" dxfId="30706" priority="1001"/>
    <cfRule type="duplicateValues" dxfId="30705" priority="1002"/>
    <cfRule type="duplicateValues" dxfId="30704" priority="1003"/>
    <cfRule type="duplicateValues" dxfId="30703" priority="1004"/>
    <cfRule type="duplicateValues" dxfId="30702" priority="1005"/>
    <cfRule type="duplicateValues" dxfId="30701" priority="1006"/>
    <cfRule type="duplicateValues" dxfId="30700" priority="1007"/>
    <cfRule type="duplicateValues" dxfId="30699" priority="1008"/>
    <cfRule type="duplicateValues" dxfId="30698" priority="1009"/>
    <cfRule type="duplicateValues" dxfId="30697" priority="1010"/>
  </conditionalFormatting>
  <conditionalFormatting sqref="D83">
    <cfRule type="duplicateValues" dxfId="30696" priority="987"/>
    <cfRule type="duplicateValues" dxfId="30695" priority="988"/>
    <cfRule type="duplicateValues" dxfId="30694" priority="989"/>
    <cfRule type="duplicateValues" dxfId="30693" priority="990"/>
    <cfRule type="duplicateValues" dxfId="30692" priority="991"/>
    <cfRule type="duplicateValues" dxfId="30691" priority="992"/>
    <cfRule type="duplicateValues" dxfId="30690" priority="993"/>
    <cfRule type="duplicateValues" dxfId="30689" priority="994"/>
    <cfRule type="duplicateValues" dxfId="30688" priority="995"/>
    <cfRule type="duplicateValues" dxfId="30687" priority="996"/>
    <cfRule type="duplicateValues" dxfId="30686" priority="997"/>
    <cfRule type="duplicateValues" dxfId="30685" priority="998"/>
  </conditionalFormatting>
  <conditionalFormatting sqref="C60:C61">
    <cfRule type="duplicateValues" dxfId="30684" priority="956"/>
    <cfRule type="duplicateValues" dxfId="30683" priority="957"/>
    <cfRule type="duplicateValues" dxfId="30682" priority="958"/>
    <cfRule type="duplicateValues" dxfId="30681" priority="959"/>
    <cfRule type="duplicateValues" dxfId="30680" priority="960"/>
    <cfRule type="duplicateValues" dxfId="30679" priority="961"/>
    <cfRule type="duplicateValues" dxfId="30678" priority="962"/>
    <cfRule type="duplicateValues" dxfId="30677" priority="963"/>
    <cfRule type="duplicateValues" dxfId="30676" priority="964"/>
    <cfRule type="duplicateValues" dxfId="30675" priority="965"/>
    <cfRule type="duplicateValues" dxfId="30674" priority="966"/>
    <cfRule type="duplicateValues" dxfId="30673" priority="967"/>
    <cfRule type="duplicateValues" dxfId="30672" priority="968"/>
    <cfRule type="duplicateValues" dxfId="30671" priority="969"/>
    <cfRule type="duplicateValues" dxfId="30670" priority="970"/>
    <cfRule type="duplicateValues" dxfId="30669" priority="971"/>
    <cfRule type="duplicateValues" dxfId="30668" priority="972"/>
    <cfRule type="duplicateValues" dxfId="30667" priority="973"/>
    <cfRule type="duplicateValues" dxfId="30666" priority="974"/>
    <cfRule type="duplicateValues" dxfId="30665" priority="975"/>
    <cfRule type="duplicateValues" dxfId="30664" priority="976"/>
    <cfRule type="duplicateValues" dxfId="30663" priority="977"/>
    <cfRule type="duplicateValues" dxfId="30662" priority="978"/>
    <cfRule type="duplicateValues" dxfId="30661" priority="979"/>
    <cfRule type="duplicateValues" dxfId="30660" priority="980"/>
    <cfRule type="duplicateValues" dxfId="30659" priority="981"/>
    <cfRule type="duplicateValues" dxfId="30658" priority="982"/>
    <cfRule type="duplicateValues" dxfId="30657" priority="983"/>
    <cfRule type="duplicateValues" dxfId="30656" priority="984"/>
    <cfRule type="duplicateValues" dxfId="30655" priority="985"/>
    <cfRule type="duplicateValues" dxfId="30654" priority="986"/>
  </conditionalFormatting>
  <conditionalFormatting sqref="D72">
    <cfRule type="duplicateValues" dxfId="30653" priority="948"/>
    <cfRule type="duplicateValues" dxfId="30652" priority="949"/>
    <cfRule type="duplicateValues" dxfId="30651" priority="950"/>
    <cfRule type="duplicateValues" dxfId="30650" priority="951"/>
    <cfRule type="duplicateValues" dxfId="30649" priority="952"/>
    <cfRule type="duplicateValues" dxfId="30648" priority="953"/>
    <cfRule type="duplicateValues" dxfId="30647" priority="954"/>
    <cfRule type="duplicateValues" dxfId="30646" priority="955"/>
  </conditionalFormatting>
  <conditionalFormatting sqref="D73">
    <cfRule type="duplicateValues" dxfId="30645" priority="940"/>
    <cfRule type="duplicateValues" dxfId="30644" priority="941"/>
    <cfRule type="duplicateValues" dxfId="30643" priority="942"/>
    <cfRule type="duplicateValues" dxfId="30642" priority="943"/>
    <cfRule type="duplicateValues" dxfId="30641" priority="944"/>
    <cfRule type="duplicateValues" dxfId="30640" priority="945"/>
    <cfRule type="duplicateValues" dxfId="30639" priority="946"/>
    <cfRule type="duplicateValues" dxfId="30638" priority="947"/>
  </conditionalFormatting>
  <conditionalFormatting sqref="C75">
    <cfRule type="duplicateValues" dxfId="30637" priority="909"/>
    <cfRule type="duplicateValues" dxfId="30636" priority="910"/>
    <cfRule type="duplicateValues" dxfId="30635" priority="911"/>
    <cfRule type="duplicateValues" dxfId="30634" priority="912"/>
    <cfRule type="duplicateValues" dxfId="30633" priority="913"/>
    <cfRule type="duplicateValues" dxfId="30632" priority="914"/>
    <cfRule type="duplicateValues" dxfId="30631" priority="915"/>
    <cfRule type="duplicateValues" dxfId="30630" priority="916"/>
    <cfRule type="duplicateValues" dxfId="30629" priority="917"/>
    <cfRule type="duplicateValues" dxfId="30628" priority="918"/>
    <cfRule type="duplicateValues" dxfId="30627" priority="919"/>
    <cfRule type="duplicateValues" dxfId="30626" priority="920"/>
    <cfRule type="duplicateValues" dxfId="30625" priority="921"/>
    <cfRule type="duplicateValues" dxfId="30624" priority="922"/>
    <cfRule type="duplicateValues" dxfId="30623" priority="923"/>
    <cfRule type="duplicateValues" dxfId="30622" priority="924"/>
    <cfRule type="duplicateValues" dxfId="30621" priority="925"/>
    <cfRule type="duplicateValues" dxfId="30620" priority="926"/>
    <cfRule type="duplicateValues" dxfId="30619" priority="927"/>
    <cfRule type="duplicateValues" dxfId="30618" priority="928"/>
    <cfRule type="duplicateValues" dxfId="30617" priority="929"/>
    <cfRule type="duplicateValues" dxfId="30616" priority="930"/>
    <cfRule type="duplicateValues" dxfId="30615" priority="931"/>
    <cfRule type="duplicateValues" dxfId="30614" priority="932"/>
    <cfRule type="duplicateValues" dxfId="30613" priority="933"/>
    <cfRule type="duplicateValues" dxfId="30612" priority="934"/>
    <cfRule type="duplicateValues" dxfId="30611" priority="935"/>
    <cfRule type="duplicateValues" dxfId="30610" priority="936"/>
    <cfRule type="duplicateValues" dxfId="30609" priority="937"/>
    <cfRule type="duplicateValues" dxfId="30608" priority="938"/>
    <cfRule type="duplicateValues" dxfId="30607" priority="939"/>
  </conditionalFormatting>
  <conditionalFormatting sqref="D76">
    <cfRule type="duplicateValues" dxfId="30606" priority="901"/>
    <cfRule type="duplicateValues" dxfId="30605" priority="902"/>
    <cfRule type="duplicateValues" dxfId="30604" priority="903"/>
    <cfRule type="duplicateValues" dxfId="30603" priority="904"/>
    <cfRule type="duplicateValues" dxfId="30602" priority="905"/>
    <cfRule type="duplicateValues" dxfId="30601" priority="906"/>
    <cfRule type="duplicateValues" dxfId="30600" priority="907"/>
    <cfRule type="duplicateValues" dxfId="30599" priority="908"/>
  </conditionalFormatting>
  <conditionalFormatting sqref="D77">
    <cfRule type="duplicateValues" dxfId="30598" priority="889"/>
    <cfRule type="duplicateValues" dxfId="30597" priority="890"/>
    <cfRule type="duplicateValues" dxfId="30596" priority="891"/>
    <cfRule type="duplicateValues" dxfId="30595" priority="892"/>
    <cfRule type="duplicateValues" dxfId="30594" priority="893"/>
    <cfRule type="duplicateValues" dxfId="30593" priority="894"/>
    <cfRule type="duplicateValues" dxfId="30592" priority="895"/>
    <cfRule type="duplicateValues" dxfId="30591" priority="896"/>
    <cfRule type="duplicateValues" dxfId="30590" priority="897"/>
    <cfRule type="duplicateValues" dxfId="30589" priority="898"/>
    <cfRule type="duplicateValues" dxfId="30588" priority="899"/>
    <cfRule type="duplicateValues" dxfId="30587" priority="900"/>
  </conditionalFormatting>
  <conditionalFormatting sqref="D78">
    <cfRule type="duplicateValues" dxfId="30586" priority="875"/>
    <cfRule type="duplicateValues" dxfId="30585" priority="876"/>
    <cfRule type="duplicateValues" dxfId="30584" priority="877"/>
    <cfRule type="duplicateValues" dxfId="30583" priority="878"/>
    <cfRule type="duplicateValues" dxfId="30582" priority="879"/>
    <cfRule type="duplicateValues" dxfId="30581" priority="880"/>
    <cfRule type="duplicateValues" dxfId="30580" priority="881"/>
    <cfRule type="duplicateValues" dxfId="30579" priority="882"/>
  </conditionalFormatting>
  <conditionalFormatting sqref="D78">
    <cfRule type="duplicateValues" dxfId="30578" priority="883"/>
    <cfRule type="duplicateValues" dxfId="30577" priority="884"/>
  </conditionalFormatting>
  <conditionalFormatting sqref="D78">
    <cfRule type="duplicateValues" dxfId="30576" priority="885"/>
    <cfRule type="duplicateValues" dxfId="30575" priority="886"/>
    <cfRule type="duplicateValues" dxfId="30574" priority="887"/>
    <cfRule type="duplicateValues" dxfId="30573" priority="888"/>
  </conditionalFormatting>
  <conditionalFormatting sqref="C41">
    <cfRule type="duplicateValues" dxfId="30572" priority="844"/>
    <cfRule type="duplicateValues" dxfId="30571" priority="845"/>
    <cfRule type="duplicateValues" dxfId="30570" priority="846"/>
    <cfRule type="duplicateValues" dxfId="30569" priority="847"/>
    <cfRule type="duplicateValues" dxfId="30568" priority="848"/>
    <cfRule type="duplicateValues" dxfId="30567" priority="849"/>
    <cfRule type="duplicateValues" dxfId="30566" priority="850"/>
    <cfRule type="duplicateValues" dxfId="30565" priority="851"/>
    <cfRule type="duplicateValues" dxfId="30564" priority="852"/>
    <cfRule type="duplicateValues" dxfId="30563" priority="853"/>
    <cfRule type="duplicateValues" dxfId="30562" priority="854"/>
    <cfRule type="duplicateValues" dxfId="30561" priority="855"/>
    <cfRule type="duplicateValues" dxfId="30560" priority="856"/>
    <cfRule type="duplicateValues" dxfId="30559" priority="857"/>
    <cfRule type="duplicateValues" dxfId="30558" priority="858"/>
    <cfRule type="duplicateValues" dxfId="30557" priority="859"/>
    <cfRule type="duplicateValues" dxfId="30556" priority="860"/>
    <cfRule type="duplicateValues" dxfId="30555" priority="861"/>
    <cfRule type="duplicateValues" dxfId="30554" priority="862"/>
    <cfRule type="duplicateValues" dxfId="30553" priority="863"/>
    <cfRule type="duplicateValues" dxfId="30552" priority="864"/>
    <cfRule type="duplicateValues" dxfId="30551" priority="865"/>
    <cfRule type="duplicateValues" dxfId="30550" priority="866"/>
    <cfRule type="duplicateValues" dxfId="30549" priority="867"/>
    <cfRule type="duplicateValues" dxfId="30548" priority="868"/>
    <cfRule type="duplicateValues" dxfId="30547" priority="869"/>
    <cfRule type="duplicateValues" dxfId="30546" priority="870"/>
    <cfRule type="duplicateValues" dxfId="30545" priority="871"/>
    <cfRule type="duplicateValues" dxfId="30544" priority="872"/>
    <cfRule type="duplicateValues" dxfId="30543" priority="873"/>
    <cfRule type="duplicateValues" dxfId="30542" priority="874"/>
  </conditionalFormatting>
  <conditionalFormatting sqref="D42">
    <cfRule type="duplicateValues" dxfId="30541" priority="836"/>
    <cfRule type="duplicateValues" dxfId="30540" priority="837"/>
    <cfRule type="duplicateValues" dxfId="30539" priority="838"/>
    <cfRule type="duplicateValues" dxfId="30538" priority="839"/>
    <cfRule type="duplicateValues" dxfId="30537" priority="840"/>
    <cfRule type="duplicateValues" dxfId="30536" priority="841"/>
    <cfRule type="duplicateValues" dxfId="30535" priority="842"/>
    <cfRule type="duplicateValues" dxfId="30534" priority="843"/>
  </conditionalFormatting>
  <conditionalFormatting sqref="C49">
    <cfRule type="duplicateValues" dxfId="30533" priority="805"/>
    <cfRule type="duplicateValues" dxfId="30532" priority="806"/>
    <cfRule type="duplicateValues" dxfId="30531" priority="807"/>
    <cfRule type="duplicateValues" dxfId="30530" priority="808"/>
    <cfRule type="duplicateValues" dxfId="30529" priority="809"/>
    <cfRule type="duplicateValues" dxfId="30528" priority="810"/>
    <cfRule type="duplicateValues" dxfId="30527" priority="811"/>
    <cfRule type="duplicateValues" dxfId="30526" priority="812"/>
    <cfRule type="duplicateValues" dxfId="30525" priority="813"/>
    <cfRule type="duplicateValues" dxfId="30524" priority="814"/>
    <cfRule type="duplicateValues" dxfId="30523" priority="815"/>
    <cfRule type="duplicateValues" dxfId="30522" priority="816"/>
    <cfRule type="duplicateValues" dxfId="30521" priority="817"/>
    <cfRule type="duplicateValues" dxfId="30520" priority="818"/>
    <cfRule type="duplicateValues" dxfId="30519" priority="819"/>
    <cfRule type="duplicateValues" dxfId="30518" priority="820"/>
    <cfRule type="duplicateValues" dxfId="30517" priority="821"/>
    <cfRule type="duplicateValues" dxfId="30516" priority="822"/>
    <cfRule type="duplicateValues" dxfId="30515" priority="823"/>
    <cfRule type="duplicateValues" dxfId="30514" priority="824"/>
    <cfRule type="duplicateValues" dxfId="30513" priority="825"/>
    <cfRule type="duplicateValues" dxfId="30512" priority="826"/>
    <cfRule type="duplicateValues" dxfId="30511" priority="827"/>
    <cfRule type="duplicateValues" dxfId="30510" priority="828"/>
    <cfRule type="duplicateValues" dxfId="30509" priority="829"/>
    <cfRule type="duplicateValues" dxfId="30508" priority="830"/>
    <cfRule type="duplicateValues" dxfId="30507" priority="831"/>
    <cfRule type="duplicateValues" dxfId="30506" priority="832"/>
    <cfRule type="duplicateValues" dxfId="30505" priority="833"/>
    <cfRule type="duplicateValues" dxfId="30504" priority="834"/>
    <cfRule type="duplicateValues" dxfId="30503" priority="835"/>
  </conditionalFormatting>
  <conditionalFormatting sqref="D47">
    <cfRule type="duplicateValues" dxfId="30502" priority="804"/>
  </conditionalFormatting>
  <conditionalFormatting sqref="D47">
    <cfRule type="duplicateValues" dxfId="30501" priority="803"/>
  </conditionalFormatting>
  <conditionalFormatting sqref="D47">
    <cfRule type="duplicateValues" dxfId="30500" priority="796"/>
    <cfRule type="duplicateValues" dxfId="30499" priority="797"/>
  </conditionalFormatting>
  <conditionalFormatting sqref="D47">
    <cfRule type="duplicateValues" dxfId="30498" priority="798"/>
    <cfRule type="duplicateValues" dxfId="30497" priority="799"/>
    <cfRule type="duplicateValues" dxfId="30496" priority="800"/>
    <cfRule type="duplicateValues" dxfId="30495" priority="801"/>
  </conditionalFormatting>
  <conditionalFormatting sqref="D47">
    <cfRule type="duplicateValues" dxfId="30494" priority="802"/>
  </conditionalFormatting>
  <conditionalFormatting sqref="D48">
    <cfRule type="duplicateValues" dxfId="30493" priority="789"/>
    <cfRule type="duplicateValues" dxfId="30492" priority="790"/>
    <cfRule type="duplicateValues" dxfId="30491" priority="791"/>
    <cfRule type="duplicateValues" dxfId="30490" priority="792"/>
    <cfRule type="duplicateValues" dxfId="30489" priority="793"/>
    <cfRule type="duplicateValues" dxfId="30488" priority="794"/>
  </conditionalFormatting>
  <conditionalFormatting sqref="D48">
    <cfRule type="duplicateValues" dxfId="30487" priority="784"/>
    <cfRule type="duplicateValues" dxfId="30486" priority="785"/>
    <cfRule type="duplicateValues" dxfId="30485" priority="786"/>
    <cfRule type="duplicateValues" dxfId="30484" priority="787"/>
    <cfRule type="duplicateValues" dxfId="30483" priority="788"/>
  </conditionalFormatting>
  <conditionalFormatting sqref="D48">
    <cfRule type="duplicateValues" dxfId="30482" priority="795"/>
  </conditionalFormatting>
  <conditionalFormatting sqref="D49">
    <cfRule type="duplicateValues" dxfId="30481" priority="773"/>
  </conditionalFormatting>
  <conditionalFormatting sqref="D49">
    <cfRule type="duplicateValues" dxfId="30480" priority="778"/>
    <cfRule type="duplicateValues" dxfId="30479" priority="779"/>
    <cfRule type="duplicateValues" dxfId="30478" priority="780"/>
    <cfRule type="duplicateValues" dxfId="30477" priority="781"/>
    <cfRule type="duplicateValues" dxfId="30476" priority="782"/>
    <cfRule type="duplicateValues" dxfId="30475" priority="783"/>
  </conditionalFormatting>
  <conditionalFormatting sqref="D49">
    <cfRule type="duplicateValues" dxfId="30474" priority="772"/>
    <cfRule type="duplicateValues" dxfId="30473" priority="774"/>
    <cfRule type="duplicateValues" dxfId="30472" priority="775"/>
    <cfRule type="duplicateValues" dxfId="30471" priority="776"/>
    <cfRule type="duplicateValues" dxfId="30470" priority="777"/>
  </conditionalFormatting>
  <conditionalFormatting sqref="D50">
    <cfRule type="duplicateValues" dxfId="30469" priority="771"/>
  </conditionalFormatting>
  <conditionalFormatting sqref="D50">
    <cfRule type="duplicateValues" dxfId="30468" priority="764"/>
    <cfRule type="duplicateValues" dxfId="30467" priority="765"/>
  </conditionalFormatting>
  <conditionalFormatting sqref="D50">
    <cfRule type="duplicateValues" dxfId="30466" priority="766"/>
    <cfRule type="duplicateValues" dxfId="30465" priority="767"/>
    <cfRule type="duplicateValues" dxfId="30464" priority="768"/>
    <cfRule type="duplicateValues" dxfId="30463" priority="769"/>
  </conditionalFormatting>
  <conditionalFormatting sqref="D50">
    <cfRule type="duplicateValues" dxfId="30462" priority="770"/>
  </conditionalFormatting>
  <conditionalFormatting sqref="D59">
    <cfRule type="duplicateValues" dxfId="30461" priority="763"/>
  </conditionalFormatting>
  <conditionalFormatting sqref="D59">
    <cfRule type="duplicateValues" dxfId="30460" priority="762"/>
  </conditionalFormatting>
  <conditionalFormatting sqref="D59">
    <cfRule type="duplicateValues" dxfId="30459" priority="757"/>
    <cfRule type="duplicateValues" dxfId="30458" priority="758"/>
    <cfRule type="duplicateValues" dxfId="30457" priority="759"/>
    <cfRule type="duplicateValues" dxfId="30456" priority="760"/>
  </conditionalFormatting>
  <conditionalFormatting sqref="D59">
    <cfRule type="duplicateValues" dxfId="30455" priority="761"/>
  </conditionalFormatting>
  <conditionalFormatting sqref="D59">
    <cfRule type="duplicateValues" dxfId="30454" priority="755"/>
    <cfRule type="duplicateValues" dxfId="30453" priority="756"/>
  </conditionalFormatting>
  <conditionalFormatting sqref="D60">
    <cfRule type="duplicateValues" dxfId="30452" priority="754"/>
  </conditionalFormatting>
  <conditionalFormatting sqref="D60">
    <cfRule type="duplicateValues" dxfId="30451" priority="749"/>
    <cfRule type="duplicateValues" dxfId="30450" priority="750"/>
    <cfRule type="duplicateValues" dxfId="30449" priority="751"/>
    <cfRule type="duplicateValues" dxfId="30448" priority="752"/>
  </conditionalFormatting>
  <conditionalFormatting sqref="D60">
    <cfRule type="duplicateValues" dxfId="30447" priority="753"/>
  </conditionalFormatting>
  <conditionalFormatting sqref="D60">
    <cfRule type="duplicateValues" dxfId="30446" priority="747"/>
    <cfRule type="duplicateValues" dxfId="30445" priority="748"/>
  </conditionalFormatting>
  <conditionalFormatting sqref="D61">
    <cfRule type="duplicateValues" dxfId="30444" priority="746"/>
  </conditionalFormatting>
  <conditionalFormatting sqref="D61">
    <cfRule type="duplicateValues" dxfId="30443" priority="741"/>
    <cfRule type="duplicateValues" dxfId="30442" priority="742"/>
    <cfRule type="duplicateValues" dxfId="30441" priority="743"/>
    <cfRule type="duplicateValues" dxfId="30440" priority="744"/>
  </conditionalFormatting>
  <conditionalFormatting sqref="D61">
    <cfRule type="duplicateValues" dxfId="30439" priority="745"/>
  </conditionalFormatting>
  <conditionalFormatting sqref="D61">
    <cfRule type="duplicateValues" dxfId="30438" priority="739"/>
    <cfRule type="duplicateValues" dxfId="30437" priority="740"/>
  </conditionalFormatting>
  <conditionalFormatting sqref="D62">
    <cfRule type="duplicateValues" dxfId="30436" priority="727"/>
    <cfRule type="duplicateValues" dxfId="30435" priority="728"/>
    <cfRule type="duplicateValues" dxfId="30434" priority="729"/>
    <cfRule type="duplicateValues" dxfId="30433" priority="730"/>
    <cfRule type="duplicateValues" dxfId="30432" priority="731"/>
  </conditionalFormatting>
  <conditionalFormatting sqref="D62">
    <cfRule type="duplicateValues" dxfId="30431" priority="732"/>
    <cfRule type="duplicateValues" dxfId="30430" priority="733"/>
    <cfRule type="duplicateValues" dxfId="30429" priority="734"/>
    <cfRule type="duplicateValues" dxfId="30428" priority="735"/>
    <cfRule type="duplicateValues" dxfId="30427" priority="736"/>
    <cfRule type="duplicateValues" dxfId="30426" priority="737"/>
  </conditionalFormatting>
  <conditionalFormatting sqref="D62">
    <cfRule type="duplicateValues" dxfId="30425" priority="738"/>
  </conditionalFormatting>
  <conditionalFormatting sqref="D69">
    <cfRule type="duplicateValues" dxfId="30424" priority="715"/>
    <cfRule type="duplicateValues" dxfId="30423" priority="716"/>
    <cfRule type="duplicateValues" dxfId="30422" priority="717"/>
    <cfRule type="duplicateValues" dxfId="30421" priority="718"/>
    <cfRule type="duplicateValues" dxfId="30420" priority="719"/>
    <cfRule type="duplicateValues" dxfId="30419" priority="720"/>
    <cfRule type="duplicateValues" dxfId="30418" priority="721"/>
    <cfRule type="duplicateValues" dxfId="30417" priority="722"/>
    <cfRule type="duplicateValues" dxfId="30416" priority="723"/>
    <cfRule type="duplicateValues" dxfId="30415" priority="724"/>
    <cfRule type="duplicateValues" dxfId="30414" priority="725"/>
    <cfRule type="duplicateValues" dxfId="30413" priority="726"/>
  </conditionalFormatting>
  <conditionalFormatting sqref="D70">
    <cfRule type="duplicateValues" dxfId="30412" priority="707"/>
    <cfRule type="duplicateValues" dxfId="30411" priority="708"/>
    <cfRule type="duplicateValues" dxfId="30410" priority="709"/>
    <cfRule type="duplicateValues" dxfId="30409" priority="710"/>
    <cfRule type="duplicateValues" dxfId="30408" priority="711"/>
    <cfRule type="duplicateValues" dxfId="30407" priority="712"/>
    <cfRule type="duplicateValues" dxfId="30406" priority="713"/>
    <cfRule type="duplicateValues" dxfId="30405" priority="714"/>
  </conditionalFormatting>
  <conditionalFormatting sqref="D68">
    <cfRule type="duplicateValues" dxfId="30404" priority="695"/>
    <cfRule type="duplicateValues" dxfId="30403" priority="696"/>
    <cfRule type="duplicateValues" dxfId="30402" priority="697"/>
    <cfRule type="duplicateValues" dxfId="30401" priority="698"/>
    <cfRule type="duplicateValues" dxfId="30400" priority="699"/>
    <cfRule type="duplicateValues" dxfId="30399" priority="700"/>
    <cfRule type="duplicateValues" dxfId="30398" priority="701"/>
    <cfRule type="duplicateValues" dxfId="30397" priority="702"/>
    <cfRule type="duplicateValues" dxfId="30396" priority="703"/>
    <cfRule type="duplicateValues" dxfId="30395" priority="704"/>
    <cfRule type="duplicateValues" dxfId="30394" priority="705"/>
    <cfRule type="duplicateValues" dxfId="30393" priority="706"/>
  </conditionalFormatting>
  <conditionalFormatting sqref="D63">
    <cfRule type="duplicateValues" dxfId="30392" priority="688"/>
    <cfRule type="duplicateValues" dxfId="30391" priority="689"/>
    <cfRule type="duplicateValues" dxfId="30390" priority="690"/>
    <cfRule type="duplicateValues" dxfId="30389" priority="691"/>
    <cfRule type="duplicateValues" dxfId="30388" priority="692"/>
    <cfRule type="duplicateValues" dxfId="30387" priority="693"/>
  </conditionalFormatting>
  <conditionalFormatting sqref="D63">
    <cfRule type="duplicateValues" dxfId="30386" priority="683"/>
    <cfRule type="duplicateValues" dxfId="30385" priority="684"/>
    <cfRule type="duplicateValues" dxfId="30384" priority="685"/>
    <cfRule type="duplicateValues" dxfId="30383" priority="686"/>
    <cfRule type="duplicateValues" dxfId="30382" priority="687"/>
  </conditionalFormatting>
  <conditionalFormatting sqref="D63">
    <cfRule type="duplicateValues" dxfId="30381" priority="694"/>
  </conditionalFormatting>
  <conditionalFormatting sqref="C58">
    <cfRule type="duplicateValues" dxfId="30380" priority="652"/>
    <cfRule type="duplicateValues" dxfId="30379" priority="653"/>
    <cfRule type="duplicateValues" dxfId="30378" priority="654"/>
    <cfRule type="duplicateValues" dxfId="30377" priority="655"/>
    <cfRule type="duplicateValues" dxfId="30376" priority="656"/>
    <cfRule type="duplicateValues" dxfId="30375" priority="657"/>
    <cfRule type="duplicateValues" dxfId="30374" priority="658"/>
    <cfRule type="duplicateValues" dxfId="30373" priority="659"/>
    <cfRule type="duplicateValues" dxfId="30372" priority="660"/>
    <cfRule type="duplicateValues" dxfId="30371" priority="661"/>
    <cfRule type="duplicateValues" dxfId="30370" priority="662"/>
    <cfRule type="duplicateValues" dxfId="30369" priority="663"/>
    <cfRule type="duplicateValues" dxfId="30368" priority="664"/>
    <cfRule type="duplicateValues" dxfId="30367" priority="665"/>
    <cfRule type="duplicateValues" dxfId="30366" priority="666"/>
    <cfRule type="duplicateValues" dxfId="30365" priority="667"/>
    <cfRule type="duplicateValues" dxfId="30364" priority="668"/>
    <cfRule type="duplicateValues" dxfId="30363" priority="669"/>
    <cfRule type="duplicateValues" dxfId="30362" priority="670"/>
    <cfRule type="duplicateValues" dxfId="30361" priority="671"/>
    <cfRule type="duplicateValues" dxfId="30360" priority="672"/>
    <cfRule type="duplicateValues" dxfId="30359" priority="673"/>
    <cfRule type="duplicateValues" dxfId="30358" priority="674"/>
    <cfRule type="duplicateValues" dxfId="30357" priority="675"/>
    <cfRule type="duplicateValues" dxfId="30356" priority="676"/>
    <cfRule type="duplicateValues" dxfId="30355" priority="677"/>
    <cfRule type="duplicateValues" dxfId="30354" priority="678"/>
    <cfRule type="duplicateValues" dxfId="30353" priority="679"/>
    <cfRule type="duplicateValues" dxfId="30352" priority="680"/>
    <cfRule type="duplicateValues" dxfId="30351" priority="681"/>
    <cfRule type="duplicateValues" dxfId="30350" priority="682"/>
  </conditionalFormatting>
  <conditionalFormatting sqref="D58">
    <cfRule type="duplicateValues" dxfId="30349" priority="641"/>
  </conditionalFormatting>
  <conditionalFormatting sqref="D58">
    <cfRule type="duplicateValues" dxfId="30348" priority="646"/>
    <cfRule type="duplicateValues" dxfId="30347" priority="647"/>
    <cfRule type="duplicateValues" dxfId="30346" priority="648"/>
    <cfRule type="duplicateValues" dxfId="30345" priority="649"/>
    <cfRule type="duplicateValues" dxfId="30344" priority="650"/>
    <cfRule type="duplicateValues" dxfId="30343" priority="651"/>
  </conditionalFormatting>
  <conditionalFormatting sqref="D58">
    <cfRule type="duplicateValues" dxfId="30342" priority="640"/>
    <cfRule type="duplicateValues" dxfId="30341" priority="642"/>
    <cfRule type="duplicateValues" dxfId="30340" priority="643"/>
    <cfRule type="duplicateValues" dxfId="30339" priority="644"/>
    <cfRule type="duplicateValues" dxfId="30338" priority="645"/>
  </conditionalFormatting>
  <conditionalFormatting sqref="C51">
    <cfRule type="duplicateValues" dxfId="30337" priority="609"/>
    <cfRule type="duplicateValues" dxfId="30336" priority="610"/>
    <cfRule type="duplicateValues" dxfId="30335" priority="611"/>
    <cfRule type="duplicateValues" dxfId="30334" priority="612"/>
    <cfRule type="duplicateValues" dxfId="30333" priority="613"/>
    <cfRule type="duplicateValues" dxfId="30332" priority="614"/>
    <cfRule type="duplicateValues" dxfId="30331" priority="615"/>
    <cfRule type="duplicateValues" dxfId="30330" priority="616"/>
    <cfRule type="duplicateValues" dxfId="30329" priority="617"/>
    <cfRule type="duplicateValues" dxfId="30328" priority="618"/>
    <cfRule type="duplicateValues" dxfId="30327" priority="619"/>
    <cfRule type="duplicateValues" dxfId="30326" priority="620"/>
    <cfRule type="duplicateValues" dxfId="30325" priority="621"/>
    <cfRule type="duplicateValues" dxfId="30324" priority="622"/>
    <cfRule type="duplicateValues" dxfId="30323" priority="623"/>
    <cfRule type="duplicateValues" dxfId="30322" priority="624"/>
    <cfRule type="duplicateValues" dxfId="30321" priority="625"/>
    <cfRule type="duplicateValues" dxfId="30320" priority="626"/>
    <cfRule type="duplicateValues" dxfId="30319" priority="627"/>
    <cfRule type="duplicateValues" dxfId="30318" priority="628"/>
    <cfRule type="duplicateValues" dxfId="30317" priority="629"/>
    <cfRule type="duplicateValues" dxfId="30316" priority="630"/>
    <cfRule type="duplicateValues" dxfId="30315" priority="631"/>
    <cfRule type="duplicateValues" dxfId="30314" priority="632"/>
    <cfRule type="duplicateValues" dxfId="30313" priority="633"/>
    <cfRule type="duplicateValues" dxfId="30312" priority="634"/>
    <cfRule type="duplicateValues" dxfId="30311" priority="635"/>
    <cfRule type="duplicateValues" dxfId="30310" priority="636"/>
    <cfRule type="duplicateValues" dxfId="30309" priority="637"/>
    <cfRule type="duplicateValues" dxfId="30308" priority="638"/>
    <cfRule type="duplicateValues" dxfId="30307" priority="639"/>
  </conditionalFormatting>
  <conditionalFormatting sqref="D52">
    <cfRule type="duplicateValues" dxfId="30306" priority="601"/>
    <cfRule type="duplicateValues" dxfId="30305" priority="602"/>
    <cfRule type="duplicateValues" dxfId="30304" priority="603"/>
    <cfRule type="duplicateValues" dxfId="30303" priority="604"/>
    <cfRule type="duplicateValues" dxfId="30302" priority="605"/>
    <cfRule type="duplicateValues" dxfId="30301" priority="606"/>
    <cfRule type="duplicateValues" dxfId="30300" priority="607"/>
    <cfRule type="duplicateValues" dxfId="30299" priority="608"/>
  </conditionalFormatting>
  <conditionalFormatting sqref="D53">
    <cfRule type="duplicateValues" dxfId="30298" priority="589"/>
    <cfRule type="duplicateValues" dxfId="30297" priority="590"/>
    <cfRule type="duplicateValues" dxfId="30296" priority="591"/>
    <cfRule type="duplicateValues" dxfId="30295" priority="592"/>
    <cfRule type="duplicateValues" dxfId="30294" priority="593"/>
    <cfRule type="duplicateValues" dxfId="30293" priority="594"/>
    <cfRule type="duplicateValues" dxfId="30292" priority="595"/>
    <cfRule type="duplicateValues" dxfId="30291" priority="596"/>
    <cfRule type="duplicateValues" dxfId="30290" priority="597"/>
    <cfRule type="duplicateValues" dxfId="30289" priority="598"/>
    <cfRule type="duplicateValues" dxfId="30288" priority="599"/>
    <cfRule type="duplicateValues" dxfId="30287" priority="600"/>
  </conditionalFormatting>
  <conditionalFormatting sqref="D54">
    <cfRule type="duplicateValues" dxfId="30286" priority="575"/>
    <cfRule type="duplicateValues" dxfId="30285" priority="576"/>
    <cfRule type="duplicateValues" dxfId="30284" priority="577"/>
    <cfRule type="duplicateValues" dxfId="30283" priority="578"/>
    <cfRule type="duplicateValues" dxfId="30282" priority="579"/>
    <cfRule type="duplicateValues" dxfId="30281" priority="580"/>
    <cfRule type="duplicateValues" dxfId="30280" priority="581"/>
    <cfRule type="duplicateValues" dxfId="30279" priority="582"/>
  </conditionalFormatting>
  <conditionalFormatting sqref="D54">
    <cfRule type="duplicateValues" dxfId="30278" priority="583"/>
    <cfRule type="duplicateValues" dxfId="30277" priority="584"/>
  </conditionalFormatting>
  <conditionalFormatting sqref="D54">
    <cfRule type="duplicateValues" dxfId="30276" priority="585"/>
    <cfRule type="duplicateValues" dxfId="30275" priority="586"/>
    <cfRule type="duplicateValues" dxfId="30274" priority="587"/>
    <cfRule type="duplicateValues" dxfId="30273" priority="588"/>
  </conditionalFormatting>
  <conditionalFormatting sqref="D55:D56">
    <cfRule type="duplicateValues" dxfId="30272" priority="563"/>
    <cfRule type="duplicateValues" dxfId="30271" priority="564"/>
    <cfRule type="duplicateValues" dxfId="30270" priority="565"/>
    <cfRule type="duplicateValues" dxfId="30269" priority="566"/>
    <cfRule type="duplicateValues" dxfId="30268" priority="567"/>
    <cfRule type="duplicateValues" dxfId="30267" priority="568"/>
    <cfRule type="duplicateValues" dxfId="30266" priority="569"/>
    <cfRule type="duplicateValues" dxfId="30265" priority="570"/>
    <cfRule type="duplicateValues" dxfId="30264" priority="571"/>
    <cfRule type="duplicateValues" dxfId="30263" priority="572"/>
    <cfRule type="duplicateValues" dxfId="30262" priority="573"/>
    <cfRule type="duplicateValues" dxfId="30261" priority="574"/>
  </conditionalFormatting>
  <conditionalFormatting sqref="D57">
    <cfRule type="duplicateValues" dxfId="30260" priority="556"/>
    <cfRule type="duplicateValues" dxfId="30259" priority="557"/>
    <cfRule type="duplicateValues" dxfId="30258" priority="558"/>
    <cfRule type="duplicateValues" dxfId="30257" priority="559"/>
    <cfRule type="duplicateValues" dxfId="30256" priority="560"/>
    <cfRule type="duplicateValues" dxfId="30255" priority="561"/>
  </conditionalFormatting>
  <conditionalFormatting sqref="D57">
    <cfRule type="duplicateValues" dxfId="30254" priority="551"/>
    <cfRule type="duplicateValues" dxfId="30253" priority="552"/>
    <cfRule type="duplicateValues" dxfId="30252" priority="553"/>
    <cfRule type="duplicateValues" dxfId="30251" priority="554"/>
    <cfRule type="duplicateValues" dxfId="30250" priority="555"/>
  </conditionalFormatting>
  <conditionalFormatting sqref="D57">
    <cfRule type="duplicateValues" dxfId="30249" priority="562"/>
  </conditionalFormatting>
  <conditionalFormatting sqref="C71">
    <cfRule type="duplicateValues" dxfId="30248" priority="520"/>
    <cfRule type="duplicateValues" dxfId="30247" priority="521"/>
    <cfRule type="duplicateValues" dxfId="30246" priority="522"/>
    <cfRule type="duplicateValues" dxfId="30245" priority="523"/>
    <cfRule type="duplicateValues" dxfId="30244" priority="524"/>
    <cfRule type="duplicateValues" dxfId="30243" priority="525"/>
    <cfRule type="duplicateValues" dxfId="30242" priority="526"/>
    <cfRule type="duplicateValues" dxfId="30241" priority="527"/>
    <cfRule type="duplicateValues" dxfId="30240" priority="528"/>
    <cfRule type="duplicateValues" dxfId="30239" priority="529"/>
    <cfRule type="duplicateValues" dxfId="30238" priority="530"/>
    <cfRule type="duplicateValues" dxfId="30237" priority="531"/>
    <cfRule type="duplicateValues" dxfId="30236" priority="532"/>
    <cfRule type="duplicateValues" dxfId="30235" priority="533"/>
    <cfRule type="duplicateValues" dxfId="30234" priority="534"/>
    <cfRule type="duplicateValues" dxfId="30233" priority="535"/>
    <cfRule type="duplicateValues" dxfId="30232" priority="536"/>
    <cfRule type="duplicateValues" dxfId="30231" priority="537"/>
    <cfRule type="duplicateValues" dxfId="30230" priority="538"/>
    <cfRule type="duplicateValues" dxfId="30229" priority="539"/>
    <cfRule type="duplicateValues" dxfId="30228" priority="540"/>
    <cfRule type="duplicateValues" dxfId="30227" priority="541"/>
    <cfRule type="duplicateValues" dxfId="30226" priority="542"/>
    <cfRule type="duplicateValues" dxfId="30225" priority="543"/>
    <cfRule type="duplicateValues" dxfId="30224" priority="544"/>
    <cfRule type="duplicateValues" dxfId="30223" priority="545"/>
    <cfRule type="duplicateValues" dxfId="30222" priority="546"/>
    <cfRule type="duplicateValues" dxfId="30221" priority="547"/>
    <cfRule type="duplicateValues" dxfId="30220" priority="548"/>
    <cfRule type="duplicateValues" dxfId="30219" priority="549"/>
    <cfRule type="duplicateValues" dxfId="30218" priority="550"/>
  </conditionalFormatting>
  <conditionalFormatting sqref="D71">
    <cfRule type="duplicateValues" dxfId="30217" priority="508"/>
    <cfRule type="duplicateValues" dxfId="30216" priority="509"/>
    <cfRule type="duplicateValues" dxfId="30215" priority="510"/>
    <cfRule type="duplicateValues" dxfId="30214" priority="511"/>
    <cfRule type="duplicateValues" dxfId="30213" priority="512"/>
  </conditionalFormatting>
  <conditionalFormatting sqref="D71">
    <cfRule type="duplicateValues" dxfId="30212" priority="513"/>
    <cfRule type="duplicateValues" dxfId="30211" priority="514"/>
    <cfRule type="duplicateValues" dxfId="30210" priority="515"/>
    <cfRule type="duplicateValues" dxfId="30209" priority="516"/>
    <cfRule type="duplicateValues" dxfId="30208" priority="517"/>
    <cfRule type="duplicateValues" dxfId="30207" priority="518"/>
  </conditionalFormatting>
  <conditionalFormatting sqref="D71">
    <cfRule type="duplicateValues" dxfId="30206" priority="519"/>
  </conditionalFormatting>
  <conditionalFormatting sqref="D36">
    <cfRule type="duplicateValues" dxfId="30205" priority="496"/>
    <cfRule type="duplicateValues" dxfId="30204" priority="497"/>
    <cfRule type="duplicateValues" dxfId="30203" priority="498"/>
    <cfRule type="duplicateValues" dxfId="30202" priority="499"/>
    <cfRule type="duplicateValues" dxfId="30201" priority="500"/>
    <cfRule type="duplicateValues" dxfId="30200" priority="501"/>
    <cfRule type="duplicateValues" dxfId="30199" priority="502"/>
    <cfRule type="duplicateValues" dxfId="30198" priority="503"/>
    <cfRule type="duplicateValues" dxfId="30197" priority="504"/>
    <cfRule type="duplicateValues" dxfId="30196" priority="505"/>
    <cfRule type="duplicateValues" dxfId="30195" priority="506"/>
    <cfRule type="duplicateValues" dxfId="30194" priority="507"/>
  </conditionalFormatting>
  <conditionalFormatting sqref="D37">
    <cfRule type="duplicateValues" dxfId="30193" priority="488"/>
    <cfRule type="duplicateValues" dxfId="30192" priority="489"/>
    <cfRule type="duplicateValues" dxfId="30191" priority="490"/>
    <cfRule type="duplicateValues" dxfId="30190" priority="491"/>
    <cfRule type="duplicateValues" dxfId="30189" priority="492"/>
    <cfRule type="duplicateValues" dxfId="30188" priority="493"/>
    <cfRule type="duplicateValues" dxfId="30187" priority="494"/>
    <cfRule type="duplicateValues" dxfId="30186" priority="495"/>
  </conditionalFormatting>
  <conditionalFormatting sqref="D35">
    <cfRule type="duplicateValues" dxfId="30185" priority="476"/>
    <cfRule type="duplicateValues" dxfId="30184" priority="477"/>
    <cfRule type="duplicateValues" dxfId="30183" priority="478"/>
    <cfRule type="duplicateValues" dxfId="30182" priority="479"/>
    <cfRule type="duplicateValues" dxfId="30181" priority="480"/>
    <cfRule type="duplicateValues" dxfId="30180" priority="481"/>
    <cfRule type="duplicateValues" dxfId="30179" priority="482"/>
    <cfRule type="duplicateValues" dxfId="30178" priority="483"/>
    <cfRule type="duplicateValues" dxfId="30177" priority="484"/>
    <cfRule type="duplicateValues" dxfId="30176" priority="485"/>
    <cfRule type="duplicateValues" dxfId="30175" priority="486"/>
    <cfRule type="duplicateValues" dxfId="30174" priority="487"/>
  </conditionalFormatting>
  <conditionalFormatting sqref="C38">
    <cfRule type="duplicateValues" dxfId="30173" priority="445"/>
    <cfRule type="duplicateValues" dxfId="30172" priority="446"/>
    <cfRule type="duplicateValues" dxfId="30171" priority="447"/>
    <cfRule type="duplicateValues" dxfId="30170" priority="448"/>
    <cfRule type="duplicateValues" dxfId="30169" priority="449"/>
    <cfRule type="duplicateValues" dxfId="30168" priority="450"/>
    <cfRule type="duplicateValues" dxfId="30167" priority="451"/>
    <cfRule type="duplicateValues" dxfId="30166" priority="452"/>
    <cfRule type="duplicateValues" dxfId="30165" priority="453"/>
    <cfRule type="duplicateValues" dxfId="30164" priority="454"/>
    <cfRule type="duplicateValues" dxfId="30163" priority="455"/>
    <cfRule type="duplicateValues" dxfId="30162" priority="456"/>
    <cfRule type="duplicateValues" dxfId="30161" priority="457"/>
    <cfRule type="duplicateValues" dxfId="30160" priority="458"/>
    <cfRule type="duplicateValues" dxfId="30159" priority="459"/>
    <cfRule type="duplicateValues" dxfId="30158" priority="460"/>
    <cfRule type="duplicateValues" dxfId="30157" priority="461"/>
    <cfRule type="duplicateValues" dxfId="30156" priority="462"/>
    <cfRule type="duplicateValues" dxfId="30155" priority="463"/>
    <cfRule type="duplicateValues" dxfId="30154" priority="464"/>
    <cfRule type="duplicateValues" dxfId="30153" priority="465"/>
    <cfRule type="duplicateValues" dxfId="30152" priority="466"/>
    <cfRule type="duplicateValues" dxfId="30151" priority="467"/>
    <cfRule type="duplicateValues" dxfId="30150" priority="468"/>
    <cfRule type="duplicateValues" dxfId="30149" priority="469"/>
    <cfRule type="duplicateValues" dxfId="30148" priority="470"/>
    <cfRule type="duplicateValues" dxfId="30147" priority="471"/>
    <cfRule type="duplicateValues" dxfId="30146" priority="472"/>
    <cfRule type="duplicateValues" dxfId="30145" priority="473"/>
    <cfRule type="duplicateValues" dxfId="30144" priority="474"/>
    <cfRule type="duplicateValues" dxfId="30143" priority="475"/>
  </conditionalFormatting>
  <conditionalFormatting sqref="D38">
    <cfRule type="duplicateValues" dxfId="30142" priority="433"/>
    <cfRule type="duplicateValues" dxfId="30141" priority="434"/>
    <cfRule type="duplicateValues" dxfId="30140" priority="435"/>
    <cfRule type="duplicateValues" dxfId="30139" priority="436"/>
    <cfRule type="duplicateValues" dxfId="30138" priority="437"/>
  </conditionalFormatting>
  <conditionalFormatting sqref="D38">
    <cfRule type="duplicateValues" dxfId="30137" priority="438"/>
    <cfRule type="duplicateValues" dxfId="30136" priority="439"/>
    <cfRule type="duplicateValues" dxfId="30135" priority="440"/>
    <cfRule type="duplicateValues" dxfId="30134" priority="441"/>
    <cfRule type="duplicateValues" dxfId="30133" priority="442"/>
    <cfRule type="duplicateValues" dxfId="30132" priority="443"/>
  </conditionalFormatting>
  <conditionalFormatting sqref="D38">
    <cfRule type="duplicateValues" dxfId="30131" priority="444"/>
  </conditionalFormatting>
  <conditionalFormatting sqref="D39">
    <cfRule type="duplicateValues" dxfId="30130" priority="432"/>
  </conditionalFormatting>
  <conditionalFormatting sqref="D39">
    <cfRule type="duplicateValues" dxfId="30129" priority="427"/>
    <cfRule type="duplicateValues" dxfId="30128" priority="428"/>
    <cfRule type="duplicateValues" dxfId="30127" priority="429"/>
    <cfRule type="duplicateValues" dxfId="30126" priority="430"/>
  </conditionalFormatting>
  <conditionalFormatting sqref="D39">
    <cfRule type="duplicateValues" dxfId="30125" priority="431"/>
  </conditionalFormatting>
  <conditionalFormatting sqref="D39">
    <cfRule type="duplicateValues" dxfId="30124" priority="425"/>
    <cfRule type="duplicateValues" dxfId="30123" priority="426"/>
  </conditionalFormatting>
  <conditionalFormatting sqref="D40">
    <cfRule type="duplicateValues" dxfId="30122" priority="413"/>
    <cfRule type="duplicateValues" dxfId="30121" priority="414"/>
    <cfRule type="duplicateValues" dxfId="30120" priority="415"/>
    <cfRule type="duplicateValues" dxfId="30119" priority="416"/>
    <cfRule type="duplicateValues" dxfId="30118" priority="417"/>
  </conditionalFormatting>
  <conditionalFormatting sqref="D40">
    <cfRule type="duplicateValues" dxfId="30117" priority="418"/>
    <cfRule type="duplicateValues" dxfId="30116" priority="419"/>
    <cfRule type="duplicateValues" dxfId="30115" priority="420"/>
    <cfRule type="duplicateValues" dxfId="30114" priority="421"/>
    <cfRule type="duplicateValues" dxfId="30113" priority="422"/>
    <cfRule type="duplicateValues" dxfId="30112" priority="423"/>
  </conditionalFormatting>
  <conditionalFormatting sqref="D40">
    <cfRule type="duplicateValues" dxfId="30111" priority="424"/>
  </conditionalFormatting>
  <conditionalFormatting sqref="D41">
    <cfRule type="duplicateValues" dxfId="30110" priority="412"/>
  </conditionalFormatting>
  <conditionalFormatting sqref="D41">
    <cfRule type="duplicateValues" dxfId="30109" priority="411"/>
  </conditionalFormatting>
  <conditionalFormatting sqref="D41">
    <cfRule type="duplicateValues" dxfId="30108" priority="406"/>
    <cfRule type="duplicateValues" dxfId="30107" priority="407"/>
    <cfRule type="duplicateValues" dxfId="30106" priority="408"/>
    <cfRule type="duplicateValues" dxfId="30105" priority="409"/>
  </conditionalFormatting>
  <conditionalFormatting sqref="D41">
    <cfRule type="duplicateValues" dxfId="30104" priority="410"/>
  </conditionalFormatting>
  <conditionalFormatting sqref="D41">
    <cfRule type="duplicateValues" dxfId="30103" priority="404"/>
    <cfRule type="duplicateValues" dxfId="30102" priority="405"/>
  </conditionalFormatting>
  <conditionalFormatting sqref="D43">
    <cfRule type="duplicateValues" dxfId="30101" priority="403"/>
  </conditionalFormatting>
  <conditionalFormatting sqref="D43">
    <cfRule type="duplicateValues" dxfId="30100" priority="395"/>
  </conditionalFormatting>
  <conditionalFormatting sqref="D43">
    <cfRule type="duplicateValues" dxfId="30099" priority="398"/>
    <cfRule type="duplicateValues" dxfId="30098" priority="399"/>
    <cfRule type="duplicateValues" dxfId="30097" priority="400"/>
    <cfRule type="duplicateValues" dxfId="30096" priority="401"/>
  </conditionalFormatting>
  <conditionalFormatting sqref="D43">
    <cfRule type="duplicateValues" dxfId="30095" priority="402"/>
  </conditionalFormatting>
  <conditionalFormatting sqref="D43">
    <cfRule type="duplicateValues" dxfId="30094" priority="396"/>
    <cfRule type="duplicateValues" dxfId="30093" priority="397"/>
  </conditionalFormatting>
  <conditionalFormatting sqref="D44">
    <cfRule type="duplicateValues" dxfId="30092" priority="383"/>
    <cfRule type="duplicateValues" dxfId="30091" priority="384"/>
    <cfRule type="duplicateValues" dxfId="30090" priority="385"/>
    <cfRule type="duplicateValues" dxfId="30089" priority="386"/>
    <cfRule type="duplicateValues" dxfId="30088" priority="387"/>
  </conditionalFormatting>
  <conditionalFormatting sqref="D44">
    <cfRule type="duplicateValues" dxfId="30087" priority="388"/>
    <cfRule type="duplicateValues" dxfId="30086" priority="389"/>
    <cfRule type="duplicateValues" dxfId="30085" priority="390"/>
    <cfRule type="duplicateValues" dxfId="30084" priority="391"/>
    <cfRule type="duplicateValues" dxfId="30083" priority="392"/>
    <cfRule type="duplicateValues" dxfId="30082" priority="393"/>
  </conditionalFormatting>
  <conditionalFormatting sqref="D44">
    <cfRule type="duplicateValues" dxfId="30081" priority="394"/>
  </conditionalFormatting>
  <conditionalFormatting sqref="D45">
    <cfRule type="duplicateValues" dxfId="30080" priority="382"/>
  </conditionalFormatting>
  <conditionalFormatting sqref="D45">
    <cfRule type="duplicateValues" dxfId="30079" priority="381"/>
  </conditionalFormatting>
  <conditionalFormatting sqref="D45">
    <cfRule type="duplicateValues" dxfId="30078" priority="376"/>
    <cfRule type="duplicateValues" dxfId="30077" priority="377"/>
    <cfRule type="duplicateValues" dxfId="30076" priority="378"/>
    <cfRule type="duplicateValues" dxfId="30075" priority="379"/>
  </conditionalFormatting>
  <conditionalFormatting sqref="D45">
    <cfRule type="duplicateValues" dxfId="30074" priority="380"/>
  </conditionalFormatting>
  <conditionalFormatting sqref="D45">
    <cfRule type="duplicateValues" dxfId="30073" priority="374"/>
    <cfRule type="duplicateValues" dxfId="30072" priority="375"/>
  </conditionalFormatting>
  <conditionalFormatting sqref="D46">
    <cfRule type="duplicateValues" dxfId="30071" priority="373"/>
  </conditionalFormatting>
  <conditionalFormatting sqref="D46">
    <cfRule type="duplicateValues" dxfId="30070" priority="372"/>
  </conditionalFormatting>
  <conditionalFormatting sqref="D46">
    <cfRule type="duplicateValues" dxfId="30069" priority="367"/>
    <cfRule type="duplicateValues" dxfId="30068" priority="368"/>
    <cfRule type="duplicateValues" dxfId="30067" priority="369"/>
    <cfRule type="duplicateValues" dxfId="30066" priority="370"/>
  </conditionalFormatting>
  <conditionalFormatting sqref="D46">
    <cfRule type="duplicateValues" dxfId="30065" priority="371"/>
  </conditionalFormatting>
  <conditionalFormatting sqref="D46">
    <cfRule type="duplicateValues" dxfId="30064" priority="365"/>
    <cfRule type="duplicateValues" dxfId="30063" priority="366"/>
  </conditionalFormatting>
  <conditionalFormatting sqref="D30">
    <cfRule type="duplicateValues" dxfId="30062" priority="356"/>
    <cfRule type="duplicateValues" dxfId="30061" priority="357"/>
    <cfRule type="duplicateValues" dxfId="30060" priority="358"/>
    <cfRule type="duplicateValues" dxfId="30059" priority="359"/>
  </conditionalFormatting>
  <conditionalFormatting sqref="D30">
    <cfRule type="duplicateValues" dxfId="30058" priority="360"/>
  </conditionalFormatting>
  <conditionalFormatting sqref="D30">
    <cfRule type="duplicateValues" dxfId="30057" priority="361"/>
    <cfRule type="duplicateValues" dxfId="30056" priority="362"/>
  </conditionalFormatting>
  <conditionalFormatting sqref="D30">
    <cfRule type="duplicateValues" dxfId="30055" priority="363"/>
  </conditionalFormatting>
  <conditionalFormatting sqref="D30">
    <cfRule type="duplicateValues" dxfId="30054" priority="364"/>
  </conditionalFormatting>
  <conditionalFormatting sqref="D26">
    <cfRule type="duplicateValues" dxfId="30053" priority="349"/>
    <cfRule type="duplicateValues" dxfId="30052" priority="350"/>
    <cfRule type="duplicateValues" dxfId="30051" priority="351"/>
    <cfRule type="duplicateValues" dxfId="30050" priority="352"/>
    <cfRule type="duplicateValues" dxfId="30049" priority="353"/>
    <cfRule type="duplicateValues" dxfId="30048" priority="354"/>
  </conditionalFormatting>
  <conditionalFormatting sqref="D26">
    <cfRule type="duplicateValues" dxfId="30047" priority="344"/>
    <cfRule type="duplicateValues" dxfId="30046" priority="345"/>
    <cfRule type="duplicateValues" dxfId="30045" priority="346"/>
    <cfRule type="duplicateValues" dxfId="30044" priority="347"/>
    <cfRule type="duplicateValues" dxfId="30043" priority="348"/>
  </conditionalFormatting>
  <conditionalFormatting sqref="D26">
    <cfRule type="duplicateValues" dxfId="30042" priority="355"/>
  </conditionalFormatting>
  <conditionalFormatting sqref="D27">
    <cfRule type="duplicateValues" dxfId="30041" priority="337"/>
    <cfRule type="duplicateValues" dxfId="30040" priority="338"/>
    <cfRule type="duplicateValues" dxfId="30039" priority="339"/>
    <cfRule type="duplicateValues" dxfId="30038" priority="340"/>
    <cfRule type="duplicateValues" dxfId="30037" priority="341"/>
    <cfRule type="duplicateValues" dxfId="30036" priority="342"/>
  </conditionalFormatting>
  <conditionalFormatting sqref="D27">
    <cfRule type="duplicateValues" dxfId="30035" priority="332"/>
    <cfRule type="duplicateValues" dxfId="30034" priority="333"/>
    <cfRule type="duplicateValues" dxfId="30033" priority="334"/>
    <cfRule type="duplicateValues" dxfId="30032" priority="335"/>
    <cfRule type="duplicateValues" dxfId="30031" priority="336"/>
  </conditionalFormatting>
  <conditionalFormatting sqref="D27">
    <cfRule type="duplicateValues" dxfId="30030" priority="343"/>
  </conditionalFormatting>
  <conditionalFormatting sqref="D28">
    <cfRule type="duplicateValues" dxfId="30029" priority="326"/>
    <cfRule type="duplicateValues" dxfId="30028" priority="327"/>
    <cfRule type="duplicateValues" dxfId="30027" priority="328"/>
    <cfRule type="duplicateValues" dxfId="30026" priority="329"/>
    <cfRule type="duplicateValues" dxfId="30025" priority="330"/>
    <cfRule type="duplicateValues" dxfId="30024" priority="331"/>
  </conditionalFormatting>
  <conditionalFormatting sqref="D22">
    <cfRule type="duplicateValues" dxfId="30023" priority="314"/>
    <cfRule type="duplicateValues" dxfId="30022" priority="315"/>
    <cfRule type="duplicateValues" dxfId="30021" priority="316"/>
    <cfRule type="duplicateValues" dxfId="30020" priority="317"/>
    <cfRule type="duplicateValues" dxfId="30019" priority="318"/>
  </conditionalFormatting>
  <conditionalFormatting sqref="D22">
    <cfRule type="duplicateValues" dxfId="30018" priority="319"/>
    <cfRule type="duplicateValues" dxfId="30017" priority="320"/>
    <cfRule type="duplicateValues" dxfId="30016" priority="321"/>
    <cfRule type="duplicateValues" dxfId="30015" priority="322"/>
    <cfRule type="duplicateValues" dxfId="30014" priority="323"/>
    <cfRule type="duplicateValues" dxfId="30013" priority="324"/>
  </conditionalFormatting>
  <conditionalFormatting sqref="D22">
    <cfRule type="duplicateValues" dxfId="30012" priority="325"/>
  </conditionalFormatting>
  <conditionalFormatting sqref="D6:D7">
    <cfRule type="duplicateValues" dxfId="30011" priority="302"/>
    <cfRule type="duplicateValues" dxfId="30010" priority="303"/>
    <cfRule type="duplicateValues" dxfId="30009" priority="304"/>
    <cfRule type="duplicateValues" dxfId="30008" priority="305"/>
    <cfRule type="duplicateValues" dxfId="30007" priority="306"/>
  </conditionalFormatting>
  <conditionalFormatting sqref="D6:D7">
    <cfRule type="duplicateValues" dxfId="30006" priority="307"/>
    <cfRule type="duplicateValues" dxfId="30005" priority="308"/>
    <cfRule type="duplicateValues" dxfId="30004" priority="309"/>
    <cfRule type="duplicateValues" dxfId="30003" priority="310"/>
    <cfRule type="duplicateValues" dxfId="30002" priority="311"/>
    <cfRule type="duplicateValues" dxfId="30001" priority="312"/>
  </conditionalFormatting>
  <conditionalFormatting sqref="D6:D7">
    <cfRule type="duplicateValues" dxfId="30000" priority="313"/>
  </conditionalFormatting>
  <conditionalFormatting sqref="C8">
    <cfRule type="duplicateValues" dxfId="29999" priority="271"/>
    <cfRule type="duplicateValues" dxfId="29998" priority="272"/>
    <cfRule type="duplicateValues" dxfId="29997" priority="273"/>
    <cfRule type="duplicateValues" dxfId="29996" priority="274"/>
    <cfRule type="duplicateValues" dxfId="29995" priority="275"/>
    <cfRule type="duplicateValues" dxfId="29994" priority="276"/>
    <cfRule type="duplicateValues" dxfId="29993" priority="277"/>
    <cfRule type="duplicateValues" dxfId="29992" priority="278"/>
    <cfRule type="duplicateValues" dxfId="29991" priority="279"/>
    <cfRule type="duplicateValues" dxfId="29990" priority="280"/>
    <cfRule type="duplicateValues" dxfId="29989" priority="281"/>
    <cfRule type="duplicateValues" dxfId="29988" priority="282"/>
    <cfRule type="duplicateValues" dxfId="29987" priority="283"/>
    <cfRule type="duplicateValues" dxfId="29986" priority="284"/>
    <cfRule type="duplicateValues" dxfId="29985" priority="285"/>
    <cfRule type="duplicateValues" dxfId="29984" priority="286"/>
    <cfRule type="duplicateValues" dxfId="29983" priority="287"/>
    <cfRule type="duplicateValues" dxfId="29982" priority="288"/>
    <cfRule type="duplicateValues" dxfId="29981" priority="289"/>
    <cfRule type="duplicateValues" dxfId="29980" priority="290"/>
    <cfRule type="duplicateValues" dxfId="29979" priority="291"/>
    <cfRule type="duplicateValues" dxfId="29978" priority="292"/>
    <cfRule type="duplicateValues" dxfId="29977" priority="293"/>
    <cfRule type="duplicateValues" dxfId="29976" priority="294"/>
    <cfRule type="duplicateValues" dxfId="29975" priority="295"/>
    <cfRule type="duplicateValues" dxfId="29974" priority="296"/>
    <cfRule type="duplicateValues" dxfId="29973" priority="297"/>
    <cfRule type="duplicateValues" dxfId="29972" priority="298"/>
    <cfRule type="duplicateValues" dxfId="29971" priority="299"/>
    <cfRule type="duplicateValues" dxfId="29970" priority="300"/>
    <cfRule type="duplicateValues" dxfId="29969" priority="301"/>
  </conditionalFormatting>
  <conditionalFormatting sqref="C14">
    <cfRule type="duplicateValues" dxfId="29968" priority="240"/>
    <cfRule type="duplicateValues" dxfId="29967" priority="241"/>
    <cfRule type="duplicateValues" dxfId="29966" priority="242"/>
    <cfRule type="duplicateValues" dxfId="29965" priority="243"/>
    <cfRule type="duplicateValues" dxfId="29964" priority="244"/>
    <cfRule type="duplicateValues" dxfId="29963" priority="245"/>
    <cfRule type="duplicateValues" dxfId="29962" priority="246"/>
    <cfRule type="duplicateValues" dxfId="29961" priority="247"/>
    <cfRule type="duplicateValues" dxfId="29960" priority="248"/>
    <cfRule type="duplicateValues" dxfId="29959" priority="249"/>
    <cfRule type="duplicateValues" dxfId="29958" priority="250"/>
    <cfRule type="duplicateValues" dxfId="29957" priority="251"/>
    <cfRule type="duplicateValues" dxfId="29956" priority="252"/>
    <cfRule type="duplicateValues" dxfId="29955" priority="253"/>
    <cfRule type="duplicateValues" dxfId="29954" priority="254"/>
    <cfRule type="duplicateValues" dxfId="29953" priority="255"/>
    <cfRule type="duplicateValues" dxfId="29952" priority="256"/>
    <cfRule type="duplicateValues" dxfId="29951" priority="257"/>
    <cfRule type="duplicateValues" dxfId="29950" priority="258"/>
    <cfRule type="duplicateValues" dxfId="29949" priority="259"/>
    <cfRule type="duplicateValues" dxfId="29948" priority="260"/>
    <cfRule type="duplicateValues" dxfId="29947" priority="261"/>
    <cfRule type="duplicateValues" dxfId="29946" priority="262"/>
    <cfRule type="duplicateValues" dxfId="29945" priority="263"/>
    <cfRule type="duplicateValues" dxfId="29944" priority="264"/>
    <cfRule type="duplicateValues" dxfId="29943" priority="265"/>
    <cfRule type="duplicateValues" dxfId="29942" priority="266"/>
    <cfRule type="duplicateValues" dxfId="29941" priority="267"/>
    <cfRule type="duplicateValues" dxfId="29940" priority="268"/>
    <cfRule type="duplicateValues" dxfId="29939" priority="269"/>
    <cfRule type="duplicateValues" dxfId="29938" priority="270"/>
  </conditionalFormatting>
  <conditionalFormatting sqref="C17">
    <cfRule type="duplicateValues" dxfId="29937" priority="176"/>
    <cfRule type="duplicateValues" dxfId="29936" priority="177"/>
    <cfRule type="duplicateValues" dxfId="29935" priority="178"/>
    <cfRule type="duplicateValues" dxfId="29934" priority="179"/>
    <cfRule type="duplicateValues" dxfId="29933" priority="180"/>
    <cfRule type="duplicateValues" dxfId="29932" priority="181"/>
    <cfRule type="duplicateValues" dxfId="29931" priority="182"/>
    <cfRule type="duplicateValues" dxfId="29930" priority="183"/>
    <cfRule type="duplicateValues" dxfId="29929" priority="184"/>
    <cfRule type="duplicateValues" dxfId="29928" priority="185"/>
    <cfRule type="duplicateValues" dxfId="29927" priority="186"/>
    <cfRule type="duplicateValues" dxfId="29926" priority="187"/>
    <cfRule type="duplicateValues" dxfId="29925" priority="188"/>
    <cfRule type="duplicateValues" dxfId="29924" priority="189"/>
    <cfRule type="duplicateValues" dxfId="29923" priority="190"/>
    <cfRule type="duplicateValues" dxfId="29922" priority="191"/>
    <cfRule type="duplicateValues" dxfId="29921" priority="192"/>
    <cfRule type="duplicateValues" dxfId="29920" priority="193"/>
    <cfRule type="duplicateValues" dxfId="29919" priority="194"/>
    <cfRule type="duplicateValues" dxfId="29918" priority="195"/>
    <cfRule type="duplicateValues" dxfId="29917" priority="196"/>
    <cfRule type="duplicateValues" dxfId="29916" priority="197"/>
    <cfRule type="duplicateValues" dxfId="29915" priority="198"/>
    <cfRule type="duplicateValues" dxfId="29914" priority="199"/>
    <cfRule type="duplicateValues" dxfId="29913" priority="200"/>
    <cfRule type="duplicateValues" dxfId="29912" priority="201"/>
    <cfRule type="duplicateValues" dxfId="29911" priority="202"/>
    <cfRule type="duplicateValues" dxfId="29910" priority="203"/>
    <cfRule type="duplicateValues" dxfId="29909" priority="204"/>
    <cfRule type="duplicateValues" dxfId="29908" priority="205"/>
    <cfRule type="duplicateValues" dxfId="29907" priority="206"/>
  </conditionalFormatting>
  <conditionalFormatting sqref="D23">
    <cfRule type="duplicateValues" dxfId="29906" priority="154"/>
  </conditionalFormatting>
  <conditionalFormatting sqref="D23">
    <cfRule type="duplicateValues" dxfId="29905" priority="153"/>
  </conditionalFormatting>
  <conditionalFormatting sqref="D23">
    <cfRule type="duplicateValues" dxfId="29904" priority="148"/>
    <cfRule type="duplicateValues" dxfId="29903" priority="149"/>
    <cfRule type="duplicateValues" dxfId="29902" priority="150"/>
    <cfRule type="duplicateValues" dxfId="29901" priority="151"/>
  </conditionalFormatting>
  <conditionalFormatting sqref="D23">
    <cfRule type="duplicateValues" dxfId="29900" priority="152"/>
  </conditionalFormatting>
  <conditionalFormatting sqref="D23">
    <cfRule type="duplicateValues" dxfId="29899" priority="146"/>
    <cfRule type="duplicateValues" dxfId="29898" priority="147"/>
  </conditionalFormatting>
  <conditionalFormatting sqref="D24">
    <cfRule type="duplicateValues" dxfId="29897" priority="134"/>
    <cfRule type="duplicateValues" dxfId="29896" priority="135"/>
    <cfRule type="duplicateValues" dxfId="29895" priority="136"/>
    <cfRule type="duplicateValues" dxfId="29894" priority="137"/>
    <cfRule type="duplicateValues" dxfId="29893" priority="138"/>
    <cfRule type="duplicateValues" dxfId="29892" priority="139"/>
    <cfRule type="duplicateValues" dxfId="29891" priority="140"/>
    <cfRule type="duplicateValues" dxfId="29890" priority="141"/>
    <cfRule type="duplicateValues" dxfId="29889" priority="142"/>
    <cfRule type="duplicateValues" dxfId="29888" priority="143"/>
    <cfRule type="duplicateValues" dxfId="29887" priority="144"/>
    <cfRule type="duplicateValues" dxfId="29886" priority="145"/>
  </conditionalFormatting>
  <conditionalFormatting sqref="D25">
    <cfRule type="duplicateValues" dxfId="29885" priority="125"/>
    <cfRule type="duplicateValues" dxfId="29884" priority="126"/>
    <cfRule type="duplicateValues" dxfId="29883" priority="127"/>
    <cfRule type="duplicateValues" dxfId="29882" priority="128"/>
    <cfRule type="duplicateValues" dxfId="29881" priority="129"/>
    <cfRule type="duplicateValues" dxfId="29880" priority="130"/>
    <cfRule type="duplicateValues" dxfId="29879" priority="131"/>
    <cfRule type="duplicateValues" dxfId="29878" priority="132"/>
    <cfRule type="duplicateValues" dxfId="29877" priority="133"/>
  </conditionalFormatting>
  <conditionalFormatting sqref="D8">
    <cfRule type="duplicateValues" dxfId="29876" priority="124"/>
  </conditionalFormatting>
  <conditionalFormatting sqref="D8">
    <cfRule type="duplicateValues" dxfId="29875" priority="119"/>
    <cfRule type="duplicateValues" dxfId="29874" priority="120"/>
    <cfRule type="duplicateValues" dxfId="29873" priority="121"/>
    <cfRule type="duplicateValues" dxfId="29872" priority="122"/>
  </conditionalFormatting>
  <conditionalFormatting sqref="D8">
    <cfRule type="duplicateValues" dxfId="29871" priority="123"/>
  </conditionalFormatting>
  <conditionalFormatting sqref="D8">
    <cfRule type="duplicateValues" dxfId="29870" priority="117"/>
    <cfRule type="duplicateValues" dxfId="29869" priority="118"/>
  </conditionalFormatting>
  <conditionalFormatting sqref="D11">
    <cfRule type="duplicateValues" dxfId="29868" priority="107"/>
  </conditionalFormatting>
  <conditionalFormatting sqref="D11">
    <cfRule type="duplicateValues" dxfId="29867" priority="106"/>
  </conditionalFormatting>
  <conditionalFormatting sqref="D11">
    <cfRule type="duplicateValues" dxfId="29866" priority="101"/>
    <cfRule type="duplicateValues" dxfId="29865" priority="102"/>
    <cfRule type="duplicateValues" dxfId="29864" priority="103"/>
    <cfRule type="duplicateValues" dxfId="29863" priority="104"/>
  </conditionalFormatting>
  <conditionalFormatting sqref="D11">
    <cfRule type="duplicateValues" dxfId="29862" priority="105"/>
  </conditionalFormatting>
  <conditionalFormatting sqref="D11">
    <cfRule type="duplicateValues" dxfId="29861" priority="99"/>
    <cfRule type="duplicateValues" dxfId="29860" priority="100"/>
  </conditionalFormatting>
  <conditionalFormatting sqref="D12">
    <cfRule type="duplicateValues" dxfId="29859" priority="98"/>
  </conditionalFormatting>
  <conditionalFormatting sqref="D13">
    <cfRule type="duplicateValues" dxfId="29858" priority="97"/>
  </conditionalFormatting>
  <conditionalFormatting sqref="D9">
    <cfRule type="duplicateValues" dxfId="29857" priority="76"/>
    <cfRule type="duplicateValues" dxfId="29856" priority="77"/>
    <cfRule type="duplicateValues" dxfId="29855" priority="78"/>
    <cfRule type="duplicateValues" dxfId="29854" priority="79"/>
    <cfRule type="duplicateValues" dxfId="29853" priority="80"/>
  </conditionalFormatting>
  <conditionalFormatting sqref="D9">
    <cfRule type="duplicateValues" dxfId="29852" priority="81"/>
    <cfRule type="duplicateValues" dxfId="29851" priority="82"/>
    <cfRule type="duplicateValues" dxfId="29850" priority="83"/>
    <cfRule type="duplicateValues" dxfId="29849" priority="84"/>
    <cfRule type="duplicateValues" dxfId="29848" priority="85"/>
    <cfRule type="duplicateValues" dxfId="29847" priority="86"/>
  </conditionalFormatting>
  <conditionalFormatting sqref="D9">
    <cfRule type="duplicateValues" dxfId="29846" priority="87"/>
  </conditionalFormatting>
  <conditionalFormatting sqref="D10">
    <cfRule type="duplicateValues" dxfId="29845" priority="75"/>
  </conditionalFormatting>
  <conditionalFormatting sqref="D10">
    <cfRule type="duplicateValues" dxfId="29844" priority="70"/>
    <cfRule type="duplicateValues" dxfId="29843" priority="71"/>
    <cfRule type="duplicateValues" dxfId="29842" priority="72"/>
    <cfRule type="duplicateValues" dxfId="29841" priority="73"/>
  </conditionalFormatting>
  <conditionalFormatting sqref="D10">
    <cfRule type="duplicateValues" dxfId="29840" priority="74"/>
  </conditionalFormatting>
  <conditionalFormatting sqref="D10">
    <cfRule type="duplicateValues" dxfId="29839" priority="68"/>
    <cfRule type="duplicateValues" dxfId="29838" priority="69"/>
  </conditionalFormatting>
  <conditionalFormatting sqref="D15">
    <cfRule type="duplicateValues" dxfId="29837" priority="67"/>
  </conditionalFormatting>
  <conditionalFormatting sqref="D15">
    <cfRule type="duplicateValues" dxfId="29836" priority="62"/>
    <cfRule type="duplicateValues" dxfId="29835" priority="63"/>
    <cfRule type="duplicateValues" dxfId="29834" priority="64"/>
    <cfRule type="duplicateValues" dxfId="29833" priority="65"/>
  </conditionalFormatting>
  <conditionalFormatting sqref="D15">
    <cfRule type="duplicateValues" dxfId="29832" priority="66"/>
  </conditionalFormatting>
  <conditionalFormatting sqref="D15">
    <cfRule type="duplicateValues" dxfId="29831" priority="60"/>
    <cfRule type="duplicateValues" dxfId="29830" priority="61"/>
  </conditionalFormatting>
  <conditionalFormatting sqref="D14">
    <cfRule type="duplicateValues" dxfId="29829" priority="59"/>
  </conditionalFormatting>
  <conditionalFormatting sqref="D14">
    <cfRule type="duplicateValues" dxfId="29828" priority="54"/>
    <cfRule type="duplicateValues" dxfId="29827" priority="55"/>
    <cfRule type="duplicateValues" dxfId="29826" priority="56"/>
    <cfRule type="duplicateValues" dxfId="29825" priority="57"/>
  </conditionalFormatting>
  <conditionalFormatting sqref="D14">
    <cfRule type="duplicateValues" dxfId="29824" priority="58"/>
  </conditionalFormatting>
  <conditionalFormatting sqref="D14">
    <cfRule type="duplicateValues" dxfId="29823" priority="52"/>
    <cfRule type="duplicateValues" dxfId="29822" priority="53"/>
  </conditionalFormatting>
  <conditionalFormatting sqref="D17">
    <cfRule type="duplicateValues" dxfId="29821" priority="47"/>
    <cfRule type="duplicateValues" dxfId="29820" priority="48"/>
    <cfRule type="duplicateValues" dxfId="29819" priority="49"/>
    <cfRule type="duplicateValues" dxfId="29818" priority="50"/>
    <cfRule type="duplicateValues" dxfId="29817" priority="51"/>
  </conditionalFormatting>
  <conditionalFormatting sqref="D18">
    <cfRule type="duplicateValues" dxfId="29816" priority="42"/>
    <cfRule type="duplicateValues" dxfId="29815" priority="43"/>
    <cfRule type="duplicateValues" dxfId="29814" priority="44"/>
    <cfRule type="duplicateValues" dxfId="29813" priority="45"/>
    <cfRule type="duplicateValues" dxfId="29812" priority="46"/>
  </conditionalFormatting>
  <conditionalFormatting sqref="D5">
    <cfRule type="duplicateValues" dxfId="29811" priority="37"/>
    <cfRule type="duplicateValues" dxfId="29810" priority="38"/>
    <cfRule type="duplicateValues" dxfId="29809" priority="39"/>
    <cfRule type="duplicateValues" dxfId="29808" priority="40"/>
    <cfRule type="duplicateValues" dxfId="29807" priority="41"/>
  </conditionalFormatting>
  <conditionalFormatting sqref="D19">
    <cfRule type="duplicateValues" dxfId="29806" priority="25"/>
    <cfRule type="duplicateValues" dxfId="29805" priority="26"/>
    <cfRule type="duplicateValues" dxfId="29804" priority="27"/>
    <cfRule type="duplicateValues" dxfId="29803" priority="28"/>
    <cfRule type="duplicateValues" dxfId="29802" priority="29"/>
  </conditionalFormatting>
  <conditionalFormatting sqref="D19">
    <cfRule type="duplicateValues" dxfId="29801" priority="30"/>
    <cfRule type="duplicateValues" dxfId="29800" priority="31"/>
    <cfRule type="duplicateValues" dxfId="29799" priority="32"/>
    <cfRule type="duplicateValues" dxfId="29798" priority="33"/>
    <cfRule type="duplicateValues" dxfId="29797" priority="34"/>
    <cfRule type="duplicateValues" dxfId="29796" priority="35"/>
  </conditionalFormatting>
  <conditionalFormatting sqref="D19">
    <cfRule type="duplicateValues" dxfId="29795" priority="36"/>
  </conditionalFormatting>
  <conditionalFormatting sqref="D20">
    <cfRule type="duplicateValues" dxfId="29794" priority="13"/>
    <cfRule type="duplicateValues" dxfId="29793" priority="14"/>
    <cfRule type="duplicateValues" dxfId="29792" priority="15"/>
    <cfRule type="duplicateValues" dxfId="29791" priority="16"/>
    <cfRule type="duplicateValues" dxfId="29790" priority="17"/>
  </conditionalFormatting>
  <conditionalFormatting sqref="D20">
    <cfRule type="duplicateValues" dxfId="29789" priority="18"/>
    <cfRule type="duplicateValues" dxfId="29788" priority="19"/>
    <cfRule type="duplicateValues" dxfId="29787" priority="20"/>
    <cfRule type="duplicateValues" dxfId="29786" priority="21"/>
    <cfRule type="duplicateValues" dxfId="29785" priority="22"/>
    <cfRule type="duplicateValues" dxfId="29784" priority="23"/>
  </conditionalFormatting>
  <conditionalFormatting sqref="D20">
    <cfRule type="duplicateValues" dxfId="29783" priority="24"/>
  </conditionalFormatting>
  <conditionalFormatting sqref="D21">
    <cfRule type="duplicateValues" dxfId="29782" priority="1"/>
    <cfRule type="duplicateValues" dxfId="29781" priority="2"/>
    <cfRule type="duplicateValues" dxfId="29780" priority="3"/>
    <cfRule type="duplicateValues" dxfId="29779" priority="4"/>
    <cfRule type="duplicateValues" dxfId="29778" priority="5"/>
  </conditionalFormatting>
  <conditionalFormatting sqref="D21">
    <cfRule type="duplicateValues" dxfId="29777" priority="6"/>
    <cfRule type="duplicateValues" dxfId="29776" priority="7"/>
    <cfRule type="duplicateValues" dxfId="29775" priority="8"/>
    <cfRule type="duplicateValues" dxfId="29774" priority="9"/>
    <cfRule type="duplicateValues" dxfId="29773" priority="10"/>
    <cfRule type="duplicateValues" dxfId="29772" priority="11"/>
  </conditionalFormatting>
  <conditionalFormatting sqref="D21">
    <cfRule type="duplicateValues" dxfId="29771" priority="12"/>
  </conditionalFormatting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FC6B-F9D9-4539-875D-84535C10E349}">
  <dimension ref="A2:I110"/>
  <sheetViews>
    <sheetView workbookViewId="0">
      <selection activeCell="C7" sqref="C7"/>
    </sheetView>
  </sheetViews>
  <sheetFormatPr defaultRowHeight="15" x14ac:dyDescent="0.25"/>
  <cols>
    <col min="1" max="1" width="5.140625" customWidth="1"/>
    <col min="2" max="2" width="49.5703125" customWidth="1"/>
    <col min="3" max="3" width="11.42578125" customWidth="1"/>
    <col min="4" max="4" width="54.140625" customWidth="1"/>
    <col min="5" max="5" width="10.42578125" customWidth="1"/>
    <col min="6" max="6" width="11.42578125" customWidth="1"/>
    <col min="7" max="7" width="14.140625" customWidth="1"/>
    <col min="8" max="8" width="17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93" t="s">
        <v>290</v>
      </c>
      <c r="C5" s="182" t="s">
        <v>401</v>
      </c>
      <c r="D5" s="181" t="s">
        <v>1312</v>
      </c>
      <c r="E5" s="181">
        <v>25968</v>
      </c>
      <c r="F5" s="185"/>
      <c r="G5" s="185">
        <v>30000</v>
      </c>
      <c r="H5" s="186">
        <v>9910847333549</v>
      </c>
      <c r="I5" s="44">
        <f t="shared" ref="I5:I68" si="0">G5+F5</f>
        <v>30000</v>
      </c>
    </row>
    <row r="6" spans="1:9" ht="17.25" x14ac:dyDescent="0.25">
      <c r="A6" s="17">
        <v>2</v>
      </c>
      <c r="B6" s="43" t="s">
        <v>24</v>
      </c>
      <c r="C6" s="4" t="s">
        <v>794</v>
      </c>
      <c r="D6" s="206" t="s">
        <v>1317</v>
      </c>
      <c r="E6" s="43" t="s">
        <v>182</v>
      </c>
      <c r="F6" s="44"/>
      <c r="G6" s="44">
        <v>30000</v>
      </c>
      <c r="H6" s="14">
        <v>9910847270332</v>
      </c>
      <c r="I6" s="44">
        <f t="shared" si="0"/>
        <v>30000</v>
      </c>
    </row>
    <row r="7" spans="1:9" ht="17.25" x14ac:dyDescent="0.25">
      <c r="A7" s="17">
        <v>3</v>
      </c>
      <c r="B7" s="43" t="s">
        <v>11</v>
      </c>
      <c r="C7" s="12" t="s">
        <v>794</v>
      </c>
      <c r="D7" s="206" t="s">
        <v>1317</v>
      </c>
      <c r="E7" s="70" t="s">
        <v>182</v>
      </c>
      <c r="F7" s="44"/>
      <c r="G7" s="44">
        <v>30000</v>
      </c>
      <c r="H7" s="14">
        <v>9910847268855</v>
      </c>
      <c r="I7" s="44">
        <f t="shared" si="0"/>
        <v>30000</v>
      </c>
    </row>
    <row r="8" spans="1:9" ht="17.25" x14ac:dyDescent="0.3">
      <c r="A8" s="17">
        <v>4</v>
      </c>
      <c r="B8" s="43" t="s">
        <v>24</v>
      </c>
      <c r="C8" s="12" t="s">
        <v>223</v>
      </c>
      <c r="D8" s="208" t="s">
        <v>1316</v>
      </c>
      <c r="E8" s="70">
        <v>27789</v>
      </c>
      <c r="F8" s="44"/>
      <c r="G8" s="44">
        <v>30000</v>
      </c>
      <c r="H8" s="14">
        <v>9910847309857</v>
      </c>
      <c r="I8" s="44">
        <f t="shared" si="0"/>
        <v>30000</v>
      </c>
    </row>
    <row r="9" spans="1:9" ht="17.25" x14ac:dyDescent="0.25">
      <c r="A9" s="17">
        <v>5</v>
      </c>
      <c r="B9" s="43" t="s">
        <v>24</v>
      </c>
      <c r="C9" s="4" t="s">
        <v>286</v>
      </c>
      <c r="D9" s="206" t="s">
        <v>1315</v>
      </c>
      <c r="E9" s="43">
        <v>28283</v>
      </c>
      <c r="F9" s="44"/>
      <c r="G9" s="44">
        <v>60000</v>
      </c>
      <c r="H9" s="14">
        <v>9910846860714</v>
      </c>
      <c r="I9" s="44">
        <f t="shared" si="0"/>
        <v>60000</v>
      </c>
    </row>
    <row r="10" spans="1:9" ht="17.25" x14ac:dyDescent="0.25">
      <c r="A10" s="17">
        <v>6</v>
      </c>
      <c r="B10" s="43" t="s">
        <v>11</v>
      </c>
      <c r="C10" s="12" t="s">
        <v>799</v>
      </c>
      <c r="D10" s="206" t="s">
        <v>1314</v>
      </c>
      <c r="E10" s="43">
        <v>28365</v>
      </c>
      <c r="F10" s="44">
        <v>30000</v>
      </c>
      <c r="G10" s="44">
        <v>30000</v>
      </c>
      <c r="H10" s="14">
        <v>9910846906523</v>
      </c>
      <c r="I10" s="44">
        <f t="shared" si="0"/>
        <v>60000</v>
      </c>
    </row>
    <row r="11" spans="1:9" ht="17.25" x14ac:dyDescent="0.25">
      <c r="A11" s="17">
        <v>7</v>
      </c>
      <c r="B11" s="43" t="s">
        <v>24</v>
      </c>
      <c r="C11" s="4" t="s">
        <v>799</v>
      </c>
      <c r="D11" s="206" t="s">
        <v>1314</v>
      </c>
      <c r="E11" s="43">
        <v>28365</v>
      </c>
      <c r="F11" s="44"/>
      <c r="G11" s="44">
        <v>60000</v>
      </c>
      <c r="H11" s="14">
        <v>9910846906410</v>
      </c>
      <c r="I11" s="44">
        <f t="shared" si="0"/>
        <v>60000</v>
      </c>
    </row>
    <row r="12" spans="1:9" x14ac:dyDescent="0.25">
      <c r="A12" s="17">
        <v>8</v>
      </c>
      <c r="B12" s="43" t="s">
        <v>11</v>
      </c>
      <c r="C12" s="216" t="s">
        <v>840</v>
      </c>
      <c r="D12" s="12" t="s">
        <v>1318</v>
      </c>
      <c r="E12" s="43">
        <v>27667</v>
      </c>
      <c r="F12" s="166"/>
      <c r="G12" s="44">
        <v>37500</v>
      </c>
      <c r="H12" s="14">
        <v>9910847261889</v>
      </c>
      <c r="I12" s="44">
        <f t="shared" si="0"/>
        <v>37500</v>
      </c>
    </row>
    <row r="13" spans="1:9" x14ac:dyDescent="0.25">
      <c r="A13" s="17">
        <v>9</v>
      </c>
      <c r="B13" s="43" t="s">
        <v>51</v>
      </c>
      <c r="C13" s="216" t="s">
        <v>840</v>
      </c>
      <c r="D13" s="12" t="s">
        <v>1318</v>
      </c>
      <c r="E13" s="43">
        <v>27667</v>
      </c>
      <c r="F13" s="44">
        <v>37500</v>
      </c>
      <c r="G13" s="166"/>
      <c r="H13" s="14">
        <v>9910847235115</v>
      </c>
      <c r="I13" s="13">
        <f t="shared" si="0"/>
        <v>37500</v>
      </c>
    </row>
    <row r="14" spans="1:9" ht="17.25" x14ac:dyDescent="0.3">
      <c r="A14" s="17">
        <v>10</v>
      </c>
      <c r="B14" s="181" t="s">
        <v>11</v>
      </c>
      <c r="C14" s="183" t="s">
        <v>412</v>
      </c>
      <c r="D14" s="204" t="s">
        <v>413</v>
      </c>
      <c r="E14" s="181">
        <v>28201</v>
      </c>
      <c r="F14" s="185"/>
      <c r="G14" s="185">
        <v>60000</v>
      </c>
      <c r="H14" s="186">
        <v>9910846820543</v>
      </c>
      <c r="I14" s="44">
        <f t="shared" si="0"/>
        <v>60000</v>
      </c>
    </row>
    <row r="15" spans="1:9" ht="17.25" x14ac:dyDescent="0.3">
      <c r="A15" s="17">
        <v>11</v>
      </c>
      <c r="B15" s="181" t="s">
        <v>51</v>
      </c>
      <c r="C15" s="182" t="s">
        <v>412</v>
      </c>
      <c r="D15" s="204" t="s">
        <v>413</v>
      </c>
      <c r="E15" s="181">
        <v>28201</v>
      </c>
      <c r="F15" s="185">
        <v>60000</v>
      </c>
      <c r="G15" s="185"/>
      <c r="H15" s="186">
        <v>9910846791455</v>
      </c>
      <c r="I15" s="44">
        <f>G15+F15</f>
        <v>60000</v>
      </c>
    </row>
    <row r="16" spans="1:9" x14ac:dyDescent="0.25">
      <c r="A16" s="17">
        <v>12</v>
      </c>
      <c r="B16" s="181" t="s">
        <v>1109</v>
      </c>
      <c r="C16" s="183" t="s">
        <v>1222</v>
      </c>
      <c r="D16" s="181" t="s">
        <v>1306</v>
      </c>
      <c r="E16" s="181">
        <v>28469</v>
      </c>
      <c r="F16" s="185"/>
      <c r="G16" s="185">
        <v>37500</v>
      </c>
      <c r="H16" s="186">
        <v>9910847214101</v>
      </c>
      <c r="I16" s="44">
        <f t="shared" si="0"/>
        <v>37500</v>
      </c>
    </row>
    <row r="17" spans="1:9" x14ac:dyDescent="0.25">
      <c r="A17" s="17">
        <v>13</v>
      </c>
      <c r="B17" s="183" t="s">
        <v>1059</v>
      </c>
      <c r="C17" s="183" t="s">
        <v>401</v>
      </c>
      <c r="D17" s="181" t="s">
        <v>1312</v>
      </c>
      <c r="E17" s="181">
        <v>25968</v>
      </c>
      <c r="F17" s="185"/>
      <c r="G17" s="185">
        <v>60000</v>
      </c>
      <c r="H17" s="186">
        <v>9910847050362</v>
      </c>
      <c r="I17" s="44">
        <f t="shared" si="0"/>
        <v>60000</v>
      </c>
    </row>
    <row r="18" spans="1:9" x14ac:dyDescent="0.25">
      <c r="A18" s="17">
        <v>14</v>
      </c>
      <c r="B18" s="193" t="s">
        <v>290</v>
      </c>
      <c r="C18" s="182" t="s">
        <v>401</v>
      </c>
      <c r="D18" s="181" t="s">
        <v>1312</v>
      </c>
      <c r="E18" s="181">
        <v>25968</v>
      </c>
      <c r="F18" s="185"/>
      <c r="G18" s="185">
        <v>60000</v>
      </c>
      <c r="H18" s="186">
        <v>9910847050357</v>
      </c>
      <c r="I18" s="44">
        <f t="shared" si="0"/>
        <v>60000</v>
      </c>
    </row>
    <row r="19" spans="1:9" ht="17.25" x14ac:dyDescent="0.3">
      <c r="A19" s="17">
        <v>15</v>
      </c>
      <c r="B19" s="181" t="s">
        <v>11</v>
      </c>
      <c r="C19" s="183" t="s">
        <v>1260</v>
      </c>
      <c r="D19" s="204" t="s">
        <v>1309</v>
      </c>
      <c r="E19" s="184">
        <v>26468</v>
      </c>
      <c r="F19" s="185"/>
      <c r="G19" s="185">
        <v>30000</v>
      </c>
      <c r="H19" s="186">
        <v>9910847345717</v>
      </c>
      <c r="I19" s="44">
        <f>G19+F19</f>
        <v>30000</v>
      </c>
    </row>
    <row r="20" spans="1:9" ht="17.25" x14ac:dyDescent="0.25">
      <c r="A20" s="17">
        <v>16</v>
      </c>
      <c r="B20" s="181" t="s">
        <v>11</v>
      </c>
      <c r="C20" s="182" t="s">
        <v>801</v>
      </c>
      <c r="D20" s="205" t="s">
        <v>805</v>
      </c>
      <c r="E20" s="181">
        <v>28206</v>
      </c>
      <c r="F20" s="185"/>
      <c r="G20" s="185">
        <v>30000</v>
      </c>
      <c r="H20" s="186">
        <v>9910847334131</v>
      </c>
      <c r="I20" s="44">
        <f t="shared" si="0"/>
        <v>30000</v>
      </c>
    </row>
    <row r="21" spans="1:9" ht="17.25" x14ac:dyDescent="0.3">
      <c r="A21" s="17">
        <v>17</v>
      </c>
      <c r="B21" s="181" t="s">
        <v>11</v>
      </c>
      <c r="C21" s="182" t="s">
        <v>972</v>
      </c>
      <c r="D21" s="204" t="s">
        <v>1319</v>
      </c>
      <c r="E21" s="184">
        <v>27863</v>
      </c>
      <c r="F21" s="185"/>
      <c r="G21" s="185">
        <v>60000</v>
      </c>
      <c r="H21" s="186">
        <v>9910847127866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30000</v>
      </c>
      <c r="H22" s="186">
        <v>9910847314328</v>
      </c>
      <c r="I22" s="44">
        <f t="shared" si="0"/>
        <v>30000</v>
      </c>
    </row>
    <row r="23" spans="1:9" ht="17.25" x14ac:dyDescent="0.3">
      <c r="A23" s="17">
        <v>19</v>
      </c>
      <c r="B23" s="71"/>
      <c r="C23" s="12"/>
      <c r="D23" s="208"/>
      <c r="E23" s="70"/>
      <c r="F23" s="44"/>
      <c r="G23" s="44"/>
      <c r="H23" s="14"/>
      <c r="I23" s="44">
        <f t="shared" si="0"/>
        <v>0</v>
      </c>
    </row>
    <row r="24" spans="1:9" ht="17.25" x14ac:dyDescent="0.25">
      <c r="A24" s="17">
        <v>20</v>
      </c>
      <c r="B24" s="71"/>
      <c r="C24" s="4"/>
      <c r="D24" s="206"/>
      <c r="E24" s="70"/>
      <c r="F24" s="44"/>
      <c r="G24" s="44"/>
      <c r="H24" s="14"/>
      <c r="I24" s="44">
        <f>G24+F24</f>
        <v>0</v>
      </c>
    </row>
    <row r="25" spans="1:9" x14ac:dyDescent="0.25">
      <c r="A25" s="17">
        <v>21</v>
      </c>
      <c r="B25" s="71"/>
      <c r="C25" s="12"/>
      <c r="D25" s="43"/>
      <c r="E25" s="147"/>
      <c r="F25" s="44"/>
      <c r="G25" s="44"/>
      <c r="H25" s="14"/>
      <c r="I25" s="44">
        <f t="shared" si="0"/>
        <v>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127500</v>
      </c>
      <c r="G110" s="9">
        <f>SUM(G5:G109)</f>
        <v>675000</v>
      </c>
      <c r="H110" s="7"/>
      <c r="I110" s="9">
        <f>SUM(I5:I109)</f>
        <v>802500</v>
      </c>
    </row>
  </sheetData>
  <mergeCells count="2">
    <mergeCell ref="A2:I2"/>
    <mergeCell ref="F3:G3"/>
  </mergeCells>
  <conditionalFormatting sqref="D80">
    <cfRule type="duplicateValues" dxfId="29770" priority="1124"/>
    <cfRule type="duplicateValues" dxfId="29769" priority="1125"/>
    <cfRule type="duplicateValues" dxfId="29768" priority="1126"/>
    <cfRule type="duplicateValues" dxfId="29767" priority="1127"/>
    <cfRule type="duplicateValues" dxfId="29766" priority="1128"/>
    <cfRule type="duplicateValues" dxfId="29765" priority="1129"/>
    <cfRule type="duplicateValues" dxfId="29764" priority="1130"/>
    <cfRule type="duplicateValues" dxfId="29763" priority="1131"/>
  </conditionalFormatting>
  <conditionalFormatting sqref="D79">
    <cfRule type="duplicateValues" dxfId="29762" priority="1116"/>
    <cfRule type="duplicateValues" dxfId="29761" priority="1117"/>
    <cfRule type="duplicateValues" dxfId="29760" priority="1118"/>
    <cfRule type="duplicateValues" dxfId="29759" priority="1119"/>
    <cfRule type="duplicateValues" dxfId="29758" priority="1120"/>
    <cfRule type="duplicateValues" dxfId="29757" priority="1121"/>
    <cfRule type="duplicateValues" dxfId="29756" priority="1122"/>
    <cfRule type="duplicateValues" dxfId="29755" priority="1123"/>
  </conditionalFormatting>
  <conditionalFormatting sqref="D81">
    <cfRule type="duplicateValues" dxfId="29754" priority="1109"/>
    <cfRule type="duplicateValues" dxfId="29753" priority="1110"/>
    <cfRule type="duplicateValues" dxfId="29752" priority="1111"/>
    <cfRule type="duplicateValues" dxfId="29751" priority="1112"/>
    <cfRule type="duplicateValues" dxfId="29750" priority="1113"/>
    <cfRule type="duplicateValues" dxfId="29749" priority="1114"/>
  </conditionalFormatting>
  <conditionalFormatting sqref="D81">
    <cfRule type="duplicateValues" dxfId="29748" priority="1104"/>
    <cfRule type="duplicateValues" dxfId="29747" priority="1105"/>
    <cfRule type="duplicateValues" dxfId="29746" priority="1106"/>
    <cfRule type="duplicateValues" dxfId="29745" priority="1107"/>
    <cfRule type="duplicateValues" dxfId="29744" priority="1108"/>
  </conditionalFormatting>
  <conditionalFormatting sqref="D81">
    <cfRule type="duplicateValues" dxfId="29743" priority="1115"/>
  </conditionalFormatting>
  <conditionalFormatting sqref="C87">
    <cfRule type="duplicateValues" dxfId="29742" priority="1073"/>
    <cfRule type="duplicateValues" dxfId="29741" priority="1074"/>
    <cfRule type="duplicateValues" dxfId="29740" priority="1075"/>
    <cfRule type="duplicateValues" dxfId="29739" priority="1076"/>
    <cfRule type="duplicateValues" dxfId="29738" priority="1077"/>
    <cfRule type="duplicateValues" dxfId="29737" priority="1078"/>
    <cfRule type="duplicateValues" dxfId="29736" priority="1079"/>
    <cfRule type="duplicateValues" dxfId="29735" priority="1080"/>
    <cfRule type="duplicateValues" dxfId="29734" priority="1081"/>
    <cfRule type="duplicateValues" dxfId="29733" priority="1082"/>
    <cfRule type="duplicateValues" dxfId="29732" priority="1083"/>
    <cfRule type="duplicateValues" dxfId="29731" priority="1084"/>
    <cfRule type="duplicateValues" dxfId="29730" priority="1085"/>
    <cfRule type="duplicateValues" dxfId="29729" priority="1086"/>
    <cfRule type="duplicateValues" dxfId="29728" priority="1087"/>
    <cfRule type="duplicateValues" dxfId="29727" priority="1088"/>
    <cfRule type="duplicateValues" dxfId="29726" priority="1089"/>
    <cfRule type="duplicateValues" dxfId="29725" priority="1090"/>
    <cfRule type="duplicateValues" dxfId="29724" priority="1091"/>
    <cfRule type="duplicateValues" dxfId="29723" priority="1092"/>
    <cfRule type="duplicateValues" dxfId="29722" priority="1093"/>
    <cfRule type="duplicateValues" dxfId="29721" priority="1094"/>
    <cfRule type="duplicateValues" dxfId="29720" priority="1095"/>
    <cfRule type="duplicateValues" dxfId="29719" priority="1096"/>
    <cfRule type="duplicateValues" dxfId="29718" priority="1097"/>
    <cfRule type="duplicateValues" dxfId="29717" priority="1098"/>
    <cfRule type="duplicateValues" dxfId="29716" priority="1099"/>
    <cfRule type="duplicateValues" dxfId="29715" priority="1100"/>
    <cfRule type="duplicateValues" dxfId="29714" priority="1101"/>
    <cfRule type="duplicateValues" dxfId="29713" priority="1102"/>
    <cfRule type="duplicateValues" dxfId="29712" priority="1103"/>
  </conditionalFormatting>
  <conditionalFormatting sqref="D84">
    <cfRule type="duplicateValues" dxfId="29711" priority="1065"/>
    <cfRule type="duplicateValues" dxfId="29710" priority="1066"/>
    <cfRule type="duplicateValues" dxfId="29709" priority="1067"/>
    <cfRule type="duplicateValues" dxfId="29708" priority="1068"/>
    <cfRule type="duplicateValues" dxfId="29707" priority="1069"/>
    <cfRule type="duplicateValues" dxfId="29706" priority="1070"/>
    <cfRule type="duplicateValues" dxfId="29705" priority="1071"/>
    <cfRule type="duplicateValues" dxfId="29704" priority="1072"/>
  </conditionalFormatting>
  <conditionalFormatting sqref="D85">
    <cfRule type="duplicateValues" dxfId="29703" priority="1057"/>
    <cfRule type="duplicateValues" dxfId="29702" priority="1058"/>
    <cfRule type="duplicateValues" dxfId="29701" priority="1059"/>
    <cfRule type="duplicateValues" dxfId="29700" priority="1060"/>
    <cfRule type="duplicateValues" dxfId="29699" priority="1061"/>
    <cfRule type="duplicateValues" dxfId="29698" priority="1062"/>
    <cfRule type="duplicateValues" dxfId="29697" priority="1063"/>
    <cfRule type="duplicateValues" dxfId="29696" priority="1064"/>
  </conditionalFormatting>
  <conditionalFormatting sqref="D86">
    <cfRule type="duplicateValues" dxfId="29695" priority="1049"/>
    <cfRule type="duplicateValues" dxfId="29694" priority="1050"/>
    <cfRule type="duplicateValues" dxfId="29693" priority="1051"/>
    <cfRule type="duplicateValues" dxfId="29692" priority="1052"/>
    <cfRule type="duplicateValues" dxfId="29691" priority="1053"/>
    <cfRule type="duplicateValues" dxfId="29690" priority="1054"/>
    <cfRule type="duplicateValues" dxfId="29689" priority="1055"/>
    <cfRule type="duplicateValues" dxfId="29688" priority="1056"/>
  </conditionalFormatting>
  <conditionalFormatting sqref="D87">
    <cfRule type="duplicateValues" dxfId="29687" priority="1041"/>
    <cfRule type="duplicateValues" dxfId="29686" priority="1042"/>
    <cfRule type="duplicateValues" dxfId="29685" priority="1043"/>
    <cfRule type="duplicateValues" dxfId="29684" priority="1044"/>
    <cfRule type="duplicateValues" dxfId="29683" priority="1045"/>
    <cfRule type="duplicateValues" dxfId="29682" priority="1046"/>
    <cfRule type="duplicateValues" dxfId="29681" priority="1047"/>
    <cfRule type="duplicateValues" dxfId="29680" priority="1048"/>
  </conditionalFormatting>
  <conditionalFormatting sqref="D88">
    <cfRule type="duplicateValues" dxfId="29679" priority="1040"/>
  </conditionalFormatting>
  <conditionalFormatting sqref="D88">
    <cfRule type="duplicateValues" dxfId="29678" priority="1033"/>
    <cfRule type="duplicateValues" dxfId="29677" priority="1034"/>
  </conditionalFormatting>
  <conditionalFormatting sqref="D88">
    <cfRule type="duplicateValues" dxfId="29676" priority="1035"/>
    <cfRule type="duplicateValues" dxfId="29675" priority="1036"/>
    <cfRule type="duplicateValues" dxfId="29674" priority="1037"/>
    <cfRule type="duplicateValues" dxfId="29673" priority="1038"/>
  </conditionalFormatting>
  <conditionalFormatting sqref="D88">
    <cfRule type="duplicateValues" dxfId="29672" priority="1039"/>
  </conditionalFormatting>
  <conditionalFormatting sqref="D89">
    <cfRule type="duplicateValues" dxfId="29671" priority="1032"/>
  </conditionalFormatting>
  <conditionalFormatting sqref="D89">
    <cfRule type="duplicateValues" dxfId="29670" priority="1031"/>
  </conditionalFormatting>
  <conditionalFormatting sqref="D89">
    <cfRule type="duplicateValues" dxfId="29669" priority="1024"/>
    <cfRule type="duplicateValues" dxfId="29668" priority="1025"/>
  </conditionalFormatting>
  <conditionalFormatting sqref="D89">
    <cfRule type="duplicateValues" dxfId="29667" priority="1026"/>
    <cfRule type="duplicateValues" dxfId="29666" priority="1027"/>
    <cfRule type="duplicateValues" dxfId="29665" priority="1028"/>
    <cfRule type="duplicateValues" dxfId="29664" priority="1029"/>
  </conditionalFormatting>
  <conditionalFormatting sqref="D89">
    <cfRule type="duplicateValues" dxfId="29663" priority="1030"/>
  </conditionalFormatting>
  <conditionalFormatting sqref="D90">
    <cfRule type="duplicateValues" dxfId="29662" priority="1023"/>
  </conditionalFormatting>
  <conditionalFormatting sqref="D90">
    <cfRule type="duplicateValues" dxfId="29661" priority="1016"/>
    <cfRule type="duplicateValues" dxfId="29660" priority="1017"/>
  </conditionalFormatting>
  <conditionalFormatting sqref="D90">
    <cfRule type="duplicateValues" dxfId="29659" priority="1018"/>
    <cfRule type="duplicateValues" dxfId="29658" priority="1019"/>
    <cfRule type="duplicateValues" dxfId="29657" priority="1020"/>
    <cfRule type="duplicateValues" dxfId="29656" priority="1021"/>
  </conditionalFormatting>
  <conditionalFormatting sqref="D90">
    <cfRule type="duplicateValues" dxfId="29655" priority="1022"/>
  </conditionalFormatting>
  <conditionalFormatting sqref="D82">
    <cfRule type="duplicateValues" dxfId="29654" priority="1004"/>
    <cfRule type="duplicateValues" dxfId="29653" priority="1005"/>
    <cfRule type="duplicateValues" dxfId="29652" priority="1006"/>
    <cfRule type="duplicateValues" dxfId="29651" priority="1007"/>
    <cfRule type="duplicateValues" dxfId="29650" priority="1008"/>
    <cfRule type="duplicateValues" dxfId="29649" priority="1009"/>
    <cfRule type="duplicateValues" dxfId="29648" priority="1010"/>
    <cfRule type="duplicateValues" dxfId="29647" priority="1011"/>
    <cfRule type="duplicateValues" dxfId="29646" priority="1012"/>
    <cfRule type="duplicateValues" dxfId="29645" priority="1013"/>
    <cfRule type="duplicateValues" dxfId="29644" priority="1014"/>
    <cfRule type="duplicateValues" dxfId="29643" priority="1015"/>
  </conditionalFormatting>
  <conditionalFormatting sqref="D83">
    <cfRule type="duplicateValues" dxfId="29642" priority="992"/>
    <cfRule type="duplicateValues" dxfId="29641" priority="993"/>
    <cfRule type="duplicateValues" dxfId="29640" priority="994"/>
    <cfRule type="duplicateValues" dxfId="29639" priority="995"/>
    <cfRule type="duplicateValues" dxfId="29638" priority="996"/>
    <cfRule type="duplicateValues" dxfId="29637" priority="997"/>
    <cfRule type="duplicateValues" dxfId="29636" priority="998"/>
    <cfRule type="duplicateValues" dxfId="29635" priority="999"/>
    <cfRule type="duplicateValues" dxfId="29634" priority="1000"/>
    <cfRule type="duplicateValues" dxfId="29633" priority="1001"/>
    <cfRule type="duplicateValues" dxfId="29632" priority="1002"/>
    <cfRule type="duplicateValues" dxfId="29631" priority="1003"/>
  </conditionalFormatting>
  <conditionalFormatting sqref="C60:C61">
    <cfRule type="duplicateValues" dxfId="29630" priority="961"/>
    <cfRule type="duplicateValues" dxfId="29629" priority="962"/>
    <cfRule type="duplicateValues" dxfId="29628" priority="963"/>
    <cfRule type="duplicateValues" dxfId="29627" priority="964"/>
    <cfRule type="duplicateValues" dxfId="29626" priority="965"/>
    <cfRule type="duplicateValues" dxfId="29625" priority="966"/>
    <cfRule type="duplicateValues" dxfId="29624" priority="967"/>
    <cfRule type="duplicateValues" dxfId="29623" priority="968"/>
    <cfRule type="duplicateValues" dxfId="29622" priority="969"/>
    <cfRule type="duplicateValues" dxfId="29621" priority="970"/>
    <cfRule type="duplicateValues" dxfId="29620" priority="971"/>
    <cfRule type="duplicateValues" dxfId="29619" priority="972"/>
    <cfRule type="duplicateValues" dxfId="29618" priority="973"/>
    <cfRule type="duplicateValues" dxfId="29617" priority="974"/>
    <cfRule type="duplicateValues" dxfId="29616" priority="975"/>
    <cfRule type="duplicateValues" dxfId="29615" priority="976"/>
    <cfRule type="duplicateValues" dxfId="29614" priority="977"/>
    <cfRule type="duplicateValues" dxfId="29613" priority="978"/>
    <cfRule type="duplicateValues" dxfId="29612" priority="979"/>
    <cfRule type="duplicateValues" dxfId="29611" priority="980"/>
    <cfRule type="duplicateValues" dxfId="29610" priority="981"/>
    <cfRule type="duplicateValues" dxfId="29609" priority="982"/>
    <cfRule type="duplicateValues" dxfId="29608" priority="983"/>
    <cfRule type="duplicateValues" dxfId="29607" priority="984"/>
    <cfRule type="duplicateValues" dxfId="29606" priority="985"/>
    <cfRule type="duplicateValues" dxfId="29605" priority="986"/>
    <cfRule type="duplicateValues" dxfId="29604" priority="987"/>
    <cfRule type="duplicateValues" dxfId="29603" priority="988"/>
    <cfRule type="duplicateValues" dxfId="29602" priority="989"/>
    <cfRule type="duplicateValues" dxfId="29601" priority="990"/>
    <cfRule type="duplicateValues" dxfId="29600" priority="991"/>
  </conditionalFormatting>
  <conditionalFormatting sqref="D72">
    <cfRule type="duplicateValues" dxfId="29599" priority="953"/>
    <cfRule type="duplicateValues" dxfId="29598" priority="954"/>
    <cfRule type="duplicateValues" dxfId="29597" priority="955"/>
    <cfRule type="duplicateValues" dxfId="29596" priority="956"/>
    <cfRule type="duplicateValues" dxfId="29595" priority="957"/>
    <cfRule type="duplicateValues" dxfId="29594" priority="958"/>
    <cfRule type="duplicateValues" dxfId="29593" priority="959"/>
    <cfRule type="duplicateValues" dxfId="29592" priority="960"/>
  </conditionalFormatting>
  <conditionalFormatting sqref="D73">
    <cfRule type="duplicateValues" dxfId="29591" priority="945"/>
    <cfRule type="duplicateValues" dxfId="29590" priority="946"/>
    <cfRule type="duplicateValues" dxfId="29589" priority="947"/>
    <cfRule type="duplicateValues" dxfId="29588" priority="948"/>
    <cfRule type="duplicateValues" dxfId="29587" priority="949"/>
    <cfRule type="duplicateValues" dxfId="29586" priority="950"/>
    <cfRule type="duplicateValues" dxfId="29585" priority="951"/>
    <cfRule type="duplicateValues" dxfId="29584" priority="952"/>
  </conditionalFormatting>
  <conditionalFormatting sqref="C75">
    <cfRule type="duplicateValues" dxfId="29583" priority="914"/>
    <cfRule type="duplicateValues" dxfId="29582" priority="915"/>
    <cfRule type="duplicateValues" dxfId="29581" priority="916"/>
    <cfRule type="duplicateValues" dxfId="29580" priority="917"/>
    <cfRule type="duplicateValues" dxfId="29579" priority="918"/>
    <cfRule type="duplicateValues" dxfId="29578" priority="919"/>
    <cfRule type="duplicateValues" dxfId="29577" priority="920"/>
    <cfRule type="duplicateValues" dxfId="29576" priority="921"/>
    <cfRule type="duplicateValues" dxfId="29575" priority="922"/>
    <cfRule type="duplicateValues" dxfId="29574" priority="923"/>
    <cfRule type="duplicateValues" dxfId="29573" priority="924"/>
    <cfRule type="duplicateValues" dxfId="29572" priority="925"/>
    <cfRule type="duplicateValues" dxfId="29571" priority="926"/>
    <cfRule type="duplicateValues" dxfId="29570" priority="927"/>
    <cfRule type="duplicateValues" dxfId="29569" priority="928"/>
    <cfRule type="duplicateValues" dxfId="29568" priority="929"/>
    <cfRule type="duplicateValues" dxfId="29567" priority="930"/>
    <cfRule type="duplicateValues" dxfId="29566" priority="931"/>
    <cfRule type="duplicateValues" dxfId="29565" priority="932"/>
    <cfRule type="duplicateValues" dxfId="29564" priority="933"/>
    <cfRule type="duplicateValues" dxfId="29563" priority="934"/>
    <cfRule type="duplicateValues" dxfId="29562" priority="935"/>
    <cfRule type="duplicateValues" dxfId="29561" priority="936"/>
    <cfRule type="duplicateValues" dxfId="29560" priority="937"/>
    <cfRule type="duplicateValues" dxfId="29559" priority="938"/>
    <cfRule type="duplicateValues" dxfId="29558" priority="939"/>
    <cfRule type="duplicateValues" dxfId="29557" priority="940"/>
    <cfRule type="duplicateValues" dxfId="29556" priority="941"/>
    <cfRule type="duplicateValues" dxfId="29555" priority="942"/>
    <cfRule type="duplicateValues" dxfId="29554" priority="943"/>
    <cfRule type="duplicateValues" dxfId="29553" priority="944"/>
  </conditionalFormatting>
  <conditionalFormatting sqref="D76">
    <cfRule type="duplicateValues" dxfId="29552" priority="906"/>
    <cfRule type="duplicateValues" dxfId="29551" priority="907"/>
    <cfRule type="duplicateValues" dxfId="29550" priority="908"/>
    <cfRule type="duplicateValues" dxfId="29549" priority="909"/>
    <cfRule type="duplicateValues" dxfId="29548" priority="910"/>
    <cfRule type="duplicateValues" dxfId="29547" priority="911"/>
    <cfRule type="duplicateValues" dxfId="29546" priority="912"/>
    <cfRule type="duplicateValues" dxfId="29545" priority="913"/>
  </conditionalFormatting>
  <conditionalFormatting sqref="D77">
    <cfRule type="duplicateValues" dxfId="29544" priority="894"/>
    <cfRule type="duplicateValues" dxfId="29543" priority="895"/>
    <cfRule type="duplicateValues" dxfId="29542" priority="896"/>
    <cfRule type="duplicateValues" dxfId="29541" priority="897"/>
    <cfRule type="duplicateValues" dxfId="29540" priority="898"/>
    <cfRule type="duplicateValues" dxfId="29539" priority="899"/>
    <cfRule type="duplicateValues" dxfId="29538" priority="900"/>
    <cfRule type="duplicateValues" dxfId="29537" priority="901"/>
    <cfRule type="duplicateValues" dxfId="29536" priority="902"/>
    <cfRule type="duplicateValues" dxfId="29535" priority="903"/>
    <cfRule type="duplicateValues" dxfId="29534" priority="904"/>
    <cfRule type="duplicateValues" dxfId="29533" priority="905"/>
  </conditionalFormatting>
  <conditionalFormatting sqref="D78">
    <cfRule type="duplicateValues" dxfId="29532" priority="880"/>
    <cfRule type="duplicateValues" dxfId="29531" priority="881"/>
    <cfRule type="duplicateValues" dxfId="29530" priority="882"/>
    <cfRule type="duplicateValues" dxfId="29529" priority="883"/>
    <cfRule type="duplicateValues" dxfId="29528" priority="884"/>
    <cfRule type="duplicateValues" dxfId="29527" priority="885"/>
    <cfRule type="duplicateValues" dxfId="29526" priority="886"/>
    <cfRule type="duplicateValues" dxfId="29525" priority="887"/>
  </conditionalFormatting>
  <conditionalFormatting sqref="D78">
    <cfRule type="duplicateValues" dxfId="29524" priority="888"/>
    <cfRule type="duplicateValues" dxfId="29523" priority="889"/>
  </conditionalFormatting>
  <conditionalFormatting sqref="D78">
    <cfRule type="duplicateValues" dxfId="29522" priority="890"/>
    <cfRule type="duplicateValues" dxfId="29521" priority="891"/>
    <cfRule type="duplicateValues" dxfId="29520" priority="892"/>
    <cfRule type="duplicateValues" dxfId="29519" priority="893"/>
  </conditionalFormatting>
  <conditionalFormatting sqref="C41">
    <cfRule type="duplicateValues" dxfId="29518" priority="849"/>
    <cfRule type="duplicateValues" dxfId="29517" priority="850"/>
    <cfRule type="duplicateValues" dxfId="29516" priority="851"/>
    <cfRule type="duplicateValues" dxfId="29515" priority="852"/>
    <cfRule type="duplicateValues" dxfId="29514" priority="853"/>
    <cfRule type="duplicateValues" dxfId="29513" priority="854"/>
    <cfRule type="duplicateValues" dxfId="29512" priority="855"/>
    <cfRule type="duplicateValues" dxfId="29511" priority="856"/>
    <cfRule type="duplicateValues" dxfId="29510" priority="857"/>
    <cfRule type="duplicateValues" dxfId="29509" priority="858"/>
    <cfRule type="duplicateValues" dxfId="29508" priority="859"/>
    <cfRule type="duplicateValues" dxfId="29507" priority="860"/>
    <cfRule type="duplicateValues" dxfId="29506" priority="861"/>
    <cfRule type="duplicateValues" dxfId="29505" priority="862"/>
    <cfRule type="duplicateValues" dxfId="29504" priority="863"/>
    <cfRule type="duplicateValues" dxfId="29503" priority="864"/>
    <cfRule type="duplicateValues" dxfId="29502" priority="865"/>
    <cfRule type="duplicateValues" dxfId="29501" priority="866"/>
    <cfRule type="duplicateValues" dxfId="29500" priority="867"/>
    <cfRule type="duplicateValues" dxfId="29499" priority="868"/>
    <cfRule type="duplicateValues" dxfId="29498" priority="869"/>
    <cfRule type="duplicateValues" dxfId="29497" priority="870"/>
    <cfRule type="duplicateValues" dxfId="29496" priority="871"/>
    <cfRule type="duplicateValues" dxfId="29495" priority="872"/>
    <cfRule type="duplicateValues" dxfId="29494" priority="873"/>
    <cfRule type="duplicateValues" dxfId="29493" priority="874"/>
    <cfRule type="duplicateValues" dxfId="29492" priority="875"/>
    <cfRule type="duplicateValues" dxfId="29491" priority="876"/>
    <cfRule type="duplicateValues" dxfId="29490" priority="877"/>
    <cfRule type="duplicateValues" dxfId="29489" priority="878"/>
    <cfRule type="duplicateValues" dxfId="29488" priority="879"/>
  </conditionalFormatting>
  <conditionalFormatting sqref="D42">
    <cfRule type="duplicateValues" dxfId="29487" priority="841"/>
    <cfRule type="duplicateValues" dxfId="29486" priority="842"/>
    <cfRule type="duplicateValues" dxfId="29485" priority="843"/>
    <cfRule type="duplicateValues" dxfId="29484" priority="844"/>
    <cfRule type="duplicateValues" dxfId="29483" priority="845"/>
    <cfRule type="duplicateValues" dxfId="29482" priority="846"/>
    <cfRule type="duplicateValues" dxfId="29481" priority="847"/>
    <cfRule type="duplicateValues" dxfId="29480" priority="848"/>
  </conditionalFormatting>
  <conditionalFormatting sqref="C49">
    <cfRule type="duplicateValues" dxfId="29479" priority="810"/>
    <cfRule type="duplicateValues" dxfId="29478" priority="811"/>
    <cfRule type="duplicateValues" dxfId="29477" priority="812"/>
    <cfRule type="duplicateValues" dxfId="29476" priority="813"/>
    <cfRule type="duplicateValues" dxfId="29475" priority="814"/>
    <cfRule type="duplicateValues" dxfId="29474" priority="815"/>
    <cfRule type="duplicateValues" dxfId="29473" priority="816"/>
    <cfRule type="duplicateValues" dxfId="29472" priority="817"/>
    <cfRule type="duplicateValues" dxfId="29471" priority="818"/>
    <cfRule type="duplicateValues" dxfId="29470" priority="819"/>
    <cfRule type="duplicateValues" dxfId="29469" priority="820"/>
    <cfRule type="duplicateValues" dxfId="29468" priority="821"/>
    <cfRule type="duplicateValues" dxfId="29467" priority="822"/>
    <cfRule type="duplicateValues" dxfId="29466" priority="823"/>
    <cfRule type="duplicateValues" dxfId="29465" priority="824"/>
    <cfRule type="duplicateValues" dxfId="29464" priority="825"/>
    <cfRule type="duplicateValues" dxfId="29463" priority="826"/>
    <cfRule type="duplicateValues" dxfId="29462" priority="827"/>
    <cfRule type="duplicateValues" dxfId="29461" priority="828"/>
    <cfRule type="duplicateValues" dxfId="29460" priority="829"/>
    <cfRule type="duplicateValues" dxfId="29459" priority="830"/>
    <cfRule type="duplicateValues" dxfId="29458" priority="831"/>
    <cfRule type="duplicateValues" dxfId="29457" priority="832"/>
    <cfRule type="duplicateValues" dxfId="29456" priority="833"/>
    <cfRule type="duplicateValues" dxfId="29455" priority="834"/>
    <cfRule type="duplicateValues" dxfId="29454" priority="835"/>
    <cfRule type="duplicateValues" dxfId="29453" priority="836"/>
    <cfRule type="duplicateValues" dxfId="29452" priority="837"/>
    <cfRule type="duplicateValues" dxfId="29451" priority="838"/>
    <cfRule type="duplicateValues" dxfId="29450" priority="839"/>
    <cfRule type="duplicateValues" dxfId="29449" priority="840"/>
  </conditionalFormatting>
  <conditionalFormatting sqref="D47">
    <cfRule type="duplicateValues" dxfId="29448" priority="809"/>
  </conditionalFormatting>
  <conditionalFormatting sqref="D47">
    <cfRule type="duplicateValues" dxfId="29447" priority="808"/>
  </conditionalFormatting>
  <conditionalFormatting sqref="D47">
    <cfRule type="duplicateValues" dxfId="29446" priority="801"/>
    <cfRule type="duplicateValues" dxfId="29445" priority="802"/>
  </conditionalFormatting>
  <conditionalFormatting sqref="D47">
    <cfRule type="duplicateValues" dxfId="29444" priority="803"/>
    <cfRule type="duplicateValues" dxfId="29443" priority="804"/>
    <cfRule type="duplicateValues" dxfId="29442" priority="805"/>
    <cfRule type="duplicateValues" dxfId="29441" priority="806"/>
  </conditionalFormatting>
  <conditionalFormatting sqref="D47">
    <cfRule type="duplicateValues" dxfId="29440" priority="807"/>
  </conditionalFormatting>
  <conditionalFormatting sqref="D48">
    <cfRule type="duplicateValues" dxfId="29439" priority="794"/>
    <cfRule type="duplicateValues" dxfId="29438" priority="795"/>
    <cfRule type="duplicateValues" dxfId="29437" priority="796"/>
    <cfRule type="duplicateValues" dxfId="29436" priority="797"/>
    <cfRule type="duplicateValues" dxfId="29435" priority="798"/>
    <cfRule type="duplicateValues" dxfId="29434" priority="799"/>
  </conditionalFormatting>
  <conditionalFormatting sqref="D48">
    <cfRule type="duplicateValues" dxfId="29433" priority="789"/>
    <cfRule type="duplicateValues" dxfId="29432" priority="790"/>
    <cfRule type="duplicateValues" dxfId="29431" priority="791"/>
    <cfRule type="duplicateValues" dxfId="29430" priority="792"/>
    <cfRule type="duplicateValues" dxfId="29429" priority="793"/>
  </conditionalFormatting>
  <conditionalFormatting sqref="D48">
    <cfRule type="duplicateValues" dxfId="29428" priority="800"/>
  </conditionalFormatting>
  <conditionalFormatting sqref="D49">
    <cfRule type="duplicateValues" dxfId="29427" priority="778"/>
  </conditionalFormatting>
  <conditionalFormatting sqref="D49">
    <cfRule type="duplicateValues" dxfId="29426" priority="783"/>
    <cfRule type="duplicateValues" dxfId="29425" priority="784"/>
    <cfRule type="duplicateValues" dxfId="29424" priority="785"/>
    <cfRule type="duplicateValues" dxfId="29423" priority="786"/>
    <cfRule type="duplicateValues" dxfId="29422" priority="787"/>
    <cfRule type="duplicateValues" dxfId="29421" priority="788"/>
  </conditionalFormatting>
  <conditionalFormatting sqref="D49">
    <cfRule type="duplicateValues" dxfId="29420" priority="777"/>
    <cfRule type="duplicateValues" dxfId="29419" priority="779"/>
    <cfRule type="duplicateValues" dxfId="29418" priority="780"/>
    <cfRule type="duplicateValues" dxfId="29417" priority="781"/>
    <cfRule type="duplicateValues" dxfId="29416" priority="782"/>
  </conditionalFormatting>
  <conditionalFormatting sqref="D50">
    <cfRule type="duplicateValues" dxfId="29415" priority="776"/>
  </conditionalFormatting>
  <conditionalFormatting sqref="D50">
    <cfRule type="duplicateValues" dxfId="29414" priority="769"/>
    <cfRule type="duplicateValues" dxfId="29413" priority="770"/>
  </conditionalFormatting>
  <conditionalFormatting sqref="D50">
    <cfRule type="duplicateValues" dxfId="29412" priority="771"/>
    <cfRule type="duplicateValues" dxfId="29411" priority="772"/>
    <cfRule type="duplicateValues" dxfId="29410" priority="773"/>
    <cfRule type="duplicateValues" dxfId="29409" priority="774"/>
  </conditionalFormatting>
  <conditionalFormatting sqref="D50">
    <cfRule type="duplicateValues" dxfId="29408" priority="775"/>
  </conditionalFormatting>
  <conditionalFormatting sqref="D59">
    <cfRule type="duplicateValues" dxfId="29407" priority="768"/>
  </conditionalFormatting>
  <conditionalFormatting sqref="D59">
    <cfRule type="duplicateValues" dxfId="29406" priority="767"/>
  </conditionalFormatting>
  <conditionalFormatting sqref="D59">
    <cfRule type="duplicateValues" dxfId="29405" priority="762"/>
    <cfRule type="duplicateValues" dxfId="29404" priority="763"/>
    <cfRule type="duplicateValues" dxfId="29403" priority="764"/>
    <cfRule type="duplicateValues" dxfId="29402" priority="765"/>
  </conditionalFormatting>
  <conditionalFormatting sqref="D59">
    <cfRule type="duplicateValues" dxfId="29401" priority="766"/>
  </conditionalFormatting>
  <conditionalFormatting sqref="D59">
    <cfRule type="duplicateValues" dxfId="29400" priority="760"/>
    <cfRule type="duplicateValues" dxfId="29399" priority="761"/>
  </conditionalFormatting>
  <conditionalFormatting sqref="D60">
    <cfRule type="duplicateValues" dxfId="29398" priority="759"/>
  </conditionalFormatting>
  <conditionalFormatting sqref="D60">
    <cfRule type="duplicateValues" dxfId="29397" priority="754"/>
    <cfRule type="duplicateValues" dxfId="29396" priority="755"/>
    <cfRule type="duplicateValues" dxfId="29395" priority="756"/>
    <cfRule type="duplicateValues" dxfId="29394" priority="757"/>
  </conditionalFormatting>
  <conditionalFormatting sqref="D60">
    <cfRule type="duplicateValues" dxfId="29393" priority="758"/>
  </conditionalFormatting>
  <conditionalFormatting sqref="D60">
    <cfRule type="duplicateValues" dxfId="29392" priority="752"/>
    <cfRule type="duplicateValues" dxfId="29391" priority="753"/>
  </conditionalFormatting>
  <conditionalFormatting sqref="D61">
    <cfRule type="duplicateValues" dxfId="29390" priority="751"/>
  </conditionalFormatting>
  <conditionalFormatting sqref="D61">
    <cfRule type="duplicateValues" dxfId="29389" priority="746"/>
    <cfRule type="duplicateValues" dxfId="29388" priority="747"/>
    <cfRule type="duplicateValues" dxfId="29387" priority="748"/>
    <cfRule type="duplicateValues" dxfId="29386" priority="749"/>
  </conditionalFormatting>
  <conditionalFormatting sqref="D61">
    <cfRule type="duplicateValues" dxfId="29385" priority="750"/>
  </conditionalFormatting>
  <conditionalFormatting sqref="D61">
    <cfRule type="duplicateValues" dxfId="29384" priority="744"/>
    <cfRule type="duplicateValues" dxfId="29383" priority="745"/>
  </conditionalFormatting>
  <conditionalFormatting sqref="D62">
    <cfRule type="duplicateValues" dxfId="29382" priority="732"/>
    <cfRule type="duplicateValues" dxfId="29381" priority="733"/>
    <cfRule type="duplicateValues" dxfId="29380" priority="734"/>
    <cfRule type="duplicateValues" dxfId="29379" priority="735"/>
    <cfRule type="duplicateValues" dxfId="29378" priority="736"/>
  </conditionalFormatting>
  <conditionalFormatting sqref="D62">
    <cfRule type="duplicateValues" dxfId="29377" priority="737"/>
    <cfRule type="duplicateValues" dxfId="29376" priority="738"/>
    <cfRule type="duplicateValues" dxfId="29375" priority="739"/>
    <cfRule type="duplicateValues" dxfId="29374" priority="740"/>
    <cfRule type="duplicateValues" dxfId="29373" priority="741"/>
    <cfRule type="duplicateValues" dxfId="29372" priority="742"/>
  </conditionalFormatting>
  <conditionalFormatting sqref="D62">
    <cfRule type="duplicateValues" dxfId="29371" priority="743"/>
  </conditionalFormatting>
  <conditionalFormatting sqref="D69">
    <cfRule type="duplicateValues" dxfId="29370" priority="720"/>
    <cfRule type="duplicateValues" dxfId="29369" priority="721"/>
    <cfRule type="duplicateValues" dxfId="29368" priority="722"/>
    <cfRule type="duplicateValues" dxfId="29367" priority="723"/>
    <cfRule type="duplicateValues" dxfId="29366" priority="724"/>
    <cfRule type="duplicateValues" dxfId="29365" priority="725"/>
    <cfRule type="duplicateValues" dxfId="29364" priority="726"/>
    <cfRule type="duplicateValues" dxfId="29363" priority="727"/>
    <cfRule type="duplicateValues" dxfId="29362" priority="728"/>
    <cfRule type="duplicateValues" dxfId="29361" priority="729"/>
    <cfRule type="duplicateValues" dxfId="29360" priority="730"/>
    <cfRule type="duplicateValues" dxfId="29359" priority="731"/>
  </conditionalFormatting>
  <conditionalFormatting sqref="D70">
    <cfRule type="duplicateValues" dxfId="29358" priority="712"/>
    <cfRule type="duplicateValues" dxfId="29357" priority="713"/>
    <cfRule type="duplicateValues" dxfId="29356" priority="714"/>
    <cfRule type="duplicateValues" dxfId="29355" priority="715"/>
    <cfRule type="duplicateValues" dxfId="29354" priority="716"/>
    <cfRule type="duplicateValues" dxfId="29353" priority="717"/>
    <cfRule type="duplicateValues" dxfId="29352" priority="718"/>
    <cfRule type="duplicateValues" dxfId="29351" priority="719"/>
  </conditionalFormatting>
  <conditionalFormatting sqref="D68">
    <cfRule type="duplicateValues" dxfId="29350" priority="700"/>
    <cfRule type="duplicateValues" dxfId="29349" priority="701"/>
    <cfRule type="duplicateValues" dxfId="29348" priority="702"/>
    <cfRule type="duplicateValues" dxfId="29347" priority="703"/>
    <cfRule type="duplicateValues" dxfId="29346" priority="704"/>
    <cfRule type="duplicateValues" dxfId="29345" priority="705"/>
    <cfRule type="duplicateValues" dxfId="29344" priority="706"/>
    <cfRule type="duplicateValues" dxfId="29343" priority="707"/>
    <cfRule type="duplicateValues" dxfId="29342" priority="708"/>
    <cfRule type="duplicateValues" dxfId="29341" priority="709"/>
    <cfRule type="duplicateValues" dxfId="29340" priority="710"/>
    <cfRule type="duplicateValues" dxfId="29339" priority="711"/>
  </conditionalFormatting>
  <conditionalFormatting sqref="D63">
    <cfRule type="duplicateValues" dxfId="29338" priority="693"/>
    <cfRule type="duplicateValues" dxfId="29337" priority="694"/>
    <cfRule type="duplicateValues" dxfId="29336" priority="695"/>
    <cfRule type="duplicateValues" dxfId="29335" priority="696"/>
    <cfRule type="duplicateValues" dxfId="29334" priority="697"/>
    <cfRule type="duplicateValues" dxfId="29333" priority="698"/>
  </conditionalFormatting>
  <conditionalFormatting sqref="D63">
    <cfRule type="duplicateValues" dxfId="29332" priority="688"/>
    <cfRule type="duplicateValues" dxfId="29331" priority="689"/>
    <cfRule type="duplicateValues" dxfId="29330" priority="690"/>
    <cfRule type="duplicateValues" dxfId="29329" priority="691"/>
    <cfRule type="duplicateValues" dxfId="29328" priority="692"/>
  </conditionalFormatting>
  <conditionalFormatting sqref="D63">
    <cfRule type="duplicateValues" dxfId="29327" priority="699"/>
  </conditionalFormatting>
  <conditionalFormatting sqref="C58">
    <cfRule type="duplicateValues" dxfId="29326" priority="657"/>
    <cfRule type="duplicateValues" dxfId="29325" priority="658"/>
    <cfRule type="duplicateValues" dxfId="29324" priority="659"/>
    <cfRule type="duplicateValues" dxfId="29323" priority="660"/>
    <cfRule type="duplicateValues" dxfId="29322" priority="661"/>
    <cfRule type="duplicateValues" dxfId="29321" priority="662"/>
    <cfRule type="duplicateValues" dxfId="29320" priority="663"/>
    <cfRule type="duplicateValues" dxfId="29319" priority="664"/>
    <cfRule type="duplicateValues" dxfId="29318" priority="665"/>
    <cfRule type="duplicateValues" dxfId="29317" priority="666"/>
    <cfRule type="duplicateValues" dxfId="29316" priority="667"/>
    <cfRule type="duplicateValues" dxfId="29315" priority="668"/>
    <cfRule type="duplicateValues" dxfId="29314" priority="669"/>
    <cfRule type="duplicateValues" dxfId="29313" priority="670"/>
    <cfRule type="duplicateValues" dxfId="29312" priority="671"/>
    <cfRule type="duplicateValues" dxfId="29311" priority="672"/>
    <cfRule type="duplicateValues" dxfId="29310" priority="673"/>
    <cfRule type="duplicateValues" dxfId="29309" priority="674"/>
    <cfRule type="duplicateValues" dxfId="29308" priority="675"/>
    <cfRule type="duplicateValues" dxfId="29307" priority="676"/>
    <cfRule type="duplicateValues" dxfId="29306" priority="677"/>
    <cfRule type="duplicateValues" dxfId="29305" priority="678"/>
    <cfRule type="duplicateValues" dxfId="29304" priority="679"/>
    <cfRule type="duplicateValues" dxfId="29303" priority="680"/>
    <cfRule type="duplicateValues" dxfId="29302" priority="681"/>
    <cfRule type="duplicateValues" dxfId="29301" priority="682"/>
    <cfRule type="duplicateValues" dxfId="29300" priority="683"/>
    <cfRule type="duplicateValues" dxfId="29299" priority="684"/>
    <cfRule type="duplicateValues" dxfId="29298" priority="685"/>
    <cfRule type="duplicateValues" dxfId="29297" priority="686"/>
    <cfRule type="duplicateValues" dxfId="29296" priority="687"/>
  </conditionalFormatting>
  <conditionalFormatting sqref="D58">
    <cfRule type="duplicateValues" dxfId="29295" priority="646"/>
  </conditionalFormatting>
  <conditionalFormatting sqref="D58">
    <cfRule type="duplicateValues" dxfId="29294" priority="651"/>
    <cfRule type="duplicateValues" dxfId="29293" priority="652"/>
    <cfRule type="duplicateValues" dxfId="29292" priority="653"/>
    <cfRule type="duplicateValues" dxfId="29291" priority="654"/>
    <cfRule type="duplicateValues" dxfId="29290" priority="655"/>
    <cfRule type="duplicateValues" dxfId="29289" priority="656"/>
  </conditionalFormatting>
  <conditionalFormatting sqref="D58">
    <cfRule type="duplicateValues" dxfId="29288" priority="645"/>
    <cfRule type="duplicateValues" dxfId="29287" priority="647"/>
    <cfRule type="duplicateValues" dxfId="29286" priority="648"/>
    <cfRule type="duplicateValues" dxfId="29285" priority="649"/>
    <cfRule type="duplicateValues" dxfId="29284" priority="650"/>
  </conditionalFormatting>
  <conditionalFormatting sqref="C51">
    <cfRule type="duplicateValues" dxfId="29283" priority="614"/>
    <cfRule type="duplicateValues" dxfId="29282" priority="615"/>
    <cfRule type="duplicateValues" dxfId="29281" priority="616"/>
    <cfRule type="duplicateValues" dxfId="29280" priority="617"/>
    <cfRule type="duplicateValues" dxfId="29279" priority="618"/>
    <cfRule type="duplicateValues" dxfId="29278" priority="619"/>
    <cfRule type="duplicateValues" dxfId="29277" priority="620"/>
    <cfRule type="duplicateValues" dxfId="29276" priority="621"/>
    <cfRule type="duplicateValues" dxfId="29275" priority="622"/>
    <cfRule type="duplicateValues" dxfId="29274" priority="623"/>
    <cfRule type="duplicateValues" dxfId="29273" priority="624"/>
    <cfRule type="duplicateValues" dxfId="29272" priority="625"/>
    <cfRule type="duplicateValues" dxfId="29271" priority="626"/>
    <cfRule type="duplicateValues" dxfId="29270" priority="627"/>
    <cfRule type="duplicateValues" dxfId="29269" priority="628"/>
    <cfRule type="duplicateValues" dxfId="29268" priority="629"/>
    <cfRule type="duplicateValues" dxfId="29267" priority="630"/>
    <cfRule type="duplicateValues" dxfId="29266" priority="631"/>
    <cfRule type="duplicateValues" dxfId="29265" priority="632"/>
    <cfRule type="duplicateValues" dxfId="29264" priority="633"/>
    <cfRule type="duplicateValues" dxfId="29263" priority="634"/>
    <cfRule type="duplicateValues" dxfId="29262" priority="635"/>
    <cfRule type="duplicateValues" dxfId="29261" priority="636"/>
    <cfRule type="duplicateValues" dxfId="29260" priority="637"/>
    <cfRule type="duplicateValues" dxfId="29259" priority="638"/>
    <cfRule type="duplicateValues" dxfId="29258" priority="639"/>
    <cfRule type="duplicateValues" dxfId="29257" priority="640"/>
    <cfRule type="duplicateValues" dxfId="29256" priority="641"/>
    <cfRule type="duplicateValues" dxfId="29255" priority="642"/>
    <cfRule type="duplicateValues" dxfId="29254" priority="643"/>
    <cfRule type="duplicateValues" dxfId="29253" priority="644"/>
  </conditionalFormatting>
  <conditionalFormatting sqref="D52">
    <cfRule type="duplicateValues" dxfId="29252" priority="606"/>
    <cfRule type="duplicateValues" dxfId="29251" priority="607"/>
    <cfRule type="duplicateValues" dxfId="29250" priority="608"/>
    <cfRule type="duplicateValues" dxfId="29249" priority="609"/>
    <cfRule type="duplicateValues" dxfId="29248" priority="610"/>
    <cfRule type="duplicateValues" dxfId="29247" priority="611"/>
    <cfRule type="duplicateValues" dxfId="29246" priority="612"/>
    <cfRule type="duplicateValues" dxfId="29245" priority="613"/>
  </conditionalFormatting>
  <conditionalFormatting sqref="D53">
    <cfRule type="duplicateValues" dxfId="29244" priority="594"/>
    <cfRule type="duplicateValues" dxfId="29243" priority="595"/>
    <cfRule type="duplicateValues" dxfId="29242" priority="596"/>
    <cfRule type="duplicateValues" dxfId="29241" priority="597"/>
    <cfRule type="duplicateValues" dxfId="29240" priority="598"/>
    <cfRule type="duplicateValues" dxfId="29239" priority="599"/>
    <cfRule type="duplicateValues" dxfId="29238" priority="600"/>
    <cfRule type="duplicateValues" dxfId="29237" priority="601"/>
    <cfRule type="duplicateValues" dxfId="29236" priority="602"/>
    <cfRule type="duplicateValues" dxfId="29235" priority="603"/>
    <cfRule type="duplicateValues" dxfId="29234" priority="604"/>
    <cfRule type="duplicateValues" dxfId="29233" priority="605"/>
  </conditionalFormatting>
  <conditionalFormatting sqref="D54">
    <cfRule type="duplicateValues" dxfId="29232" priority="580"/>
    <cfRule type="duplicateValues" dxfId="29231" priority="581"/>
    <cfRule type="duplicateValues" dxfId="29230" priority="582"/>
    <cfRule type="duplicateValues" dxfId="29229" priority="583"/>
    <cfRule type="duplicateValues" dxfId="29228" priority="584"/>
    <cfRule type="duplicateValues" dxfId="29227" priority="585"/>
    <cfRule type="duplicateValues" dxfId="29226" priority="586"/>
    <cfRule type="duplicateValues" dxfId="29225" priority="587"/>
  </conditionalFormatting>
  <conditionalFormatting sqref="D54">
    <cfRule type="duplicateValues" dxfId="29224" priority="588"/>
    <cfRule type="duplicateValues" dxfId="29223" priority="589"/>
  </conditionalFormatting>
  <conditionalFormatting sqref="D54">
    <cfRule type="duplicateValues" dxfId="29222" priority="590"/>
    <cfRule type="duplicateValues" dxfId="29221" priority="591"/>
    <cfRule type="duplicateValues" dxfId="29220" priority="592"/>
    <cfRule type="duplicateValues" dxfId="29219" priority="593"/>
  </conditionalFormatting>
  <conditionalFormatting sqref="D55:D56">
    <cfRule type="duplicateValues" dxfId="29218" priority="568"/>
    <cfRule type="duplicateValues" dxfId="29217" priority="569"/>
    <cfRule type="duplicateValues" dxfId="29216" priority="570"/>
    <cfRule type="duplicateValues" dxfId="29215" priority="571"/>
    <cfRule type="duplicateValues" dxfId="29214" priority="572"/>
    <cfRule type="duplicateValues" dxfId="29213" priority="573"/>
    <cfRule type="duplicateValues" dxfId="29212" priority="574"/>
    <cfRule type="duplicateValues" dxfId="29211" priority="575"/>
    <cfRule type="duplicateValues" dxfId="29210" priority="576"/>
    <cfRule type="duplicateValues" dxfId="29209" priority="577"/>
    <cfRule type="duplicateValues" dxfId="29208" priority="578"/>
    <cfRule type="duplicateValues" dxfId="29207" priority="579"/>
  </conditionalFormatting>
  <conditionalFormatting sqref="D57">
    <cfRule type="duplicateValues" dxfId="29206" priority="561"/>
    <cfRule type="duplicateValues" dxfId="29205" priority="562"/>
    <cfRule type="duplicateValues" dxfId="29204" priority="563"/>
    <cfRule type="duplicateValues" dxfId="29203" priority="564"/>
    <cfRule type="duplicateValues" dxfId="29202" priority="565"/>
    <cfRule type="duplicateValues" dxfId="29201" priority="566"/>
  </conditionalFormatting>
  <conditionalFormatting sqref="D57">
    <cfRule type="duplicateValues" dxfId="29200" priority="556"/>
    <cfRule type="duplicateValues" dxfId="29199" priority="557"/>
    <cfRule type="duplicateValues" dxfId="29198" priority="558"/>
    <cfRule type="duplicateValues" dxfId="29197" priority="559"/>
    <cfRule type="duplicateValues" dxfId="29196" priority="560"/>
  </conditionalFormatting>
  <conditionalFormatting sqref="D57">
    <cfRule type="duplicateValues" dxfId="29195" priority="567"/>
  </conditionalFormatting>
  <conditionalFormatting sqref="C71">
    <cfRule type="duplicateValues" dxfId="29194" priority="525"/>
    <cfRule type="duplicateValues" dxfId="29193" priority="526"/>
    <cfRule type="duplicateValues" dxfId="29192" priority="527"/>
    <cfRule type="duplicateValues" dxfId="29191" priority="528"/>
    <cfRule type="duplicateValues" dxfId="29190" priority="529"/>
    <cfRule type="duplicateValues" dxfId="29189" priority="530"/>
    <cfRule type="duplicateValues" dxfId="29188" priority="531"/>
    <cfRule type="duplicateValues" dxfId="29187" priority="532"/>
    <cfRule type="duplicateValues" dxfId="29186" priority="533"/>
    <cfRule type="duplicateValues" dxfId="29185" priority="534"/>
    <cfRule type="duplicateValues" dxfId="29184" priority="535"/>
    <cfRule type="duplicateValues" dxfId="29183" priority="536"/>
    <cfRule type="duplicateValues" dxfId="29182" priority="537"/>
    <cfRule type="duplicateValues" dxfId="29181" priority="538"/>
    <cfRule type="duplicateValues" dxfId="29180" priority="539"/>
    <cfRule type="duplicateValues" dxfId="29179" priority="540"/>
    <cfRule type="duplicateValues" dxfId="29178" priority="541"/>
    <cfRule type="duplicateValues" dxfId="29177" priority="542"/>
    <cfRule type="duplicateValues" dxfId="29176" priority="543"/>
    <cfRule type="duplicateValues" dxfId="29175" priority="544"/>
    <cfRule type="duplicateValues" dxfId="29174" priority="545"/>
    <cfRule type="duplicateValues" dxfId="29173" priority="546"/>
    <cfRule type="duplicateValues" dxfId="29172" priority="547"/>
    <cfRule type="duplicateValues" dxfId="29171" priority="548"/>
    <cfRule type="duplicateValues" dxfId="29170" priority="549"/>
    <cfRule type="duplicateValues" dxfId="29169" priority="550"/>
    <cfRule type="duplicateValues" dxfId="29168" priority="551"/>
    <cfRule type="duplicateValues" dxfId="29167" priority="552"/>
    <cfRule type="duplicateValues" dxfId="29166" priority="553"/>
    <cfRule type="duplicateValues" dxfId="29165" priority="554"/>
    <cfRule type="duplicateValues" dxfId="29164" priority="555"/>
  </conditionalFormatting>
  <conditionalFormatting sqref="D71">
    <cfRule type="duplicateValues" dxfId="29163" priority="513"/>
    <cfRule type="duplicateValues" dxfId="29162" priority="514"/>
    <cfRule type="duplicateValues" dxfId="29161" priority="515"/>
    <cfRule type="duplicateValues" dxfId="29160" priority="516"/>
    <cfRule type="duplicateValues" dxfId="29159" priority="517"/>
  </conditionalFormatting>
  <conditionalFormatting sqref="D71">
    <cfRule type="duplicateValues" dxfId="29158" priority="518"/>
    <cfRule type="duplicateValues" dxfId="29157" priority="519"/>
    <cfRule type="duplicateValues" dxfId="29156" priority="520"/>
    <cfRule type="duplicateValues" dxfId="29155" priority="521"/>
    <cfRule type="duplicateValues" dxfId="29154" priority="522"/>
    <cfRule type="duplicateValues" dxfId="29153" priority="523"/>
  </conditionalFormatting>
  <conditionalFormatting sqref="D71">
    <cfRule type="duplicateValues" dxfId="29152" priority="524"/>
  </conditionalFormatting>
  <conditionalFormatting sqref="D36">
    <cfRule type="duplicateValues" dxfId="29151" priority="501"/>
    <cfRule type="duplicateValues" dxfId="29150" priority="502"/>
    <cfRule type="duplicateValues" dxfId="29149" priority="503"/>
    <cfRule type="duplicateValues" dxfId="29148" priority="504"/>
    <cfRule type="duplicateValues" dxfId="29147" priority="505"/>
    <cfRule type="duplicateValues" dxfId="29146" priority="506"/>
    <cfRule type="duplicateValues" dxfId="29145" priority="507"/>
    <cfRule type="duplicateValues" dxfId="29144" priority="508"/>
    <cfRule type="duplicateValues" dxfId="29143" priority="509"/>
    <cfRule type="duplicateValues" dxfId="29142" priority="510"/>
    <cfRule type="duplicateValues" dxfId="29141" priority="511"/>
    <cfRule type="duplicateValues" dxfId="29140" priority="512"/>
  </conditionalFormatting>
  <conditionalFormatting sqref="D37">
    <cfRule type="duplicateValues" dxfId="29139" priority="493"/>
    <cfRule type="duplicateValues" dxfId="29138" priority="494"/>
    <cfRule type="duplicateValues" dxfId="29137" priority="495"/>
    <cfRule type="duplicateValues" dxfId="29136" priority="496"/>
    <cfRule type="duplicateValues" dxfId="29135" priority="497"/>
    <cfRule type="duplicateValues" dxfId="29134" priority="498"/>
    <cfRule type="duplicateValues" dxfId="29133" priority="499"/>
    <cfRule type="duplicateValues" dxfId="29132" priority="500"/>
  </conditionalFormatting>
  <conditionalFormatting sqref="D35">
    <cfRule type="duplicateValues" dxfId="29131" priority="481"/>
    <cfRule type="duplicateValues" dxfId="29130" priority="482"/>
    <cfRule type="duplicateValues" dxfId="29129" priority="483"/>
    <cfRule type="duplicateValues" dxfId="29128" priority="484"/>
    <cfRule type="duplicateValues" dxfId="29127" priority="485"/>
    <cfRule type="duplicateValues" dxfId="29126" priority="486"/>
    <cfRule type="duplicateValues" dxfId="29125" priority="487"/>
    <cfRule type="duplicateValues" dxfId="29124" priority="488"/>
    <cfRule type="duplicateValues" dxfId="29123" priority="489"/>
    <cfRule type="duplicateValues" dxfId="29122" priority="490"/>
    <cfRule type="duplicateValues" dxfId="29121" priority="491"/>
    <cfRule type="duplicateValues" dxfId="29120" priority="492"/>
  </conditionalFormatting>
  <conditionalFormatting sqref="C38">
    <cfRule type="duplicateValues" dxfId="29119" priority="450"/>
    <cfRule type="duplicateValues" dxfId="29118" priority="451"/>
    <cfRule type="duplicateValues" dxfId="29117" priority="452"/>
    <cfRule type="duplicateValues" dxfId="29116" priority="453"/>
    <cfRule type="duplicateValues" dxfId="29115" priority="454"/>
    <cfRule type="duplicateValues" dxfId="29114" priority="455"/>
    <cfRule type="duplicateValues" dxfId="29113" priority="456"/>
    <cfRule type="duplicateValues" dxfId="29112" priority="457"/>
    <cfRule type="duplicateValues" dxfId="29111" priority="458"/>
    <cfRule type="duplicateValues" dxfId="29110" priority="459"/>
    <cfRule type="duplicateValues" dxfId="29109" priority="460"/>
    <cfRule type="duplicateValues" dxfId="29108" priority="461"/>
    <cfRule type="duplicateValues" dxfId="29107" priority="462"/>
    <cfRule type="duplicateValues" dxfId="29106" priority="463"/>
    <cfRule type="duplicateValues" dxfId="29105" priority="464"/>
    <cfRule type="duplicateValues" dxfId="29104" priority="465"/>
    <cfRule type="duplicateValues" dxfId="29103" priority="466"/>
    <cfRule type="duplicateValues" dxfId="29102" priority="467"/>
    <cfRule type="duplicateValues" dxfId="29101" priority="468"/>
    <cfRule type="duplicateValues" dxfId="29100" priority="469"/>
    <cfRule type="duplicateValues" dxfId="29099" priority="470"/>
    <cfRule type="duplicateValues" dxfId="29098" priority="471"/>
    <cfRule type="duplicateValues" dxfId="29097" priority="472"/>
    <cfRule type="duplicateValues" dxfId="29096" priority="473"/>
    <cfRule type="duplicateValues" dxfId="29095" priority="474"/>
    <cfRule type="duplicateValues" dxfId="29094" priority="475"/>
    <cfRule type="duplicateValues" dxfId="29093" priority="476"/>
    <cfRule type="duplicateValues" dxfId="29092" priority="477"/>
    <cfRule type="duplicateValues" dxfId="29091" priority="478"/>
    <cfRule type="duplicateValues" dxfId="29090" priority="479"/>
    <cfRule type="duplicateValues" dxfId="29089" priority="480"/>
  </conditionalFormatting>
  <conditionalFormatting sqref="D38">
    <cfRule type="duplicateValues" dxfId="29088" priority="438"/>
    <cfRule type="duplicateValues" dxfId="29087" priority="439"/>
    <cfRule type="duplicateValues" dxfId="29086" priority="440"/>
    <cfRule type="duplicateValues" dxfId="29085" priority="441"/>
    <cfRule type="duplicateValues" dxfId="29084" priority="442"/>
  </conditionalFormatting>
  <conditionalFormatting sqref="D38">
    <cfRule type="duplicateValues" dxfId="29083" priority="443"/>
    <cfRule type="duplicateValues" dxfId="29082" priority="444"/>
    <cfRule type="duplicateValues" dxfId="29081" priority="445"/>
    <cfRule type="duplicateValues" dxfId="29080" priority="446"/>
    <cfRule type="duplicateValues" dxfId="29079" priority="447"/>
    <cfRule type="duplicateValues" dxfId="29078" priority="448"/>
  </conditionalFormatting>
  <conditionalFormatting sqref="D38">
    <cfRule type="duplicateValues" dxfId="29077" priority="449"/>
  </conditionalFormatting>
  <conditionalFormatting sqref="D39">
    <cfRule type="duplicateValues" dxfId="29076" priority="437"/>
  </conditionalFormatting>
  <conditionalFormatting sqref="D39">
    <cfRule type="duplicateValues" dxfId="29075" priority="432"/>
    <cfRule type="duplicateValues" dxfId="29074" priority="433"/>
    <cfRule type="duplicateValues" dxfId="29073" priority="434"/>
    <cfRule type="duplicateValues" dxfId="29072" priority="435"/>
  </conditionalFormatting>
  <conditionalFormatting sqref="D39">
    <cfRule type="duplicateValues" dxfId="29071" priority="436"/>
  </conditionalFormatting>
  <conditionalFormatting sqref="D39">
    <cfRule type="duplicateValues" dxfId="29070" priority="430"/>
    <cfRule type="duplicateValues" dxfId="29069" priority="431"/>
  </conditionalFormatting>
  <conditionalFormatting sqref="D40">
    <cfRule type="duplicateValues" dxfId="29068" priority="418"/>
    <cfRule type="duplicateValues" dxfId="29067" priority="419"/>
    <cfRule type="duplicateValues" dxfId="29066" priority="420"/>
    <cfRule type="duplicateValues" dxfId="29065" priority="421"/>
    <cfRule type="duplicateValues" dxfId="29064" priority="422"/>
  </conditionalFormatting>
  <conditionalFormatting sqref="D40">
    <cfRule type="duplicateValues" dxfId="29063" priority="423"/>
    <cfRule type="duplicateValues" dxfId="29062" priority="424"/>
    <cfRule type="duplicateValues" dxfId="29061" priority="425"/>
    <cfRule type="duplicateValues" dxfId="29060" priority="426"/>
    <cfRule type="duplicateValues" dxfId="29059" priority="427"/>
    <cfRule type="duplicateValues" dxfId="29058" priority="428"/>
  </conditionalFormatting>
  <conditionalFormatting sqref="D40">
    <cfRule type="duplicateValues" dxfId="29057" priority="429"/>
  </conditionalFormatting>
  <conditionalFormatting sqref="D41">
    <cfRule type="duplicateValues" dxfId="29056" priority="417"/>
  </conditionalFormatting>
  <conditionalFormatting sqref="D41">
    <cfRule type="duplicateValues" dxfId="29055" priority="416"/>
  </conditionalFormatting>
  <conditionalFormatting sqref="D41">
    <cfRule type="duplicateValues" dxfId="29054" priority="411"/>
    <cfRule type="duplicateValues" dxfId="29053" priority="412"/>
    <cfRule type="duplicateValues" dxfId="29052" priority="413"/>
    <cfRule type="duplicateValues" dxfId="29051" priority="414"/>
  </conditionalFormatting>
  <conditionalFormatting sqref="D41">
    <cfRule type="duplicateValues" dxfId="29050" priority="415"/>
  </conditionalFormatting>
  <conditionalFormatting sqref="D41">
    <cfRule type="duplicateValues" dxfId="29049" priority="409"/>
    <cfRule type="duplicateValues" dxfId="29048" priority="410"/>
  </conditionalFormatting>
  <conditionalFormatting sqref="D43">
    <cfRule type="duplicateValues" dxfId="29047" priority="408"/>
  </conditionalFormatting>
  <conditionalFormatting sqref="D43">
    <cfRule type="duplicateValues" dxfId="29046" priority="400"/>
  </conditionalFormatting>
  <conditionalFormatting sqref="D43">
    <cfRule type="duplicateValues" dxfId="29045" priority="403"/>
    <cfRule type="duplicateValues" dxfId="29044" priority="404"/>
    <cfRule type="duplicateValues" dxfId="29043" priority="405"/>
    <cfRule type="duplicateValues" dxfId="29042" priority="406"/>
  </conditionalFormatting>
  <conditionalFormatting sqref="D43">
    <cfRule type="duplicateValues" dxfId="29041" priority="407"/>
  </conditionalFormatting>
  <conditionalFormatting sqref="D43">
    <cfRule type="duplicateValues" dxfId="29040" priority="401"/>
    <cfRule type="duplicateValues" dxfId="29039" priority="402"/>
  </conditionalFormatting>
  <conditionalFormatting sqref="D44">
    <cfRule type="duplicateValues" dxfId="29038" priority="388"/>
    <cfRule type="duplicateValues" dxfId="29037" priority="389"/>
    <cfRule type="duplicateValues" dxfId="29036" priority="390"/>
    <cfRule type="duplicateValues" dxfId="29035" priority="391"/>
    <cfRule type="duplicateValues" dxfId="29034" priority="392"/>
  </conditionalFormatting>
  <conditionalFormatting sqref="D44">
    <cfRule type="duplicateValues" dxfId="29033" priority="393"/>
    <cfRule type="duplicateValues" dxfId="29032" priority="394"/>
    <cfRule type="duplicateValues" dxfId="29031" priority="395"/>
    <cfRule type="duplicateValues" dxfId="29030" priority="396"/>
    <cfRule type="duplicateValues" dxfId="29029" priority="397"/>
    <cfRule type="duplicateValues" dxfId="29028" priority="398"/>
  </conditionalFormatting>
  <conditionalFormatting sqref="D44">
    <cfRule type="duplicateValues" dxfId="29027" priority="399"/>
  </conditionalFormatting>
  <conditionalFormatting sqref="D45">
    <cfRule type="duplicateValues" dxfId="29026" priority="387"/>
  </conditionalFormatting>
  <conditionalFormatting sqref="D45">
    <cfRule type="duplicateValues" dxfId="29025" priority="386"/>
  </conditionalFormatting>
  <conditionalFormatting sqref="D45">
    <cfRule type="duplicateValues" dxfId="29024" priority="381"/>
    <cfRule type="duplicateValues" dxfId="29023" priority="382"/>
    <cfRule type="duplicateValues" dxfId="29022" priority="383"/>
    <cfRule type="duplicateValues" dxfId="29021" priority="384"/>
  </conditionalFormatting>
  <conditionalFormatting sqref="D45">
    <cfRule type="duplicateValues" dxfId="29020" priority="385"/>
  </conditionalFormatting>
  <conditionalFormatting sqref="D45">
    <cfRule type="duplicateValues" dxfId="29019" priority="379"/>
    <cfRule type="duplicateValues" dxfId="29018" priority="380"/>
  </conditionalFormatting>
  <conditionalFormatting sqref="D46">
    <cfRule type="duplicateValues" dxfId="29017" priority="378"/>
  </conditionalFormatting>
  <conditionalFormatting sqref="D46">
    <cfRule type="duplicateValues" dxfId="29016" priority="377"/>
  </conditionalFormatting>
  <conditionalFormatting sqref="D46">
    <cfRule type="duplicateValues" dxfId="29015" priority="372"/>
    <cfRule type="duplicateValues" dxfId="29014" priority="373"/>
    <cfRule type="duplicateValues" dxfId="29013" priority="374"/>
    <cfRule type="duplicateValues" dxfId="29012" priority="375"/>
  </conditionalFormatting>
  <conditionalFormatting sqref="D46">
    <cfRule type="duplicateValues" dxfId="29011" priority="376"/>
  </conditionalFormatting>
  <conditionalFormatting sqref="D46">
    <cfRule type="duplicateValues" dxfId="29010" priority="370"/>
    <cfRule type="duplicateValues" dxfId="29009" priority="371"/>
  </conditionalFormatting>
  <conditionalFormatting sqref="D30">
    <cfRule type="duplicateValues" dxfId="29008" priority="361"/>
    <cfRule type="duplicateValues" dxfId="29007" priority="362"/>
    <cfRule type="duplicateValues" dxfId="29006" priority="363"/>
    <cfRule type="duplicateValues" dxfId="29005" priority="364"/>
  </conditionalFormatting>
  <conditionalFormatting sqref="D30">
    <cfRule type="duplicateValues" dxfId="29004" priority="365"/>
  </conditionalFormatting>
  <conditionalFormatting sqref="D30">
    <cfRule type="duplicateValues" dxfId="29003" priority="366"/>
    <cfRule type="duplicateValues" dxfId="29002" priority="367"/>
  </conditionalFormatting>
  <conditionalFormatting sqref="D30">
    <cfRule type="duplicateValues" dxfId="29001" priority="368"/>
  </conditionalFormatting>
  <conditionalFormatting sqref="D30">
    <cfRule type="duplicateValues" dxfId="29000" priority="369"/>
  </conditionalFormatting>
  <conditionalFormatting sqref="D26">
    <cfRule type="duplicateValues" dxfId="28999" priority="354"/>
    <cfRule type="duplicateValues" dxfId="28998" priority="355"/>
    <cfRule type="duplicateValues" dxfId="28997" priority="356"/>
    <cfRule type="duplicateValues" dxfId="28996" priority="357"/>
    <cfRule type="duplicateValues" dxfId="28995" priority="358"/>
    <cfRule type="duplicateValues" dxfId="28994" priority="359"/>
  </conditionalFormatting>
  <conditionalFormatting sqref="D26">
    <cfRule type="duplicateValues" dxfId="28993" priority="349"/>
    <cfRule type="duplicateValues" dxfId="28992" priority="350"/>
    <cfRule type="duplicateValues" dxfId="28991" priority="351"/>
    <cfRule type="duplicateValues" dxfId="28990" priority="352"/>
    <cfRule type="duplicateValues" dxfId="28989" priority="353"/>
  </conditionalFormatting>
  <conditionalFormatting sqref="D26">
    <cfRule type="duplicateValues" dxfId="28988" priority="360"/>
  </conditionalFormatting>
  <conditionalFormatting sqref="D27">
    <cfRule type="duplicateValues" dxfId="28987" priority="342"/>
    <cfRule type="duplicateValues" dxfId="28986" priority="343"/>
    <cfRule type="duplicateValues" dxfId="28985" priority="344"/>
    <cfRule type="duplicateValues" dxfId="28984" priority="345"/>
    <cfRule type="duplicateValues" dxfId="28983" priority="346"/>
    <cfRule type="duplicateValues" dxfId="28982" priority="347"/>
  </conditionalFormatting>
  <conditionalFormatting sqref="D27">
    <cfRule type="duplicateValues" dxfId="28981" priority="337"/>
    <cfRule type="duplicateValues" dxfId="28980" priority="338"/>
    <cfRule type="duplicateValues" dxfId="28979" priority="339"/>
    <cfRule type="duplicateValues" dxfId="28978" priority="340"/>
    <cfRule type="duplicateValues" dxfId="28977" priority="341"/>
  </conditionalFormatting>
  <conditionalFormatting sqref="D27">
    <cfRule type="duplicateValues" dxfId="28976" priority="348"/>
  </conditionalFormatting>
  <conditionalFormatting sqref="D28">
    <cfRule type="duplicateValues" dxfId="28975" priority="331"/>
    <cfRule type="duplicateValues" dxfId="28974" priority="332"/>
    <cfRule type="duplicateValues" dxfId="28973" priority="333"/>
    <cfRule type="duplicateValues" dxfId="28972" priority="334"/>
    <cfRule type="duplicateValues" dxfId="28971" priority="335"/>
    <cfRule type="duplicateValues" dxfId="28970" priority="336"/>
  </conditionalFormatting>
  <conditionalFormatting sqref="D6:D7">
    <cfRule type="duplicateValues" dxfId="28969" priority="307"/>
    <cfRule type="duplicateValues" dxfId="28968" priority="308"/>
    <cfRule type="duplicateValues" dxfId="28967" priority="309"/>
    <cfRule type="duplicateValues" dxfId="28966" priority="310"/>
    <cfRule type="duplicateValues" dxfId="28965" priority="311"/>
  </conditionalFormatting>
  <conditionalFormatting sqref="D6:D7">
    <cfRule type="duplicateValues" dxfId="28964" priority="312"/>
    <cfRule type="duplicateValues" dxfId="28963" priority="313"/>
    <cfRule type="duplicateValues" dxfId="28962" priority="314"/>
    <cfRule type="duplicateValues" dxfId="28961" priority="315"/>
    <cfRule type="duplicateValues" dxfId="28960" priority="316"/>
    <cfRule type="duplicateValues" dxfId="28959" priority="317"/>
  </conditionalFormatting>
  <conditionalFormatting sqref="D6:D7">
    <cfRule type="duplicateValues" dxfId="28958" priority="318"/>
  </conditionalFormatting>
  <conditionalFormatting sqref="C8">
    <cfRule type="duplicateValues" dxfId="28957" priority="276"/>
    <cfRule type="duplicateValues" dxfId="28956" priority="277"/>
    <cfRule type="duplicateValues" dxfId="28955" priority="278"/>
    <cfRule type="duplicateValues" dxfId="28954" priority="279"/>
    <cfRule type="duplicateValues" dxfId="28953" priority="280"/>
    <cfRule type="duplicateValues" dxfId="28952" priority="281"/>
    <cfRule type="duplicateValues" dxfId="28951" priority="282"/>
    <cfRule type="duplicateValues" dxfId="28950" priority="283"/>
    <cfRule type="duplicateValues" dxfId="28949" priority="284"/>
    <cfRule type="duplicateValues" dxfId="28948" priority="285"/>
    <cfRule type="duplicateValues" dxfId="28947" priority="286"/>
    <cfRule type="duplicateValues" dxfId="28946" priority="287"/>
    <cfRule type="duplicateValues" dxfId="28945" priority="288"/>
    <cfRule type="duplicateValues" dxfId="28944" priority="289"/>
    <cfRule type="duplicateValues" dxfId="28943" priority="290"/>
    <cfRule type="duplicateValues" dxfId="28942" priority="291"/>
    <cfRule type="duplicateValues" dxfId="28941" priority="292"/>
    <cfRule type="duplicateValues" dxfId="28940" priority="293"/>
    <cfRule type="duplicateValues" dxfId="28939" priority="294"/>
    <cfRule type="duplicateValues" dxfId="28938" priority="295"/>
    <cfRule type="duplicateValues" dxfId="28937" priority="296"/>
    <cfRule type="duplicateValues" dxfId="28936" priority="297"/>
    <cfRule type="duplicateValues" dxfId="28935" priority="298"/>
    <cfRule type="duplicateValues" dxfId="28934" priority="299"/>
    <cfRule type="duplicateValues" dxfId="28933" priority="300"/>
    <cfRule type="duplicateValues" dxfId="28932" priority="301"/>
    <cfRule type="duplicateValues" dxfId="28931" priority="302"/>
    <cfRule type="duplicateValues" dxfId="28930" priority="303"/>
    <cfRule type="duplicateValues" dxfId="28929" priority="304"/>
    <cfRule type="duplicateValues" dxfId="28928" priority="305"/>
    <cfRule type="duplicateValues" dxfId="28927" priority="306"/>
  </conditionalFormatting>
  <conditionalFormatting sqref="C14">
    <cfRule type="duplicateValues" dxfId="28926" priority="245"/>
    <cfRule type="duplicateValues" dxfId="28925" priority="246"/>
    <cfRule type="duplicateValues" dxfId="28924" priority="247"/>
    <cfRule type="duplicateValues" dxfId="28923" priority="248"/>
    <cfRule type="duplicateValues" dxfId="28922" priority="249"/>
    <cfRule type="duplicateValues" dxfId="28921" priority="250"/>
    <cfRule type="duplicateValues" dxfId="28920" priority="251"/>
    <cfRule type="duplicateValues" dxfId="28919" priority="252"/>
    <cfRule type="duplicateValues" dxfId="28918" priority="253"/>
    <cfRule type="duplicateValues" dxfId="28917" priority="254"/>
    <cfRule type="duplicateValues" dxfId="28916" priority="255"/>
    <cfRule type="duplicateValues" dxfId="28915" priority="256"/>
    <cfRule type="duplicateValues" dxfId="28914" priority="257"/>
    <cfRule type="duplicateValues" dxfId="28913" priority="258"/>
    <cfRule type="duplicateValues" dxfId="28912" priority="259"/>
    <cfRule type="duplicateValues" dxfId="28911" priority="260"/>
    <cfRule type="duplicateValues" dxfId="28910" priority="261"/>
    <cfRule type="duplicateValues" dxfId="28909" priority="262"/>
    <cfRule type="duplicateValues" dxfId="28908" priority="263"/>
    <cfRule type="duplicateValues" dxfId="28907" priority="264"/>
    <cfRule type="duplicateValues" dxfId="28906" priority="265"/>
    <cfRule type="duplicateValues" dxfId="28905" priority="266"/>
    <cfRule type="duplicateValues" dxfId="28904" priority="267"/>
    <cfRule type="duplicateValues" dxfId="28903" priority="268"/>
    <cfRule type="duplicateValues" dxfId="28902" priority="269"/>
    <cfRule type="duplicateValues" dxfId="28901" priority="270"/>
    <cfRule type="duplicateValues" dxfId="28900" priority="271"/>
    <cfRule type="duplicateValues" dxfId="28899" priority="272"/>
    <cfRule type="duplicateValues" dxfId="28898" priority="273"/>
    <cfRule type="duplicateValues" dxfId="28897" priority="274"/>
    <cfRule type="duplicateValues" dxfId="28896" priority="275"/>
  </conditionalFormatting>
  <conditionalFormatting sqref="C17">
    <cfRule type="duplicateValues" dxfId="28895" priority="214"/>
    <cfRule type="duplicateValues" dxfId="28894" priority="215"/>
    <cfRule type="duplicateValues" dxfId="28893" priority="216"/>
    <cfRule type="duplicateValues" dxfId="28892" priority="217"/>
    <cfRule type="duplicateValues" dxfId="28891" priority="218"/>
    <cfRule type="duplicateValues" dxfId="28890" priority="219"/>
    <cfRule type="duplicateValues" dxfId="28889" priority="220"/>
    <cfRule type="duplicateValues" dxfId="28888" priority="221"/>
    <cfRule type="duplicateValues" dxfId="28887" priority="222"/>
    <cfRule type="duplicateValues" dxfId="28886" priority="223"/>
    <cfRule type="duplicateValues" dxfId="28885" priority="224"/>
    <cfRule type="duplicateValues" dxfId="28884" priority="225"/>
    <cfRule type="duplicateValues" dxfId="28883" priority="226"/>
    <cfRule type="duplicateValues" dxfId="28882" priority="227"/>
    <cfRule type="duplicateValues" dxfId="28881" priority="228"/>
    <cfRule type="duplicateValues" dxfId="28880" priority="229"/>
    <cfRule type="duplicateValues" dxfId="28879" priority="230"/>
    <cfRule type="duplicateValues" dxfId="28878" priority="231"/>
    <cfRule type="duplicateValues" dxfId="28877" priority="232"/>
    <cfRule type="duplicateValues" dxfId="28876" priority="233"/>
    <cfRule type="duplicateValues" dxfId="28875" priority="234"/>
    <cfRule type="duplicateValues" dxfId="28874" priority="235"/>
    <cfRule type="duplicateValues" dxfId="28873" priority="236"/>
    <cfRule type="duplicateValues" dxfId="28872" priority="237"/>
    <cfRule type="duplicateValues" dxfId="28871" priority="238"/>
    <cfRule type="duplicateValues" dxfId="28870" priority="239"/>
    <cfRule type="duplicateValues" dxfId="28869" priority="240"/>
    <cfRule type="duplicateValues" dxfId="28868" priority="241"/>
    <cfRule type="duplicateValues" dxfId="28867" priority="242"/>
    <cfRule type="duplicateValues" dxfId="28866" priority="243"/>
    <cfRule type="duplicateValues" dxfId="28865" priority="244"/>
  </conditionalFormatting>
  <conditionalFormatting sqref="D23">
    <cfRule type="duplicateValues" dxfId="28864" priority="213"/>
  </conditionalFormatting>
  <conditionalFormatting sqref="D23">
    <cfRule type="duplicateValues" dxfId="28863" priority="212"/>
  </conditionalFormatting>
  <conditionalFormatting sqref="D23">
    <cfRule type="duplicateValues" dxfId="28862" priority="207"/>
    <cfRule type="duplicateValues" dxfId="28861" priority="208"/>
    <cfRule type="duplicateValues" dxfId="28860" priority="209"/>
    <cfRule type="duplicateValues" dxfId="28859" priority="210"/>
  </conditionalFormatting>
  <conditionalFormatting sqref="D23">
    <cfRule type="duplicateValues" dxfId="28858" priority="211"/>
  </conditionalFormatting>
  <conditionalFormatting sqref="D23">
    <cfRule type="duplicateValues" dxfId="28857" priority="205"/>
    <cfRule type="duplicateValues" dxfId="28856" priority="206"/>
  </conditionalFormatting>
  <conditionalFormatting sqref="D24">
    <cfRule type="duplicateValues" dxfId="28855" priority="193"/>
    <cfRule type="duplicateValues" dxfId="28854" priority="194"/>
    <cfRule type="duplicateValues" dxfId="28853" priority="195"/>
    <cfRule type="duplicateValues" dxfId="28852" priority="196"/>
    <cfRule type="duplicateValues" dxfId="28851" priority="197"/>
    <cfRule type="duplicateValues" dxfId="28850" priority="198"/>
    <cfRule type="duplicateValues" dxfId="28849" priority="199"/>
    <cfRule type="duplicateValues" dxfId="28848" priority="200"/>
    <cfRule type="duplicateValues" dxfId="28847" priority="201"/>
    <cfRule type="duplicateValues" dxfId="28846" priority="202"/>
    <cfRule type="duplicateValues" dxfId="28845" priority="203"/>
    <cfRule type="duplicateValues" dxfId="28844" priority="204"/>
  </conditionalFormatting>
  <conditionalFormatting sqref="D25">
    <cfRule type="duplicateValues" dxfId="28843" priority="184"/>
    <cfRule type="duplicateValues" dxfId="28842" priority="185"/>
    <cfRule type="duplicateValues" dxfId="28841" priority="186"/>
    <cfRule type="duplicateValues" dxfId="28840" priority="187"/>
    <cfRule type="duplicateValues" dxfId="28839" priority="188"/>
    <cfRule type="duplicateValues" dxfId="28838" priority="189"/>
    <cfRule type="duplicateValues" dxfId="28837" priority="190"/>
    <cfRule type="duplicateValues" dxfId="28836" priority="191"/>
    <cfRule type="duplicateValues" dxfId="28835" priority="192"/>
  </conditionalFormatting>
  <conditionalFormatting sqref="D8">
    <cfRule type="duplicateValues" dxfId="28834" priority="183"/>
  </conditionalFormatting>
  <conditionalFormatting sqref="D8">
    <cfRule type="duplicateValues" dxfId="28833" priority="178"/>
    <cfRule type="duplicateValues" dxfId="28832" priority="179"/>
    <cfRule type="duplicateValues" dxfId="28831" priority="180"/>
    <cfRule type="duplicateValues" dxfId="28830" priority="181"/>
  </conditionalFormatting>
  <conditionalFormatting sqref="D8">
    <cfRule type="duplicateValues" dxfId="28829" priority="182"/>
  </conditionalFormatting>
  <conditionalFormatting sqref="D8">
    <cfRule type="duplicateValues" dxfId="28828" priority="176"/>
    <cfRule type="duplicateValues" dxfId="28827" priority="177"/>
  </conditionalFormatting>
  <conditionalFormatting sqref="D12">
    <cfRule type="duplicateValues" dxfId="28826" priority="166"/>
  </conditionalFormatting>
  <conditionalFormatting sqref="D13">
    <cfRule type="duplicateValues" dxfId="28825" priority="165"/>
  </conditionalFormatting>
  <conditionalFormatting sqref="D15">
    <cfRule type="duplicateValues" dxfId="28824" priority="144"/>
  </conditionalFormatting>
  <conditionalFormatting sqref="D15">
    <cfRule type="duplicateValues" dxfId="28823" priority="139"/>
    <cfRule type="duplicateValues" dxfId="28822" priority="140"/>
    <cfRule type="duplicateValues" dxfId="28821" priority="141"/>
    <cfRule type="duplicateValues" dxfId="28820" priority="142"/>
  </conditionalFormatting>
  <conditionalFormatting sqref="D15">
    <cfRule type="duplicateValues" dxfId="28819" priority="143"/>
  </conditionalFormatting>
  <conditionalFormatting sqref="D15">
    <cfRule type="duplicateValues" dxfId="28818" priority="137"/>
    <cfRule type="duplicateValues" dxfId="28817" priority="138"/>
  </conditionalFormatting>
  <conditionalFormatting sqref="D14">
    <cfRule type="duplicateValues" dxfId="28816" priority="136"/>
  </conditionalFormatting>
  <conditionalFormatting sqref="D14">
    <cfRule type="duplicateValues" dxfId="28815" priority="131"/>
    <cfRule type="duplicateValues" dxfId="28814" priority="132"/>
    <cfRule type="duplicateValues" dxfId="28813" priority="133"/>
    <cfRule type="duplicateValues" dxfId="28812" priority="134"/>
  </conditionalFormatting>
  <conditionalFormatting sqref="D14">
    <cfRule type="duplicateValues" dxfId="28811" priority="135"/>
  </conditionalFormatting>
  <conditionalFormatting sqref="D14">
    <cfRule type="duplicateValues" dxfId="28810" priority="129"/>
    <cfRule type="duplicateValues" dxfId="28809" priority="130"/>
  </conditionalFormatting>
  <conditionalFormatting sqref="D17">
    <cfRule type="duplicateValues" dxfId="28808" priority="124"/>
    <cfRule type="duplicateValues" dxfId="28807" priority="125"/>
    <cfRule type="duplicateValues" dxfId="28806" priority="126"/>
    <cfRule type="duplicateValues" dxfId="28805" priority="127"/>
    <cfRule type="duplicateValues" dxfId="28804" priority="128"/>
  </conditionalFormatting>
  <conditionalFormatting sqref="D18">
    <cfRule type="duplicateValues" dxfId="28803" priority="119"/>
    <cfRule type="duplicateValues" dxfId="28802" priority="120"/>
    <cfRule type="duplicateValues" dxfId="28801" priority="121"/>
    <cfRule type="duplicateValues" dxfId="28800" priority="122"/>
    <cfRule type="duplicateValues" dxfId="28799" priority="123"/>
  </conditionalFormatting>
  <conditionalFormatting sqref="D5">
    <cfRule type="duplicateValues" dxfId="28798" priority="114"/>
    <cfRule type="duplicateValues" dxfId="28797" priority="115"/>
    <cfRule type="duplicateValues" dxfId="28796" priority="116"/>
    <cfRule type="duplicateValues" dxfId="28795" priority="117"/>
    <cfRule type="duplicateValues" dxfId="28794" priority="118"/>
  </conditionalFormatting>
  <conditionalFormatting sqref="D9">
    <cfRule type="duplicateValues" dxfId="28793" priority="66"/>
    <cfRule type="duplicateValues" dxfId="28792" priority="67"/>
    <cfRule type="duplicateValues" dxfId="28791" priority="68"/>
    <cfRule type="duplicateValues" dxfId="28790" priority="69"/>
    <cfRule type="duplicateValues" dxfId="28789" priority="70"/>
  </conditionalFormatting>
  <conditionalFormatting sqref="D9">
    <cfRule type="duplicateValues" dxfId="28788" priority="71"/>
    <cfRule type="duplicateValues" dxfId="28787" priority="72"/>
    <cfRule type="duplicateValues" dxfId="28786" priority="73"/>
    <cfRule type="duplicateValues" dxfId="28785" priority="74"/>
    <cfRule type="duplicateValues" dxfId="28784" priority="75"/>
    <cfRule type="duplicateValues" dxfId="28783" priority="76"/>
  </conditionalFormatting>
  <conditionalFormatting sqref="D9">
    <cfRule type="duplicateValues" dxfId="28782" priority="77"/>
  </conditionalFormatting>
  <conditionalFormatting sqref="D10">
    <cfRule type="duplicateValues" dxfId="28781" priority="54"/>
    <cfRule type="duplicateValues" dxfId="28780" priority="55"/>
    <cfRule type="duplicateValues" dxfId="28779" priority="56"/>
    <cfRule type="duplicateValues" dxfId="28778" priority="57"/>
    <cfRule type="duplicateValues" dxfId="28777" priority="58"/>
  </conditionalFormatting>
  <conditionalFormatting sqref="D10">
    <cfRule type="duplicateValues" dxfId="28776" priority="59"/>
    <cfRule type="duplicateValues" dxfId="28775" priority="60"/>
    <cfRule type="duplicateValues" dxfId="28774" priority="61"/>
    <cfRule type="duplicateValues" dxfId="28773" priority="62"/>
    <cfRule type="duplicateValues" dxfId="28772" priority="63"/>
    <cfRule type="duplicateValues" dxfId="28771" priority="64"/>
  </conditionalFormatting>
  <conditionalFormatting sqref="D10">
    <cfRule type="duplicateValues" dxfId="28770" priority="65"/>
  </conditionalFormatting>
  <conditionalFormatting sqref="D11">
    <cfRule type="duplicateValues" dxfId="28769" priority="42"/>
    <cfRule type="duplicateValues" dxfId="28768" priority="43"/>
    <cfRule type="duplicateValues" dxfId="28767" priority="44"/>
    <cfRule type="duplicateValues" dxfId="28766" priority="45"/>
    <cfRule type="duplicateValues" dxfId="28765" priority="46"/>
  </conditionalFormatting>
  <conditionalFormatting sqref="D11">
    <cfRule type="duplicateValues" dxfId="28764" priority="47"/>
    <cfRule type="duplicateValues" dxfId="28763" priority="48"/>
    <cfRule type="duplicateValues" dxfId="28762" priority="49"/>
    <cfRule type="duplicateValues" dxfId="28761" priority="50"/>
    <cfRule type="duplicateValues" dxfId="28760" priority="51"/>
    <cfRule type="duplicateValues" dxfId="28759" priority="52"/>
  </conditionalFormatting>
  <conditionalFormatting sqref="D11">
    <cfRule type="duplicateValues" dxfId="28758" priority="53"/>
  </conditionalFormatting>
  <conditionalFormatting sqref="D19">
    <cfRule type="duplicateValues" dxfId="28757" priority="41"/>
  </conditionalFormatting>
  <conditionalFormatting sqref="D19">
    <cfRule type="duplicateValues" dxfId="28756" priority="40"/>
  </conditionalFormatting>
  <conditionalFormatting sqref="D19">
    <cfRule type="duplicateValues" dxfId="28755" priority="35"/>
    <cfRule type="duplicateValues" dxfId="28754" priority="36"/>
    <cfRule type="duplicateValues" dxfId="28753" priority="37"/>
    <cfRule type="duplicateValues" dxfId="28752" priority="38"/>
  </conditionalFormatting>
  <conditionalFormatting sqref="D19">
    <cfRule type="duplicateValues" dxfId="28751" priority="39"/>
  </conditionalFormatting>
  <conditionalFormatting sqref="D19">
    <cfRule type="duplicateValues" dxfId="28750" priority="33"/>
    <cfRule type="duplicateValues" dxfId="28749" priority="34"/>
  </conditionalFormatting>
  <conditionalFormatting sqref="D20">
    <cfRule type="duplicateValues" dxfId="28748" priority="21"/>
    <cfRule type="duplicateValues" dxfId="28747" priority="22"/>
    <cfRule type="duplicateValues" dxfId="28746" priority="23"/>
    <cfRule type="duplicateValues" dxfId="28745" priority="24"/>
    <cfRule type="duplicateValues" dxfId="28744" priority="25"/>
  </conditionalFormatting>
  <conditionalFormatting sqref="D20">
    <cfRule type="duplicateValues" dxfId="28743" priority="26"/>
    <cfRule type="duplicateValues" dxfId="28742" priority="27"/>
    <cfRule type="duplicateValues" dxfId="28741" priority="28"/>
    <cfRule type="duplicateValues" dxfId="28740" priority="29"/>
    <cfRule type="duplicateValues" dxfId="28739" priority="30"/>
    <cfRule type="duplicateValues" dxfId="28738" priority="31"/>
  </conditionalFormatting>
  <conditionalFormatting sqref="D20">
    <cfRule type="duplicateValues" dxfId="28737" priority="32"/>
  </conditionalFormatting>
  <conditionalFormatting sqref="D21">
    <cfRule type="duplicateValues" dxfId="28736" priority="20"/>
  </conditionalFormatting>
  <conditionalFormatting sqref="D21">
    <cfRule type="duplicateValues" dxfId="28735" priority="15"/>
    <cfRule type="duplicateValues" dxfId="28734" priority="16"/>
    <cfRule type="duplicateValues" dxfId="28733" priority="17"/>
    <cfRule type="duplicateValues" dxfId="28732" priority="18"/>
  </conditionalFormatting>
  <conditionalFormatting sqref="D21">
    <cfRule type="duplicateValues" dxfId="28731" priority="19"/>
  </conditionalFormatting>
  <conditionalFormatting sqref="D21">
    <cfRule type="duplicateValues" dxfId="28730" priority="13"/>
    <cfRule type="duplicateValues" dxfId="28729" priority="14"/>
  </conditionalFormatting>
  <conditionalFormatting sqref="D22">
    <cfRule type="duplicateValues" dxfId="28728" priority="1"/>
    <cfRule type="duplicateValues" dxfId="28727" priority="2"/>
    <cfRule type="duplicateValues" dxfId="28726" priority="3"/>
    <cfRule type="duplicateValues" dxfId="28725" priority="4"/>
    <cfRule type="duplicateValues" dxfId="28724" priority="5"/>
  </conditionalFormatting>
  <conditionalFormatting sqref="D22">
    <cfRule type="duplicateValues" dxfId="28723" priority="6"/>
    <cfRule type="duplicateValues" dxfId="28722" priority="7"/>
    <cfRule type="duplicateValues" dxfId="28721" priority="8"/>
    <cfRule type="duplicateValues" dxfId="28720" priority="9"/>
    <cfRule type="duplicateValues" dxfId="28719" priority="10"/>
    <cfRule type="duplicateValues" dxfId="28718" priority="11"/>
  </conditionalFormatting>
  <conditionalFormatting sqref="D22">
    <cfRule type="duplicateValues" dxfId="28717" priority="12"/>
  </conditionalFormatting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197E0-3149-4A6F-923D-F0F0E95B5AC2}">
  <dimension ref="A2:I110"/>
  <sheetViews>
    <sheetView workbookViewId="0">
      <selection activeCell="D10" sqref="D10"/>
    </sheetView>
  </sheetViews>
  <sheetFormatPr defaultRowHeight="15" x14ac:dyDescent="0.25"/>
  <cols>
    <col min="1" max="1" width="5.28515625" customWidth="1"/>
    <col min="2" max="2" width="47.42578125" customWidth="1"/>
    <col min="3" max="3" width="11" customWidth="1"/>
    <col min="4" max="4" width="55.85546875" customWidth="1"/>
    <col min="5" max="5" width="10.28515625" customWidth="1"/>
    <col min="6" max="6" width="11.28515625" customWidth="1"/>
    <col min="7" max="7" width="13.28515625" customWidth="1"/>
    <col min="8" max="8" width="18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</v>
      </c>
      <c r="C5" s="182" t="s">
        <v>401</v>
      </c>
      <c r="D5" s="181" t="s">
        <v>1312</v>
      </c>
      <c r="E5" s="181">
        <v>25968</v>
      </c>
      <c r="F5" s="185"/>
      <c r="G5" s="185">
        <v>30000</v>
      </c>
      <c r="H5" s="186">
        <v>9910847333549</v>
      </c>
      <c r="I5" s="44">
        <f t="shared" ref="I5:I68" si="0">G5+F5</f>
        <v>30000</v>
      </c>
    </row>
    <row r="6" spans="1:9" x14ac:dyDescent="0.25">
      <c r="A6" s="17">
        <v>2</v>
      </c>
      <c r="B6" s="181" t="s">
        <v>11</v>
      </c>
      <c r="C6" s="182" t="s">
        <v>142</v>
      </c>
      <c r="D6" s="183" t="s">
        <v>143</v>
      </c>
      <c r="E6" s="195" t="s">
        <v>182</v>
      </c>
      <c r="F6" s="185"/>
      <c r="G6" s="185">
        <v>30000</v>
      </c>
      <c r="H6" s="186">
        <v>9910847305729</v>
      </c>
      <c r="I6" s="44">
        <f t="shared" si="0"/>
        <v>30000</v>
      </c>
    </row>
    <row r="7" spans="1:9" ht="17.25" x14ac:dyDescent="0.3">
      <c r="A7" s="17">
        <v>3</v>
      </c>
      <c r="B7" s="181" t="s">
        <v>1109</v>
      </c>
      <c r="C7" s="183" t="s">
        <v>235</v>
      </c>
      <c r="D7" s="204" t="s">
        <v>499</v>
      </c>
      <c r="E7" s="181">
        <v>28367</v>
      </c>
      <c r="F7" s="185"/>
      <c r="G7" s="185">
        <v>60000</v>
      </c>
      <c r="H7" s="186">
        <v>9910846891842</v>
      </c>
      <c r="I7" s="44">
        <f t="shared" si="0"/>
        <v>60000</v>
      </c>
    </row>
    <row r="8" spans="1:9" ht="17.25" x14ac:dyDescent="0.3">
      <c r="A8" s="17">
        <v>4</v>
      </c>
      <c r="B8" s="181" t="s">
        <v>24</v>
      </c>
      <c r="C8" s="183" t="s">
        <v>207</v>
      </c>
      <c r="D8" s="204" t="s">
        <v>284</v>
      </c>
      <c r="E8" s="181">
        <v>25910</v>
      </c>
      <c r="F8" s="185"/>
      <c r="G8" s="185">
        <v>30000</v>
      </c>
      <c r="H8" s="186">
        <v>9910847344115</v>
      </c>
      <c r="I8" s="44">
        <f t="shared" si="0"/>
        <v>30000</v>
      </c>
    </row>
    <row r="9" spans="1:9" ht="17.25" x14ac:dyDescent="0.25">
      <c r="A9" s="17">
        <v>5</v>
      </c>
      <c r="B9" s="181" t="s">
        <v>264</v>
      </c>
      <c r="C9" s="182" t="s">
        <v>1320</v>
      </c>
      <c r="D9" s="205" t="s">
        <v>1322</v>
      </c>
      <c r="E9" s="181" t="s">
        <v>182</v>
      </c>
      <c r="F9" s="185"/>
      <c r="G9" s="185">
        <v>60000</v>
      </c>
      <c r="H9" s="186">
        <v>9910847141477</v>
      </c>
      <c r="I9" s="44">
        <f t="shared" si="0"/>
        <v>60000</v>
      </c>
    </row>
    <row r="10" spans="1:9" x14ac:dyDescent="0.25">
      <c r="A10" s="17">
        <v>6</v>
      </c>
      <c r="B10" s="181" t="s">
        <v>11</v>
      </c>
      <c r="C10" s="183" t="s">
        <v>59</v>
      </c>
      <c r="D10" s="181" t="s">
        <v>597</v>
      </c>
      <c r="E10" s="181" t="s">
        <v>182</v>
      </c>
      <c r="F10" s="185"/>
      <c r="G10" s="185">
        <v>60000</v>
      </c>
      <c r="H10" s="186">
        <v>9910845062395</v>
      </c>
      <c r="I10" s="44">
        <f t="shared" si="0"/>
        <v>60000</v>
      </c>
    </row>
    <row r="11" spans="1:9" x14ac:dyDescent="0.25">
      <c r="A11" s="17">
        <v>7</v>
      </c>
      <c r="B11" s="181" t="s">
        <v>11</v>
      </c>
      <c r="C11" s="182" t="s">
        <v>1321</v>
      </c>
      <c r="D11" s="181" t="s">
        <v>597</v>
      </c>
      <c r="E11" s="181" t="s">
        <v>182</v>
      </c>
      <c r="F11" s="185"/>
      <c r="G11" s="185">
        <v>60000</v>
      </c>
      <c r="H11" s="186">
        <v>9910846743963</v>
      </c>
      <c r="I11" s="44">
        <f t="shared" si="0"/>
        <v>60000</v>
      </c>
    </row>
    <row r="12" spans="1:9" x14ac:dyDescent="0.25">
      <c r="A12" s="17">
        <v>8</v>
      </c>
      <c r="B12" s="181" t="s">
        <v>51</v>
      </c>
      <c r="C12" s="212" t="s">
        <v>48</v>
      </c>
      <c r="D12" s="181" t="s">
        <v>597</v>
      </c>
      <c r="E12" s="181" t="s">
        <v>182</v>
      </c>
      <c r="F12" s="185">
        <v>60000</v>
      </c>
      <c r="G12" s="185"/>
      <c r="H12" s="186">
        <v>9910847107812</v>
      </c>
      <c r="I12" s="44">
        <f t="shared" si="0"/>
        <v>60000</v>
      </c>
    </row>
    <row r="13" spans="1:9" x14ac:dyDescent="0.25">
      <c r="A13" s="17">
        <v>9</v>
      </c>
      <c r="B13" s="181" t="s">
        <v>11</v>
      </c>
      <c r="C13" s="212" t="s">
        <v>252</v>
      </c>
      <c r="D13" s="181" t="s">
        <v>597</v>
      </c>
      <c r="E13" s="181" t="s">
        <v>182</v>
      </c>
      <c r="F13" s="185"/>
      <c r="G13" s="185">
        <v>60000</v>
      </c>
      <c r="H13" s="186">
        <v>9910846616983</v>
      </c>
      <c r="I13" s="13">
        <f t="shared" si="0"/>
        <v>60000</v>
      </c>
    </row>
    <row r="14" spans="1:9" ht="17.25" x14ac:dyDescent="0.3">
      <c r="A14" s="17">
        <v>10</v>
      </c>
      <c r="B14" s="43"/>
      <c r="C14" s="12"/>
      <c r="D14" s="208"/>
      <c r="E14" s="43"/>
      <c r="F14" s="44"/>
      <c r="G14" s="44"/>
      <c r="H14" s="14"/>
      <c r="I14" s="44">
        <f t="shared" si="0"/>
        <v>0</v>
      </c>
    </row>
    <row r="15" spans="1:9" ht="17.25" x14ac:dyDescent="0.3">
      <c r="A15" s="17">
        <v>11</v>
      </c>
      <c r="B15" s="43"/>
      <c r="C15" s="4"/>
      <c r="D15" s="208"/>
      <c r="E15" s="43"/>
      <c r="F15" s="44"/>
      <c r="G15" s="44"/>
      <c r="H15" s="14"/>
      <c r="I15" s="44">
        <f>G15+F15</f>
        <v>0</v>
      </c>
    </row>
    <row r="16" spans="1:9" x14ac:dyDescent="0.25">
      <c r="A16" s="17">
        <v>12</v>
      </c>
      <c r="B16" s="43"/>
      <c r="C16" s="12"/>
      <c r="D16" s="43"/>
      <c r="E16" s="43"/>
      <c r="F16" s="44"/>
      <c r="G16" s="44"/>
      <c r="H16" s="14"/>
      <c r="I16" s="44">
        <f t="shared" si="0"/>
        <v>0</v>
      </c>
    </row>
    <row r="17" spans="1:9" x14ac:dyDescent="0.25">
      <c r="A17" s="17">
        <v>13</v>
      </c>
      <c r="B17" s="12"/>
      <c r="C17" s="12"/>
      <c r="D17" s="43"/>
      <c r="E17" s="43"/>
      <c r="F17" s="44"/>
      <c r="G17" s="44"/>
      <c r="H17" s="14"/>
      <c r="I17" s="44">
        <f t="shared" si="0"/>
        <v>0</v>
      </c>
    </row>
    <row r="18" spans="1:9" x14ac:dyDescent="0.25">
      <c r="A18" s="17">
        <v>14</v>
      </c>
      <c r="B18" s="71"/>
      <c r="C18" s="4"/>
      <c r="D18" s="43"/>
      <c r="E18" s="43"/>
      <c r="F18" s="44"/>
      <c r="G18" s="44"/>
      <c r="H18" s="14"/>
      <c r="I18" s="44">
        <f t="shared" si="0"/>
        <v>0</v>
      </c>
    </row>
    <row r="19" spans="1:9" ht="17.25" x14ac:dyDescent="0.3">
      <c r="A19" s="17">
        <v>15</v>
      </c>
      <c r="B19" s="43"/>
      <c r="C19" s="12"/>
      <c r="D19" s="208"/>
      <c r="E19" s="70"/>
      <c r="F19" s="44"/>
      <c r="G19" s="44"/>
      <c r="H19" s="14"/>
      <c r="I19" s="44">
        <f>G19+F19</f>
        <v>0</v>
      </c>
    </row>
    <row r="20" spans="1:9" ht="17.25" x14ac:dyDescent="0.25">
      <c r="A20" s="17">
        <v>16</v>
      </c>
      <c r="B20" s="43"/>
      <c r="C20" s="4"/>
      <c r="D20" s="206"/>
      <c r="E20" s="43"/>
      <c r="F20" s="44"/>
      <c r="G20" s="44"/>
      <c r="H20" s="14"/>
      <c r="I20" s="44">
        <f t="shared" si="0"/>
        <v>0</v>
      </c>
    </row>
    <row r="21" spans="1:9" ht="17.25" x14ac:dyDescent="0.3">
      <c r="A21" s="17">
        <v>17</v>
      </c>
      <c r="B21" s="43"/>
      <c r="C21" s="4"/>
      <c r="D21" s="208"/>
      <c r="E21" s="70"/>
      <c r="F21" s="44"/>
      <c r="G21" s="44"/>
      <c r="H21" s="14"/>
      <c r="I21" s="44">
        <f t="shared" si="0"/>
        <v>0</v>
      </c>
    </row>
    <row r="22" spans="1:9" ht="17.25" x14ac:dyDescent="0.25">
      <c r="A22" s="17">
        <v>18</v>
      </c>
      <c r="B22" s="43"/>
      <c r="C22" s="12"/>
      <c r="D22" s="206"/>
      <c r="E22" s="70"/>
      <c r="F22" s="44"/>
      <c r="G22" s="44"/>
      <c r="H22" s="14"/>
      <c r="I22" s="44">
        <f t="shared" si="0"/>
        <v>0</v>
      </c>
    </row>
    <row r="23" spans="1:9" ht="17.25" x14ac:dyDescent="0.3">
      <c r="A23" s="17">
        <v>19</v>
      </c>
      <c r="B23" s="71"/>
      <c r="C23" s="12"/>
      <c r="D23" s="208"/>
      <c r="E23" s="70"/>
      <c r="F23" s="44"/>
      <c r="G23" s="44"/>
      <c r="H23" s="14"/>
      <c r="I23" s="44">
        <f t="shared" si="0"/>
        <v>0</v>
      </c>
    </row>
    <row r="24" spans="1:9" ht="17.25" x14ac:dyDescent="0.25">
      <c r="A24" s="17">
        <v>20</v>
      </c>
      <c r="B24" s="71"/>
      <c r="C24" s="4"/>
      <c r="D24" s="206"/>
      <c r="E24" s="70"/>
      <c r="F24" s="44"/>
      <c r="G24" s="44"/>
      <c r="H24" s="14"/>
      <c r="I24" s="44">
        <f>G24+F24</f>
        <v>0</v>
      </c>
    </row>
    <row r="25" spans="1:9" x14ac:dyDescent="0.25">
      <c r="A25" s="17">
        <v>21</v>
      </c>
      <c r="B25" s="71"/>
      <c r="C25" s="12"/>
      <c r="D25" s="43"/>
      <c r="E25" s="147"/>
      <c r="F25" s="44"/>
      <c r="G25" s="44"/>
      <c r="H25" s="14"/>
      <c r="I25" s="44">
        <f t="shared" si="0"/>
        <v>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60000</v>
      </c>
      <c r="G110" s="9">
        <f>SUM(G5:G109)</f>
        <v>390000</v>
      </c>
      <c r="H110" s="7"/>
      <c r="I110" s="9">
        <f>SUM(I5:I109)</f>
        <v>450000</v>
      </c>
    </row>
  </sheetData>
  <mergeCells count="2">
    <mergeCell ref="A2:I2"/>
    <mergeCell ref="F3:G3"/>
  </mergeCells>
  <conditionalFormatting sqref="D80">
    <cfRule type="duplicateValues" dxfId="28716" priority="1072"/>
    <cfRule type="duplicateValues" dxfId="28715" priority="1073"/>
    <cfRule type="duplicateValues" dxfId="28714" priority="1074"/>
    <cfRule type="duplicateValues" dxfId="28713" priority="1075"/>
    <cfRule type="duplicateValues" dxfId="28712" priority="1076"/>
    <cfRule type="duplicateValues" dxfId="28711" priority="1077"/>
    <cfRule type="duplicateValues" dxfId="28710" priority="1078"/>
    <cfRule type="duplicateValues" dxfId="28709" priority="1079"/>
  </conditionalFormatting>
  <conditionalFormatting sqref="D79">
    <cfRule type="duplicateValues" dxfId="28708" priority="1064"/>
    <cfRule type="duplicateValues" dxfId="28707" priority="1065"/>
    <cfRule type="duplicateValues" dxfId="28706" priority="1066"/>
    <cfRule type="duplicateValues" dxfId="28705" priority="1067"/>
    <cfRule type="duplicateValues" dxfId="28704" priority="1068"/>
    <cfRule type="duplicateValues" dxfId="28703" priority="1069"/>
    <cfRule type="duplicateValues" dxfId="28702" priority="1070"/>
    <cfRule type="duplicateValues" dxfId="28701" priority="1071"/>
  </conditionalFormatting>
  <conditionalFormatting sqref="D81">
    <cfRule type="duplicateValues" dxfId="28700" priority="1057"/>
    <cfRule type="duplicateValues" dxfId="28699" priority="1058"/>
    <cfRule type="duplicateValues" dxfId="28698" priority="1059"/>
    <cfRule type="duplicateValues" dxfId="28697" priority="1060"/>
    <cfRule type="duplicateValues" dxfId="28696" priority="1061"/>
    <cfRule type="duplicateValues" dxfId="28695" priority="1062"/>
  </conditionalFormatting>
  <conditionalFormatting sqref="D81">
    <cfRule type="duplicateValues" dxfId="28694" priority="1052"/>
    <cfRule type="duplicateValues" dxfId="28693" priority="1053"/>
    <cfRule type="duplicateValues" dxfId="28692" priority="1054"/>
    <cfRule type="duplicateValues" dxfId="28691" priority="1055"/>
    <cfRule type="duplicateValues" dxfId="28690" priority="1056"/>
  </conditionalFormatting>
  <conditionalFormatting sqref="D81">
    <cfRule type="duplicateValues" dxfId="28689" priority="1063"/>
  </conditionalFormatting>
  <conditionalFormatting sqref="C87">
    <cfRule type="duplicateValues" dxfId="28688" priority="1021"/>
    <cfRule type="duplicateValues" dxfId="28687" priority="1022"/>
    <cfRule type="duplicateValues" dxfId="28686" priority="1023"/>
    <cfRule type="duplicateValues" dxfId="28685" priority="1024"/>
    <cfRule type="duplicateValues" dxfId="28684" priority="1025"/>
    <cfRule type="duplicateValues" dxfId="28683" priority="1026"/>
    <cfRule type="duplicateValues" dxfId="28682" priority="1027"/>
    <cfRule type="duplicateValues" dxfId="28681" priority="1028"/>
    <cfRule type="duplicateValues" dxfId="28680" priority="1029"/>
    <cfRule type="duplicateValues" dxfId="28679" priority="1030"/>
    <cfRule type="duplicateValues" dxfId="28678" priority="1031"/>
    <cfRule type="duplicateValues" dxfId="28677" priority="1032"/>
    <cfRule type="duplicateValues" dxfId="28676" priority="1033"/>
    <cfRule type="duplicateValues" dxfId="28675" priority="1034"/>
    <cfRule type="duplicateValues" dxfId="28674" priority="1035"/>
    <cfRule type="duplicateValues" dxfId="28673" priority="1036"/>
    <cfRule type="duplicateValues" dxfId="28672" priority="1037"/>
    <cfRule type="duplicateValues" dxfId="28671" priority="1038"/>
    <cfRule type="duplicateValues" dxfId="28670" priority="1039"/>
    <cfRule type="duplicateValues" dxfId="28669" priority="1040"/>
    <cfRule type="duplicateValues" dxfId="28668" priority="1041"/>
    <cfRule type="duplicateValues" dxfId="28667" priority="1042"/>
    <cfRule type="duplicateValues" dxfId="28666" priority="1043"/>
    <cfRule type="duplicateValues" dxfId="28665" priority="1044"/>
    <cfRule type="duplicateValues" dxfId="28664" priority="1045"/>
    <cfRule type="duplicateValues" dxfId="28663" priority="1046"/>
    <cfRule type="duplicateValues" dxfId="28662" priority="1047"/>
    <cfRule type="duplicateValues" dxfId="28661" priority="1048"/>
    <cfRule type="duplicateValues" dxfId="28660" priority="1049"/>
    <cfRule type="duplicateValues" dxfId="28659" priority="1050"/>
    <cfRule type="duplicateValues" dxfId="28658" priority="1051"/>
  </conditionalFormatting>
  <conditionalFormatting sqref="D84">
    <cfRule type="duplicateValues" dxfId="28657" priority="1013"/>
    <cfRule type="duplicateValues" dxfId="28656" priority="1014"/>
    <cfRule type="duplicateValues" dxfId="28655" priority="1015"/>
    <cfRule type="duplicateValues" dxfId="28654" priority="1016"/>
    <cfRule type="duplicateValues" dxfId="28653" priority="1017"/>
    <cfRule type="duplicateValues" dxfId="28652" priority="1018"/>
    <cfRule type="duplicateValues" dxfId="28651" priority="1019"/>
    <cfRule type="duplicateValues" dxfId="28650" priority="1020"/>
  </conditionalFormatting>
  <conditionalFormatting sqref="D85">
    <cfRule type="duplicateValues" dxfId="28649" priority="1005"/>
    <cfRule type="duplicateValues" dxfId="28648" priority="1006"/>
    <cfRule type="duplicateValues" dxfId="28647" priority="1007"/>
    <cfRule type="duplicateValues" dxfId="28646" priority="1008"/>
    <cfRule type="duplicateValues" dxfId="28645" priority="1009"/>
    <cfRule type="duplicateValues" dxfId="28644" priority="1010"/>
    <cfRule type="duplicateValues" dxfId="28643" priority="1011"/>
    <cfRule type="duplicateValues" dxfId="28642" priority="1012"/>
  </conditionalFormatting>
  <conditionalFormatting sqref="D86">
    <cfRule type="duplicateValues" dxfId="28641" priority="997"/>
    <cfRule type="duplicateValues" dxfId="28640" priority="998"/>
    <cfRule type="duplicateValues" dxfId="28639" priority="999"/>
    <cfRule type="duplicateValues" dxfId="28638" priority="1000"/>
    <cfRule type="duplicateValues" dxfId="28637" priority="1001"/>
    <cfRule type="duplicateValues" dxfId="28636" priority="1002"/>
    <cfRule type="duplicateValues" dxfId="28635" priority="1003"/>
    <cfRule type="duplicateValues" dxfId="28634" priority="1004"/>
  </conditionalFormatting>
  <conditionalFormatting sqref="D87">
    <cfRule type="duplicateValues" dxfId="28633" priority="989"/>
    <cfRule type="duplicateValues" dxfId="28632" priority="990"/>
    <cfRule type="duplicateValues" dxfId="28631" priority="991"/>
    <cfRule type="duplicateValues" dxfId="28630" priority="992"/>
    <cfRule type="duplicateValues" dxfId="28629" priority="993"/>
    <cfRule type="duplicateValues" dxfId="28628" priority="994"/>
    <cfRule type="duplicateValues" dxfId="28627" priority="995"/>
    <cfRule type="duplicateValues" dxfId="28626" priority="996"/>
  </conditionalFormatting>
  <conditionalFormatting sqref="D88">
    <cfRule type="duplicateValues" dxfId="28625" priority="988"/>
  </conditionalFormatting>
  <conditionalFormatting sqref="D88">
    <cfRule type="duplicateValues" dxfId="28624" priority="981"/>
    <cfRule type="duplicateValues" dxfId="28623" priority="982"/>
  </conditionalFormatting>
  <conditionalFormatting sqref="D88">
    <cfRule type="duplicateValues" dxfId="28622" priority="983"/>
    <cfRule type="duplicateValues" dxfId="28621" priority="984"/>
    <cfRule type="duplicateValues" dxfId="28620" priority="985"/>
    <cfRule type="duplicateValues" dxfId="28619" priority="986"/>
  </conditionalFormatting>
  <conditionalFormatting sqref="D88">
    <cfRule type="duplicateValues" dxfId="28618" priority="987"/>
  </conditionalFormatting>
  <conditionalFormatting sqref="D89">
    <cfRule type="duplicateValues" dxfId="28617" priority="980"/>
  </conditionalFormatting>
  <conditionalFormatting sqref="D89">
    <cfRule type="duplicateValues" dxfId="28616" priority="979"/>
  </conditionalFormatting>
  <conditionalFormatting sqref="D89">
    <cfRule type="duplicateValues" dxfId="28615" priority="972"/>
    <cfRule type="duplicateValues" dxfId="28614" priority="973"/>
  </conditionalFormatting>
  <conditionalFormatting sqref="D89">
    <cfRule type="duplicateValues" dxfId="28613" priority="974"/>
    <cfRule type="duplicateValues" dxfId="28612" priority="975"/>
    <cfRule type="duplicateValues" dxfId="28611" priority="976"/>
    <cfRule type="duplicateValues" dxfId="28610" priority="977"/>
  </conditionalFormatting>
  <conditionalFormatting sqref="D89">
    <cfRule type="duplicateValues" dxfId="28609" priority="978"/>
  </conditionalFormatting>
  <conditionalFormatting sqref="D90">
    <cfRule type="duplicateValues" dxfId="28608" priority="971"/>
  </conditionalFormatting>
  <conditionalFormatting sqref="D90">
    <cfRule type="duplicateValues" dxfId="28607" priority="964"/>
    <cfRule type="duplicateValues" dxfId="28606" priority="965"/>
  </conditionalFormatting>
  <conditionalFormatting sqref="D90">
    <cfRule type="duplicateValues" dxfId="28605" priority="966"/>
    <cfRule type="duplicateValues" dxfId="28604" priority="967"/>
    <cfRule type="duplicateValues" dxfId="28603" priority="968"/>
    <cfRule type="duplicateValues" dxfId="28602" priority="969"/>
  </conditionalFormatting>
  <conditionalFormatting sqref="D90">
    <cfRule type="duplicateValues" dxfId="28601" priority="970"/>
  </conditionalFormatting>
  <conditionalFormatting sqref="D82">
    <cfRule type="duplicateValues" dxfId="28600" priority="952"/>
    <cfRule type="duplicateValues" dxfId="28599" priority="953"/>
    <cfRule type="duplicateValues" dxfId="28598" priority="954"/>
    <cfRule type="duplicateValues" dxfId="28597" priority="955"/>
    <cfRule type="duplicateValues" dxfId="28596" priority="956"/>
    <cfRule type="duplicateValues" dxfId="28595" priority="957"/>
    <cfRule type="duplicateValues" dxfId="28594" priority="958"/>
    <cfRule type="duplicateValues" dxfId="28593" priority="959"/>
    <cfRule type="duplicateValues" dxfId="28592" priority="960"/>
    <cfRule type="duplicateValues" dxfId="28591" priority="961"/>
    <cfRule type="duplicateValues" dxfId="28590" priority="962"/>
    <cfRule type="duplicateValues" dxfId="28589" priority="963"/>
  </conditionalFormatting>
  <conditionalFormatting sqref="D83">
    <cfRule type="duplicateValues" dxfId="28588" priority="940"/>
    <cfRule type="duplicateValues" dxfId="28587" priority="941"/>
    <cfRule type="duplicateValues" dxfId="28586" priority="942"/>
    <cfRule type="duplicateValues" dxfId="28585" priority="943"/>
    <cfRule type="duplicateValues" dxfId="28584" priority="944"/>
    <cfRule type="duplicateValues" dxfId="28583" priority="945"/>
    <cfRule type="duplicateValues" dxfId="28582" priority="946"/>
    <cfRule type="duplicateValues" dxfId="28581" priority="947"/>
    <cfRule type="duplicateValues" dxfId="28580" priority="948"/>
    <cfRule type="duplicateValues" dxfId="28579" priority="949"/>
    <cfRule type="duplicateValues" dxfId="28578" priority="950"/>
    <cfRule type="duplicateValues" dxfId="28577" priority="951"/>
  </conditionalFormatting>
  <conditionalFormatting sqref="C60:C61">
    <cfRule type="duplicateValues" dxfId="28576" priority="909"/>
    <cfRule type="duplicateValues" dxfId="28575" priority="910"/>
    <cfRule type="duplicateValues" dxfId="28574" priority="911"/>
    <cfRule type="duplicateValues" dxfId="28573" priority="912"/>
    <cfRule type="duplicateValues" dxfId="28572" priority="913"/>
    <cfRule type="duplicateValues" dxfId="28571" priority="914"/>
    <cfRule type="duplicateValues" dxfId="28570" priority="915"/>
    <cfRule type="duplicateValues" dxfId="28569" priority="916"/>
    <cfRule type="duplicateValues" dxfId="28568" priority="917"/>
    <cfRule type="duplicateValues" dxfId="28567" priority="918"/>
    <cfRule type="duplicateValues" dxfId="28566" priority="919"/>
    <cfRule type="duplicateValues" dxfId="28565" priority="920"/>
    <cfRule type="duplicateValues" dxfId="28564" priority="921"/>
    <cfRule type="duplicateValues" dxfId="28563" priority="922"/>
    <cfRule type="duplicateValues" dxfId="28562" priority="923"/>
    <cfRule type="duplicateValues" dxfId="28561" priority="924"/>
    <cfRule type="duplicateValues" dxfId="28560" priority="925"/>
    <cfRule type="duplicateValues" dxfId="28559" priority="926"/>
    <cfRule type="duplicateValues" dxfId="28558" priority="927"/>
    <cfRule type="duplicateValues" dxfId="28557" priority="928"/>
    <cfRule type="duplicateValues" dxfId="28556" priority="929"/>
    <cfRule type="duplicateValues" dxfId="28555" priority="930"/>
    <cfRule type="duplicateValues" dxfId="28554" priority="931"/>
    <cfRule type="duplicateValues" dxfId="28553" priority="932"/>
    <cfRule type="duplicateValues" dxfId="28552" priority="933"/>
    <cfRule type="duplicateValues" dxfId="28551" priority="934"/>
    <cfRule type="duplicateValues" dxfId="28550" priority="935"/>
    <cfRule type="duplicateValues" dxfId="28549" priority="936"/>
    <cfRule type="duplicateValues" dxfId="28548" priority="937"/>
    <cfRule type="duplicateValues" dxfId="28547" priority="938"/>
    <cfRule type="duplicateValues" dxfId="28546" priority="939"/>
  </conditionalFormatting>
  <conditionalFormatting sqref="D72">
    <cfRule type="duplicateValues" dxfId="28545" priority="901"/>
    <cfRule type="duplicateValues" dxfId="28544" priority="902"/>
    <cfRule type="duplicateValues" dxfId="28543" priority="903"/>
    <cfRule type="duplicateValues" dxfId="28542" priority="904"/>
    <cfRule type="duplicateValues" dxfId="28541" priority="905"/>
    <cfRule type="duplicateValues" dxfId="28540" priority="906"/>
    <cfRule type="duplicateValues" dxfId="28539" priority="907"/>
    <cfRule type="duplicateValues" dxfId="28538" priority="908"/>
  </conditionalFormatting>
  <conditionalFormatting sqref="D73">
    <cfRule type="duplicateValues" dxfId="28537" priority="893"/>
    <cfRule type="duplicateValues" dxfId="28536" priority="894"/>
    <cfRule type="duplicateValues" dxfId="28535" priority="895"/>
    <cfRule type="duplicateValues" dxfId="28534" priority="896"/>
    <cfRule type="duplicateValues" dxfId="28533" priority="897"/>
    <cfRule type="duplicateValues" dxfId="28532" priority="898"/>
    <cfRule type="duplicateValues" dxfId="28531" priority="899"/>
    <cfRule type="duplicateValues" dxfId="28530" priority="900"/>
  </conditionalFormatting>
  <conditionalFormatting sqref="C75">
    <cfRule type="duplicateValues" dxfId="28529" priority="862"/>
    <cfRule type="duplicateValues" dxfId="28528" priority="863"/>
    <cfRule type="duplicateValues" dxfId="28527" priority="864"/>
    <cfRule type="duplicateValues" dxfId="28526" priority="865"/>
    <cfRule type="duplicateValues" dxfId="28525" priority="866"/>
    <cfRule type="duplicateValues" dxfId="28524" priority="867"/>
    <cfRule type="duplicateValues" dxfId="28523" priority="868"/>
    <cfRule type="duplicateValues" dxfId="28522" priority="869"/>
    <cfRule type="duplicateValues" dxfId="28521" priority="870"/>
    <cfRule type="duplicateValues" dxfId="28520" priority="871"/>
    <cfRule type="duplicateValues" dxfId="28519" priority="872"/>
    <cfRule type="duplicateValues" dxfId="28518" priority="873"/>
    <cfRule type="duplicateValues" dxfId="28517" priority="874"/>
    <cfRule type="duplicateValues" dxfId="28516" priority="875"/>
    <cfRule type="duplicateValues" dxfId="28515" priority="876"/>
    <cfRule type="duplicateValues" dxfId="28514" priority="877"/>
    <cfRule type="duplicateValues" dxfId="28513" priority="878"/>
    <cfRule type="duplicateValues" dxfId="28512" priority="879"/>
    <cfRule type="duplicateValues" dxfId="28511" priority="880"/>
    <cfRule type="duplicateValues" dxfId="28510" priority="881"/>
    <cfRule type="duplicateValues" dxfId="28509" priority="882"/>
    <cfRule type="duplicateValues" dxfId="28508" priority="883"/>
    <cfRule type="duplicateValues" dxfId="28507" priority="884"/>
    <cfRule type="duplicateValues" dxfId="28506" priority="885"/>
    <cfRule type="duplicateValues" dxfId="28505" priority="886"/>
    <cfRule type="duplicateValues" dxfId="28504" priority="887"/>
    <cfRule type="duplicateValues" dxfId="28503" priority="888"/>
    <cfRule type="duplicateValues" dxfId="28502" priority="889"/>
    <cfRule type="duplicateValues" dxfId="28501" priority="890"/>
    <cfRule type="duplicateValues" dxfId="28500" priority="891"/>
    <cfRule type="duplicateValues" dxfId="28499" priority="892"/>
  </conditionalFormatting>
  <conditionalFormatting sqref="D76">
    <cfRule type="duplicateValues" dxfId="28498" priority="854"/>
    <cfRule type="duplicateValues" dxfId="28497" priority="855"/>
    <cfRule type="duplicateValues" dxfId="28496" priority="856"/>
    <cfRule type="duplicateValues" dxfId="28495" priority="857"/>
    <cfRule type="duplicateValues" dxfId="28494" priority="858"/>
    <cfRule type="duplicateValues" dxfId="28493" priority="859"/>
    <cfRule type="duplicateValues" dxfId="28492" priority="860"/>
    <cfRule type="duplicateValues" dxfId="28491" priority="861"/>
  </conditionalFormatting>
  <conditionalFormatting sqref="D77">
    <cfRule type="duplicateValues" dxfId="28490" priority="842"/>
    <cfRule type="duplicateValues" dxfId="28489" priority="843"/>
    <cfRule type="duplicateValues" dxfId="28488" priority="844"/>
    <cfRule type="duplicateValues" dxfId="28487" priority="845"/>
    <cfRule type="duplicateValues" dxfId="28486" priority="846"/>
    <cfRule type="duplicateValues" dxfId="28485" priority="847"/>
    <cfRule type="duplicateValues" dxfId="28484" priority="848"/>
    <cfRule type="duplicateValues" dxfId="28483" priority="849"/>
    <cfRule type="duplicateValues" dxfId="28482" priority="850"/>
    <cfRule type="duplicateValues" dxfId="28481" priority="851"/>
    <cfRule type="duplicateValues" dxfId="28480" priority="852"/>
    <cfRule type="duplicateValues" dxfId="28479" priority="853"/>
  </conditionalFormatting>
  <conditionalFormatting sqref="D78">
    <cfRule type="duplicateValues" dxfId="28478" priority="828"/>
    <cfRule type="duplicateValues" dxfId="28477" priority="829"/>
    <cfRule type="duplicateValues" dxfId="28476" priority="830"/>
    <cfRule type="duplicateValues" dxfId="28475" priority="831"/>
    <cfRule type="duplicateValues" dxfId="28474" priority="832"/>
    <cfRule type="duplicateValues" dxfId="28473" priority="833"/>
    <cfRule type="duplicateValues" dxfId="28472" priority="834"/>
    <cfRule type="duplicateValues" dxfId="28471" priority="835"/>
  </conditionalFormatting>
  <conditionalFormatting sqref="D78">
    <cfRule type="duplicateValues" dxfId="28470" priority="836"/>
    <cfRule type="duplicateValues" dxfId="28469" priority="837"/>
  </conditionalFormatting>
  <conditionalFormatting sqref="D78">
    <cfRule type="duplicateValues" dxfId="28468" priority="838"/>
    <cfRule type="duplicateValues" dxfId="28467" priority="839"/>
    <cfRule type="duplicateValues" dxfId="28466" priority="840"/>
    <cfRule type="duplicateValues" dxfId="28465" priority="841"/>
  </conditionalFormatting>
  <conditionalFormatting sqref="C41">
    <cfRule type="duplicateValues" dxfId="28464" priority="797"/>
    <cfRule type="duplicateValues" dxfId="28463" priority="798"/>
    <cfRule type="duplicateValues" dxfId="28462" priority="799"/>
    <cfRule type="duplicateValues" dxfId="28461" priority="800"/>
    <cfRule type="duplicateValues" dxfId="28460" priority="801"/>
    <cfRule type="duplicateValues" dxfId="28459" priority="802"/>
    <cfRule type="duplicateValues" dxfId="28458" priority="803"/>
    <cfRule type="duplicateValues" dxfId="28457" priority="804"/>
    <cfRule type="duplicateValues" dxfId="28456" priority="805"/>
    <cfRule type="duplicateValues" dxfId="28455" priority="806"/>
    <cfRule type="duplicateValues" dxfId="28454" priority="807"/>
    <cfRule type="duplicateValues" dxfId="28453" priority="808"/>
    <cfRule type="duplicateValues" dxfId="28452" priority="809"/>
    <cfRule type="duplicateValues" dxfId="28451" priority="810"/>
    <cfRule type="duplicateValues" dxfId="28450" priority="811"/>
    <cfRule type="duplicateValues" dxfId="28449" priority="812"/>
    <cfRule type="duplicateValues" dxfId="28448" priority="813"/>
    <cfRule type="duplicateValues" dxfId="28447" priority="814"/>
    <cfRule type="duplicateValues" dxfId="28446" priority="815"/>
    <cfRule type="duplicateValues" dxfId="28445" priority="816"/>
    <cfRule type="duplicateValues" dxfId="28444" priority="817"/>
    <cfRule type="duplicateValues" dxfId="28443" priority="818"/>
    <cfRule type="duplicateValues" dxfId="28442" priority="819"/>
    <cfRule type="duplicateValues" dxfId="28441" priority="820"/>
    <cfRule type="duplicateValues" dxfId="28440" priority="821"/>
    <cfRule type="duplicateValues" dxfId="28439" priority="822"/>
    <cfRule type="duplicateValues" dxfId="28438" priority="823"/>
    <cfRule type="duplicateValues" dxfId="28437" priority="824"/>
    <cfRule type="duplicateValues" dxfId="28436" priority="825"/>
    <cfRule type="duplicateValues" dxfId="28435" priority="826"/>
    <cfRule type="duplicateValues" dxfId="28434" priority="827"/>
  </conditionalFormatting>
  <conditionalFormatting sqref="D42">
    <cfRule type="duplicateValues" dxfId="28433" priority="789"/>
    <cfRule type="duplicateValues" dxfId="28432" priority="790"/>
    <cfRule type="duplicateValues" dxfId="28431" priority="791"/>
    <cfRule type="duplicateValues" dxfId="28430" priority="792"/>
    <cfRule type="duplicateValues" dxfId="28429" priority="793"/>
    <cfRule type="duplicateValues" dxfId="28428" priority="794"/>
    <cfRule type="duplicateValues" dxfId="28427" priority="795"/>
    <cfRule type="duplicateValues" dxfId="28426" priority="796"/>
  </conditionalFormatting>
  <conditionalFormatting sqref="C49">
    <cfRule type="duplicateValues" dxfId="28425" priority="758"/>
    <cfRule type="duplicateValues" dxfId="28424" priority="759"/>
    <cfRule type="duplicateValues" dxfId="28423" priority="760"/>
    <cfRule type="duplicateValues" dxfId="28422" priority="761"/>
    <cfRule type="duplicateValues" dxfId="28421" priority="762"/>
    <cfRule type="duplicateValues" dxfId="28420" priority="763"/>
    <cfRule type="duplicateValues" dxfId="28419" priority="764"/>
    <cfRule type="duplicateValues" dxfId="28418" priority="765"/>
    <cfRule type="duplicateValues" dxfId="28417" priority="766"/>
    <cfRule type="duplicateValues" dxfId="28416" priority="767"/>
    <cfRule type="duplicateValues" dxfId="28415" priority="768"/>
    <cfRule type="duplicateValues" dxfId="28414" priority="769"/>
    <cfRule type="duplicateValues" dxfId="28413" priority="770"/>
    <cfRule type="duplicateValues" dxfId="28412" priority="771"/>
    <cfRule type="duplicateValues" dxfId="28411" priority="772"/>
    <cfRule type="duplicateValues" dxfId="28410" priority="773"/>
    <cfRule type="duplicateValues" dxfId="28409" priority="774"/>
    <cfRule type="duplicateValues" dxfId="28408" priority="775"/>
    <cfRule type="duplicateValues" dxfId="28407" priority="776"/>
    <cfRule type="duplicateValues" dxfId="28406" priority="777"/>
    <cfRule type="duplicateValues" dxfId="28405" priority="778"/>
    <cfRule type="duplicateValues" dxfId="28404" priority="779"/>
    <cfRule type="duplicateValues" dxfId="28403" priority="780"/>
    <cfRule type="duplicateValues" dxfId="28402" priority="781"/>
    <cfRule type="duplicateValues" dxfId="28401" priority="782"/>
    <cfRule type="duplicateValues" dxfId="28400" priority="783"/>
    <cfRule type="duplicateValues" dxfId="28399" priority="784"/>
    <cfRule type="duplicateValues" dxfId="28398" priority="785"/>
    <cfRule type="duplicateValues" dxfId="28397" priority="786"/>
    <cfRule type="duplicateValues" dxfId="28396" priority="787"/>
    <cfRule type="duplicateValues" dxfId="28395" priority="788"/>
  </conditionalFormatting>
  <conditionalFormatting sqref="D47">
    <cfRule type="duplicateValues" dxfId="28394" priority="757"/>
  </conditionalFormatting>
  <conditionalFormatting sqref="D47">
    <cfRule type="duplicateValues" dxfId="28393" priority="756"/>
  </conditionalFormatting>
  <conditionalFormatting sqref="D47">
    <cfRule type="duplicateValues" dxfId="28392" priority="749"/>
    <cfRule type="duplicateValues" dxfId="28391" priority="750"/>
  </conditionalFormatting>
  <conditionalFormatting sqref="D47">
    <cfRule type="duplicateValues" dxfId="28390" priority="751"/>
    <cfRule type="duplicateValues" dxfId="28389" priority="752"/>
    <cfRule type="duplicateValues" dxfId="28388" priority="753"/>
    <cfRule type="duplicateValues" dxfId="28387" priority="754"/>
  </conditionalFormatting>
  <conditionalFormatting sqref="D47">
    <cfRule type="duplicateValues" dxfId="28386" priority="755"/>
  </conditionalFormatting>
  <conditionalFormatting sqref="D48">
    <cfRule type="duplicateValues" dxfId="28385" priority="742"/>
    <cfRule type="duplicateValues" dxfId="28384" priority="743"/>
    <cfRule type="duplicateValues" dxfId="28383" priority="744"/>
    <cfRule type="duplicateValues" dxfId="28382" priority="745"/>
    <cfRule type="duplicateValues" dxfId="28381" priority="746"/>
    <cfRule type="duplicateValues" dxfId="28380" priority="747"/>
  </conditionalFormatting>
  <conditionalFormatting sqref="D48">
    <cfRule type="duplicateValues" dxfId="28379" priority="737"/>
    <cfRule type="duplicateValues" dxfId="28378" priority="738"/>
    <cfRule type="duplicateValues" dxfId="28377" priority="739"/>
    <cfRule type="duplicateValues" dxfId="28376" priority="740"/>
    <cfRule type="duplicateValues" dxfId="28375" priority="741"/>
  </conditionalFormatting>
  <conditionalFormatting sqref="D48">
    <cfRule type="duplicateValues" dxfId="28374" priority="748"/>
  </conditionalFormatting>
  <conditionalFormatting sqref="D49">
    <cfRule type="duplicateValues" dxfId="28373" priority="726"/>
  </conditionalFormatting>
  <conditionalFormatting sqref="D49">
    <cfRule type="duplicateValues" dxfId="28372" priority="731"/>
    <cfRule type="duplicateValues" dxfId="28371" priority="732"/>
    <cfRule type="duplicateValues" dxfId="28370" priority="733"/>
    <cfRule type="duplicateValues" dxfId="28369" priority="734"/>
    <cfRule type="duplicateValues" dxfId="28368" priority="735"/>
    <cfRule type="duplicateValues" dxfId="28367" priority="736"/>
  </conditionalFormatting>
  <conditionalFormatting sqref="D49">
    <cfRule type="duplicateValues" dxfId="28366" priority="725"/>
    <cfRule type="duplicateValues" dxfId="28365" priority="727"/>
    <cfRule type="duplicateValues" dxfId="28364" priority="728"/>
    <cfRule type="duplicateValues" dxfId="28363" priority="729"/>
    <cfRule type="duplicateValues" dxfId="28362" priority="730"/>
  </conditionalFormatting>
  <conditionalFormatting sqref="D50">
    <cfRule type="duplicateValues" dxfId="28361" priority="724"/>
  </conditionalFormatting>
  <conditionalFormatting sqref="D50">
    <cfRule type="duplicateValues" dxfId="28360" priority="717"/>
    <cfRule type="duplicateValues" dxfId="28359" priority="718"/>
  </conditionalFormatting>
  <conditionalFormatting sqref="D50">
    <cfRule type="duplicateValues" dxfId="28358" priority="719"/>
    <cfRule type="duplicateValues" dxfId="28357" priority="720"/>
    <cfRule type="duplicateValues" dxfId="28356" priority="721"/>
    <cfRule type="duplicateValues" dxfId="28355" priority="722"/>
  </conditionalFormatting>
  <conditionalFormatting sqref="D50">
    <cfRule type="duplicateValues" dxfId="28354" priority="723"/>
  </conditionalFormatting>
  <conditionalFormatting sqref="D59">
    <cfRule type="duplicateValues" dxfId="28353" priority="716"/>
  </conditionalFormatting>
  <conditionalFormatting sqref="D59">
    <cfRule type="duplicateValues" dxfId="28352" priority="715"/>
  </conditionalFormatting>
  <conditionalFormatting sqref="D59">
    <cfRule type="duplicateValues" dxfId="28351" priority="710"/>
    <cfRule type="duplicateValues" dxfId="28350" priority="711"/>
    <cfRule type="duplicateValues" dxfId="28349" priority="712"/>
    <cfRule type="duplicateValues" dxfId="28348" priority="713"/>
  </conditionalFormatting>
  <conditionalFormatting sqref="D59">
    <cfRule type="duplicateValues" dxfId="28347" priority="714"/>
  </conditionalFormatting>
  <conditionalFormatting sqref="D59">
    <cfRule type="duplicateValues" dxfId="28346" priority="708"/>
    <cfRule type="duplicateValues" dxfId="28345" priority="709"/>
  </conditionalFormatting>
  <conditionalFormatting sqref="D60">
    <cfRule type="duplicateValues" dxfId="28344" priority="707"/>
  </conditionalFormatting>
  <conditionalFormatting sqref="D60">
    <cfRule type="duplicateValues" dxfId="28343" priority="702"/>
    <cfRule type="duplicateValues" dxfId="28342" priority="703"/>
    <cfRule type="duplicateValues" dxfId="28341" priority="704"/>
    <cfRule type="duplicateValues" dxfId="28340" priority="705"/>
  </conditionalFormatting>
  <conditionalFormatting sqref="D60">
    <cfRule type="duplicateValues" dxfId="28339" priority="706"/>
  </conditionalFormatting>
  <conditionalFormatting sqref="D60">
    <cfRule type="duplicateValues" dxfId="28338" priority="700"/>
    <cfRule type="duplicateValues" dxfId="28337" priority="701"/>
  </conditionalFormatting>
  <conditionalFormatting sqref="D61">
    <cfRule type="duplicateValues" dxfId="28336" priority="699"/>
  </conditionalFormatting>
  <conditionalFormatting sqref="D61">
    <cfRule type="duplicateValues" dxfId="28335" priority="694"/>
    <cfRule type="duplicateValues" dxfId="28334" priority="695"/>
    <cfRule type="duplicateValues" dxfId="28333" priority="696"/>
    <cfRule type="duplicateValues" dxfId="28332" priority="697"/>
  </conditionalFormatting>
  <conditionalFormatting sqref="D61">
    <cfRule type="duplicateValues" dxfId="28331" priority="698"/>
  </conditionalFormatting>
  <conditionalFormatting sqref="D61">
    <cfRule type="duplicateValues" dxfId="28330" priority="692"/>
    <cfRule type="duplicateValues" dxfId="28329" priority="693"/>
  </conditionalFormatting>
  <conditionalFormatting sqref="D62">
    <cfRule type="duplicateValues" dxfId="28328" priority="680"/>
    <cfRule type="duplicateValues" dxfId="28327" priority="681"/>
    <cfRule type="duplicateValues" dxfId="28326" priority="682"/>
    <cfRule type="duplicateValues" dxfId="28325" priority="683"/>
    <cfRule type="duplicateValues" dxfId="28324" priority="684"/>
  </conditionalFormatting>
  <conditionalFormatting sqref="D62">
    <cfRule type="duplicateValues" dxfId="28323" priority="685"/>
    <cfRule type="duplicateValues" dxfId="28322" priority="686"/>
    <cfRule type="duplicateValues" dxfId="28321" priority="687"/>
    <cfRule type="duplicateValues" dxfId="28320" priority="688"/>
    <cfRule type="duplicateValues" dxfId="28319" priority="689"/>
    <cfRule type="duplicateValues" dxfId="28318" priority="690"/>
  </conditionalFormatting>
  <conditionalFormatting sqref="D62">
    <cfRule type="duplicateValues" dxfId="28317" priority="691"/>
  </conditionalFormatting>
  <conditionalFormatting sqref="D69">
    <cfRule type="duplicateValues" dxfId="28316" priority="668"/>
    <cfRule type="duplicateValues" dxfId="28315" priority="669"/>
    <cfRule type="duplicateValues" dxfId="28314" priority="670"/>
    <cfRule type="duplicateValues" dxfId="28313" priority="671"/>
    <cfRule type="duplicateValues" dxfId="28312" priority="672"/>
    <cfRule type="duplicateValues" dxfId="28311" priority="673"/>
    <cfRule type="duplicateValues" dxfId="28310" priority="674"/>
    <cfRule type="duplicateValues" dxfId="28309" priority="675"/>
    <cfRule type="duplicateValues" dxfId="28308" priority="676"/>
    <cfRule type="duplicateValues" dxfId="28307" priority="677"/>
    <cfRule type="duplicateValues" dxfId="28306" priority="678"/>
    <cfRule type="duplicateValues" dxfId="28305" priority="679"/>
  </conditionalFormatting>
  <conditionalFormatting sqref="D70">
    <cfRule type="duplicateValues" dxfId="28304" priority="660"/>
    <cfRule type="duplicateValues" dxfId="28303" priority="661"/>
    <cfRule type="duplicateValues" dxfId="28302" priority="662"/>
    <cfRule type="duplicateValues" dxfId="28301" priority="663"/>
    <cfRule type="duplicateValues" dxfId="28300" priority="664"/>
    <cfRule type="duplicateValues" dxfId="28299" priority="665"/>
    <cfRule type="duplicateValues" dxfId="28298" priority="666"/>
    <cfRule type="duplicateValues" dxfId="28297" priority="667"/>
  </conditionalFormatting>
  <conditionalFormatting sqref="D68">
    <cfRule type="duplicateValues" dxfId="28296" priority="648"/>
    <cfRule type="duplicateValues" dxfId="28295" priority="649"/>
    <cfRule type="duplicateValues" dxfId="28294" priority="650"/>
    <cfRule type="duplicateValues" dxfId="28293" priority="651"/>
    <cfRule type="duplicateValues" dxfId="28292" priority="652"/>
    <cfRule type="duplicateValues" dxfId="28291" priority="653"/>
    <cfRule type="duplicateValues" dxfId="28290" priority="654"/>
    <cfRule type="duplicateValues" dxfId="28289" priority="655"/>
    <cfRule type="duplicateValues" dxfId="28288" priority="656"/>
    <cfRule type="duplicateValues" dxfId="28287" priority="657"/>
    <cfRule type="duplicateValues" dxfId="28286" priority="658"/>
    <cfRule type="duplicateValues" dxfId="28285" priority="659"/>
  </conditionalFormatting>
  <conditionalFormatting sqref="D63">
    <cfRule type="duplicateValues" dxfId="28284" priority="641"/>
    <cfRule type="duplicateValues" dxfId="28283" priority="642"/>
    <cfRule type="duplicateValues" dxfId="28282" priority="643"/>
    <cfRule type="duplicateValues" dxfId="28281" priority="644"/>
    <cfRule type="duplicateValues" dxfId="28280" priority="645"/>
    <cfRule type="duplicateValues" dxfId="28279" priority="646"/>
  </conditionalFormatting>
  <conditionalFormatting sqref="D63">
    <cfRule type="duplicateValues" dxfId="28278" priority="636"/>
    <cfRule type="duplicateValues" dxfId="28277" priority="637"/>
    <cfRule type="duplicateValues" dxfId="28276" priority="638"/>
    <cfRule type="duplicateValues" dxfId="28275" priority="639"/>
    <cfRule type="duplicateValues" dxfId="28274" priority="640"/>
  </conditionalFormatting>
  <conditionalFormatting sqref="D63">
    <cfRule type="duplicateValues" dxfId="28273" priority="647"/>
  </conditionalFormatting>
  <conditionalFormatting sqref="C58">
    <cfRule type="duplicateValues" dxfId="28272" priority="605"/>
    <cfRule type="duplicateValues" dxfId="28271" priority="606"/>
    <cfRule type="duplicateValues" dxfId="28270" priority="607"/>
    <cfRule type="duplicateValues" dxfId="28269" priority="608"/>
    <cfRule type="duplicateValues" dxfId="28268" priority="609"/>
    <cfRule type="duplicateValues" dxfId="28267" priority="610"/>
    <cfRule type="duplicateValues" dxfId="28266" priority="611"/>
    <cfRule type="duplicateValues" dxfId="28265" priority="612"/>
    <cfRule type="duplicateValues" dxfId="28264" priority="613"/>
    <cfRule type="duplicateValues" dxfId="28263" priority="614"/>
    <cfRule type="duplicateValues" dxfId="28262" priority="615"/>
    <cfRule type="duplicateValues" dxfId="28261" priority="616"/>
    <cfRule type="duplicateValues" dxfId="28260" priority="617"/>
    <cfRule type="duplicateValues" dxfId="28259" priority="618"/>
    <cfRule type="duplicateValues" dxfId="28258" priority="619"/>
    <cfRule type="duplicateValues" dxfId="28257" priority="620"/>
    <cfRule type="duplicateValues" dxfId="28256" priority="621"/>
    <cfRule type="duplicateValues" dxfId="28255" priority="622"/>
    <cfRule type="duplicateValues" dxfId="28254" priority="623"/>
    <cfRule type="duplicateValues" dxfId="28253" priority="624"/>
    <cfRule type="duplicateValues" dxfId="28252" priority="625"/>
    <cfRule type="duplicateValues" dxfId="28251" priority="626"/>
    <cfRule type="duplicateValues" dxfId="28250" priority="627"/>
    <cfRule type="duplicateValues" dxfId="28249" priority="628"/>
    <cfRule type="duplicateValues" dxfId="28248" priority="629"/>
    <cfRule type="duplicateValues" dxfId="28247" priority="630"/>
    <cfRule type="duplicateValues" dxfId="28246" priority="631"/>
    <cfRule type="duplicateValues" dxfId="28245" priority="632"/>
    <cfRule type="duplicateValues" dxfId="28244" priority="633"/>
    <cfRule type="duplicateValues" dxfId="28243" priority="634"/>
    <cfRule type="duplicateValues" dxfId="28242" priority="635"/>
  </conditionalFormatting>
  <conditionalFormatting sqref="D58">
    <cfRule type="duplicateValues" dxfId="28241" priority="594"/>
  </conditionalFormatting>
  <conditionalFormatting sqref="D58">
    <cfRule type="duplicateValues" dxfId="28240" priority="599"/>
    <cfRule type="duplicateValues" dxfId="28239" priority="600"/>
    <cfRule type="duplicateValues" dxfId="28238" priority="601"/>
    <cfRule type="duplicateValues" dxfId="28237" priority="602"/>
    <cfRule type="duplicateValues" dxfId="28236" priority="603"/>
    <cfRule type="duplicateValues" dxfId="28235" priority="604"/>
  </conditionalFormatting>
  <conditionalFormatting sqref="D58">
    <cfRule type="duplicateValues" dxfId="28234" priority="593"/>
    <cfRule type="duplicateValues" dxfId="28233" priority="595"/>
    <cfRule type="duplicateValues" dxfId="28232" priority="596"/>
    <cfRule type="duplicateValues" dxfId="28231" priority="597"/>
    <cfRule type="duplicateValues" dxfId="28230" priority="598"/>
  </conditionalFormatting>
  <conditionalFormatting sqref="C51">
    <cfRule type="duplicateValues" dxfId="28229" priority="562"/>
    <cfRule type="duplicateValues" dxfId="28228" priority="563"/>
    <cfRule type="duplicateValues" dxfId="28227" priority="564"/>
    <cfRule type="duplicateValues" dxfId="28226" priority="565"/>
    <cfRule type="duplicateValues" dxfId="28225" priority="566"/>
    <cfRule type="duplicateValues" dxfId="28224" priority="567"/>
    <cfRule type="duplicateValues" dxfId="28223" priority="568"/>
    <cfRule type="duplicateValues" dxfId="28222" priority="569"/>
    <cfRule type="duplicateValues" dxfId="28221" priority="570"/>
    <cfRule type="duplicateValues" dxfId="28220" priority="571"/>
    <cfRule type="duplicateValues" dxfId="28219" priority="572"/>
    <cfRule type="duplicateValues" dxfId="28218" priority="573"/>
    <cfRule type="duplicateValues" dxfId="28217" priority="574"/>
    <cfRule type="duplicateValues" dxfId="28216" priority="575"/>
    <cfRule type="duplicateValues" dxfId="28215" priority="576"/>
    <cfRule type="duplicateValues" dxfId="28214" priority="577"/>
    <cfRule type="duplicateValues" dxfId="28213" priority="578"/>
    <cfRule type="duplicateValues" dxfId="28212" priority="579"/>
    <cfRule type="duplicateValues" dxfId="28211" priority="580"/>
    <cfRule type="duplicateValues" dxfId="28210" priority="581"/>
    <cfRule type="duplicateValues" dxfId="28209" priority="582"/>
    <cfRule type="duplicateValues" dxfId="28208" priority="583"/>
    <cfRule type="duplicateValues" dxfId="28207" priority="584"/>
    <cfRule type="duplicateValues" dxfId="28206" priority="585"/>
    <cfRule type="duplicateValues" dxfId="28205" priority="586"/>
    <cfRule type="duplicateValues" dxfId="28204" priority="587"/>
    <cfRule type="duplicateValues" dxfId="28203" priority="588"/>
    <cfRule type="duplicateValues" dxfId="28202" priority="589"/>
    <cfRule type="duplicateValues" dxfId="28201" priority="590"/>
    <cfRule type="duplicateValues" dxfId="28200" priority="591"/>
    <cfRule type="duplicateValues" dxfId="28199" priority="592"/>
  </conditionalFormatting>
  <conditionalFormatting sqref="D52">
    <cfRule type="duplicateValues" dxfId="28198" priority="554"/>
    <cfRule type="duplicateValues" dxfId="28197" priority="555"/>
    <cfRule type="duplicateValues" dxfId="28196" priority="556"/>
    <cfRule type="duplicateValues" dxfId="28195" priority="557"/>
    <cfRule type="duplicateValues" dxfId="28194" priority="558"/>
    <cfRule type="duplicateValues" dxfId="28193" priority="559"/>
    <cfRule type="duplicateValues" dxfId="28192" priority="560"/>
    <cfRule type="duplicateValues" dxfId="28191" priority="561"/>
  </conditionalFormatting>
  <conditionalFormatting sqref="D53">
    <cfRule type="duplicateValues" dxfId="28190" priority="542"/>
    <cfRule type="duplicateValues" dxfId="28189" priority="543"/>
    <cfRule type="duplicateValues" dxfId="28188" priority="544"/>
    <cfRule type="duplicateValues" dxfId="28187" priority="545"/>
    <cfRule type="duplicateValues" dxfId="28186" priority="546"/>
    <cfRule type="duplicateValues" dxfId="28185" priority="547"/>
    <cfRule type="duplicateValues" dxfId="28184" priority="548"/>
    <cfRule type="duplicateValues" dxfId="28183" priority="549"/>
    <cfRule type="duplicateValues" dxfId="28182" priority="550"/>
    <cfRule type="duplicateValues" dxfId="28181" priority="551"/>
    <cfRule type="duplicateValues" dxfId="28180" priority="552"/>
    <cfRule type="duplicateValues" dxfId="28179" priority="553"/>
  </conditionalFormatting>
  <conditionalFormatting sqref="D54">
    <cfRule type="duplicateValues" dxfId="28178" priority="528"/>
    <cfRule type="duplicateValues" dxfId="28177" priority="529"/>
    <cfRule type="duplicateValues" dxfId="28176" priority="530"/>
    <cfRule type="duplicateValues" dxfId="28175" priority="531"/>
    <cfRule type="duplicateValues" dxfId="28174" priority="532"/>
    <cfRule type="duplicateValues" dxfId="28173" priority="533"/>
    <cfRule type="duplicateValues" dxfId="28172" priority="534"/>
    <cfRule type="duplicateValues" dxfId="28171" priority="535"/>
  </conditionalFormatting>
  <conditionalFormatting sqref="D54">
    <cfRule type="duplicateValues" dxfId="28170" priority="536"/>
    <cfRule type="duplicateValues" dxfId="28169" priority="537"/>
  </conditionalFormatting>
  <conditionalFormatting sqref="D54">
    <cfRule type="duplicateValues" dxfId="28168" priority="538"/>
    <cfRule type="duplicateValues" dxfId="28167" priority="539"/>
    <cfRule type="duplicateValues" dxfId="28166" priority="540"/>
    <cfRule type="duplicateValues" dxfId="28165" priority="541"/>
  </conditionalFormatting>
  <conditionalFormatting sqref="D55:D56">
    <cfRule type="duplicateValues" dxfId="28164" priority="516"/>
    <cfRule type="duplicateValues" dxfId="28163" priority="517"/>
    <cfRule type="duplicateValues" dxfId="28162" priority="518"/>
    <cfRule type="duplicateValues" dxfId="28161" priority="519"/>
    <cfRule type="duplicateValues" dxfId="28160" priority="520"/>
    <cfRule type="duplicateValues" dxfId="28159" priority="521"/>
    <cfRule type="duplicateValues" dxfId="28158" priority="522"/>
    <cfRule type="duplicateValues" dxfId="28157" priority="523"/>
    <cfRule type="duplicateValues" dxfId="28156" priority="524"/>
    <cfRule type="duplicateValues" dxfId="28155" priority="525"/>
    <cfRule type="duplicateValues" dxfId="28154" priority="526"/>
    <cfRule type="duplicateValues" dxfId="28153" priority="527"/>
  </conditionalFormatting>
  <conditionalFormatting sqref="D57">
    <cfRule type="duplicateValues" dxfId="28152" priority="509"/>
    <cfRule type="duplicateValues" dxfId="28151" priority="510"/>
    <cfRule type="duplicateValues" dxfId="28150" priority="511"/>
    <cfRule type="duplicateValues" dxfId="28149" priority="512"/>
    <cfRule type="duplicateValues" dxfId="28148" priority="513"/>
    <cfRule type="duplicateValues" dxfId="28147" priority="514"/>
  </conditionalFormatting>
  <conditionalFormatting sqref="D57">
    <cfRule type="duplicateValues" dxfId="28146" priority="504"/>
    <cfRule type="duplicateValues" dxfId="28145" priority="505"/>
    <cfRule type="duplicateValues" dxfId="28144" priority="506"/>
    <cfRule type="duplicateValues" dxfId="28143" priority="507"/>
    <cfRule type="duplicateValues" dxfId="28142" priority="508"/>
  </conditionalFormatting>
  <conditionalFormatting sqref="D57">
    <cfRule type="duplicateValues" dxfId="28141" priority="515"/>
  </conditionalFormatting>
  <conditionalFormatting sqref="C71">
    <cfRule type="duplicateValues" dxfId="28140" priority="473"/>
    <cfRule type="duplicateValues" dxfId="28139" priority="474"/>
    <cfRule type="duplicateValues" dxfId="28138" priority="475"/>
    <cfRule type="duplicateValues" dxfId="28137" priority="476"/>
    <cfRule type="duplicateValues" dxfId="28136" priority="477"/>
    <cfRule type="duplicateValues" dxfId="28135" priority="478"/>
    <cfRule type="duplicateValues" dxfId="28134" priority="479"/>
    <cfRule type="duplicateValues" dxfId="28133" priority="480"/>
    <cfRule type="duplicateValues" dxfId="28132" priority="481"/>
    <cfRule type="duplicateValues" dxfId="28131" priority="482"/>
    <cfRule type="duplicateValues" dxfId="28130" priority="483"/>
    <cfRule type="duplicateValues" dxfId="28129" priority="484"/>
    <cfRule type="duplicateValues" dxfId="28128" priority="485"/>
    <cfRule type="duplicateValues" dxfId="28127" priority="486"/>
    <cfRule type="duplicateValues" dxfId="28126" priority="487"/>
    <cfRule type="duplicateValues" dxfId="28125" priority="488"/>
    <cfRule type="duplicateValues" dxfId="28124" priority="489"/>
    <cfRule type="duplicateValues" dxfId="28123" priority="490"/>
    <cfRule type="duplicateValues" dxfId="28122" priority="491"/>
    <cfRule type="duplicateValues" dxfId="28121" priority="492"/>
    <cfRule type="duplicateValues" dxfId="28120" priority="493"/>
    <cfRule type="duplicateValues" dxfId="28119" priority="494"/>
    <cfRule type="duplicateValues" dxfId="28118" priority="495"/>
    <cfRule type="duplicateValues" dxfId="28117" priority="496"/>
    <cfRule type="duplicateValues" dxfId="28116" priority="497"/>
    <cfRule type="duplicateValues" dxfId="28115" priority="498"/>
    <cfRule type="duplicateValues" dxfId="28114" priority="499"/>
    <cfRule type="duplicateValues" dxfId="28113" priority="500"/>
    <cfRule type="duplicateValues" dxfId="28112" priority="501"/>
    <cfRule type="duplicateValues" dxfId="28111" priority="502"/>
    <cfRule type="duplicateValues" dxfId="28110" priority="503"/>
  </conditionalFormatting>
  <conditionalFormatting sqref="D71">
    <cfRule type="duplicateValues" dxfId="28109" priority="461"/>
    <cfRule type="duplicateValues" dxfId="28108" priority="462"/>
    <cfRule type="duplicateValues" dxfId="28107" priority="463"/>
    <cfRule type="duplicateValues" dxfId="28106" priority="464"/>
    <cfRule type="duplicateValues" dxfId="28105" priority="465"/>
  </conditionalFormatting>
  <conditionalFormatting sqref="D71">
    <cfRule type="duplicateValues" dxfId="28104" priority="466"/>
    <cfRule type="duplicateValues" dxfId="28103" priority="467"/>
    <cfRule type="duplicateValues" dxfId="28102" priority="468"/>
    <cfRule type="duplicateValues" dxfId="28101" priority="469"/>
    <cfRule type="duplicateValues" dxfId="28100" priority="470"/>
    <cfRule type="duplicateValues" dxfId="28099" priority="471"/>
  </conditionalFormatting>
  <conditionalFormatting sqref="D71">
    <cfRule type="duplicateValues" dxfId="28098" priority="472"/>
  </conditionalFormatting>
  <conditionalFormatting sqref="D36">
    <cfRule type="duplicateValues" dxfId="28097" priority="449"/>
    <cfRule type="duplicateValues" dxfId="28096" priority="450"/>
    <cfRule type="duplicateValues" dxfId="28095" priority="451"/>
    <cfRule type="duplicateValues" dxfId="28094" priority="452"/>
    <cfRule type="duplicateValues" dxfId="28093" priority="453"/>
    <cfRule type="duplicateValues" dxfId="28092" priority="454"/>
    <cfRule type="duplicateValues" dxfId="28091" priority="455"/>
    <cfRule type="duplicateValues" dxfId="28090" priority="456"/>
    <cfRule type="duplicateValues" dxfId="28089" priority="457"/>
    <cfRule type="duplicateValues" dxfId="28088" priority="458"/>
    <cfRule type="duplicateValues" dxfId="28087" priority="459"/>
    <cfRule type="duplicateValues" dxfId="28086" priority="460"/>
  </conditionalFormatting>
  <conditionalFormatting sqref="D37">
    <cfRule type="duplicateValues" dxfId="28085" priority="441"/>
    <cfRule type="duplicateValues" dxfId="28084" priority="442"/>
    <cfRule type="duplicateValues" dxfId="28083" priority="443"/>
    <cfRule type="duplicateValues" dxfId="28082" priority="444"/>
    <cfRule type="duplicateValues" dxfId="28081" priority="445"/>
    <cfRule type="duplicateValues" dxfId="28080" priority="446"/>
    <cfRule type="duplicateValues" dxfId="28079" priority="447"/>
    <cfRule type="duplicateValues" dxfId="28078" priority="448"/>
  </conditionalFormatting>
  <conditionalFormatting sqref="D35">
    <cfRule type="duplicateValues" dxfId="28077" priority="429"/>
    <cfRule type="duplicateValues" dxfId="28076" priority="430"/>
    <cfRule type="duplicateValues" dxfId="28075" priority="431"/>
    <cfRule type="duplicateValues" dxfId="28074" priority="432"/>
    <cfRule type="duplicateValues" dxfId="28073" priority="433"/>
    <cfRule type="duplicateValues" dxfId="28072" priority="434"/>
    <cfRule type="duplicateValues" dxfId="28071" priority="435"/>
    <cfRule type="duplicateValues" dxfId="28070" priority="436"/>
    <cfRule type="duplicateValues" dxfId="28069" priority="437"/>
    <cfRule type="duplicateValues" dxfId="28068" priority="438"/>
    <cfRule type="duplicateValues" dxfId="28067" priority="439"/>
    <cfRule type="duplicateValues" dxfId="28066" priority="440"/>
  </conditionalFormatting>
  <conditionalFormatting sqref="C38">
    <cfRule type="duplicateValues" dxfId="28065" priority="398"/>
    <cfRule type="duplicateValues" dxfId="28064" priority="399"/>
    <cfRule type="duplicateValues" dxfId="28063" priority="400"/>
    <cfRule type="duplicateValues" dxfId="28062" priority="401"/>
    <cfRule type="duplicateValues" dxfId="28061" priority="402"/>
    <cfRule type="duplicateValues" dxfId="28060" priority="403"/>
    <cfRule type="duplicateValues" dxfId="28059" priority="404"/>
    <cfRule type="duplicateValues" dxfId="28058" priority="405"/>
    <cfRule type="duplicateValues" dxfId="28057" priority="406"/>
    <cfRule type="duplicateValues" dxfId="28056" priority="407"/>
    <cfRule type="duplicateValues" dxfId="28055" priority="408"/>
    <cfRule type="duplicateValues" dxfId="28054" priority="409"/>
    <cfRule type="duplicateValues" dxfId="28053" priority="410"/>
    <cfRule type="duplicateValues" dxfId="28052" priority="411"/>
    <cfRule type="duplicateValues" dxfId="28051" priority="412"/>
    <cfRule type="duplicateValues" dxfId="28050" priority="413"/>
    <cfRule type="duplicateValues" dxfId="28049" priority="414"/>
    <cfRule type="duplicateValues" dxfId="28048" priority="415"/>
    <cfRule type="duplicateValues" dxfId="28047" priority="416"/>
    <cfRule type="duplicateValues" dxfId="28046" priority="417"/>
    <cfRule type="duplicateValues" dxfId="28045" priority="418"/>
    <cfRule type="duplicateValues" dxfId="28044" priority="419"/>
    <cfRule type="duplicateValues" dxfId="28043" priority="420"/>
    <cfRule type="duplicateValues" dxfId="28042" priority="421"/>
    <cfRule type="duplicateValues" dxfId="28041" priority="422"/>
    <cfRule type="duplicateValues" dxfId="28040" priority="423"/>
    <cfRule type="duplicateValues" dxfId="28039" priority="424"/>
    <cfRule type="duplicateValues" dxfId="28038" priority="425"/>
    <cfRule type="duplicateValues" dxfId="28037" priority="426"/>
    <cfRule type="duplicateValues" dxfId="28036" priority="427"/>
    <cfRule type="duplicateValues" dxfId="28035" priority="428"/>
  </conditionalFormatting>
  <conditionalFormatting sqref="D38">
    <cfRule type="duplicateValues" dxfId="28034" priority="386"/>
    <cfRule type="duplicateValues" dxfId="28033" priority="387"/>
    <cfRule type="duplicateValues" dxfId="28032" priority="388"/>
    <cfRule type="duplicateValues" dxfId="28031" priority="389"/>
    <cfRule type="duplicateValues" dxfId="28030" priority="390"/>
  </conditionalFormatting>
  <conditionalFormatting sqref="D38">
    <cfRule type="duplicateValues" dxfId="28029" priority="391"/>
    <cfRule type="duplicateValues" dxfId="28028" priority="392"/>
    <cfRule type="duplicateValues" dxfId="28027" priority="393"/>
    <cfRule type="duplicateValues" dxfId="28026" priority="394"/>
    <cfRule type="duplicateValues" dxfId="28025" priority="395"/>
    <cfRule type="duplicateValues" dxfId="28024" priority="396"/>
  </conditionalFormatting>
  <conditionalFormatting sqref="D38">
    <cfRule type="duplicateValues" dxfId="28023" priority="397"/>
  </conditionalFormatting>
  <conditionalFormatting sqref="D39">
    <cfRule type="duplicateValues" dxfId="28022" priority="385"/>
  </conditionalFormatting>
  <conditionalFormatting sqref="D39">
    <cfRule type="duplicateValues" dxfId="28021" priority="380"/>
    <cfRule type="duplicateValues" dxfId="28020" priority="381"/>
    <cfRule type="duplicateValues" dxfId="28019" priority="382"/>
    <cfRule type="duplicateValues" dxfId="28018" priority="383"/>
  </conditionalFormatting>
  <conditionalFormatting sqref="D39">
    <cfRule type="duplicateValues" dxfId="28017" priority="384"/>
  </conditionalFormatting>
  <conditionalFormatting sqref="D39">
    <cfRule type="duplicateValues" dxfId="28016" priority="378"/>
    <cfRule type="duplicateValues" dxfId="28015" priority="379"/>
  </conditionalFormatting>
  <conditionalFormatting sqref="D40">
    <cfRule type="duplicateValues" dxfId="28014" priority="366"/>
    <cfRule type="duplicateValues" dxfId="28013" priority="367"/>
    <cfRule type="duplicateValues" dxfId="28012" priority="368"/>
    <cfRule type="duplicateValues" dxfId="28011" priority="369"/>
    <cfRule type="duplicateValues" dxfId="28010" priority="370"/>
  </conditionalFormatting>
  <conditionalFormatting sqref="D40">
    <cfRule type="duplicateValues" dxfId="28009" priority="371"/>
    <cfRule type="duplicateValues" dxfId="28008" priority="372"/>
    <cfRule type="duplicateValues" dxfId="28007" priority="373"/>
    <cfRule type="duplicateValues" dxfId="28006" priority="374"/>
    <cfRule type="duplicateValues" dxfId="28005" priority="375"/>
    <cfRule type="duplicateValues" dxfId="28004" priority="376"/>
  </conditionalFormatting>
  <conditionalFormatting sqref="D40">
    <cfRule type="duplicateValues" dxfId="28003" priority="377"/>
  </conditionalFormatting>
  <conditionalFormatting sqref="D41">
    <cfRule type="duplicateValues" dxfId="28002" priority="365"/>
  </conditionalFormatting>
  <conditionalFormatting sqref="D41">
    <cfRule type="duplicateValues" dxfId="28001" priority="364"/>
  </conditionalFormatting>
  <conditionalFormatting sqref="D41">
    <cfRule type="duplicateValues" dxfId="28000" priority="359"/>
    <cfRule type="duplicateValues" dxfId="27999" priority="360"/>
    <cfRule type="duplicateValues" dxfId="27998" priority="361"/>
    <cfRule type="duplicateValues" dxfId="27997" priority="362"/>
  </conditionalFormatting>
  <conditionalFormatting sqref="D41">
    <cfRule type="duplicateValues" dxfId="27996" priority="363"/>
  </conditionalFormatting>
  <conditionalFormatting sqref="D41">
    <cfRule type="duplicateValues" dxfId="27995" priority="357"/>
    <cfRule type="duplicateValues" dxfId="27994" priority="358"/>
  </conditionalFormatting>
  <conditionalFormatting sqref="D43">
    <cfRule type="duplicateValues" dxfId="27993" priority="356"/>
  </conditionalFormatting>
  <conditionalFormatting sqref="D43">
    <cfRule type="duplicateValues" dxfId="27992" priority="348"/>
  </conditionalFormatting>
  <conditionalFormatting sqref="D43">
    <cfRule type="duplicateValues" dxfId="27991" priority="351"/>
    <cfRule type="duplicateValues" dxfId="27990" priority="352"/>
    <cfRule type="duplicateValues" dxfId="27989" priority="353"/>
    <cfRule type="duplicateValues" dxfId="27988" priority="354"/>
  </conditionalFormatting>
  <conditionalFormatting sqref="D43">
    <cfRule type="duplicateValues" dxfId="27987" priority="355"/>
  </conditionalFormatting>
  <conditionalFormatting sqref="D43">
    <cfRule type="duplicateValues" dxfId="27986" priority="349"/>
    <cfRule type="duplicateValues" dxfId="27985" priority="350"/>
  </conditionalFormatting>
  <conditionalFormatting sqref="D44">
    <cfRule type="duplicateValues" dxfId="27984" priority="336"/>
    <cfRule type="duplicateValues" dxfId="27983" priority="337"/>
    <cfRule type="duplicateValues" dxfId="27982" priority="338"/>
    <cfRule type="duplicateValues" dxfId="27981" priority="339"/>
    <cfRule type="duplicateValues" dxfId="27980" priority="340"/>
  </conditionalFormatting>
  <conditionalFormatting sqref="D44">
    <cfRule type="duplicateValues" dxfId="27979" priority="341"/>
    <cfRule type="duplicateValues" dxfId="27978" priority="342"/>
    <cfRule type="duplicateValues" dxfId="27977" priority="343"/>
    <cfRule type="duplicateValues" dxfId="27976" priority="344"/>
    <cfRule type="duplicateValues" dxfId="27975" priority="345"/>
    <cfRule type="duplicateValues" dxfId="27974" priority="346"/>
  </conditionalFormatting>
  <conditionalFormatting sqref="D44">
    <cfRule type="duplicateValues" dxfId="27973" priority="347"/>
  </conditionalFormatting>
  <conditionalFormatting sqref="D45">
    <cfRule type="duplicateValues" dxfId="27972" priority="335"/>
  </conditionalFormatting>
  <conditionalFormatting sqref="D45">
    <cfRule type="duplicateValues" dxfId="27971" priority="334"/>
  </conditionalFormatting>
  <conditionalFormatting sqref="D45">
    <cfRule type="duplicateValues" dxfId="27970" priority="329"/>
    <cfRule type="duplicateValues" dxfId="27969" priority="330"/>
    <cfRule type="duplicateValues" dxfId="27968" priority="331"/>
    <cfRule type="duplicateValues" dxfId="27967" priority="332"/>
  </conditionalFormatting>
  <conditionalFormatting sqref="D45">
    <cfRule type="duplicateValues" dxfId="27966" priority="333"/>
  </conditionalFormatting>
  <conditionalFormatting sqref="D45">
    <cfRule type="duplicateValues" dxfId="27965" priority="327"/>
    <cfRule type="duplicateValues" dxfId="27964" priority="328"/>
  </conditionalFormatting>
  <conditionalFormatting sqref="D46">
    <cfRule type="duplicateValues" dxfId="27963" priority="326"/>
  </conditionalFormatting>
  <conditionalFormatting sqref="D46">
    <cfRule type="duplicateValues" dxfId="27962" priority="325"/>
  </conditionalFormatting>
  <conditionalFormatting sqref="D46">
    <cfRule type="duplicateValues" dxfId="27961" priority="320"/>
    <cfRule type="duplicateValues" dxfId="27960" priority="321"/>
    <cfRule type="duplicateValues" dxfId="27959" priority="322"/>
    <cfRule type="duplicateValues" dxfId="27958" priority="323"/>
  </conditionalFormatting>
  <conditionalFormatting sqref="D46">
    <cfRule type="duplicateValues" dxfId="27957" priority="324"/>
  </conditionalFormatting>
  <conditionalFormatting sqref="D46">
    <cfRule type="duplicateValues" dxfId="27956" priority="318"/>
    <cfRule type="duplicateValues" dxfId="27955" priority="319"/>
  </conditionalFormatting>
  <conditionalFormatting sqref="D30">
    <cfRule type="duplicateValues" dxfId="27954" priority="309"/>
    <cfRule type="duplicateValues" dxfId="27953" priority="310"/>
    <cfRule type="duplicateValues" dxfId="27952" priority="311"/>
    <cfRule type="duplicateValues" dxfId="27951" priority="312"/>
  </conditionalFormatting>
  <conditionalFormatting sqref="D30">
    <cfRule type="duplicateValues" dxfId="27950" priority="313"/>
  </conditionalFormatting>
  <conditionalFormatting sqref="D30">
    <cfRule type="duplicateValues" dxfId="27949" priority="314"/>
    <cfRule type="duplicateValues" dxfId="27948" priority="315"/>
  </conditionalFormatting>
  <conditionalFormatting sqref="D30">
    <cfRule type="duplicateValues" dxfId="27947" priority="316"/>
  </conditionalFormatting>
  <conditionalFormatting sqref="D30">
    <cfRule type="duplicateValues" dxfId="27946" priority="317"/>
  </conditionalFormatting>
  <conditionalFormatting sqref="D26">
    <cfRule type="duplicateValues" dxfId="27945" priority="302"/>
    <cfRule type="duplicateValues" dxfId="27944" priority="303"/>
    <cfRule type="duplicateValues" dxfId="27943" priority="304"/>
    <cfRule type="duplicateValues" dxfId="27942" priority="305"/>
    <cfRule type="duplicateValues" dxfId="27941" priority="306"/>
    <cfRule type="duplicateValues" dxfId="27940" priority="307"/>
  </conditionalFormatting>
  <conditionalFormatting sqref="D26">
    <cfRule type="duplicateValues" dxfId="27939" priority="297"/>
    <cfRule type="duplicateValues" dxfId="27938" priority="298"/>
    <cfRule type="duplicateValues" dxfId="27937" priority="299"/>
    <cfRule type="duplicateValues" dxfId="27936" priority="300"/>
    <cfRule type="duplicateValues" dxfId="27935" priority="301"/>
  </conditionalFormatting>
  <conditionalFormatting sqref="D26">
    <cfRule type="duplicateValues" dxfId="27934" priority="308"/>
  </conditionalFormatting>
  <conditionalFormatting sqref="D27">
    <cfRule type="duplicateValues" dxfId="27933" priority="290"/>
    <cfRule type="duplicateValues" dxfId="27932" priority="291"/>
    <cfRule type="duplicateValues" dxfId="27931" priority="292"/>
    <cfRule type="duplicateValues" dxfId="27930" priority="293"/>
    <cfRule type="duplicateValues" dxfId="27929" priority="294"/>
    <cfRule type="duplicateValues" dxfId="27928" priority="295"/>
  </conditionalFormatting>
  <conditionalFormatting sqref="D27">
    <cfRule type="duplicateValues" dxfId="27927" priority="285"/>
    <cfRule type="duplicateValues" dxfId="27926" priority="286"/>
    <cfRule type="duplicateValues" dxfId="27925" priority="287"/>
    <cfRule type="duplicateValues" dxfId="27924" priority="288"/>
    <cfRule type="duplicateValues" dxfId="27923" priority="289"/>
  </conditionalFormatting>
  <conditionalFormatting sqref="D27">
    <cfRule type="duplicateValues" dxfId="27922" priority="296"/>
  </conditionalFormatting>
  <conditionalFormatting sqref="D28">
    <cfRule type="duplicateValues" dxfId="27921" priority="279"/>
    <cfRule type="duplicateValues" dxfId="27920" priority="280"/>
    <cfRule type="duplicateValues" dxfId="27919" priority="281"/>
    <cfRule type="duplicateValues" dxfId="27918" priority="282"/>
    <cfRule type="duplicateValues" dxfId="27917" priority="283"/>
    <cfRule type="duplicateValues" dxfId="27916" priority="284"/>
  </conditionalFormatting>
  <conditionalFormatting sqref="C8">
    <cfRule type="duplicateValues" dxfId="27915" priority="236"/>
    <cfRule type="duplicateValues" dxfId="27914" priority="237"/>
    <cfRule type="duplicateValues" dxfId="27913" priority="238"/>
    <cfRule type="duplicateValues" dxfId="27912" priority="239"/>
    <cfRule type="duplicateValues" dxfId="27911" priority="240"/>
    <cfRule type="duplicateValues" dxfId="27910" priority="241"/>
    <cfRule type="duplicateValues" dxfId="27909" priority="242"/>
    <cfRule type="duplicateValues" dxfId="27908" priority="243"/>
    <cfRule type="duplicateValues" dxfId="27907" priority="244"/>
    <cfRule type="duplicateValues" dxfId="27906" priority="245"/>
    <cfRule type="duplicateValues" dxfId="27905" priority="246"/>
    <cfRule type="duplicateValues" dxfId="27904" priority="247"/>
    <cfRule type="duplicateValues" dxfId="27903" priority="248"/>
    <cfRule type="duplicateValues" dxfId="27902" priority="249"/>
    <cfRule type="duplicateValues" dxfId="27901" priority="250"/>
    <cfRule type="duplicateValues" dxfId="27900" priority="251"/>
    <cfRule type="duplicateValues" dxfId="27899" priority="252"/>
    <cfRule type="duplicateValues" dxfId="27898" priority="253"/>
    <cfRule type="duplicateValues" dxfId="27897" priority="254"/>
    <cfRule type="duplicateValues" dxfId="27896" priority="255"/>
    <cfRule type="duplicateValues" dxfId="27895" priority="256"/>
    <cfRule type="duplicateValues" dxfId="27894" priority="257"/>
    <cfRule type="duplicateValues" dxfId="27893" priority="258"/>
    <cfRule type="duplicateValues" dxfId="27892" priority="259"/>
    <cfRule type="duplicateValues" dxfId="27891" priority="260"/>
    <cfRule type="duplicateValues" dxfId="27890" priority="261"/>
    <cfRule type="duplicateValues" dxfId="27889" priority="262"/>
    <cfRule type="duplicateValues" dxfId="27888" priority="263"/>
    <cfRule type="duplicateValues" dxfId="27887" priority="264"/>
    <cfRule type="duplicateValues" dxfId="27886" priority="265"/>
    <cfRule type="duplicateValues" dxfId="27885" priority="266"/>
  </conditionalFormatting>
  <conditionalFormatting sqref="C14">
    <cfRule type="duplicateValues" dxfId="27884" priority="205"/>
    <cfRule type="duplicateValues" dxfId="27883" priority="206"/>
    <cfRule type="duplicateValues" dxfId="27882" priority="207"/>
    <cfRule type="duplicateValues" dxfId="27881" priority="208"/>
    <cfRule type="duplicateValues" dxfId="27880" priority="209"/>
    <cfRule type="duplicateValues" dxfId="27879" priority="210"/>
    <cfRule type="duplicateValues" dxfId="27878" priority="211"/>
    <cfRule type="duplicateValues" dxfId="27877" priority="212"/>
    <cfRule type="duplicateValues" dxfId="27876" priority="213"/>
    <cfRule type="duplicateValues" dxfId="27875" priority="214"/>
    <cfRule type="duplicateValues" dxfId="27874" priority="215"/>
    <cfRule type="duplicateValues" dxfId="27873" priority="216"/>
    <cfRule type="duplicateValues" dxfId="27872" priority="217"/>
    <cfRule type="duplicateValues" dxfId="27871" priority="218"/>
    <cfRule type="duplicateValues" dxfId="27870" priority="219"/>
    <cfRule type="duplicateValues" dxfId="27869" priority="220"/>
    <cfRule type="duplicateValues" dxfId="27868" priority="221"/>
    <cfRule type="duplicateValues" dxfId="27867" priority="222"/>
    <cfRule type="duplicateValues" dxfId="27866" priority="223"/>
    <cfRule type="duplicateValues" dxfId="27865" priority="224"/>
    <cfRule type="duplicateValues" dxfId="27864" priority="225"/>
    <cfRule type="duplicateValues" dxfId="27863" priority="226"/>
    <cfRule type="duplicateValues" dxfId="27862" priority="227"/>
    <cfRule type="duplicateValues" dxfId="27861" priority="228"/>
    <cfRule type="duplicateValues" dxfId="27860" priority="229"/>
    <cfRule type="duplicateValues" dxfId="27859" priority="230"/>
    <cfRule type="duplicateValues" dxfId="27858" priority="231"/>
    <cfRule type="duplicateValues" dxfId="27857" priority="232"/>
    <cfRule type="duplicateValues" dxfId="27856" priority="233"/>
    <cfRule type="duplicateValues" dxfId="27855" priority="234"/>
    <cfRule type="duplicateValues" dxfId="27854" priority="235"/>
  </conditionalFormatting>
  <conditionalFormatting sqref="C17">
    <cfRule type="duplicateValues" dxfId="27853" priority="174"/>
    <cfRule type="duplicateValues" dxfId="27852" priority="175"/>
    <cfRule type="duplicateValues" dxfId="27851" priority="176"/>
    <cfRule type="duplicateValues" dxfId="27850" priority="177"/>
    <cfRule type="duplicateValues" dxfId="27849" priority="178"/>
    <cfRule type="duplicateValues" dxfId="27848" priority="179"/>
    <cfRule type="duplicateValues" dxfId="27847" priority="180"/>
    <cfRule type="duplicateValues" dxfId="27846" priority="181"/>
    <cfRule type="duplicateValues" dxfId="27845" priority="182"/>
    <cfRule type="duplicateValues" dxfId="27844" priority="183"/>
    <cfRule type="duplicateValues" dxfId="27843" priority="184"/>
    <cfRule type="duplicateValues" dxfId="27842" priority="185"/>
    <cfRule type="duplicateValues" dxfId="27841" priority="186"/>
    <cfRule type="duplicateValues" dxfId="27840" priority="187"/>
    <cfRule type="duplicateValues" dxfId="27839" priority="188"/>
    <cfRule type="duplicateValues" dxfId="27838" priority="189"/>
    <cfRule type="duplicateValues" dxfId="27837" priority="190"/>
    <cfRule type="duplicateValues" dxfId="27836" priority="191"/>
    <cfRule type="duplicateValues" dxfId="27835" priority="192"/>
    <cfRule type="duplicateValues" dxfId="27834" priority="193"/>
    <cfRule type="duplicateValues" dxfId="27833" priority="194"/>
    <cfRule type="duplicateValues" dxfId="27832" priority="195"/>
    <cfRule type="duplicateValues" dxfId="27831" priority="196"/>
    <cfRule type="duplicateValues" dxfId="27830" priority="197"/>
    <cfRule type="duplicateValues" dxfId="27829" priority="198"/>
    <cfRule type="duplicateValues" dxfId="27828" priority="199"/>
    <cfRule type="duplicateValues" dxfId="27827" priority="200"/>
    <cfRule type="duplicateValues" dxfId="27826" priority="201"/>
    <cfRule type="duplicateValues" dxfId="27825" priority="202"/>
    <cfRule type="duplicateValues" dxfId="27824" priority="203"/>
    <cfRule type="duplicateValues" dxfId="27823" priority="204"/>
  </conditionalFormatting>
  <conditionalFormatting sqref="D23">
    <cfRule type="duplicateValues" dxfId="27822" priority="173"/>
  </conditionalFormatting>
  <conditionalFormatting sqref="D23">
    <cfRule type="duplicateValues" dxfId="27821" priority="172"/>
  </conditionalFormatting>
  <conditionalFormatting sqref="D23">
    <cfRule type="duplicateValues" dxfId="27820" priority="167"/>
    <cfRule type="duplicateValues" dxfId="27819" priority="168"/>
    <cfRule type="duplicateValues" dxfId="27818" priority="169"/>
    <cfRule type="duplicateValues" dxfId="27817" priority="170"/>
  </conditionalFormatting>
  <conditionalFormatting sqref="D23">
    <cfRule type="duplicateValues" dxfId="27816" priority="171"/>
  </conditionalFormatting>
  <conditionalFormatting sqref="D23">
    <cfRule type="duplicateValues" dxfId="27815" priority="165"/>
    <cfRule type="duplicateValues" dxfId="27814" priority="166"/>
  </conditionalFormatting>
  <conditionalFormatting sqref="D24">
    <cfRule type="duplicateValues" dxfId="27813" priority="153"/>
    <cfRule type="duplicateValues" dxfId="27812" priority="154"/>
    <cfRule type="duplicateValues" dxfId="27811" priority="155"/>
    <cfRule type="duplicateValues" dxfId="27810" priority="156"/>
    <cfRule type="duplicateValues" dxfId="27809" priority="157"/>
    <cfRule type="duplicateValues" dxfId="27808" priority="158"/>
    <cfRule type="duplicateValues" dxfId="27807" priority="159"/>
    <cfRule type="duplicateValues" dxfId="27806" priority="160"/>
    <cfRule type="duplicateValues" dxfId="27805" priority="161"/>
    <cfRule type="duplicateValues" dxfId="27804" priority="162"/>
    <cfRule type="duplicateValues" dxfId="27803" priority="163"/>
    <cfRule type="duplicateValues" dxfId="27802" priority="164"/>
  </conditionalFormatting>
  <conditionalFormatting sqref="D25">
    <cfRule type="duplicateValues" dxfId="27801" priority="144"/>
    <cfRule type="duplicateValues" dxfId="27800" priority="145"/>
    <cfRule type="duplicateValues" dxfId="27799" priority="146"/>
    <cfRule type="duplicateValues" dxfId="27798" priority="147"/>
    <cfRule type="duplicateValues" dxfId="27797" priority="148"/>
    <cfRule type="duplicateValues" dxfId="27796" priority="149"/>
    <cfRule type="duplicateValues" dxfId="27795" priority="150"/>
    <cfRule type="duplicateValues" dxfId="27794" priority="151"/>
    <cfRule type="duplicateValues" dxfId="27793" priority="152"/>
  </conditionalFormatting>
  <conditionalFormatting sqref="D15">
    <cfRule type="duplicateValues" dxfId="27792" priority="133"/>
  </conditionalFormatting>
  <conditionalFormatting sqref="D15">
    <cfRule type="duplicateValues" dxfId="27791" priority="128"/>
    <cfRule type="duplicateValues" dxfId="27790" priority="129"/>
    <cfRule type="duplicateValues" dxfId="27789" priority="130"/>
    <cfRule type="duplicateValues" dxfId="27788" priority="131"/>
  </conditionalFormatting>
  <conditionalFormatting sqref="D15">
    <cfRule type="duplicateValues" dxfId="27787" priority="132"/>
  </conditionalFormatting>
  <conditionalFormatting sqref="D15">
    <cfRule type="duplicateValues" dxfId="27786" priority="126"/>
    <cfRule type="duplicateValues" dxfId="27785" priority="127"/>
  </conditionalFormatting>
  <conditionalFormatting sqref="D14">
    <cfRule type="duplicateValues" dxfId="27784" priority="125"/>
  </conditionalFormatting>
  <conditionalFormatting sqref="D14">
    <cfRule type="duplicateValues" dxfId="27783" priority="120"/>
    <cfRule type="duplicateValues" dxfId="27782" priority="121"/>
    <cfRule type="duplicateValues" dxfId="27781" priority="122"/>
    <cfRule type="duplicateValues" dxfId="27780" priority="123"/>
  </conditionalFormatting>
  <conditionalFormatting sqref="D14">
    <cfRule type="duplicateValues" dxfId="27779" priority="124"/>
  </conditionalFormatting>
  <conditionalFormatting sqref="D14">
    <cfRule type="duplicateValues" dxfId="27778" priority="118"/>
    <cfRule type="duplicateValues" dxfId="27777" priority="119"/>
  </conditionalFormatting>
  <conditionalFormatting sqref="D17">
    <cfRule type="duplicateValues" dxfId="27776" priority="113"/>
    <cfRule type="duplicateValues" dxfId="27775" priority="114"/>
    <cfRule type="duplicateValues" dxfId="27774" priority="115"/>
    <cfRule type="duplicateValues" dxfId="27773" priority="116"/>
    <cfRule type="duplicateValues" dxfId="27772" priority="117"/>
  </conditionalFormatting>
  <conditionalFormatting sqref="D18">
    <cfRule type="duplicateValues" dxfId="27771" priority="108"/>
    <cfRule type="duplicateValues" dxfId="27770" priority="109"/>
    <cfRule type="duplicateValues" dxfId="27769" priority="110"/>
    <cfRule type="duplicateValues" dxfId="27768" priority="111"/>
    <cfRule type="duplicateValues" dxfId="27767" priority="112"/>
  </conditionalFormatting>
  <conditionalFormatting sqref="D5">
    <cfRule type="duplicateValues" dxfId="27766" priority="103"/>
    <cfRule type="duplicateValues" dxfId="27765" priority="104"/>
    <cfRule type="duplicateValues" dxfId="27764" priority="105"/>
    <cfRule type="duplicateValues" dxfId="27763" priority="106"/>
    <cfRule type="duplicateValues" dxfId="27762" priority="107"/>
  </conditionalFormatting>
  <conditionalFormatting sqref="D9">
    <cfRule type="duplicateValues" dxfId="27761" priority="91"/>
    <cfRule type="duplicateValues" dxfId="27760" priority="92"/>
    <cfRule type="duplicateValues" dxfId="27759" priority="93"/>
    <cfRule type="duplicateValues" dxfId="27758" priority="94"/>
    <cfRule type="duplicateValues" dxfId="27757" priority="95"/>
  </conditionalFormatting>
  <conditionalFormatting sqref="D9">
    <cfRule type="duplicateValues" dxfId="27756" priority="96"/>
    <cfRule type="duplicateValues" dxfId="27755" priority="97"/>
    <cfRule type="duplicateValues" dxfId="27754" priority="98"/>
    <cfRule type="duplicateValues" dxfId="27753" priority="99"/>
    <cfRule type="duplicateValues" dxfId="27752" priority="100"/>
    <cfRule type="duplicateValues" dxfId="27751" priority="101"/>
  </conditionalFormatting>
  <conditionalFormatting sqref="D9">
    <cfRule type="duplicateValues" dxfId="27750" priority="102"/>
  </conditionalFormatting>
  <conditionalFormatting sqref="D19">
    <cfRule type="duplicateValues" dxfId="27749" priority="66"/>
  </conditionalFormatting>
  <conditionalFormatting sqref="D19">
    <cfRule type="duplicateValues" dxfId="27748" priority="65"/>
  </conditionalFormatting>
  <conditionalFormatting sqref="D19">
    <cfRule type="duplicateValues" dxfId="27747" priority="60"/>
    <cfRule type="duplicateValues" dxfId="27746" priority="61"/>
    <cfRule type="duplicateValues" dxfId="27745" priority="62"/>
    <cfRule type="duplicateValues" dxfId="27744" priority="63"/>
  </conditionalFormatting>
  <conditionalFormatting sqref="D19">
    <cfRule type="duplicateValues" dxfId="27743" priority="64"/>
  </conditionalFormatting>
  <conditionalFormatting sqref="D19">
    <cfRule type="duplicateValues" dxfId="27742" priority="58"/>
    <cfRule type="duplicateValues" dxfId="27741" priority="59"/>
  </conditionalFormatting>
  <conditionalFormatting sqref="D20">
    <cfRule type="duplicateValues" dxfId="27740" priority="46"/>
    <cfRule type="duplicateValues" dxfId="27739" priority="47"/>
    <cfRule type="duplicateValues" dxfId="27738" priority="48"/>
    <cfRule type="duplicateValues" dxfId="27737" priority="49"/>
    <cfRule type="duplicateValues" dxfId="27736" priority="50"/>
  </conditionalFormatting>
  <conditionalFormatting sqref="D20">
    <cfRule type="duplicateValues" dxfId="27735" priority="51"/>
    <cfRule type="duplicateValues" dxfId="27734" priority="52"/>
    <cfRule type="duplicateValues" dxfId="27733" priority="53"/>
    <cfRule type="duplicateValues" dxfId="27732" priority="54"/>
    <cfRule type="duplicateValues" dxfId="27731" priority="55"/>
    <cfRule type="duplicateValues" dxfId="27730" priority="56"/>
  </conditionalFormatting>
  <conditionalFormatting sqref="D20">
    <cfRule type="duplicateValues" dxfId="27729" priority="57"/>
  </conditionalFormatting>
  <conditionalFormatting sqref="D21">
    <cfRule type="duplicateValues" dxfId="27728" priority="45"/>
  </conditionalFormatting>
  <conditionalFormatting sqref="D21">
    <cfRule type="duplicateValues" dxfId="27727" priority="40"/>
    <cfRule type="duplicateValues" dxfId="27726" priority="41"/>
    <cfRule type="duplicateValues" dxfId="27725" priority="42"/>
    <cfRule type="duplicateValues" dxfId="27724" priority="43"/>
  </conditionalFormatting>
  <conditionalFormatting sqref="D21">
    <cfRule type="duplicateValues" dxfId="27723" priority="44"/>
  </conditionalFormatting>
  <conditionalFormatting sqref="D21">
    <cfRule type="duplicateValues" dxfId="27722" priority="38"/>
    <cfRule type="duplicateValues" dxfId="27721" priority="39"/>
  </conditionalFormatting>
  <conditionalFormatting sqref="D22">
    <cfRule type="duplicateValues" dxfId="27720" priority="26"/>
    <cfRule type="duplicateValues" dxfId="27719" priority="27"/>
    <cfRule type="duplicateValues" dxfId="27718" priority="28"/>
    <cfRule type="duplicateValues" dxfId="27717" priority="29"/>
    <cfRule type="duplicateValues" dxfId="27716" priority="30"/>
  </conditionalFormatting>
  <conditionalFormatting sqref="D22">
    <cfRule type="duplicateValues" dxfId="27715" priority="31"/>
    <cfRule type="duplicateValues" dxfId="27714" priority="32"/>
    <cfRule type="duplicateValues" dxfId="27713" priority="33"/>
    <cfRule type="duplicateValues" dxfId="27712" priority="34"/>
    <cfRule type="duplicateValues" dxfId="27711" priority="35"/>
    <cfRule type="duplicateValues" dxfId="27710" priority="36"/>
  </conditionalFormatting>
  <conditionalFormatting sqref="D22">
    <cfRule type="duplicateValues" dxfId="27709" priority="37"/>
  </conditionalFormatting>
  <conditionalFormatting sqref="D6">
    <cfRule type="duplicateValues" dxfId="27708" priority="18"/>
    <cfRule type="duplicateValues" dxfId="27707" priority="19"/>
    <cfRule type="duplicateValues" dxfId="27706" priority="20"/>
    <cfRule type="duplicateValues" dxfId="27705" priority="21"/>
    <cfRule type="duplicateValues" dxfId="27704" priority="22"/>
    <cfRule type="duplicateValues" dxfId="27703" priority="23"/>
    <cfRule type="duplicateValues" dxfId="27702" priority="24"/>
    <cfRule type="duplicateValues" dxfId="27701" priority="25"/>
  </conditionalFormatting>
  <conditionalFormatting sqref="D7">
    <cfRule type="duplicateValues" dxfId="27700" priority="17"/>
  </conditionalFormatting>
  <conditionalFormatting sqref="D7">
    <cfRule type="duplicateValues" dxfId="27699" priority="12"/>
    <cfRule type="duplicateValues" dxfId="27698" priority="13"/>
    <cfRule type="duplicateValues" dxfId="27697" priority="14"/>
    <cfRule type="duplicateValues" dxfId="27696" priority="15"/>
  </conditionalFormatting>
  <conditionalFormatting sqref="D7">
    <cfRule type="duplicateValues" dxfId="27695" priority="16"/>
  </conditionalFormatting>
  <conditionalFormatting sqref="D7">
    <cfRule type="duplicateValues" dxfId="27694" priority="10"/>
    <cfRule type="duplicateValues" dxfId="27693" priority="11"/>
  </conditionalFormatting>
  <conditionalFormatting sqref="D8">
    <cfRule type="duplicateValues" dxfId="27692" priority="9"/>
  </conditionalFormatting>
  <conditionalFormatting sqref="D8">
    <cfRule type="duplicateValues" dxfId="27691" priority="8"/>
  </conditionalFormatting>
  <conditionalFormatting sqref="D8">
    <cfRule type="duplicateValues" dxfId="27690" priority="3"/>
    <cfRule type="duplicateValues" dxfId="27689" priority="4"/>
    <cfRule type="duplicateValues" dxfId="27688" priority="5"/>
    <cfRule type="duplicateValues" dxfId="27687" priority="6"/>
  </conditionalFormatting>
  <conditionalFormatting sqref="D8">
    <cfRule type="duplicateValues" dxfId="27686" priority="7"/>
  </conditionalFormatting>
  <conditionalFormatting sqref="D8">
    <cfRule type="duplicateValues" dxfId="27685" priority="1"/>
    <cfRule type="duplicateValues" dxfId="27684" priority="2"/>
  </conditionalFormatting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FB13-D836-4B05-A3D1-ADB2F7DA06DF}">
  <dimension ref="A2:I110"/>
  <sheetViews>
    <sheetView workbookViewId="0">
      <selection activeCell="D12" sqref="D12"/>
    </sheetView>
  </sheetViews>
  <sheetFormatPr defaultRowHeight="15" x14ac:dyDescent="0.25"/>
  <cols>
    <col min="1" max="1" width="4.7109375" customWidth="1"/>
    <col min="2" max="2" width="50.28515625" customWidth="1"/>
    <col min="3" max="3" width="10.7109375" customWidth="1"/>
    <col min="4" max="4" width="50.5703125" customWidth="1"/>
    <col min="5" max="5" width="10.42578125" customWidth="1"/>
    <col min="6" max="6" width="12.42578125" customWidth="1"/>
    <col min="7" max="7" width="13.85546875" customWidth="1"/>
    <col min="8" max="8" width="16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x14ac:dyDescent="0.25">
      <c r="A5" s="17">
        <v>1</v>
      </c>
      <c r="B5" s="181" t="s">
        <v>11</v>
      </c>
      <c r="C5" s="182" t="s">
        <v>401</v>
      </c>
      <c r="D5" s="181" t="s">
        <v>1323</v>
      </c>
      <c r="E5" s="181">
        <v>25968</v>
      </c>
      <c r="F5" s="185"/>
      <c r="G5" s="185">
        <v>30000</v>
      </c>
      <c r="H5" s="186">
        <v>9910847333549</v>
      </c>
      <c r="I5" s="44">
        <f t="shared" ref="I5:I68" si="0">G5+F5</f>
        <v>30000</v>
      </c>
    </row>
    <row r="6" spans="1:9" x14ac:dyDescent="0.25">
      <c r="A6" s="17">
        <v>2</v>
      </c>
      <c r="B6" s="181" t="s">
        <v>11</v>
      </c>
      <c r="C6" s="182" t="s">
        <v>142</v>
      </c>
      <c r="D6" s="183" t="s">
        <v>143</v>
      </c>
      <c r="E6" s="195" t="s">
        <v>182</v>
      </c>
      <c r="F6" s="185"/>
      <c r="G6" s="185">
        <v>30000</v>
      </c>
      <c r="H6" s="186">
        <v>9910847305729</v>
      </c>
      <c r="I6" s="44">
        <f t="shared" si="0"/>
        <v>30000</v>
      </c>
    </row>
    <row r="7" spans="1:9" ht="17.25" x14ac:dyDescent="0.3">
      <c r="A7" s="17">
        <v>3</v>
      </c>
      <c r="B7" s="181" t="s">
        <v>1109</v>
      </c>
      <c r="C7" s="183" t="s">
        <v>235</v>
      </c>
      <c r="D7" s="204" t="s">
        <v>1324</v>
      </c>
      <c r="E7" s="181">
        <v>28367</v>
      </c>
      <c r="F7" s="185"/>
      <c r="G7" s="185">
        <v>60000</v>
      </c>
      <c r="H7" s="186">
        <v>9910846891842</v>
      </c>
      <c r="I7" s="44">
        <f t="shared" si="0"/>
        <v>60000</v>
      </c>
    </row>
    <row r="8" spans="1:9" ht="17.25" x14ac:dyDescent="0.3">
      <c r="A8" s="17">
        <v>4</v>
      </c>
      <c r="B8" s="181" t="s">
        <v>24</v>
      </c>
      <c r="C8" s="183" t="s">
        <v>207</v>
      </c>
      <c r="D8" s="204" t="s">
        <v>284</v>
      </c>
      <c r="E8" s="181">
        <v>25910</v>
      </c>
      <c r="F8" s="185"/>
      <c r="G8" s="185">
        <v>30000</v>
      </c>
      <c r="H8" s="186">
        <v>9910847344115</v>
      </c>
      <c r="I8" s="44">
        <f t="shared" si="0"/>
        <v>30000</v>
      </c>
    </row>
    <row r="9" spans="1:9" ht="17.25" x14ac:dyDescent="0.3">
      <c r="A9" s="17">
        <v>5</v>
      </c>
      <c r="B9" s="181" t="s">
        <v>11</v>
      </c>
      <c r="C9" s="182" t="s">
        <v>304</v>
      </c>
      <c r="D9" s="204" t="s">
        <v>1325</v>
      </c>
      <c r="E9" s="181">
        <v>29042</v>
      </c>
      <c r="F9" s="185"/>
      <c r="G9" s="185">
        <v>60000</v>
      </c>
      <c r="H9" s="186">
        <v>9910847166717</v>
      </c>
      <c r="I9" s="44">
        <f t="shared" si="0"/>
        <v>60000</v>
      </c>
    </row>
    <row r="10" spans="1:9" ht="17.25" x14ac:dyDescent="0.3">
      <c r="A10" s="17">
        <v>6</v>
      </c>
      <c r="B10" s="181" t="s">
        <v>11</v>
      </c>
      <c r="C10" s="183" t="s">
        <v>1052</v>
      </c>
      <c r="D10" s="204" t="s">
        <v>1051</v>
      </c>
      <c r="E10" s="181">
        <v>28102</v>
      </c>
      <c r="F10" s="185"/>
      <c r="G10" s="185">
        <v>30000</v>
      </c>
      <c r="H10" s="186">
        <v>9910847354958</v>
      </c>
      <c r="I10" s="44">
        <f t="shared" si="0"/>
        <v>30000</v>
      </c>
    </row>
    <row r="11" spans="1:9" x14ac:dyDescent="0.25">
      <c r="A11" s="17">
        <v>7</v>
      </c>
      <c r="B11" s="12"/>
      <c r="C11" s="4"/>
      <c r="D11" s="43"/>
      <c r="E11" s="43"/>
      <c r="F11" s="44"/>
      <c r="G11" s="44"/>
      <c r="H11" s="14"/>
      <c r="I11" s="44">
        <f t="shared" si="0"/>
        <v>0</v>
      </c>
    </row>
    <row r="12" spans="1:9" x14ac:dyDescent="0.25">
      <c r="A12" s="17">
        <v>8</v>
      </c>
      <c r="B12" s="43"/>
      <c r="C12" s="216"/>
      <c r="D12" s="43"/>
      <c r="E12" s="43"/>
      <c r="F12" s="44"/>
      <c r="G12" s="44"/>
      <c r="H12" s="14"/>
      <c r="I12" s="44">
        <f t="shared" si="0"/>
        <v>0</v>
      </c>
    </row>
    <row r="13" spans="1:9" x14ac:dyDescent="0.25">
      <c r="A13" s="17">
        <v>9</v>
      </c>
      <c r="B13" s="43"/>
      <c r="C13" s="216"/>
      <c r="D13" s="43"/>
      <c r="E13" s="43"/>
      <c r="F13" s="44"/>
      <c r="G13" s="44"/>
      <c r="H13" s="14"/>
      <c r="I13" s="13">
        <f t="shared" si="0"/>
        <v>0</v>
      </c>
    </row>
    <row r="14" spans="1:9" ht="17.25" x14ac:dyDescent="0.3">
      <c r="A14" s="17">
        <v>10</v>
      </c>
      <c r="B14" s="43"/>
      <c r="C14" s="12"/>
      <c r="D14" s="208"/>
      <c r="E14" s="43"/>
      <c r="F14" s="44"/>
      <c r="G14" s="44"/>
      <c r="H14" s="14"/>
      <c r="I14" s="44">
        <f t="shared" si="0"/>
        <v>0</v>
      </c>
    </row>
    <row r="15" spans="1:9" ht="17.25" x14ac:dyDescent="0.3">
      <c r="A15" s="17">
        <v>11</v>
      </c>
      <c r="B15" s="43"/>
      <c r="C15" s="4"/>
      <c r="D15" s="208"/>
      <c r="E15" s="43"/>
      <c r="F15" s="44"/>
      <c r="G15" s="44"/>
      <c r="H15" s="14"/>
      <c r="I15" s="44">
        <f>G15+F15</f>
        <v>0</v>
      </c>
    </row>
    <row r="16" spans="1:9" x14ac:dyDescent="0.25">
      <c r="A16" s="17">
        <v>12</v>
      </c>
      <c r="B16" s="43"/>
      <c r="C16" s="12"/>
      <c r="D16" s="43"/>
      <c r="E16" s="43"/>
      <c r="F16" s="44"/>
      <c r="G16" s="44"/>
      <c r="H16" s="14"/>
      <c r="I16" s="44">
        <f t="shared" si="0"/>
        <v>0</v>
      </c>
    </row>
    <row r="17" spans="1:9" x14ac:dyDescent="0.25">
      <c r="A17" s="17">
        <v>13</v>
      </c>
      <c r="B17" s="12"/>
      <c r="C17" s="12"/>
      <c r="D17" s="43"/>
      <c r="E17" s="43"/>
      <c r="F17" s="44"/>
      <c r="G17" s="44"/>
      <c r="H17" s="14"/>
      <c r="I17" s="44">
        <f t="shared" si="0"/>
        <v>0</v>
      </c>
    </row>
    <row r="18" spans="1:9" x14ac:dyDescent="0.25">
      <c r="A18" s="17">
        <v>14</v>
      </c>
      <c r="B18" s="71"/>
      <c r="C18" s="4"/>
      <c r="D18" s="43"/>
      <c r="E18" s="43"/>
      <c r="F18" s="44"/>
      <c r="G18" s="44"/>
      <c r="H18" s="14"/>
      <c r="I18" s="44">
        <f t="shared" si="0"/>
        <v>0</v>
      </c>
    </row>
    <row r="19" spans="1:9" ht="17.25" x14ac:dyDescent="0.3">
      <c r="A19" s="17">
        <v>15</v>
      </c>
      <c r="B19" s="43"/>
      <c r="C19" s="12"/>
      <c r="D19" s="208"/>
      <c r="E19" s="70"/>
      <c r="F19" s="44"/>
      <c r="G19" s="44"/>
      <c r="H19" s="14"/>
      <c r="I19" s="44">
        <f>G19+F19</f>
        <v>0</v>
      </c>
    </row>
    <row r="20" spans="1:9" ht="17.25" x14ac:dyDescent="0.25">
      <c r="A20" s="17">
        <v>16</v>
      </c>
      <c r="B20" s="43"/>
      <c r="C20" s="4"/>
      <c r="D20" s="206"/>
      <c r="E20" s="43"/>
      <c r="F20" s="44"/>
      <c r="G20" s="44"/>
      <c r="H20" s="14"/>
      <c r="I20" s="44">
        <f t="shared" si="0"/>
        <v>0</v>
      </c>
    </row>
    <row r="21" spans="1:9" ht="17.25" x14ac:dyDescent="0.3">
      <c r="A21" s="17">
        <v>17</v>
      </c>
      <c r="B21" s="43"/>
      <c r="C21" s="4"/>
      <c r="D21" s="208"/>
      <c r="E21" s="70"/>
      <c r="F21" s="44"/>
      <c r="G21" s="44"/>
      <c r="H21" s="14"/>
      <c r="I21" s="44">
        <f t="shared" si="0"/>
        <v>0</v>
      </c>
    </row>
    <row r="22" spans="1:9" ht="17.25" x14ac:dyDescent="0.25">
      <c r="A22" s="17">
        <v>18</v>
      </c>
      <c r="B22" s="43"/>
      <c r="C22" s="12"/>
      <c r="D22" s="206"/>
      <c r="E22" s="70"/>
      <c r="F22" s="44"/>
      <c r="G22" s="44"/>
      <c r="H22" s="14"/>
      <c r="I22" s="44">
        <f t="shared" si="0"/>
        <v>0</v>
      </c>
    </row>
    <row r="23" spans="1:9" ht="17.25" x14ac:dyDescent="0.3">
      <c r="A23" s="17">
        <v>19</v>
      </c>
      <c r="B23" s="71"/>
      <c r="C23" s="12"/>
      <c r="D23" s="208"/>
      <c r="E23" s="70"/>
      <c r="F23" s="44"/>
      <c r="G23" s="44"/>
      <c r="H23" s="14"/>
      <c r="I23" s="44">
        <f t="shared" si="0"/>
        <v>0</v>
      </c>
    </row>
    <row r="24" spans="1:9" ht="17.25" x14ac:dyDescent="0.25">
      <c r="A24" s="17">
        <v>20</v>
      </c>
      <c r="B24" s="71"/>
      <c r="C24" s="4"/>
      <c r="D24" s="206"/>
      <c r="E24" s="70"/>
      <c r="F24" s="44"/>
      <c r="G24" s="44"/>
      <c r="H24" s="14"/>
      <c r="I24" s="44">
        <f>G24+F24</f>
        <v>0</v>
      </c>
    </row>
    <row r="25" spans="1:9" x14ac:dyDescent="0.25">
      <c r="A25" s="17">
        <v>21</v>
      </c>
      <c r="B25" s="71"/>
      <c r="C25" s="12"/>
      <c r="D25" s="43"/>
      <c r="E25" s="147"/>
      <c r="F25" s="44"/>
      <c r="G25" s="44"/>
      <c r="H25" s="14"/>
      <c r="I25" s="44">
        <f t="shared" si="0"/>
        <v>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0</v>
      </c>
      <c r="G110" s="9">
        <f>SUM(G5:G109)</f>
        <v>240000</v>
      </c>
      <c r="H110" s="7"/>
      <c r="I110" s="9">
        <f>SUM(I5:I109)</f>
        <v>240000</v>
      </c>
    </row>
  </sheetData>
  <mergeCells count="2">
    <mergeCell ref="A2:I2"/>
    <mergeCell ref="F3:G3"/>
  </mergeCells>
  <conditionalFormatting sqref="D80">
    <cfRule type="duplicateValues" dxfId="27683" priority="1043"/>
    <cfRule type="duplicateValues" dxfId="27682" priority="1044"/>
    <cfRule type="duplicateValues" dxfId="27681" priority="1045"/>
    <cfRule type="duplicateValues" dxfId="27680" priority="1046"/>
    <cfRule type="duplicateValues" dxfId="27679" priority="1047"/>
    <cfRule type="duplicateValues" dxfId="27678" priority="1048"/>
    <cfRule type="duplicateValues" dxfId="27677" priority="1049"/>
    <cfRule type="duplicateValues" dxfId="27676" priority="1050"/>
  </conditionalFormatting>
  <conditionalFormatting sqref="D79">
    <cfRule type="duplicateValues" dxfId="27675" priority="1035"/>
    <cfRule type="duplicateValues" dxfId="27674" priority="1036"/>
    <cfRule type="duplicateValues" dxfId="27673" priority="1037"/>
    <cfRule type="duplicateValues" dxfId="27672" priority="1038"/>
    <cfRule type="duplicateValues" dxfId="27671" priority="1039"/>
    <cfRule type="duplicateValues" dxfId="27670" priority="1040"/>
    <cfRule type="duplicateValues" dxfId="27669" priority="1041"/>
    <cfRule type="duplicateValues" dxfId="27668" priority="1042"/>
  </conditionalFormatting>
  <conditionalFormatting sqref="D81">
    <cfRule type="duplicateValues" dxfId="27667" priority="1028"/>
    <cfRule type="duplicateValues" dxfId="27666" priority="1029"/>
    <cfRule type="duplicateValues" dxfId="27665" priority="1030"/>
    <cfRule type="duplicateValues" dxfId="27664" priority="1031"/>
    <cfRule type="duplicateValues" dxfId="27663" priority="1032"/>
    <cfRule type="duplicateValues" dxfId="27662" priority="1033"/>
  </conditionalFormatting>
  <conditionalFormatting sqref="D81">
    <cfRule type="duplicateValues" dxfId="27661" priority="1023"/>
    <cfRule type="duplicateValues" dxfId="27660" priority="1024"/>
    <cfRule type="duplicateValues" dxfId="27659" priority="1025"/>
    <cfRule type="duplicateValues" dxfId="27658" priority="1026"/>
    <cfRule type="duplicateValues" dxfId="27657" priority="1027"/>
  </conditionalFormatting>
  <conditionalFormatting sqref="D81">
    <cfRule type="duplicateValues" dxfId="27656" priority="1034"/>
  </conditionalFormatting>
  <conditionalFormatting sqref="C87">
    <cfRule type="duplicateValues" dxfId="27655" priority="992"/>
    <cfRule type="duplicateValues" dxfId="27654" priority="993"/>
    <cfRule type="duplicateValues" dxfId="27653" priority="994"/>
    <cfRule type="duplicateValues" dxfId="27652" priority="995"/>
    <cfRule type="duplicateValues" dxfId="27651" priority="996"/>
    <cfRule type="duplicateValues" dxfId="27650" priority="997"/>
    <cfRule type="duplicateValues" dxfId="27649" priority="998"/>
    <cfRule type="duplicateValues" dxfId="27648" priority="999"/>
    <cfRule type="duplicateValues" dxfId="27647" priority="1000"/>
    <cfRule type="duplicateValues" dxfId="27646" priority="1001"/>
    <cfRule type="duplicateValues" dxfId="27645" priority="1002"/>
    <cfRule type="duplicateValues" dxfId="27644" priority="1003"/>
    <cfRule type="duplicateValues" dxfId="27643" priority="1004"/>
    <cfRule type="duplicateValues" dxfId="27642" priority="1005"/>
    <cfRule type="duplicateValues" dxfId="27641" priority="1006"/>
    <cfRule type="duplicateValues" dxfId="27640" priority="1007"/>
    <cfRule type="duplicateValues" dxfId="27639" priority="1008"/>
    <cfRule type="duplicateValues" dxfId="27638" priority="1009"/>
    <cfRule type="duplicateValues" dxfId="27637" priority="1010"/>
    <cfRule type="duplicateValues" dxfId="27636" priority="1011"/>
    <cfRule type="duplicateValues" dxfId="27635" priority="1012"/>
    <cfRule type="duplicateValues" dxfId="27634" priority="1013"/>
    <cfRule type="duplicateValues" dxfId="27633" priority="1014"/>
    <cfRule type="duplicateValues" dxfId="27632" priority="1015"/>
    <cfRule type="duplicateValues" dxfId="27631" priority="1016"/>
    <cfRule type="duplicateValues" dxfId="27630" priority="1017"/>
    <cfRule type="duplicateValues" dxfId="27629" priority="1018"/>
    <cfRule type="duplicateValues" dxfId="27628" priority="1019"/>
    <cfRule type="duplicateValues" dxfId="27627" priority="1020"/>
    <cfRule type="duplicateValues" dxfId="27626" priority="1021"/>
    <cfRule type="duplicateValues" dxfId="27625" priority="1022"/>
  </conditionalFormatting>
  <conditionalFormatting sqref="D84">
    <cfRule type="duplicateValues" dxfId="27624" priority="984"/>
    <cfRule type="duplicateValues" dxfId="27623" priority="985"/>
    <cfRule type="duplicateValues" dxfId="27622" priority="986"/>
    <cfRule type="duplicateValues" dxfId="27621" priority="987"/>
    <cfRule type="duplicateValues" dxfId="27620" priority="988"/>
    <cfRule type="duplicateValues" dxfId="27619" priority="989"/>
    <cfRule type="duplicateValues" dxfId="27618" priority="990"/>
    <cfRule type="duplicateValues" dxfId="27617" priority="991"/>
  </conditionalFormatting>
  <conditionalFormatting sqref="D85">
    <cfRule type="duplicateValues" dxfId="27616" priority="976"/>
    <cfRule type="duplicateValues" dxfId="27615" priority="977"/>
    <cfRule type="duplicateValues" dxfId="27614" priority="978"/>
    <cfRule type="duplicateValues" dxfId="27613" priority="979"/>
    <cfRule type="duplicateValues" dxfId="27612" priority="980"/>
    <cfRule type="duplicateValues" dxfId="27611" priority="981"/>
    <cfRule type="duplicateValues" dxfId="27610" priority="982"/>
    <cfRule type="duplicateValues" dxfId="27609" priority="983"/>
  </conditionalFormatting>
  <conditionalFormatting sqref="D86">
    <cfRule type="duplicateValues" dxfId="27608" priority="968"/>
    <cfRule type="duplicateValues" dxfId="27607" priority="969"/>
    <cfRule type="duplicateValues" dxfId="27606" priority="970"/>
    <cfRule type="duplicateValues" dxfId="27605" priority="971"/>
    <cfRule type="duplicateValues" dxfId="27604" priority="972"/>
    <cfRule type="duplicateValues" dxfId="27603" priority="973"/>
    <cfRule type="duplicateValues" dxfId="27602" priority="974"/>
    <cfRule type="duplicateValues" dxfId="27601" priority="975"/>
  </conditionalFormatting>
  <conditionalFormatting sqref="D87">
    <cfRule type="duplicateValues" dxfId="27600" priority="960"/>
    <cfRule type="duplicateValues" dxfId="27599" priority="961"/>
    <cfRule type="duplicateValues" dxfId="27598" priority="962"/>
    <cfRule type="duplicateValues" dxfId="27597" priority="963"/>
    <cfRule type="duplicateValues" dxfId="27596" priority="964"/>
    <cfRule type="duplicateValues" dxfId="27595" priority="965"/>
    <cfRule type="duplicateValues" dxfId="27594" priority="966"/>
    <cfRule type="duplicateValues" dxfId="27593" priority="967"/>
  </conditionalFormatting>
  <conditionalFormatting sqref="D88">
    <cfRule type="duplicateValues" dxfId="27592" priority="959"/>
  </conditionalFormatting>
  <conditionalFormatting sqref="D88">
    <cfRule type="duplicateValues" dxfId="27591" priority="952"/>
    <cfRule type="duplicateValues" dxfId="27590" priority="953"/>
  </conditionalFormatting>
  <conditionalFormatting sqref="D88">
    <cfRule type="duplicateValues" dxfId="27589" priority="954"/>
    <cfRule type="duplicateValues" dxfId="27588" priority="955"/>
    <cfRule type="duplicateValues" dxfId="27587" priority="956"/>
    <cfRule type="duplicateValues" dxfId="27586" priority="957"/>
  </conditionalFormatting>
  <conditionalFormatting sqref="D88">
    <cfRule type="duplicateValues" dxfId="27585" priority="958"/>
  </conditionalFormatting>
  <conditionalFormatting sqref="D89">
    <cfRule type="duplicateValues" dxfId="27584" priority="951"/>
  </conditionalFormatting>
  <conditionalFormatting sqref="D89">
    <cfRule type="duplicateValues" dxfId="27583" priority="950"/>
  </conditionalFormatting>
  <conditionalFormatting sqref="D89">
    <cfRule type="duplicateValues" dxfId="27582" priority="943"/>
    <cfRule type="duplicateValues" dxfId="27581" priority="944"/>
  </conditionalFormatting>
  <conditionalFormatting sqref="D89">
    <cfRule type="duplicateValues" dxfId="27580" priority="945"/>
    <cfRule type="duplicateValues" dxfId="27579" priority="946"/>
    <cfRule type="duplicateValues" dxfId="27578" priority="947"/>
    <cfRule type="duplicateValues" dxfId="27577" priority="948"/>
  </conditionalFormatting>
  <conditionalFormatting sqref="D89">
    <cfRule type="duplicateValues" dxfId="27576" priority="949"/>
  </conditionalFormatting>
  <conditionalFormatting sqref="D90">
    <cfRule type="duplicateValues" dxfId="27575" priority="942"/>
  </conditionalFormatting>
  <conditionalFormatting sqref="D90">
    <cfRule type="duplicateValues" dxfId="27574" priority="935"/>
    <cfRule type="duplicateValues" dxfId="27573" priority="936"/>
  </conditionalFormatting>
  <conditionalFormatting sqref="D90">
    <cfRule type="duplicateValues" dxfId="27572" priority="937"/>
    <cfRule type="duplicateValues" dxfId="27571" priority="938"/>
    <cfRule type="duplicateValues" dxfId="27570" priority="939"/>
    <cfRule type="duplicateValues" dxfId="27569" priority="940"/>
  </conditionalFormatting>
  <conditionalFormatting sqref="D90">
    <cfRule type="duplicateValues" dxfId="27568" priority="941"/>
  </conditionalFormatting>
  <conditionalFormatting sqref="D82">
    <cfRule type="duplicateValues" dxfId="27567" priority="923"/>
    <cfRule type="duplicateValues" dxfId="27566" priority="924"/>
    <cfRule type="duplicateValues" dxfId="27565" priority="925"/>
    <cfRule type="duplicateValues" dxfId="27564" priority="926"/>
    <cfRule type="duplicateValues" dxfId="27563" priority="927"/>
    <cfRule type="duplicateValues" dxfId="27562" priority="928"/>
    <cfRule type="duplicateValues" dxfId="27561" priority="929"/>
    <cfRule type="duplicateValues" dxfId="27560" priority="930"/>
    <cfRule type="duplicateValues" dxfId="27559" priority="931"/>
    <cfRule type="duplicateValues" dxfId="27558" priority="932"/>
    <cfRule type="duplicateValues" dxfId="27557" priority="933"/>
    <cfRule type="duplicateValues" dxfId="27556" priority="934"/>
  </conditionalFormatting>
  <conditionalFormatting sqref="D83">
    <cfRule type="duplicateValues" dxfId="27555" priority="911"/>
    <cfRule type="duplicateValues" dxfId="27554" priority="912"/>
    <cfRule type="duplicateValues" dxfId="27553" priority="913"/>
    <cfRule type="duplicateValues" dxfId="27552" priority="914"/>
    <cfRule type="duplicateValues" dxfId="27551" priority="915"/>
    <cfRule type="duplicateValues" dxfId="27550" priority="916"/>
    <cfRule type="duplicateValues" dxfId="27549" priority="917"/>
    <cfRule type="duplicateValues" dxfId="27548" priority="918"/>
    <cfRule type="duplicateValues" dxfId="27547" priority="919"/>
    <cfRule type="duplicateValues" dxfId="27546" priority="920"/>
    <cfRule type="duplicateValues" dxfId="27545" priority="921"/>
    <cfRule type="duplicateValues" dxfId="27544" priority="922"/>
  </conditionalFormatting>
  <conditionalFormatting sqref="C60:C61">
    <cfRule type="duplicateValues" dxfId="27543" priority="880"/>
    <cfRule type="duplicateValues" dxfId="27542" priority="881"/>
    <cfRule type="duplicateValues" dxfId="27541" priority="882"/>
    <cfRule type="duplicateValues" dxfId="27540" priority="883"/>
    <cfRule type="duplicateValues" dxfId="27539" priority="884"/>
    <cfRule type="duplicateValues" dxfId="27538" priority="885"/>
    <cfRule type="duplicateValues" dxfId="27537" priority="886"/>
    <cfRule type="duplicateValues" dxfId="27536" priority="887"/>
    <cfRule type="duplicateValues" dxfId="27535" priority="888"/>
    <cfRule type="duplicateValues" dxfId="27534" priority="889"/>
    <cfRule type="duplicateValues" dxfId="27533" priority="890"/>
    <cfRule type="duplicateValues" dxfId="27532" priority="891"/>
    <cfRule type="duplicateValues" dxfId="27531" priority="892"/>
    <cfRule type="duplicateValues" dxfId="27530" priority="893"/>
    <cfRule type="duplicateValues" dxfId="27529" priority="894"/>
    <cfRule type="duplicateValues" dxfId="27528" priority="895"/>
    <cfRule type="duplicateValues" dxfId="27527" priority="896"/>
    <cfRule type="duplicateValues" dxfId="27526" priority="897"/>
    <cfRule type="duplicateValues" dxfId="27525" priority="898"/>
    <cfRule type="duplicateValues" dxfId="27524" priority="899"/>
    <cfRule type="duplicateValues" dxfId="27523" priority="900"/>
    <cfRule type="duplicateValues" dxfId="27522" priority="901"/>
    <cfRule type="duplicateValues" dxfId="27521" priority="902"/>
    <cfRule type="duplicateValues" dxfId="27520" priority="903"/>
    <cfRule type="duplicateValues" dxfId="27519" priority="904"/>
    <cfRule type="duplicateValues" dxfId="27518" priority="905"/>
    <cfRule type="duplicateValues" dxfId="27517" priority="906"/>
    <cfRule type="duplicateValues" dxfId="27516" priority="907"/>
    <cfRule type="duplicateValues" dxfId="27515" priority="908"/>
    <cfRule type="duplicateValues" dxfId="27514" priority="909"/>
    <cfRule type="duplicateValues" dxfId="27513" priority="910"/>
  </conditionalFormatting>
  <conditionalFormatting sqref="D72">
    <cfRule type="duplicateValues" dxfId="27512" priority="872"/>
    <cfRule type="duplicateValues" dxfId="27511" priority="873"/>
    <cfRule type="duplicateValues" dxfId="27510" priority="874"/>
    <cfRule type="duplicateValues" dxfId="27509" priority="875"/>
    <cfRule type="duplicateValues" dxfId="27508" priority="876"/>
    <cfRule type="duplicateValues" dxfId="27507" priority="877"/>
    <cfRule type="duplicateValues" dxfId="27506" priority="878"/>
    <cfRule type="duplicateValues" dxfId="27505" priority="879"/>
  </conditionalFormatting>
  <conditionalFormatting sqref="D73">
    <cfRule type="duplicateValues" dxfId="27504" priority="864"/>
    <cfRule type="duplicateValues" dxfId="27503" priority="865"/>
    <cfRule type="duplicateValues" dxfId="27502" priority="866"/>
    <cfRule type="duplicateValues" dxfId="27501" priority="867"/>
    <cfRule type="duplicateValues" dxfId="27500" priority="868"/>
    <cfRule type="duplicateValues" dxfId="27499" priority="869"/>
    <cfRule type="duplicateValues" dxfId="27498" priority="870"/>
    <cfRule type="duplicateValues" dxfId="27497" priority="871"/>
  </conditionalFormatting>
  <conditionalFormatting sqref="C75">
    <cfRule type="duplicateValues" dxfId="27496" priority="833"/>
    <cfRule type="duplicateValues" dxfId="27495" priority="834"/>
    <cfRule type="duplicateValues" dxfId="27494" priority="835"/>
    <cfRule type="duplicateValues" dxfId="27493" priority="836"/>
    <cfRule type="duplicateValues" dxfId="27492" priority="837"/>
    <cfRule type="duplicateValues" dxfId="27491" priority="838"/>
    <cfRule type="duplicateValues" dxfId="27490" priority="839"/>
    <cfRule type="duplicateValues" dxfId="27489" priority="840"/>
    <cfRule type="duplicateValues" dxfId="27488" priority="841"/>
    <cfRule type="duplicateValues" dxfId="27487" priority="842"/>
    <cfRule type="duplicateValues" dxfId="27486" priority="843"/>
    <cfRule type="duplicateValues" dxfId="27485" priority="844"/>
    <cfRule type="duplicateValues" dxfId="27484" priority="845"/>
    <cfRule type="duplicateValues" dxfId="27483" priority="846"/>
    <cfRule type="duplicateValues" dxfId="27482" priority="847"/>
    <cfRule type="duplicateValues" dxfId="27481" priority="848"/>
    <cfRule type="duplicateValues" dxfId="27480" priority="849"/>
    <cfRule type="duplicateValues" dxfId="27479" priority="850"/>
    <cfRule type="duplicateValues" dxfId="27478" priority="851"/>
    <cfRule type="duplicateValues" dxfId="27477" priority="852"/>
    <cfRule type="duplicateValues" dxfId="27476" priority="853"/>
    <cfRule type="duplicateValues" dxfId="27475" priority="854"/>
    <cfRule type="duplicateValues" dxfId="27474" priority="855"/>
    <cfRule type="duplicateValues" dxfId="27473" priority="856"/>
    <cfRule type="duplicateValues" dxfId="27472" priority="857"/>
    <cfRule type="duplicateValues" dxfId="27471" priority="858"/>
    <cfRule type="duplicateValues" dxfId="27470" priority="859"/>
    <cfRule type="duplicateValues" dxfId="27469" priority="860"/>
    <cfRule type="duplicateValues" dxfId="27468" priority="861"/>
    <cfRule type="duplicateValues" dxfId="27467" priority="862"/>
    <cfRule type="duplicateValues" dxfId="27466" priority="863"/>
  </conditionalFormatting>
  <conditionalFormatting sqref="D76">
    <cfRule type="duplicateValues" dxfId="27465" priority="825"/>
    <cfRule type="duplicateValues" dxfId="27464" priority="826"/>
    <cfRule type="duplicateValues" dxfId="27463" priority="827"/>
    <cfRule type="duplicateValues" dxfId="27462" priority="828"/>
    <cfRule type="duplicateValues" dxfId="27461" priority="829"/>
    <cfRule type="duplicateValues" dxfId="27460" priority="830"/>
    <cfRule type="duplicateValues" dxfId="27459" priority="831"/>
    <cfRule type="duplicateValues" dxfId="27458" priority="832"/>
  </conditionalFormatting>
  <conditionalFormatting sqref="D77">
    <cfRule type="duplicateValues" dxfId="27457" priority="813"/>
    <cfRule type="duplicateValues" dxfId="27456" priority="814"/>
    <cfRule type="duplicateValues" dxfId="27455" priority="815"/>
    <cfRule type="duplicateValues" dxfId="27454" priority="816"/>
    <cfRule type="duplicateValues" dxfId="27453" priority="817"/>
    <cfRule type="duplicateValues" dxfId="27452" priority="818"/>
    <cfRule type="duplicateValues" dxfId="27451" priority="819"/>
    <cfRule type="duplicateValues" dxfId="27450" priority="820"/>
    <cfRule type="duplicateValues" dxfId="27449" priority="821"/>
    <cfRule type="duplicateValues" dxfId="27448" priority="822"/>
    <cfRule type="duplicateValues" dxfId="27447" priority="823"/>
    <cfRule type="duplicateValues" dxfId="27446" priority="824"/>
  </conditionalFormatting>
  <conditionalFormatting sqref="D78">
    <cfRule type="duplicateValues" dxfId="27445" priority="799"/>
    <cfRule type="duplicateValues" dxfId="27444" priority="800"/>
    <cfRule type="duplicateValues" dxfId="27443" priority="801"/>
    <cfRule type="duplicateValues" dxfId="27442" priority="802"/>
    <cfRule type="duplicateValues" dxfId="27441" priority="803"/>
    <cfRule type="duplicateValues" dxfId="27440" priority="804"/>
    <cfRule type="duplicateValues" dxfId="27439" priority="805"/>
    <cfRule type="duplicateValues" dxfId="27438" priority="806"/>
  </conditionalFormatting>
  <conditionalFormatting sqref="D78">
    <cfRule type="duplicateValues" dxfId="27437" priority="807"/>
    <cfRule type="duplicateValues" dxfId="27436" priority="808"/>
  </conditionalFormatting>
  <conditionalFormatting sqref="D78">
    <cfRule type="duplicateValues" dxfId="27435" priority="809"/>
    <cfRule type="duplicateValues" dxfId="27434" priority="810"/>
    <cfRule type="duplicateValues" dxfId="27433" priority="811"/>
    <cfRule type="duplicateValues" dxfId="27432" priority="812"/>
  </conditionalFormatting>
  <conditionalFormatting sqref="C41">
    <cfRule type="duplicateValues" dxfId="27431" priority="768"/>
    <cfRule type="duplicateValues" dxfId="27430" priority="769"/>
    <cfRule type="duplicateValues" dxfId="27429" priority="770"/>
    <cfRule type="duplicateValues" dxfId="27428" priority="771"/>
    <cfRule type="duplicateValues" dxfId="27427" priority="772"/>
    <cfRule type="duplicateValues" dxfId="27426" priority="773"/>
    <cfRule type="duplicateValues" dxfId="27425" priority="774"/>
    <cfRule type="duplicateValues" dxfId="27424" priority="775"/>
    <cfRule type="duplicateValues" dxfId="27423" priority="776"/>
    <cfRule type="duplicateValues" dxfId="27422" priority="777"/>
    <cfRule type="duplicateValues" dxfId="27421" priority="778"/>
    <cfRule type="duplicateValues" dxfId="27420" priority="779"/>
    <cfRule type="duplicateValues" dxfId="27419" priority="780"/>
    <cfRule type="duplicateValues" dxfId="27418" priority="781"/>
    <cfRule type="duplicateValues" dxfId="27417" priority="782"/>
    <cfRule type="duplicateValues" dxfId="27416" priority="783"/>
    <cfRule type="duplicateValues" dxfId="27415" priority="784"/>
    <cfRule type="duplicateValues" dxfId="27414" priority="785"/>
    <cfRule type="duplicateValues" dxfId="27413" priority="786"/>
    <cfRule type="duplicateValues" dxfId="27412" priority="787"/>
    <cfRule type="duplicateValues" dxfId="27411" priority="788"/>
    <cfRule type="duplicateValues" dxfId="27410" priority="789"/>
    <cfRule type="duplicateValues" dxfId="27409" priority="790"/>
    <cfRule type="duplicateValues" dxfId="27408" priority="791"/>
    <cfRule type="duplicateValues" dxfId="27407" priority="792"/>
    <cfRule type="duplicateValues" dxfId="27406" priority="793"/>
    <cfRule type="duplicateValues" dxfId="27405" priority="794"/>
    <cfRule type="duplicateValues" dxfId="27404" priority="795"/>
    <cfRule type="duplicateValues" dxfId="27403" priority="796"/>
    <cfRule type="duplicateValues" dxfId="27402" priority="797"/>
    <cfRule type="duplicateValues" dxfId="27401" priority="798"/>
  </conditionalFormatting>
  <conditionalFormatting sqref="D42">
    <cfRule type="duplicateValues" dxfId="27400" priority="760"/>
    <cfRule type="duplicateValues" dxfId="27399" priority="761"/>
    <cfRule type="duplicateValues" dxfId="27398" priority="762"/>
    <cfRule type="duplicateValues" dxfId="27397" priority="763"/>
    <cfRule type="duplicateValues" dxfId="27396" priority="764"/>
    <cfRule type="duplicateValues" dxfId="27395" priority="765"/>
    <cfRule type="duplicateValues" dxfId="27394" priority="766"/>
    <cfRule type="duplicateValues" dxfId="27393" priority="767"/>
  </conditionalFormatting>
  <conditionalFormatting sqref="C49">
    <cfRule type="duplicateValues" dxfId="27392" priority="729"/>
    <cfRule type="duplicateValues" dxfId="27391" priority="730"/>
    <cfRule type="duplicateValues" dxfId="27390" priority="731"/>
    <cfRule type="duplicateValues" dxfId="27389" priority="732"/>
    <cfRule type="duplicateValues" dxfId="27388" priority="733"/>
    <cfRule type="duplicateValues" dxfId="27387" priority="734"/>
    <cfRule type="duplicateValues" dxfId="27386" priority="735"/>
    <cfRule type="duplicateValues" dxfId="27385" priority="736"/>
    <cfRule type="duplicateValues" dxfId="27384" priority="737"/>
    <cfRule type="duplicateValues" dxfId="27383" priority="738"/>
    <cfRule type="duplicateValues" dxfId="27382" priority="739"/>
    <cfRule type="duplicateValues" dxfId="27381" priority="740"/>
    <cfRule type="duplicateValues" dxfId="27380" priority="741"/>
    <cfRule type="duplicateValues" dxfId="27379" priority="742"/>
    <cfRule type="duplicateValues" dxfId="27378" priority="743"/>
    <cfRule type="duplicateValues" dxfId="27377" priority="744"/>
    <cfRule type="duplicateValues" dxfId="27376" priority="745"/>
    <cfRule type="duplicateValues" dxfId="27375" priority="746"/>
    <cfRule type="duplicateValues" dxfId="27374" priority="747"/>
    <cfRule type="duplicateValues" dxfId="27373" priority="748"/>
    <cfRule type="duplicateValues" dxfId="27372" priority="749"/>
    <cfRule type="duplicateValues" dxfId="27371" priority="750"/>
    <cfRule type="duplicateValues" dxfId="27370" priority="751"/>
    <cfRule type="duplicateValues" dxfId="27369" priority="752"/>
    <cfRule type="duplicateValues" dxfId="27368" priority="753"/>
    <cfRule type="duplicateValues" dxfId="27367" priority="754"/>
    <cfRule type="duplicateValues" dxfId="27366" priority="755"/>
    <cfRule type="duplicateValues" dxfId="27365" priority="756"/>
    <cfRule type="duplicateValues" dxfId="27364" priority="757"/>
    <cfRule type="duplicateValues" dxfId="27363" priority="758"/>
    <cfRule type="duplicateValues" dxfId="27362" priority="759"/>
  </conditionalFormatting>
  <conditionalFormatting sqref="D47">
    <cfRule type="duplicateValues" dxfId="27361" priority="728"/>
  </conditionalFormatting>
  <conditionalFormatting sqref="D47">
    <cfRule type="duplicateValues" dxfId="27360" priority="727"/>
  </conditionalFormatting>
  <conditionalFormatting sqref="D47">
    <cfRule type="duplicateValues" dxfId="27359" priority="720"/>
    <cfRule type="duplicateValues" dxfId="27358" priority="721"/>
  </conditionalFormatting>
  <conditionalFormatting sqref="D47">
    <cfRule type="duplicateValues" dxfId="27357" priority="722"/>
    <cfRule type="duplicateValues" dxfId="27356" priority="723"/>
    <cfRule type="duplicateValues" dxfId="27355" priority="724"/>
    <cfRule type="duplicateValues" dxfId="27354" priority="725"/>
  </conditionalFormatting>
  <conditionalFormatting sqref="D47">
    <cfRule type="duplicateValues" dxfId="27353" priority="726"/>
  </conditionalFormatting>
  <conditionalFormatting sqref="D48">
    <cfRule type="duplicateValues" dxfId="27352" priority="713"/>
    <cfRule type="duplicateValues" dxfId="27351" priority="714"/>
    <cfRule type="duplicateValues" dxfId="27350" priority="715"/>
    <cfRule type="duplicateValues" dxfId="27349" priority="716"/>
    <cfRule type="duplicateValues" dxfId="27348" priority="717"/>
    <cfRule type="duplicateValues" dxfId="27347" priority="718"/>
  </conditionalFormatting>
  <conditionalFormatting sqref="D48">
    <cfRule type="duplicateValues" dxfId="27346" priority="708"/>
    <cfRule type="duplicateValues" dxfId="27345" priority="709"/>
    <cfRule type="duplicateValues" dxfId="27344" priority="710"/>
    <cfRule type="duplicateValues" dxfId="27343" priority="711"/>
    <cfRule type="duplicateValues" dxfId="27342" priority="712"/>
  </conditionalFormatting>
  <conditionalFormatting sqref="D48">
    <cfRule type="duplicateValues" dxfId="27341" priority="719"/>
  </conditionalFormatting>
  <conditionalFormatting sqref="D49">
    <cfRule type="duplicateValues" dxfId="27340" priority="697"/>
  </conditionalFormatting>
  <conditionalFormatting sqref="D49">
    <cfRule type="duplicateValues" dxfId="27339" priority="702"/>
    <cfRule type="duplicateValues" dxfId="27338" priority="703"/>
    <cfRule type="duplicateValues" dxfId="27337" priority="704"/>
    <cfRule type="duplicateValues" dxfId="27336" priority="705"/>
    <cfRule type="duplicateValues" dxfId="27335" priority="706"/>
    <cfRule type="duplicateValues" dxfId="27334" priority="707"/>
  </conditionalFormatting>
  <conditionalFormatting sqref="D49">
    <cfRule type="duplicateValues" dxfId="27333" priority="696"/>
    <cfRule type="duplicateValues" dxfId="27332" priority="698"/>
    <cfRule type="duplicateValues" dxfId="27331" priority="699"/>
    <cfRule type="duplicateValues" dxfId="27330" priority="700"/>
    <cfRule type="duplicateValues" dxfId="27329" priority="701"/>
  </conditionalFormatting>
  <conditionalFormatting sqref="D50">
    <cfRule type="duplicateValues" dxfId="27328" priority="695"/>
  </conditionalFormatting>
  <conditionalFormatting sqref="D50">
    <cfRule type="duplicateValues" dxfId="27327" priority="688"/>
    <cfRule type="duplicateValues" dxfId="27326" priority="689"/>
  </conditionalFormatting>
  <conditionalFormatting sqref="D50">
    <cfRule type="duplicateValues" dxfId="27325" priority="690"/>
    <cfRule type="duplicateValues" dxfId="27324" priority="691"/>
    <cfRule type="duplicateValues" dxfId="27323" priority="692"/>
    <cfRule type="duplicateValues" dxfId="27322" priority="693"/>
  </conditionalFormatting>
  <conditionalFormatting sqref="D50">
    <cfRule type="duplicateValues" dxfId="27321" priority="694"/>
  </conditionalFormatting>
  <conditionalFormatting sqref="D59">
    <cfRule type="duplicateValues" dxfId="27320" priority="687"/>
  </conditionalFormatting>
  <conditionalFormatting sqref="D59">
    <cfRule type="duplicateValues" dxfId="27319" priority="686"/>
  </conditionalFormatting>
  <conditionalFormatting sqref="D59">
    <cfRule type="duplicateValues" dxfId="27318" priority="681"/>
    <cfRule type="duplicateValues" dxfId="27317" priority="682"/>
    <cfRule type="duplicateValues" dxfId="27316" priority="683"/>
    <cfRule type="duplicateValues" dxfId="27315" priority="684"/>
  </conditionalFormatting>
  <conditionalFormatting sqref="D59">
    <cfRule type="duplicateValues" dxfId="27314" priority="685"/>
  </conditionalFormatting>
  <conditionalFormatting sqref="D59">
    <cfRule type="duplicateValues" dxfId="27313" priority="679"/>
    <cfRule type="duplicateValues" dxfId="27312" priority="680"/>
  </conditionalFormatting>
  <conditionalFormatting sqref="D60">
    <cfRule type="duplicateValues" dxfId="27311" priority="678"/>
  </conditionalFormatting>
  <conditionalFormatting sqref="D60">
    <cfRule type="duplicateValues" dxfId="27310" priority="673"/>
    <cfRule type="duplicateValues" dxfId="27309" priority="674"/>
    <cfRule type="duplicateValues" dxfId="27308" priority="675"/>
    <cfRule type="duplicateValues" dxfId="27307" priority="676"/>
  </conditionalFormatting>
  <conditionalFormatting sqref="D60">
    <cfRule type="duplicateValues" dxfId="27306" priority="677"/>
  </conditionalFormatting>
  <conditionalFormatting sqref="D60">
    <cfRule type="duplicateValues" dxfId="27305" priority="671"/>
    <cfRule type="duplicateValues" dxfId="27304" priority="672"/>
  </conditionalFormatting>
  <conditionalFormatting sqref="D61">
    <cfRule type="duplicateValues" dxfId="27303" priority="670"/>
  </conditionalFormatting>
  <conditionalFormatting sqref="D61">
    <cfRule type="duplicateValues" dxfId="27302" priority="665"/>
    <cfRule type="duplicateValues" dxfId="27301" priority="666"/>
    <cfRule type="duplicateValues" dxfId="27300" priority="667"/>
    <cfRule type="duplicateValues" dxfId="27299" priority="668"/>
  </conditionalFormatting>
  <conditionalFormatting sqref="D61">
    <cfRule type="duplicateValues" dxfId="27298" priority="669"/>
  </conditionalFormatting>
  <conditionalFormatting sqref="D61">
    <cfRule type="duplicateValues" dxfId="27297" priority="663"/>
    <cfRule type="duplicateValues" dxfId="27296" priority="664"/>
  </conditionalFormatting>
  <conditionalFormatting sqref="D62">
    <cfRule type="duplicateValues" dxfId="27295" priority="651"/>
    <cfRule type="duplicateValues" dxfId="27294" priority="652"/>
    <cfRule type="duplicateValues" dxfId="27293" priority="653"/>
    <cfRule type="duplicateValues" dxfId="27292" priority="654"/>
    <cfRule type="duplicateValues" dxfId="27291" priority="655"/>
  </conditionalFormatting>
  <conditionalFormatting sqref="D62">
    <cfRule type="duplicateValues" dxfId="27290" priority="656"/>
    <cfRule type="duplicateValues" dxfId="27289" priority="657"/>
    <cfRule type="duplicateValues" dxfId="27288" priority="658"/>
    <cfRule type="duplicateValues" dxfId="27287" priority="659"/>
    <cfRule type="duplicateValues" dxfId="27286" priority="660"/>
    <cfRule type="duplicateValues" dxfId="27285" priority="661"/>
  </conditionalFormatting>
  <conditionalFormatting sqref="D62">
    <cfRule type="duplicateValues" dxfId="27284" priority="662"/>
  </conditionalFormatting>
  <conditionalFormatting sqref="D69">
    <cfRule type="duplicateValues" dxfId="27283" priority="639"/>
    <cfRule type="duplicateValues" dxfId="27282" priority="640"/>
    <cfRule type="duplicateValues" dxfId="27281" priority="641"/>
    <cfRule type="duplicateValues" dxfId="27280" priority="642"/>
    <cfRule type="duplicateValues" dxfId="27279" priority="643"/>
    <cfRule type="duplicateValues" dxfId="27278" priority="644"/>
    <cfRule type="duplicateValues" dxfId="27277" priority="645"/>
    <cfRule type="duplicateValues" dxfId="27276" priority="646"/>
    <cfRule type="duplicateValues" dxfId="27275" priority="647"/>
    <cfRule type="duplicateValues" dxfId="27274" priority="648"/>
    <cfRule type="duplicateValues" dxfId="27273" priority="649"/>
    <cfRule type="duplicateValues" dxfId="27272" priority="650"/>
  </conditionalFormatting>
  <conditionalFormatting sqref="D70">
    <cfRule type="duplicateValues" dxfId="27271" priority="631"/>
    <cfRule type="duplicateValues" dxfId="27270" priority="632"/>
    <cfRule type="duplicateValues" dxfId="27269" priority="633"/>
    <cfRule type="duplicateValues" dxfId="27268" priority="634"/>
    <cfRule type="duplicateValues" dxfId="27267" priority="635"/>
    <cfRule type="duplicateValues" dxfId="27266" priority="636"/>
    <cfRule type="duplicateValues" dxfId="27265" priority="637"/>
    <cfRule type="duplicateValues" dxfId="27264" priority="638"/>
  </conditionalFormatting>
  <conditionalFormatting sqref="D68">
    <cfRule type="duplicateValues" dxfId="27263" priority="619"/>
    <cfRule type="duplicateValues" dxfId="27262" priority="620"/>
    <cfRule type="duplicateValues" dxfId="27261" priority="621"/>
    <cfRule type="duplicateValues" dxfId="27260" priority="622"/>
    <cfRule type="duplicateValues" dxfId="27259" priority="623"/>
    <cfRule type="duplicateValues" dxfId="27258" priority="624"/>
    <cfRule type="duplicateValues" dxfId="27257" priority="625"/>
    <cfRule type="duplicateValues" dxfId="27256" priority="626"/>
    <cfRule type="duplicateValues" dxfId="27255" priority="627"/>
    <cfRule type="duplicateValues" dxfId="27254" priority="628"/>
    <cfRule type="duplicateValues" dxfId="27253" priority="629"/>
    <cfRule type="duplicateValues" dxfId="27252" priority="630"/>
  </conditionalFormatting>
  <conditionalFormatting sqref="D63">
    <cfRule type="duplicateValues" dxfId="27251" priority="612"/>
    <cfRule type="duplicateValues" dxfId="27250" priority="613"/>
    <cfRule type="duplicateValues" dxfId="27249" priority="614"/>
    <cfRule type="duplicateValues" dxfId="27248" priority="615"/>
    <cfRule type="duplicateValues" dxfId="27247" priority="616"/>
    <cfRule type="duplicateValues" dxfId="27246" priority="617"/>
  </conditionalFormatting>
  <conditionalFormatting sqref="D63">
    <cfRule type="duplicateValues" dxfId="27245" priority="607"/>
    <cfRule type="duplicateValues" dxfId="27244" priority="608"/>
    <cfRule type="duplicateValues" dxfId="27243" priority="609"/>
    <cfRule type="duplicateValues" dxfId="27242" priority="610"/>
    <cfRule type="duplicateValues" dxfId="27241" priority="611"/>
  </conditionalFormatting>
  <conditionalFormatting sqref="D63">
    <cfRule type="duplicateValues" dxfId="27240" priority="618"/>
  </conditionalFormatting>
  <conditionalFormatting sqref="C58">
    <cfRule type="duplicateValues" dxfId="27239" priority="576"/>
    <cfRule type="duplicateValues" dxfId="27238" priority="577"/>
    <cfRule type="duplicateValues" dxfId="27237" priority="578"/>
    <cfRule type="duplicateValues" dxfId="27236" priority="579"/>
    <cfRule type="duplicateValues" dxfId="27235" priority="580"/>
    <cfRule type="duplicateValues" dxfId="27234" priority="581"/>
    <cfRule type="duplicateValues" dxfId="27233" priority="582"/>
    <cfRule type="duplicateValues" dxfId="27232" priority="583"/>
    <cfRule type="duplicateValues" dxfId="27231" priority="584"/>
    <cfRule type="duplicateValues" dxfId="27230" priority="585"/>
    <cfRule type="duplicateValues" dxfId="27229" priority="586"/>
    <cfRule type="duplicateValues" dxfId="27228" priority="587"/>
    <cfRule type="duplicateValues" dxfId="27227" priority="588"/>
    <cfRule type="duplicateValues" dxfId="27226" priority="589"/>
    <cfRule type="duplicateValues" dxfId="27225" priority="590"/>
    <cfRule type="duplicateValues" dxfId="27224" priority="591"/>
    <cfRule type="duplicateValues" dxfId="27223" priority="592"/>
    <cfRule type="duplicateValues" dxfId="27222" priority="593"/>
    <cfRule type="duplicateValues" dxfId="27221" priority="594"/>
    <cfRule type="duplicateValues" dxfId="27220" priority="595"/>
    <cfRule type="duplicateValues" dxfId="27219" priority="596"/>
    <cfRule type="duplicateValues" dxfId="27218" priority="597"/>
    <cfRule type="duplicateValues" dxfId="27217" priority="598"/>
    <cfRule type="duplicateValues" dxfId="27216" priority="599"/>
    <cfRule type="duplicateValues" dxfId="27215" priority="600"/>
    <cfRule type="duplicateValues" dxfId="27214" priority="601"/>
    <cfRule type="duplicateValues" dxfId="27213" priority="602"/>
    <cfRule type="duplicateValues" dxfId="27212" priority="603"/>
    <cfRule type="duplicateValues" dxfId="27211" priority="604"/>
    <cfRule type="duplicateValues" dxfId="27210" priority="605"/>
    <cfRule type="duplicateValues" dxfId="27209" priority="606"/>
  </conditionalFormatting>
  <conditionalFormatting sqref="D58">
    <cfRule type="duplicateValues" dxfId="27208" priority="565"/>
  </conditionalFormatting>
  <conditionalFormatting sqref="D58">
    <cfRule type="duplicateValues" dxfId="27207" priority="570"/>
    <cfRule type="duplicateValues" dxfId="27206" priority="571"/>
    <cfRule type="duplicateValues" dxfId="27205" priority="572"/>
    <cfRule type="duplicateValues" dxfId="27204" priority="573"/>
    <cfRule type="duplicateValues" dxfId="27203" priority="574"/>
    <cfRule type="duplicateValues" dxfId="27202" priority="575"/>
  </conditionalFormatting>
  <conditionalFormatting sqref="D58">
    <cfRule type="duplicateValues" dxfId="27201" priority="564"/>
    <cfRule type="duplicateValues" dxfId="27200" priority="566"/>
    <cfRule type="duplicateValues" dxfId="27199" priority="567"/>
    <cfRule type="duplicateValues" dxfId="27198" priority="568"/>
    <cfRule type="duplicateValues" dxfId="27197" priority="569"/>
  </conditionalFormatting>
  <conditionalFormatting sqref="C51">
    <cfRule type="duplicateValues" dxfId="27196" priority="533"/>
    <cfRule type="duplicateValues" dxfId="27195" priority="534"/>
    <cfRule type="duplicateValues" dxfId="27194" priority="535"/>
    <cfRule type="duplicateValues" dxfId="27193" priority="536"/>
    <cfRule type="duplicateValues" dxfId="27192" priority="537"/>
    <cfRule type="duplicateValues" dxfId="27191" priority="538"/>
    <cfRule type="duplicateValues" dxfId="27190" priority="539"/>
    <cfRule type="duplicateValues" dxfId="27189" priority="540"/>
    <cfRule type="duplicateValues" dxfId="27188" priority="541"/>
    <cfRule type="duplicateValues" dxfId="27187" priority="542"/>
    <cfRule type="duplicateValues" dxfId="27186" priority="543"/>
    <cfRule type="duplicateValues" dxfId="27185" priority="544"/>
    <cfRule type="duplicateValues" dxfId="27184" priority="545"/>
    <cfRule type="duplicateValues" dxfId="27183" priority="546"/>
    <cfRule type="duplicateValues" dxfId="27182" priority="547"/>
    <cfRule type="duplicateValues" dxfId="27181" priority="548"/>
    <cfRule type="duplicateValues" dxfId="27180" priority="549"/>
    <cfRule type="duplicateValues" dxfId="27179" priority="550"/>
    <cfRule type="duplicateValues" dxfId="27178" priority="551"/>
    <cfRule type="duplicateValues" dxfId="27177" priority="552"/>
    <cfRule type="duplicateValues" dxfId="27176" priority="553"/>
    <cfRule type="duplicateValues" dxfId="27175" priority="554"/>
    <cfRule type="duplicateValues" dxfId="27174" priority="555"/>
    <cfRule type="duplicateValues" dxfId="27173" priority="556"/>
    <cfRule type="duplicateValues" dxfId="27172" priority="557"/>
    <cfRule type="duplicateValues" dxfId="27171" priority="558"/>
    <cfRule type="duplicateValues" dxfId="27170" priority="559"/>
    <cfRule type="duplicateValues" dxfId="27169" priority="560"/>
    <cfRule type="duplicateValues" dxfId="27168" priority="561"/>
    <cfRule type="duplicateValues" dxfId="27167" priority="562"/>
    <cfRule type="duplicateValues" dxfId="27166" priority="563"/>
  </conditionalFormatting>
  <conditionalFormatting sqref="D52">
    <cfRule type="duplicateValues" dxfId="27165" priority="525"/>
    <cfRule type="duplicateValues" dxfId="27164" priority="526"/>
    <cfRule type="duplicateValues" dxfId="27163" priority="527"/>
    <cfRule type="duplicateValues" dxfId="27162" priority="528"/>
    <cfRule type="duplicateValues" dxfId="27161" priority="529"/>
    <cfRule type="duplicateValues" dxfId="27160" priority="530"/>
    <cfRule type="duplicateValues" dxfId="27159" priority="531"/>
    <cfRule type="duplicateValues" dxfId="27158" priority="532"/>
  </conditionalFormatting>
  <conditionalFormatting sqref="D53">
    <cfRule type="duplicateValues" dxfId="27157" priority="513"/>
    <cfRule type="duplicateValues" dxfId="27156" priority="514"/>
    <cfRule type="duplicateValues" dxfId="27155" priority="515"/>
    <cfRule type="duplicateValues" dxfId="27154" priority="516"/>
    <cfRule type="duplicateValues" dxfId="27153" priority="517"/>
    <cfRule type="duplicateValues" dxfId="27152" priority="518"/>
    <cfRule type="duplicateValues" dxfId="27151" priority="519"/>
    <cfRule type="duplicateValues" dxfId="27150" priority="520"/>
    <cfRule type="duplicateValues" dxfId="27149" priority="521"/>
    <cfRule type="duplicateValues" dxfId="27148" priority="522"/>
    <cfRule type="duplicateValues" dxfId="27147" priority="523"/>
    <cfRule type="duplicateValues" dxfId="27146" priority="524"/>
  </conditionalFormatting>
  <conditionalFormatting sqref="D54">
    <cfRule type="duplicateValues" dxfId="27145" priority="499"/>
    <cfRule type="duplicateValues" dxfId="27144" priority="500"/>
    <cfRule type="duplicateValues" dxfId="27143" priority="501"/>
    <cfRule type="duplicateValues" dxfId="27142" priority="502"/>
    <cfRule type="duplicateValues" dxfId="27141" priority="503"/>
    <cfRule type="duplicateValues" dxfId="27140" priority="504"/>
    <cfRule type="duplicateValues" dxfId="27139" priority="505"/>
    <cfRule type="duplicateValues" dxfId="27138" priority="506"/>
  </conditionalFormatting>
  <conditionalFormatting sqref="D54">
    <cfRule type="duplicateValues" dxfId="27137" priority="507"/>
    <cfRule type="duplicateValues" dxfId="27136" priority="508"/>
  </conditionalFormatting>
  <conditionalFormatting sqref="D54">
    <cfRule type="duplicateValues" dxfId="27135" priority="509"/>
    <cfRule type="duplicateValues" dxfId="27134" priority="510"/>
    <cfRule type="duplicateValues" dxfId="27133" priority="511"/>
    <cfRule type="duplicateValues" dxfId="27132" priority="512"/>
  </conditionalFormatting>
  <conditionalFormatting sqref="D55:D56">
    <cfRule type="duplicateValues" dxfId="27131" priority="487"/>
    <cfRule type="duplicateValues" dxfId="27130" priority="488"/>
    <cfRule type="duplicateValues" dxfId="27129" priority="489"/>
    <cfRule type="duplicateValues" dxfId="27128" priority="490"/>
    <cfRule type="duplicateValues" dxfId="27127" priority="491"/>
    <cfRule type="duplicateValues" dxfId="27126" priority="492"/>
    <cfRule type="duplicateValues" dxfId="27125" priority="493"/>
    <cfRule type="duplicateValues" dxfId="27124" priority="494"/>
    <cfRule type="duplicateValues" dxfId="27123" priority="495"/>
    <cfRule type="duplicateValues" dxfId="27122" priority="496"/>
    <cfRule type="duplicateValues" dxfId="27121" priority="497"/>
    <cfRule type="duplicateValues" dxfId="27120" priority="498"/>
  </conditionalFormatting>
  <conditionalFormatting sqref="D57">
    <cfRule type="duplicateValues" dxfId="27119" priority="480"/>
    <cfRule type="duplicateValues" dxfId="27118" priority="481"/>
    <cfRule type="duplicateValues" dxfId="27117" priority="482"/>
    <cfRule type="duplicateValues" dxfId="27116" priority="483"/>
    <cfRule type="duplicateValues" dxfId="27115" priority="484"/>
    <cfRule type="duplicateValues" dxfId="27114" priority="485"/>
  </conditionalFormatting>
  <conditionalFormatting sqref="D57">
    <cfRule type="duplicateValues" dxfId="27113" priority="475"/>
    <cfRule type="duplicateValues" dxfId="27112" priority="476"/>
    <cfRule type="duplicateValues" dxfId="27111" priority="477"/>
    <cfRule type="duplicateValues" dxfId="27110" priority="478"/>
    <cfRule type="duplicateValues" dxfId="27109" priority="479"/>
  </conditionalFormatting>
  <conditionalFormatting sqref="D57">
    <cfRule type="duplicateValues" dxfId="27108" priority="486"/>
  </conditionalFormatting>
  <conditionalFormatting sqref="C71">
    <cfRule type="duplicateValues" dxfId="27107" priority="444"/>
    <cfRule type="duplicateValues" dxfId="27106" priority="445"/>
    <cfRule type="duplicateValues" dxfId="27105" priority="446"/>
    <cfRule type="duplicateValues" dxfId="27104" priority="447"/>
    <cfRule type="duplicateValues" dxfId="27103" priority="448"/>
    <cfRule type="duplicateValues" dxfId="27102" priority="449"/>
    <cfRule type="duplicateValues" dxfId="27101" priority="450"/>
    <cfRule type="duplicateValues" dxfId="27100" priority="451"/>
    <cfRule type="duplicateValues" dxfId="27099" priority="452"/>
    <cfRule type="duplicateValues" dxfId="27098" priority="453"/>
    <cfRule type="duplicateValues" dxfId="27097" priority="454"/>
    <cfRule type="duplicateValues" dxfId="27096" priority="455"/>
    <cfRule type="duplicateValues" dxfId="27095" priority="456"/>
    <cfRule type="duplicateValues" dxfId="27094" priority="457"/>
    <cfRule type="duplicateValues" dxfId="27093" priority="458"/>
    <cfRule type="duplicateValues" dxfId="27092" priority="459"/>
    <cfRule type="duplicateValues" dxfId="27091" priority="460"/>
    <cfRule type="duplicateValues" dxfId="27090" priority="461"/>
    <cfRule type="duplicateValues" dxfId="27089" priority="462"/>
    <cfRule type="duplicateValues" dxfId="27088" priority="463"/>
    <cfRule type="duplicateValues" dxfId="27087" priority="464"/>
    <cfRule type="duplicateValues" dxfId="27086" priority="465"/>
    <cfRule type="duplicateValues" dxfId="27085" priority="466"/>
    <cfRule type="duplicateValues" dxfId="27084" priority="467"/>
    <cfRule type="duplicateValues" dxfId="27083" priority="468"/>
    <cfRule type="duplicateValues" dxfId="27082" priority="469"/>
    <cfRule type="duplicateValues" dxfId="27081" priority="470"/>
    <cfRule type="duplicateValues" dxfId="27080" priority="471"/>
    <cfRule type="duplicateValues" dxfId="27079" priority="472"/>
    <cfRule type="duplicateValues" dxfId="27078" priority="473"/>
    <cfRule type="duplicateValues" dxfId="27077" priority="474"/>
  </conditionalFormatting>
  <conditionalFormatting sqref="D71">
    <cfRule type="duplicateValues" dxfId="27076" priority="432"/>
    <cfRule type="duplicateValues" dxfId="27075" priority="433"/>
    <cfRule type="duplicateValues" dxfId="27074" priority="434"/>
    <cfRule type="duplicateValues" dxfId="27073" priority="435"/>
    <cfRule type="duplicateValues" dxfId="27072" priority="436"/>
  </conditionalFormatting>
  <conditionalFormatting sqref="D71">
    <cfRule type="duplicateValues" dxfId="27071" priority="437"/>
    <cfRule type="duplicateValues" dxfId="27070" priority="438"/>
    <cfRule type="duplicateValues" dxfId="27069" priority="439"/>
    <cfRule type="duplicateValues" dxfId="27068" priority="440"/>
    <cfRule type="duplicateValues" dxfId="27067" priority="441"/>
    <cfRule type="duplicateValues" dxfId="27066" priority="442"/>
  </conditionalFormatting>
  <conditionalFormatting sqref="D71">
    <cfRule type="duplicateValues" dxfId="27065" priority="443"/>
  </conditionalFormatting>
  <conditionalFormatting sqref="D36">
    <cfRule type="duplicateValues" dxfId="27064" priority="420"/>
    <cfRule type="duplicateValues" dxfId="27063" priority="421"/>
    <cfRule type="duplicateValues" dxfId="27062" priority="422"/>
    <cfRule type="duplicateValues" dxfId="27061" priority="423"/>
    <cfRule type="duplicateValues" dxfId="27060" priority="424"/>
    <cfRule type="duplicateValues" dxfId="27059" priority="425"/>
    <cfRule type="duplicateValues" dxfId="27058" priority="426"/>
    <cfRule type="duplicateValues" dxfId="27057" priority="427"/>
    <cfRule type="duplicateValues" dxfId="27056" priority="428"/>
    <cfRule type="duplicateValues" dxfId="27055" priority="429"/>
    <cfRule type="duplicateValues" dxfId="27054" priority="430"/>
    <cfRule type="duplicateValues" dxfId="27053" priority="431"/>
  </conditionalFormatting>
  <conditionalFormatting sqref="D37">
    <cfRule type="duplicateValues" dxfId="27052" priority="412"/>
    <cfRule type="duplicateValues" dxfId="27051" priority="413"/>
    <cfRule type="duplicateValues" dxfId="27050" priority="414"/>
    <cfRule type="duplicateValues" dxfId="27049" priority="415"/>
    <cfRule type="duplicateValues" dxfId="27048" priority="416"/>
    <cfRule type="duplicateValues" dxfId="27047" priority="417"/>
    <cfRule type="duplicateValues" dxfId="27046" priority="418"/>
    <cfRule type="duplicateValues" dxfId="27045" priority="419"/>
  </conditionalFormatting>
  <conditionalFormatting sqref="D35">
    <cfRule type="duplicateValues" dxfId="27044" priority="400"/>
    <cfRule type="duplicateValues" dxfId="27043" priority="401"/>
    <cfRule type="duplicateValues" dxfId="27042" priority="402"/>
    <cfRule type="duplicateValues" dxfId="27041" priority="403"/>
    <cfRule type="duplicateValues" dxfId="27040" priority="404"/>
    <cfRule type="duplicateValues" dxfId="27039" priority="405"/>
    <cfRule type="duplicateValues" dxfId="27038" priority="406"/>
    <cfRule type="duplicateValues" dxfId="27037" priority="407"/>
    <cfRule type="duplicateValues" dxfId="27036" priority="408"/>
    <cfRule type="duplicateValues" dxfId="27035" priority="409"/>
    <cfRule type="duplicateValues" dxfId="27034" priority="410"/>
    <cfRule type="duplicateValues" dxfId="27033" priority="411"/>
  </conditionalFormatting>
  <conditionalFormatting sqref="C38">
    <cfRule type="duplicateValues" dxfId="27032" priority="369"/>
    <cfRule type="duplicateValues" dxfId="27031" priority="370"/>
    <cfRule type="duplicateValues" dxfId="27030" priority="371"/>
    <cfRule type="duplicateValues" dxfId="27029" priority="372"/>
    <cfRule type="duplicateValues" dxfId="27028" priority="373"/>
    <cfRule type="duplicateValues" dxfId="27027" priority="374"/>
    <cfRule type="duplicateValues" dxfId="27026" priority="375"/>
    <cfRule type="duplicateValues" dxfId="27025" priority="376"/>
    <cfRule type="duplicateValues" dxfId="27024" priority="377"/>
    <cfRule type="duplicateValues" dxfId="27023" priority="378"/>
    <cfRule type="duplicateValues" dxfId="27022" priority="379"/>
    <cfRule type="duplicateValues" dxfId="27021" priority="380"/>
    <cfRule type="duplicateValues" dxfId="27020" priority="381"/>
    <cfRule type="duplicateValues" dxfId="27019" priority="382"/>
    <cfRule type="duplicateValues" dxfId="27018" priority="383"/>
    <cfRule type="duplicateValues" dxfId="27017" priority="384"/>
    <cfRule type="duplicateValues" dxfId="27016" priority="385"/>
    <cfRule type="duplicateValues" dxfId="27015" priority="386"/>
    <cfRule type="duplicateValues" dxfId="27014" priority="387"/>
    <cfRule type="duplicateValues" dxfId="27013" priority="388"/>
    <cfRule type="duplicateValues" dxfId="27012" priority="389"/>
    <cfRule type="duplicateValues" dxfId="27011" priority="390"/>
    <cfRule type="duplicateValues" dxfId="27010" priority="391"/>
    <cfRule type="duplicateValues" dxfId="27009" priority="392"/>
    <cfRule type="duplicateValues" dxfId="27008" priority="393"/>
    <cfRule type="duplicateValues" dxfId="27007" priority="394"/>
    <cfRule type="duplicateValues" dxfId="27006" priority="395"/>
    <cfRule type="duplicateValues" dxfId="27005" priority="396"/>
    <cfRule type="duplicateValues" dxfId="27004" priority="397"/>
    <cfRule type="duplicateValues" dxfId="27003" priority="398"/>
    <cfRule type="duplicateValues" dxfId="27002" priority="399"/>
  </conditionalFormatting>
  <conditionalFormatting sqref="D38">
    <cfRule type="duplicateValues" dxfId="27001" priority="357"/>
    <cfRule type="duplicateValues" dxfId="27000" priority="358"/>
    <cfRule type="duplicateValues" dxfId="26999" priority="359"/>
    <cfRule type="duplicateValues" dxfId="26998" priority="360"/>
    <cfRule type="duplicateValues" dxfId="26997" priority="361"/>
  </conditionalFormatting>
  <conditionalFormatting sqref="D38">
    <cfRule type="duplicateValues" dxfId="26996" priority="362"/>
    <cfRule type="duplicateValues" dxfId="26995" priority="363"/>
    <cfRule type="duplicateValues" dxfId="26994" priority="364"/>
    <cfRule type="duplicateValues" dxfId="26993" priority="365"/>
    <cfRule type="duplicateValues" dxfId="26992" priority="366"/>
    <cfRule type="duplicateValues" dxfId="26991" priority="367"/>
  </conditionalFormatting>
  <conditionalFormatting sqref="D38">
    <cfRule type="duplicateValues" dxfId="26990" priority="368"/>
  </conditionalFormatting>
  <conditionalFormatting sqref="D39">
    <cfRule type="duplicateValues" dxfId="26989" priority="356"/>
  </conditionalFormatting>
  <conditionalFormatting sqref="D39">
    <cfRule type="duplicateValues" dxfId="26988" priority="351"/>
    <cfRule type="duplicateValues" dxfId="26987" priority="352"/>
    <cfRule type="duplicateValues" dxfId="26986" priority="353"/>
    <cfRule type="duplicateValues" dxfId="26985" priority="354"/>
  </conditionalFormatting>
  <conditionalFormatting sqref="D39">
    <cfRule type="duplicateValues" dxfId="26984" priority="355"/>
  </conditionalFormatting>
  <conditionalFormatting sqref="D39">
    <cfRule type="duplicateValues" dxfId="26983" priority="349"/>
    <cfRule type="duplicateValues" dxfId="26982" priority="350"/>
  </conditionalFormatting>
  <conditionalFormatting sqref="D40">
    <cfRule type="duplicateValues" dxfId="26981" priority="337"/>
    <cfRule type="duplicateValues" dxfId="26980" priority="338"/>
    <cfRule type="duplicateValues" dxfId="26979" priority="339"/>
    <cfRule type="duplicateValues" dxfId="26978" priority="340"/>
    <cfRule type="duplicateValues" dxfId="26977" priority="341"/>
  </conditionalFormatting>
  <conditionalFormatting sqref="D40">
    <cfRule type="duplicateValues" dxfId="26976" priority="342"/>
    <cfRule type="duplicateValues" dxfId="26975" priority="343"/>
    <cfRule type="duplicateValues" dxfId="26974" priority="344"/>
    <cfRule type="duplicateValues" dxfId="26973" priority="345"/>
    <cfRule type="duplicateValues" dxfId="26972" priority="346"/>
    <cfRule type="duplicateValues" dxfId="26971" priority="347"/>
  </conditionalFormatting>
  <conditionalFormatting sqref="D40">
    <cfRule type="duplicateValues" dxfId="26970" priority="348"/>
  </conditionalFormatting>
  <conditionalFormatting sqref="D41">
    <cfRule type="duplicateValues" dxfId="26969" priority="336"/>
  </conditionalFormatting>
  <conditionalFormatting sqref="D41">
    <cfRule type="duplicateValues" dxfId="26968" priority="335"/>
  </conditionalFormatting>
  <conditionalFormatting sqref="D41">
    <cfRule type="duplicateValues" dxfId="26967" priority="330"/>
    <cfRule type="duplicateValues" dxfId="26966" priority="331"/>
    <cfRule type="duplicateValues" dxfId="26965" priority="332"/>
    <cfRule type="duplicateValues" dxfId="26964" priority="333"/>
  </conditionalFormatting>
  <conditionalFormatting sqref="D41">
    <cfRule type="duplicateValues" dxfId="26963" priority="334"/>
  </conditionalFormatting>
  <conditionalFormatting sqref="D41">
    <cfRule type="duplicateValues" dxfId="26962" priority="328"/>
    <cfRule type="duplicateValues" dxfId="26961" priority="329"/>
  </conditionalFormatting>
  <conditionalFormatting sqref="D43">
    <cfRule type="duplicateValues" dxfId="26960" priority="327"/>
  </conditionalFormatting>
  <conditionalFormatting sqref="D43">
    <cfRule type="duplicateValues" dxfId="26959" priority="319"/>
  </conditionalFormatting>
  <conditionalFormatting sqref="D43">
    <cfRule type="duplicateValues" dxfId="26958" priority="322"/>
    <cfRule type="duplicateValues" dxfId="26957" priority="323"/>
    <cfRule type="duplicateValues" dxfId="26956" priority="324"/>
    <cfRule type="duplicateValues" dxfId="26955" priority="325"/>
  </conditionalFormatting>
  <conditionalFormatting sqref="D43">
    <cfRule type="duplicateValues" dxfId="26954" priority="326"/>
  </conditionalFormatting>
  <conditionalFormatting sqref="D43">
    <cfRule type="duplicateValues" dxfId="26953" priority="320"/>
    <cfRule type="duplicateValues" dxfId="26952" priority="321"/>
  </conditionalFormatting>
  <conditionalFormatting sqref="D44">
    <cfRule type="duplicateValues" dxfId="26951" priority="307"/>
    <cfRule type="duplicateValues" dxfId="26950" priority="308"/>
    <cfRule type="duplicateValues" dxfId="26949" priority="309"/>
    <cfRule type="duplicateValues" dxfId="26948" priority="310"/>
    <cfRule type="duplicateValues" dxfId="26947" priority="311"/>
  </conditionalFormatting>
  <conditionalFormatting sqref="D44">
    <cfRule type="duplicateValues" dxfId="26946" priority="312"/>
    <cfRule type="duplicateValues" dxfId="26945" priority="313"/>
    <cfRule type="duplicateValues" dxfId="26944" priority="314"/>
    <cfRule type="duplicateValues" dxfId="26943" priority="315"/>
    <cfRule type="duplicateValues" dxfId="26942" priority="316"/>
    <cfRule type="duplicateValues" dxfId="26941" priority="317"/>
  </conditionalFormatting>
  <conditionalFormatting sqref="D44">
    <cfRule type="duplicateValues" dxfId="26940" priority="318"/>
  </conditionalFormatting>
  <conditionalFormatting sqref="D45">
    <cfRule type="duplicateValues" dxfId="26939" priority="306"/>
  </conditionalFormatting>
  <conditionalFormatting sqref="D45">
    <cfRule type="duplicateValues" dxfId="26938" priority="305"/>
  </conditionalFormatting>
  <conditionalFormatting sqref="D45">
    <cfRule type="duplicateValues" dxfId="26937" priority="300"/>
    <cfRule type="duplicateValues" dxfId="26936" priority="301"/>
    <cfRule type="duplicateValues" dxfId="26935" priority="302"/>
    <cfRule type="duplicateValues" dxfId="26934" priority="303"/>
  </conditionalFormatting>
  <conditionalFormatting sqref="D45">
    <cfRule type="duplicateValues" dxfId="26933" priority="304"/>
  </conditionalFormatting>
  <conditionalFormatting sqref="D45">
    <cfRule type="duplicateValues" dxfId="26932" priority="298"/>
    <cfRule type="duplicateValues" dxfId="26931" priority="299"/>
  </conditionalFormatting>
  <conditionalFormatting sqref="D46">
    <cfRule type="duplicateValues" dxfId="26930" priority="297"/>
  </conditionalFormatting>
  <conditionalFormatting sqref="D46">
    <cfRule type="duplicateValues" dxfId="26929" priority="296"/>
  </conditionalFormatting>
  <conditionalFormatting sqref="D46">
    <cfRule type="duplicateValues" dxfId="26928" priority="291"/>
    <cfRule type="duplicateValues" dxfId="26927" priority="292"/>
    <cfRule type="duplicateValues" dxfId="26926" priority="293"/>
    <cfRule type="duplicateValues" dxfId="26925" priority="294"/>
  </conditionalFormatting>
  <conditionalFormatting sqref="D46">
    <cfRule type="duplicateValues" dxfId="26924" priority="295"/>
  </conditionalFormatting>
  <conditionalFormatting sqref="D46">
    <cfRule type="duplicateValues" dxfId="26923" priority="289"/>
    <cfRule type="duplicateValues" dxfId="26922" priority="290"/>
  </conditionalFormatting>
  <conditionalFormatting sqref="D30">
    <cfRule type="duplicateValues" dxfId="26921" priority="280"/>
    <cfRule type="duplicateValues" dxfId="26920" priority="281"/>
    <cfRule type="duplicateValues" dxfId="26919" priority="282"/>
    <cfRule type="duplicateValues" dxfId="26918" priority="283"/>
  </conditionalFormatting>
  <conditionalFormatting sqref="D30">
    <cfRule type="duplicateValues" dxfId="26917" priority="284"/>
  </conditionalFormatting>
  <conditionalFormatting sqref="D30">
    <cfRule type="duplicateValues" dxfId="26916" priority="285"/>
    <cfRule type="duplicateValues" dxfId="26915" priority="286"/>
  </conditionalFormatting>
  <conditionalFormatting sqref="D30">
    <cfRule type="duplicateValues" dxfId="26914" priority="287"/>
  </conditionalFormatting>
  <conditionalFormatting sqref="D30">
    <cfRule type="duplicateValues" dxfId="26913" priority="288"/>
  </conditionalFormatting>
  <conditionalFormatting sqref="D26">
    <cfRule type="duplicateValues" dxfId="26912" priority="273"/>
    <cfRule type="duplicateValues" dxfId="26911" priority="274"/>
    <cfRule type="duplicateValues" dxfId="26910" priority="275"/>
    <cfRule type="duplicateValues" dxfId="26909" priority="276"/>
    <cfRule type="duplicateValues" dxfId="26908" priority="277"/>
    <cfRule type="duplicateValues" dxfId="26907" priority="278"/>
  </conditionalFormatting>
  <conditionalFormatting sqref="D26">
    <cfRule type="duplicateValues" dxfId="26906" priority="268"/>
    <cfRule type="duplicateValues" dxfId="26905" priority="269"/>
    <cfRule type="duplicateValues" dxfId="26904" priority="270"/>
    <cfRule type="duplicateValues" dxfId="26903" priority="271"/>
    <cfRule type="duplicateValues" dxfId="26902" priority="272"/>
  </conditionalFormatting>
  <conditionalFormatting sqref="D26">
    <cfRule type="duplicateValues" dxfId="26901" priority="279"/>
  </conditionalFormatting>
  <conditionalFormatting sqref="D27">
    <cfRule type="duplicateValues" dxfId="26900" priority="261"/>
    <cfRule type="duplicateValues" dxfId="26899" priority="262"/>
    <cfRule type="duplicateValues" dxfId="26898" priority="263"/>
    <cfRule type="duplicateValues" dxfId="26897" priority="264"/>
    <cfRule type="duplicateValues" dxfId="26896" priority="265"/>
    <cfRule type="duplicateValues" dxfId="26895" priority="266"/>
  </conditionalFormatting>
  <conditionalFormatting sqref="D27">
    <cfRule type="duplicateValues" dxfId="26894" priority="256"/>
    <cfRule type="duplicateValues" dxfId="26893" priority="257"/>
    <cfRule type="duplicateValues" dxfId="26892" priority="258"/>
    <cfRule type="duplicateValues" dxfId="26891" priority="259"/>
    <cfRule type="duplicateValues" dxfId="26890" priority="260"/>
  </conditionalFormatting>
  <conditionalFormatting sqref="D27">
    <cfRule type="duplicateValues" dxfId="26889" priority="267"/>
  </conditionalFormatting>
  <conditionalFormatting sqref="D28">
    <cfRule type="duplicateValues" dxfId="26888" priority="250"/>
    <cfRule type="duplicateValues" dxfId="26887" priority="251"/>
    <cfRule type="duplicateValues" dxfId="26886" priority="252"/>
    <cfRule type="duplicateValues" dxfId="26885" priority="253"/>
    <cfRule type="duplicateValues" dxfId="26884" priority="254"/>
    <cfRule type="duplicateValues" dxfId="26883" priority="255"/>
  </conditionalFormatting>
  <conditionalFormatting sqref="C8">
    <cfRule type="duplicateValues" dxfId="26882" priority="219"/>
    <cfRule type="duplicateValues" dxfId="26881" priority="220"/>
    <cfRule type="duplicateValues" dxfId="26880" priority="221"/>
    <cfRule type="duplicateValues" dxfId="26879" priority="222"/>
    <cfRule type="duplicateValues" dxfId="26878" priority="223"/>
    <cfRule type="duplicateValues" dxfId="26877" priority="224"/>
    <cfRule type="duplicateValues" dxfId="26876" priority="225"/>
    <cfRule type="duplicateValues" dxfId="26875" priority="226"/>
    <cfRule type="duplicateValues" dxfId="26874" priority="227"/>
    <cfRule type="duplicateValues" dxfId="26873" priority="228"/>
    <cfRule type="duplicateValues" dxfId="26872" priority="229"/>
    <cfRule type="duplicateValues" dxfId="26871" priority="230"/>
    <cfRule type="duplicateValues" dxfId="26870" priority="231"/>
    <cfRule type="duplicateValues" dxfId="26869" priority="232"/>
    <cfRule type="duplicateValues" dxfId="26868" priority="233"/>
    <cfRule type="duplicateValues" dxfId="26867" priority="234"/>
    <cfRule type="duplicateValues" dxfId="26866" priority="235"/>
    <cfRule type="duplicateValues" dxfId="26865" priority="236"/>
    <cfRule type="duplicateValues" dxfId="26864" priority="237"/>
    <cfRule type="duplicateValues" dxfId="26863" priority="238"/>
    <cfRule type="duplicateValues" dxfId="26862" priority="239"/>
    <cfRule type="duplicateValues" dxfId="26861" priority="240"/>
    <cfRule type="duplicateValues" dxfId="26860" priority="241"/>
    <cfRule type="duplicateValues" dxfId="26859" priority="242"/>
    <cfRule type="duplicateValues" dxfId="26858" priority="243"/>
    <cfRule type="duplicateValues" dxfId="26857" priority="244"/>
    <cfRule type="duplicateValues" dxfId="26856" priority="245"/>
    <cfRule type="duplicateValues" dxfId="26855" priority="246"/>
    <cfRule type="duplicateValues" dxfId="26854" priority="247"/>
    <cfRule type="duplicateValues" dxfId="26853" priority="248"/>
    <cfRule type="duplicateValues" dxfId="26852" priority="249"/>
  </conditionalFormatting>
  <conditionalFormatting sqref="C14">
    <cfRule type="duplicateValues" dxfId="26851" priority="188"/>
    <cfRule type="duplicateValues" dxfId="26850" priority="189"/>
    <cfRule type="duplicateValues" dxfId="26849" priority="190"/>
    <cfRule type="duplicateValues" dxfId="26848" priority="191"/>
    <cfRule type="duplicateValues" dxfId="26847" priority="192"/>
    <cfRule type="duplicateValues" dxfId="26846" priority="193"/>
    <cfRule type="duplicateValues" dxfId="26845" priority="194"/>
    <cfRule type="duplicateValues" dxfId="26844" priority="195"/>
    <cfRule type="duplicateValues" dxfId="26843" priority="196"/>
    <cfRule type="duplicateValues" dxfId="26842" priority="197"/>
    <cfRule type="duplicateValues" dxfId="26841" priority="198"/>
    <cfRule type="duplicateValues" dxfId="26840" priority="199"/>
    <cfRule type="duplicateValues" dxfId="26839" priority="200"/>
    <cfRule type="duplicateValues" dxfId="26838" priority="201"/>
    <cfRule type="duplicateValues" dxfId="26837" priority="202"/>
    <cfRule type="duplicateValues" dxfId="26836" priority="203"/>
    <cfRule type="duplicateValues" dxfId="26835" priority="204"/>
    <cfRule type="duplicateValues" dxfId="26834" priority="205"/>
    <cfRule type="duplicateValues" dxfId="26833" priority="206"/>
    <cfRule type="duplicateValues" dxfId="26832" priority="207"/>
    <cfRule type="duplicateValues" dxfId="26831" priority="208"/>
    <cfRule type="duplicateValues" dxfId="26830" priority="209"/>
    <cfRule type="duplicateValues" dxfId="26829" priority="210"/>
    <cfRule type="duplicateValues" dxfId="26828" priority="211"/>
    <cfRule type="duplicateValues" dxfId="26827" priority="212"/>
    <cfRule type="duplicateValues" dxfId="26826" priority="213"/>
    <cfRule type="duplicateValues" dxfId="26825" priority="214"/>
    <cfRule type="duplicateValues" dxfId="26824" priority="215"/>
    <cfRule type="duplicateValues" dxfId="26823" priority="216"/>
    <cfRule type="duplicateValues" dxfId="26822" priority="217"/>
    <cfRule type="duplicateValues" dxfId="26821" priority="218"/>
  </conditionalFormatting>
  <conditionalFormatting sqref="C17">
    <cfRule type="duplicateValues" dxfId="26820" priority="157"/>
    <cfRule type="duplicateValues" dxfId="26819" priority="158"/>
    <cfRule type="duplicateValues" dxfId="26818" priority="159"/>
    <cfRule type="duplicateValues" dxfId="26817" priority="160"/>
    <cfRule type="duplicateValues" dxfId="26816" priority="161"/>
    <cfRule type="duplicateValues" dxfId="26815" priority="162"/>
    <cfRule type="duplicateValues" dxfId="26814" priority="163"/>
    <cfRule type="duplicateValues" dxfId="26813" priority="164"/>
    <cfRule type="duplicateValues" dxfId="26812" priority="165"/>
    <cfRule type="duplicateValues" dxfId="26811" priority="166"/>
    <cfRule type="duplicateValues" dxfId="26810" priority="167"/>
    <cfRule type="duplicateValues" dxfId="26809" priority="168"/>
    <cfRule type="duplicateValues" dxfId="26808" priority="169"/>
    <cfRule type="duplicateValues" dxfId="26807" priority="170"/>
    <cfRule type="duplicateValues" dxfId="26806" priority="171"/>
    <cfRule type="duplicateValues" dxfId="26805" priority="172"/>
    <cfRule type="duplicateValues" dxfId="26804" priority="173"/>
    <cfRule type="duplicateValues" dxfId="26803" priority="174"/>
    <cfRule type="duplicateValues" dxfId="26802" priority="175"/>
    <cfRule type="duplicateValues" dxfId="26801" priority="176"/>
    <cfRule type="duplicateValues" dxfId="26800" priority="177"/>
    <cfRule type="duplicateValues" dxfId="26799" priority="178"/>
    <cfRule type="duplicateValues" dxfId="26798" priority="179"/>
    <cfRule type="duplicateValues" dxfId="26797" priority="180"/>
    <cfRule type="duplicateValues" dxfId="26796" priority="181"/>
    <cfRule type="duplicateValues" dxfId="26795" priority="182"/>
    <cfRule type="duplicateValues" dxfId="26794" priority="183"/>
    <cfRule type="duplicateValues" dxfId="26793" priority="184"/>
    <cfRule type="duplicateValues" dxfId="26792" priority="185"/>
    <cfRule type="duplicateValues" dxfId="26791" priority="186"/>
    <cfRule type="duplicateValues" dxfId="26790" priority="187"/>
  </conditionalFormatting>
  <conditionalFormatting sqref="D23">
    <cfRule type="duplicateValues" dxfId="26789" priority="156"/>
  </conditionalFormatting>
  <conditionalFormatting sqref="D23">
    <cfRule type="duplicateValues" dxfId="26788" priority="155"/>
  </conditionalFormatting>
  <conditionalFormatting sqref="D23">
    <cfRule type="duplicateValues" dxfId="26787" priority="150"/>
    <cfRule type="duplicateValues" dxfId="26786" priority="151"/>
    <cfRule type="duplicateValues" dxfId="26785" priority="152"/>
    <cfRule type="duplicateValues" dxfId="26784" priority="153"/>
  </conditionalFormatting>
  <conditionalFormatting sqref="D23">
    <cfRule type="duplicateValues" dxfId="26783" priority="154"/>
  </conditionalFormatting>
  <conditionalFormatting sqref="D23">
    <cfRule type="duplicateValues" dxfId="26782" priority="148"/>
    <cfRule type="duplicateValues" dxfId="26781" priority="149"/>
  </conditionalFormatting>
  <conditionalFormatting sqref="D24">
    <cfRule type="duplicateValues" dxfId="26780" priority="136"/>
    <cfRule type="duplicateValues" dxfId="26779" priority="137"/>
    <cfRule type="duplicateValues" dxfId="26778" priority="138"/>
    <cfRule type="duplicateValues" dxfId="26777" priority="139"/>
    <cfRule type="duplicateValues" dxfId="26776" priority="140"/>
    <cfRule type="duplicateValues" dxfId="26775" priority="141"/>
    <cfRule type="duplicateValues" dxfId="26774" priority="142"/>
    <cfRule type="duplicateValues" dxfId="26773" priority="143"/>
    <cfRule type="duplicateValues" dxfId="26772" priority="144"/>
    <cfRule type="duplicateValues" dxfId="26771" priority="145"/>
    <cfRule type="duplicateValues" dxfId="26770" priority="146"/>
    <cfRule type="duplicateValues" dxfId="26769" priority="147"/>
  </conditionalFormatting>
  <conditionalFormatting sqref="D25">
    <cfRule type="duplicateValues" dxfId="26768" priority="127"/>
    <cfRule type="duplicateValues" dxfId="26767" priority="128"/>
    <cfRule type="duplicateValues" dxfId="26766" priority="129"/>
    <cfRule type="duplicateValues" dxfId="26765" priority="130"/>
    <cfRule type="duplicateValues" dxfId="26764" priority="131"/>
    <cfRule type="duplicateValues" dxfId="26763" priority="132"/>
    <cfRule type="duplicateValues" dxfId="26762" priority="133"/>
    <cfRule type="duplicateValues" dxfId="26761" priority="134"/>
    <cfRule type="duplicateValues" dxfId="26760" priority="135"/>
  </conditionalFormatting>
  <conditionalFormatting sqref="D15">
    <cfRule type="duplicateValues" dxfId="26759" priority="126"/>
  </conditionalFormatting>
  <conditionalFormatting sqref="D15">
    <cfRule type="duplicateValues" dxfId="26758" priority="121"/>
    <cfRule type="duplicateValues" dxfId="26757" priority="122"/>
    <cfRule type="duplicateValues" dxfId="26756" priority="123"/>
    <cfRule type="duplicateValues" dxfId="26755" priority="124"/>
  </conditionalFormatting>
  <conditionalFormatting sqref="D15">
    <cfRule type="duplicateValues" dxfId="26754" priority="125"/>
  </conditionalFormatting>
  <conditionalFormatting sqref="D15">
    <cfRule type="duplicateValues" dxfId="26753" priority="119"/>
    <cfRule type="duplicateValues" dxfId="26752" priority="120"/>
  </conditionalFormatting>
  <conditionalFormatting sqref="D14">
    <cfRule type="duplicateValues" dxfId="26751" priority="118"/>
  </conditionalFormatting>
  <conditionalFormatting sqref="D14">
    <cfRule type="duplicateValues" dxfId="26750" priority="113"/>
    <cfRule type="duplicateValues" dxfId="26749" priority="114"/>
    <cfRule type="duplicateValues" dxfId="26748" priority="115"/>
    <cfRule type="duplicateValues" dxfId="26747" priority="116"/>
  </conditionalFormatting>
  <conditionalFormatting sqref="D14">
    <cfRule type="duplicateValues" dxfId="26746" priority="117"/>
  </conditionalFormatting>
  <conditionalFormatting sqref="D14">
    <cfRule type="duplicateValues" dxfId="26745" priority="111"/>
    <cfRule type="duplicateValues" dxfId="26744" priority="112"/>
  </conditionalFormatting>
  <conditionalFormatting sqref="D17">
    <cfRule type="duplicateValues" dxfId="26743" priority="106"/>
    <cfRule type="duplicateValues" dxfId="26742" priority="107"/>
    <cfRule type="duplicateValues" dxfId="26741" priority="108"/>
    <cfRule type="duplicateValues" dxfId="26740" priority="109"/>
    <cfRule type="duplicateValues" dxfId="26739" priority="110"/>
  </conditionalFormatting>
  <conditionalFormatting sqref="D18">
    <cfRule type="duplicateValues" dxfId="26738" priority="101"/>
    <cfRule type="duplicateValues" dxfId="26737" priority="102"/>
    <cfRule type="duplicateValues" dxfId="26736" priority="103"/>
    <cfRule type="duplicateValues" dxfId="26735" priority="104"/>
    <cfRule type="duplicateValues" dxfId="26734" priority="105"/>
  </conditionalFormatting>
  <conditionalFormatting sqref="D5">
    <cfRule type="duplicateValues" dxfId="26733" priority="96"/>
    <cfRule type="duplicateValues" dxfId="26732" priority="97"/>
    <cfRule type="duplicateValues" dxfId="26731" priority="98"/>
    <cfRule type="duplicateValues" dxfId="26730" priority="99"/>
    <cfRule type="duplicateValues" dxfId="26729" priority="100"/>
  </conditionalFormatting>
  <conditionalFormatting sqref="D19">
    <cfRule type="duplicateValues" dxfId="26728" priority="83"/>
  </conditionalFormatting>
  <conditionalFormatting sqref="D19">
    <cfRule type="duplicateValues" dxfId="26727" priority="82"/>
  </conditionalFormatting>
  <conditionalFormatting sqref="D19">
    <cfRule type="duplicateValues" dxfId="26726" priority="77"/>
    <cfRule type="duplicateValues" dxfId="26725" priority="78"/>
    <cfRule type="duplicateValues" dxfId="26724" priority="79"/>
    <cfRule type="duplicateValues" dxfId="26723" priority="80"/>
  </conditionalFormatting>
  <conditionalFormatting sqref="D19">
    <cfRule type="duplicateValues" dxfId="26722" priority="81"/>
  </conditionalFormatting>
  <conditionalFormatting sqref="D19">
    <cfRule type="duplicateValues" dxfId="26721" priority="75"/>
    <cfRule type="duplicateValues" dxfId="26720" priority="76"/>
  </conditionalFormatting>
  <conditionalFormatting sqref="D20">
    <cfRule type="duplicateValues" dxfId="26719" priority="63"/>
    <cfRule type="duplicateValues" dxfId="26718" priority="64"/>
    <cfRule type="duplicateValues" dxfId="26717" priority="65"/>
    <cfRule type="duplicateValues" dxfId="26716" priority="66"/>
    <cfRule type="duplicateValues" dxfId="26715" priority="67"/>
  </conditionalFormatting>
  <conditionalFormatting sqref="D20">
    <cfRule type="duplicateValues" dxfId="26714" priority="68"/>
    <cfRule type="duplicateValues" dxfId="26713" priority="69"/>
    <cfRule type="duplicateValues" dxfId="26712" priority="70"/>
    <cfRule type="duplicateValues" dxfId="26711" priority="71"/>
    <cfRule type="duplicateValues" dxfId="26710" priority="72"/>
    <cfRule type="duplicateValues" dxfId="26709" priority="73"/>
  </conditionalFormatting>
  <conditionalFormatting sqref="D20">
    <cfRule type="duplicateValues" dxfId="26708" priority="74"/>
  </conditionalFormatting>
  <conditionalFormatting sqref="D21">
    <cfRule type="duplicateValues" dxfId="26707" priority="62"/>
  </conditionalFormatting>
  <conditionalFormatting sqref="D21">
    <cfRule type="duplicateValues" dxfId="26706" priority="57"/>
    <cfRule type="duplicateValues" dxfId="26705" priority="58"/>
    <cfRule type="duplicateValues" dxfId="26704" priority="59"/>
    <cfRule type="duplicateValues" dxfId="26703" priority="60"/>
  </conditionalFormatting>
  <conditionalFormatting sqref="D21">
    <cfRule type="duplicateValues" dxfId="26702" priority="61"/>
  </conditionalFormatting>
  <conditionalFormatting sqref="D21">
    <cfRule type="duplicateValues" dxfId="26701" priority="55"/>
    <cfRule type="duplicateValues" dxfId="26700" priority="56"/>
  </conditionalFormatting>
  <conditionalFormatting sqref="D22">
    <cfRule type="duplicateValues" dxfId="26699" priority="43"/>
    <cfRule type="duplicateValues" dxfId="26698" priority="44"/>
    <cfRule type="duplicateValues" dxfId="26697" priority="45"/>
    <cfRule type="duplicateValues" dxfId="26696" priority="46"/>
    <cfRule type="duplicateValues" dxfId="26695" priority="47"/>
  </conditionalFormatting>
  <conditionalFormatting sqref="D22">
    <cfRule type="duplicateValues" dxfId="26694" priority="48"/>
    <cfRule type="duplicateValues" dxfId="26693" priority="49"/>
    <cfRule type="duplicateValues" dxfId="26692" priority="50"/>
    <cfRule type="duplicateValues" dxfId="26691" priority="51"/>
    <cfRule type="duplicateValues" dxfId="26690" priority="52"/>
    <cfRule type="duplicateValues" dxfId="26689" priority="53"/>
  </conditionalFormatting>
  <conditionalFormatting sqref="D22">
    <cfRule type="duplicateValues" dxfId="26688" priority="54"/>
  </conditionalFormatting>
  <conditionalFormatting sqref="D6">
    <cfRule type="duplicateValues" dxfId="26687" priority="35"/>
    <cfRule type="duplicateValues" dxfId="26686" priority="36"/>
    <cfRule type="duplicateValues" dxfId="26685" priority="37"/>
    <cfRule type="duplicateValues" dxfId="26684" priority="38"/>
    <cfRule type="duplicateValues" dxfId="26683" priority="39"/>
    <cfRule type="duplicateValues" dxfId="26682" priority="40"/>
    <cfRule type="duplicateValues" dxfId="26681" priority="41"/>
    <cfRule type="duplicateValues" dxfId="26680" priority="42"/>
  </conditionalFormatting>
  <conditionalFormatting sqref="D7">
    <cfRule type="duplicateValues" dxfId="26679" priority="34"/>
  </conditionalFormatting>
  <conditionalFormatting sqref="D7">
    <cfRule type="duplicateValues" dxfId="26678" priority="29"/>
    <cfRule type="duplicateValues" dxfId="26677" priority="30"/>
    <cfRule type="duplicateValues" dxfId="26676" priority="31"/>
    <cfRule type="duplicateValues" dxfId="26675" priority="32"/>
  </conditionalFormatting>
  <conditionalFormatting sqref="D7">
    <cfRule type="duplicateValues" dxfId="26674" priority="33"/>
  </conditionalFormatting>
  <conditionalFormatting sqref="D7">
    <cfRule type="duplicateValues" dxfId="26673" priority="27"/>
    <cfRule type="duplicateValues" dxfId="26672" priority="28"/>
  </conditionalFormatting>
  <conditionalFormatting sqref="D8">
    <cfRule type="duplicateValues" dxfId="26671" priority="26"/>
  </conditionalFormatting>
  <conditionalFormatting sqref="D8">
    <cfRule type="duplicateValues" dxfId="26670" priority="25"/>
  </conditionalFormatting>
  <conditionalFormatting sqref="D8">
    <cfRule type="duplicateValues" dxfId="26669" priority="20"/>
    <cfRule type="duplicateValues" dxfId="26668" priority="21"/>
    <cfRule type="duplicateValues" dxfId="26667" priority="22"/>
    <cfRule type="duplicateValues" dxfId="26666" priority="23"/>
  </conditionalFormatting>
  <conditionalFormatting sqref="D8">
    <cfRule type="duplicateValues" dxfId="26665" priority="24"/>
  </conditionalFormatting>
  <conditionalFormatting sqref="D8">
    <cfRule type="duplicateValues" dxfId="26664" priority="18"/>
    <cfRule type="duplicateValues" dxfId="26663" priority="19"/>
  </conditionalFormatting>
  <conditionalFormatting sqref="D9">
    <cfRule type="duplicateValues" dxfId="26662" priority="17"/>
  </conditionalFormatting>
  <conditionalFormatting sqref="D9">
    <cfRule type="duplicateValues" dxfId="26661" priority="16"/>
  </conditionalFormatting>
  <conditionalFormatting sqref="D9">
    <cfRule type="duplicateValues" dxfId="26660" priority="11"/>
    <cfRule type="duplicateValues" dxfId="26659" priority="12"/>
    <cfRule type="duplicateValues" dxfId="26658" priority="13"/>
    <cfRule type="duplicateValues" dxfId="26657" priority="14"/>
  </conditionalFormatting>
  <conditionalFormatting sqref="D9">
    <cfRule type="duplicateValues" dxfId="26656" priority="15"/>
  </conditionalFormatting>
  <conditionalFormatting sqref="D9">
    <cfRule type="duplicateValues" dxfId="26655" priority="9"/>
    <cfRule type="duplicateValues" dxfId="26654" priority="10"/>
  </conditionalFormatting>
  <conditionalFormatting sqref="D10">
    <cfRule type="duplicateValues" dxfId="26653" priority="8"/>
  </conditionalFormatting>
  <conditionalFormatting sqref="D10">
    <cfRule type="duplicateValues" dxfId="26652" priority="3"/>
    <cfRule type="duplicateValues" dxfId="26651" priority="4"/>
    <cfRule type="duplicateValues" dxfId="26650" priority="5"/>
    <cfRule type="duplicateValues" dxfId="26649" priority="6"/>
  </conditionalFormatting>
  <conditionalFormatting sqref="D10">
    <cfRule type="duplicateValues" dxfId="26648" priority="7"/>
  </conditionalFormatting>
  <conditionalFormatting sqref="D10">
    <cfRule type="duplicateValues" dxfId="26647" priority="1"/>
    <cfRule type="duplicateValues" dxfId="26646" priority="2"/>
  </conditionalFormatting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918-471E-41CA-B06A-13DB6B03B52F}">
  <dimension ref="A2:I110"/>
  <sheetViews>
    <sheetView topLeftCell="A12" workbookViewId="0">
      <selection activeCell="C21" sqref="C21"/>
    </sheetView>
  </sheetViews>
  <sheetFormatPr defaultRowHeight="15" x14ac:dyDescent="0.25"/>
  <cols>
    <col min="1" max="1" width="5.28515625" customWidth="1"/>
    <col min="2" max="2" width="61.42578125" customWidth="1"/>
    <col min="3" max="3" width="13.28515625" customWidth="1"/>
    <col min="4" max="4" width="48" customWidth="1"/>
    <col min="5" max="5" width="10.140625" customWidth="1"/>
    <col min="6" max="6" width="10.5703125" customWidth="1"/>
    <col min="7" max="7" width="13.5703125" customWidth="1"/>
    <col min="8" max="8" width="15.5703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2" t="s">
        <v>127</v>
      </c>
      <c r="D5" s="204" t="s">
        <v>1326</v>
      </c>
      <c r="E5" s="181">
        <v>28337</v>
      </c>
      <c r="F5" s="185"/>
      <c r="G5" s="185">
        <v>30000</v>
      </c>
      <c r="H5" s="186">
        <v>9910847351245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9910847417492</v>
      </c>
      <c r="I6" s="44">
        <f t="shared" si="0"/>
        <v>30000</v>
      </c>
    </row>
    <row r="7" spans="1:9" ht="17.25" x14ac:dyDescent="0.3">
      <c r="A7" s="17">
        <v>3</v>
      </c>
      <c r="B7" s="181" t="s">
        <v>1109</v>
      </c>
      <c r="C7" s="183" t="s">
        <v>274</v>
      </c>
      <c r="D7" s="204" t="s">
        <v>1327</v>
      </c>
      <c r="E7" s="181" t="s">
        <v>182</v>
      </c>
      <c r="F7" s="185"/>
      <c r="G7" s="185">
        <v>30000</v>
      </c>
      <c r="H7" s="186">
        <v>9910847417493</v>
      </c>
      <c r="I7" s="44">
        <f t="shared" si="0"/>
        <v>30000</v>
      </c>
    </row>
    <row r="8" spans="1:9" ht="17.25" x14ac:dyDescent="0.25">
      <c r="A8" s="17">
        <v>4</v>
      </c>
      <c r="B8" s="181" t="s">
        <v>11</v>
      </c>
      <c r="C8" s="183" t="s">
        <v>799</v>
      </c>
      <c r="D8" s="205" t="s">
        <v>800</v>
      </c>
      <c r="E8" s="181">
        <v>28365</v>
      </c>
      <c r="F8" s="185"/>
      <c r="G8" s="185">
        <v>30000</v>
      </c>
      <c r="H8" s="186">
        <v>9910847387859</v>
      </c>
      <c r="I8" s="44">
        <f t="shared" si="0"/>
        <v>30000</v>
      </c>
    </row>
    <row r="9" spans="1:9" ht="17.25" x14ac:dyDescent="0.3">
      <c r="A9" s="17">
        <v>5</v>
      </c>
      <c r="B9" s="181" t="s">
        <v>11</v>
      </c>
      <c r="C9" s="182" t="s">
        <v>374</v>
      </c>
      <c r="D9" s="204" t="s">
        <v>1328</v>
      </c>
      <c r="E9" s="181">
        <v>29073</v>
      </c>
      <c r="F9" s="185"/>
      <c r="G9" s="185">
        <v>52500</v>
      </c>
      <c r="H9" s="186">
        <v>9910847202074</v>
      </c>
      <c r="I9" s="44">
        <f t="shared" si="0"/>
        <v>52500</v>
      </c>
    </row>
    <row r="10" spans="1:9" ht="17.25" x14ac:dyDescent="0.25">
      <c r="A10" s="17">
        <v>6</v>
      </c>
      <c r="B10" s="181" t="s">
        <v>11</v>
      </c>
      <c r="C10" s="183" t="s">
        <v>233</v>
      </c>
      <c r="D10" s="205" t="s">
        <v>248</v>
      </c>
      <c r="E10" s="181">
        <v>28225</v>
      </c>
      <c r="F10" s="185"/>
      <c r="G10" s="185">
        <v>60000</v>
      </c>
      <c r="H10" s="186">
        <v>9910846864382</v>
      </c>
      <c r="I10" s="44">
        <f t="shared" si="0"/>
        <v>60000</v>
      </c>
    </row>
    <row r="11" spans="1:9" ht="17.25" x14ac:dyDescent="0.25">
      <c r="A11" s="17">
        <v>7</v>
      </c>
      <c r="B11" s="181" t="s">
        <v>24</v>
      </c>
      <c r="C11" s="182" t="s">
        <v>142</v>
      </c>
      <c r="D11" s="205" t="s">
        <v>143</v>
      </c>
      <c r="E11" s="181" t="s">
        <v>182</v>
      </c>
      <c r="F11" s="185"/>
      <c r="G11" s="185">
        <v>30000</v>
      </c>
      <c r="H11" s="186">
        <v>9910847405822</v>
      </c>
      <c r="I11" s="44">
        <f t="shared" si="0"/>
        <v>30000</v>
      </c>
    </row>
    <row r="12" spans="1:9" x14ac:dyDescent="0.25">
      <c r="A12" s="17">
        <v>8</v>
      </c>
      <c r="B12" s="183" t="s">
        <v>24</v>
      </c>
      <c r="C12" s="183" t="s">
        <v>245</v>
      </c>
      <c r="D12" s="183" t="s">
        <v>244</v>
      </c>
      <c r="E12" s="183" t="s">
        <v>182</v>
      </c>
      <c r="F12" s="185"/>
      <c r="G12" s="185">
        <v>37500</v>
      </c>
      <c r="H12" s="186">
        <v>9910847314796</v>
      </c>
      <c r="I12" s="44">
        <f t="shared" si="0"/>
        <v>37500</v>
      </c>
    </row>
    <row r="13" spans="1:9" ht="17.25" x14ac:dyDescent="0.25">
      <c r="A13" s="17">
        <v>9</v>
      </c>
      <c r="B13" s="181" t="s">
        <v>11</v>
      </c>
      <c r="C13" s="212" t="s">
        <v>759</v>
      </c>
      <c r="D13" s="205" t="s">
        <v>1105</v>
      </c>
      <c r="E13" s="181">
        <v>28360</v>
      </c>
      <c r="F13" s="185"/>
      <c r="G13" s="185">
        <v>30000</v>
      </c>
      <c r="H13" s="186">
        <v>9910847374384</v>
      </c>
      <c r="I13" s="13">
        <f t="shared" si="0"/>
        <v>30000</v>
      </c>
    </row>
    <row r="14" spans="1:9" ht="17.25" x14ac:dyDescent="0.25">
      <c r="A14" s="17">
        <v>10</v>
      </c>
      <c r="B14" s="183" t="s">
        <v>1059</v>
      </c>
      <c r="C14" s="183" t="s">
        <v>759</v>
      </c>
      <c r="D14" s="205" t="s">
        <v>1105</v>
      </c>
      <c r="E14" s="181">
        <v>28360</v>
      </c>
      <c r="F14" s="185">
        <v>30000</v>
      </c>
      <c r="G14" s="185"/>
      <c r="H14" s="186">
        <v>9910847374401</v>
      </c>
      <c r="I14" s="44">
        <f t="shared" si="0"/>
        <v>30000</v>
      </c>
    </row>
    <row r="15" spans="1:9" ht="17.25" x14ac:dyDescent="0.25">
      <c r="A15" s="17">
        <v>11</v>
      </c>
      <c r="B15" s="181" t="s">
        <v>98</v>
      </c>
      <c r="C15" s="182" t="s">
        <v>759</v>
      </c>
      <c r="D15" s="205" t="s">
        <v>1105</v>
      </c>
      <c r="E15" s="181">
        <v>28360</v>
      </c>
      <c r="F15" s="185">
        <v>30000</v>
      </c>
      <c r="G15" s="185"/>
      <c r="H15" s="186">
        <v>9910847408143</v>
      </c>
      <c r="I15" s="44">
        <f>G15+F15</f>
        <v>30000</v>
      </c>
    </row>
    <row r="16" spans="1:9" ht="17.25" x14ac:dyDescent="0.25">
      <c r="A16" s="17">
        <v>12</v>
      </c>
      <c r="B16" s="183" t="s">
        <v>1212</v>
      </c>
      <c r="C16" s="183" t="s">
        <v>759</v>
      </c>
      <c r="D16" s="205" t="s">
        <v>1105</v>
      </c>
      <c r="E16" s="181">
        <v>28360</v>
      </c>
      <c r="F16" s="185">
        <v>30000</v>
      </c>
      <c r="G16" s="185"/>
      <c r="H16" s="186">
        <v>9910847408147</v>
      </c>
      <c r="I16" s="44">
        <f t="shared" si="0"/>
        <v>30000</v>
      </c>
    </row>
    <row r="17" spans="1:9" ht="17.25" x14ac:dyDescent="0.3">
      <c r="A17" s="17">
        <v>13</v>
      </c>
      <c r="B17" s="181" t="s">
        <v>98</v>
      </c>
      <c r="C17" s="183" t="s">
        <v>872</v>
      </c>
      <c r="D17" s="204" t="s">
        <v>1329</v>
      </c>
      <c r="E17" s="181">
        <v>27723</v>
      </c>
      <c r="F17" s="185"/>
      <c r="G17" s="185">
        <v>45000</v>
      </c>
      <c r="H17" s="186">
        <v>9910847242073</v>
      </c>
      <c r="I17" s="44">
        <f t="shared" si="0"/>
        <v>45000</v>
      </c>
    </row>
    <row r="18" spans="1:9" ht="17.25" x14ac:dyDescent="0.3">
      <c r="A18" s="17">
        <v>14</v>
      </c>
      <c r="B18" s="181" t="s">
        <v>11</v>
      </c>
      <c r="C18" s="182" t="s">
        <v>872</v>
      </c>
      <c r="D18" s="204" t="s">
        <v>1329</v>
      </c>
      <c r="E18" s="181">
        <v>27723</v>
      </c>
      <c r="F18" s="185"/>
      <c r="G18" s="185">
        <v>45000</v>
      </c>
      <c r="H18" s="186">
        <v>9910847242076</v>
      </c>
      <c r="I18" s="44">
        <f t="shared" si="0"/>
        <v>45000</v>
      </c>
    </row>
    <row r="19" spans="1:9" ht="17.25" x14ac:dyDescent="0.3">
      <c r="A19" s="17">
        <v>15</v>
      </c>
      <c r="B19" s="181" t="s">
        <v>11</v>
      </c>
      <c r="C19" s="183" t="s">
        <v>872</v>
      </c>
      <c r="D19" s="204" t="s">
        <v>1329</v>
      </c>
      <c r="E19" s="181">
        <v>27723</v>
      </c>
      <c r="F19" s="185"/>
      <c r="G19" s="185">
        <v>30000</v>
      </c>
      <c r="H19" s="186">
        <v>9910847425486</v>
      </c>
      <c r="I19" s="44">
        <f>G19+F19</f>
        <v>30000</v>
      </c>
    </row>
    <row r="20" spans="1:9" ht="17.25" x14ac:dyDescent="0.3">
      <c r="A20" s="17">
        <v>16</v>
      </c>
      <c r="B20" s="181" t="s">
        <v>1109</v>
      </c>
      <c r="C20" s="182" t="s">
        <v>872</v>
      </c>
      <c r="D20" s="204" t="s">
        <v>1329</v>
      </c>
      <c r="E20" s="181">
        <v>27723</v>
      </c>
      <c r="F20" s="185"/>
      <c r="G20" s="185">
        <v>30000</v>
      </c>
      <c r="H20" s="186">
        <v>9910847425494</v>
      </c>
      <c r="I20" s="44">
        <f t="shared" si="0"/>
        <v>30000</v>
      </c>
    </row>
    <row r="21" spans="1:9" ht="17.25" x14ac:dyDescent="0.25">
      <c r="A21" s="17">
        <v>17</v>
      </c>
      <c r="B21" s="181" t="s">
        <v>24</v>
      </c>
      <c r="C21" s="182" t="s">
        <v>443</v>
      </c>
      <c r="D21" s="205" t="s">
        <v>444</v>
      </c>
      <c r="E21" s="181">
        <v>27775</v>
      </c>
      <c r="F21" s="185"/>
      <c r="G21" s="185">
        <v>60000</v>
      </c>
      <c r="H21" s="186">
        <v>9910847169271</v>
      </c>
      <c r="I21" s="44">
        <f t="shared" si="0"/>
        <v>60000</v>
      </c>
    </row>
    <row r="22" spans="1:9" ht="17.25" x14ac:dyDescent="0.3">
      <c r="A22" s="17">
        <v>18</v>
      </c>
      <c r="B22" s="43" t="s">
        <v>11</v>
      </c>
      <c r="C22" s="12" t="s">
        <v>246</v>
      </c>
      <c r="D22" s="208" t="s">
        <v>1330</v>
      </c>
      <c r="E22" s="43">
        <v>27643</v>
      </c>
      <c r="F22" s="44"/>
      <c r="G22" s="44">
        <v>60000</v>
      </c>
      <c r="H22" s="14">
        <v>9910847032175</v>
      </c>
      <c r="I22" s="44">
        <f t="shared" si="0"/>
        <v>60000</v>
      </c>
    </row>
    <row r="23" spans="1:9" ht="17.25" x14ac:dyDescent="0.3">
      <c r="A23" s="17">
        <v>19</v>
      </c>
      <c r="B23" s="43" t="s">
        <v>51</v>
      </c>
      <c r="C23" s="12" t="s">
        <v>246</v>
      </c>
      <c r="D23" s="208" t="s">
        <v>1330</v>
      </c>
      <c r="E23" s="43">
        <v>27643</v>
      </c>
      <c r="F23" s="44">
        <v>60000</v>
      </c>
      <c r="G23" s="44"/>
      <c r="H23" s="14">
        <v>9910846934609</v>
      </c>
      <c r="I23" s="44">
        <f t="shared" si="0"/>
        <v>60000</v>
      </c>
    </row>
    <row r="24" spans="1:9" ht="17.25" x14ac:dyDescent="0.3">
      <c r="A24" s="17">
        <v>20</v>
      </c>
      <c r="B24" s="181" t="s">
        <v>11</v>
      </c>
      <c r="C24" s="182" t="s">
        <v>889</v>
      </c>
      <c r="D24" s="204" t="s">
        <v>1120</v>
      </c>
      <c r="E24" s="181">
        <v>28092</v>
      </c>
      <c r="F24" s="185"/>
      <c r="G24" s="185">
        <v>30000</v>
      </c>
      <c r="H24" s="186">
        <v>9910847392118</v>
      </c>
      <c r="I24" s="44">
        <f>G24+F24</f>
        <v>30000</v>
      </c>
    </row>
    <row r="25" spans="1:9" x14ac:dyDescent="0.25">
      <c r="A25" s="17">
        <v>21</v>
      </c>
      <c r="B25" s="71"/>
      <c r="C25" s="12"/>
      <c r="D25" s="43"/>
      <c r="E25" s="147"/>
      <c r="F25" s="44"/>
      <c r="G25" s="44"/>
      <c r="H25" s="14"/>
      <c r="I25" s="44">
        <f t="shared" si="0"/>
        <v>0</v>
      </c>
    </row>
    <row r="26" spans="1:9" x14ac:dyDescent="0.25">
      <c r="A26" s="17">
        <v>22</v>
      </c>
      <c r="B26" s="43"/>
      <c r="C26" s="12"/>
      <c r="D26" s="130"/>
      <c r="E26" s="43"/>
      <c r="F26" s="44"/>
      <c r="G26" s="44"/>
      <c r="H26" s="14"/>
      <c r="I26" s="44">
        <f t="shared" si="0"/>
        <v>0</v>
      </c>
    </row>
    <row r="27" spans="1:9" x14ac:dyDescent="0.25">
      <c r="A27" s="17">
        <v>23</v>
      </c>
      <c r="B27" s="12"/>
      <c r="C27" s="4"/>
      <c r="D27" s="130"/>
      <c r="E27" s="43"/>
      <c r="F27" s="44"/>
      <c r="G27" s="44"/>
      <c r="H27" s="14"/>
      <c r="I27" s="44">
        <f t="shared" si="0"/>
        <v>0</v>
      </c>
    </row>
    <row r="28" spans="1:9" x14ac:dyDescent="0.25">
      <c r="A28" s="17">
        <v>24</v>
      </c>
      <c r="B28" s="43"/>
      <c r="C28" s="43"/>
      <c r="D28" s="12"/>
      <c r="E28" s="70"/>
      <c r="F28" s="44"/>
      <c r="G28" s="44"/>
      <c r="H28" s="14"/>
      <c r="I28" s="44">
        <f t="shared" si="0"/>
        <v>0</v>
      </c>
    </row>
    <row r="29" spans="1:9" x14ac:dyDescent="0.25">
      <c r="A29" s="17">
        <v>25</v>
      </c>
      <c r="B29" s="43"/>
      <c r="C29" s="43"/>
      <c r="D29" s="12"/>
      <c r="E29" s="70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147"/>
      <c r="F30" s="44"/>
      <c r="G30" s="44"/>
      <c r="H30" s="14"/>
      <c r="I30" s="44">
        <f t="shared" si="0"/>
        <v>0</v>
      </c>
    </row>
    <row r="31" spans="1:9" x14ac:dyDescent="0.25">
      <c r="A31" s="17">
        <v>27</v>
      </c>
      <c r="B31" s="43"/>
      <c r="C31" s="12"/>
      <c r="D31" s="12"/>
      <c r="E31" s="70"/>
      <c r="F31" s="44"/>
      <c r="G31" s="44"/>
      <c r="H31" s="14"/>
      <c r="I31" s="44">
        <f t="shared" si="0"/>
        <v>0</v>
      </c>
    </row>
    <row r="32" spans="1:9" x14ac:dyDescent="0.25">
      <c r="A32" s="17">
        <v>28</v>
      </c>
      <c r="B32" s="12"/>
      <c r="C32" s="12"/>
      <c r="D32" s="12"/>
      <c r="E32" s="70"/>
      <c r="F32" s="44"/>
      <c r="G32" s="44"/>
      <c r="H32" s="14"/>
      <c r="I32" s="44">
        <f t="shared" si="0"/>
        <v>0</v>
      </c>
    </row>
    <row r="33" spans="1:9" x14ac:dyDescent="0.25">
      <c r="A33" s="17">
        <v>29</v>
      </c>
      <c r="B33" s="43"/>
      <c r="C33" s="12"/>
      <c r="D33" s="58"/>
      <c r="E33" s="70"/>
      <c r="F33" s="44"/>
      <c r="G33" s="44"/>
      <c r="H33" s="14"/>
      <c r="I33" s="44">
        <f t="shared" si="0"/>
        <v>0</v>
      </c>
    </row>
    <row r="34" spans="1:9" x14ac:dyDescent="0.25">
      <c r="A34" s="17">
        <v>30</v>
      </c>
      <c r="B34" s="12"/>
      <c r="C34" s="12"/>
      <c r="D34" s="58"/>
      <c r="E34" s="70"/>
      <c r="F34" s="44"/>
      <c r="G34" s="44"/>
      <c r="H34" s="14"/>
      <c r="I34" s="44">
        <f t="shared" si="0"/>
        <v>0</v>
      </c>
    </row>
    <row r="35" spans="1:9" x14ac:dyDescent="0.25">
      <c r="A35" s="17">
        <v>31</v>
      </c>
      <c r="B35" s="43"/>
      <c r="C35" s="12"/>
      <c r="D35" s="130"/>
      <c r="E35" s="43"/>
      <c r="F35" s="44"/>
      <c r="G35" s="44"/>
      <c r="H35" s="14"/>
      <c r="I35" s="44">
        <f t="shared" si="0"/>
        <v>0</v>
      </c>
    </row>
    <row r="36" spans="1:9" x14ac:dyDescent="0.25">
      <c r="A36" s="17">
        <v>32</v>
      </c>
      <c r="B36" s="43"/>
      <c r="C36" s="4"/>
      <c r="D36" s="12"/>
      <c r="E36" s="55"/>
      <c r="F36" s="44"/>
      <c r="G36" s="44"/>
      <c r="H36" s="14"/>
      <c r="I36" s="44">
        <f t="shared" si="0"/>
        <v>0</v>
      </c>
    </row>
    <row r="37" spans="1:9" x14ac:dyDescent="0.25">
      <c r="A37" s="17">
        <v>33</v>
      </c>
      <c r="B37" s="12"/>
      <c r="C37" s="4"/>
      <c r="D37" s="12"/>
      <c r="E37" s="147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150000</v>
      </c>
      <c r="G110" s="9">
        <f>SUM(G5:G109)</f>
        <v>630000</v>
      </c>
      <c r="H110" s="7"/>
      <c r="I110" s="9">
        <f>SUM(I5:I109)</f>
        <v>780000</v>
      </c>
    </row>
  </sheetData>
  <mergeCells count="2">
    <mergeCell ref="A2:I2"/>
    <mergeCell ref="F3:G3"/>
  </mergeCells>
  <conditionalFormatting sqref="D80">
    <cfRule type="duplicateValues" dxfId="26645" priority="1253"/>
    <cfRule type="duplicateValues" dxfId="26644" priority="1254"/>
    <cfRule type="duplicateValues" dxfId="26643" priority="1255"/>
    <cfRule type="duplicateValues" dxfId="26642" priority="1256"/>
    <cfRule type="duplicateValues" dxfId="26641" priority="1257"/>
    <cfRule type="duplicateValues" dxfId="26640" priority="1258"/>
    <cfRule type="duplicateValues" dxfId="26639" priority="1259"/>
    <cfRule type="duplicateValues" dxfId="26638" priority="1260"/>
  </conditionalFormatting>
  <conditionalFormatting sqref="D79">
    <cfRule type="duplicateValues" dxfId="26637" priority="1245"/>
    <cfRule type="duplicateValues" dxfId="26636" priority="1246"/>
    <cfRule type="duplicateValues" dxfId="26635" priority="1247"/>
    <cfRule type="duplicateValues" dxfId="26634" priority="1248"/>
    <cfRule type="duplicateValues" dxfId="26633" priority="1249"/>
    <cfRule type="duplicateValues" dxfId="26632" priority="1250"/>
    <cfRule type="duplicateValues" dxfId="26631" priority="1251"/>
    <cfRule type="duplicateValues" dxfId="26630" priority="1252"/>
  </conditionalFormatting>
  <conditionalFormatting sqref="D81">
    <cfRule type="duplicateValues" dxfId="26629" priority="1238"/>
    <cfRule type="duplicateValues" dxfId="26628" priority="1239"/>
    <cfRule type="duplicateValues" dxfId="26627" priority="1240"/>
    <cfRule type="duplicateValues" dxfId="26626" priority="1241"/>
    <cfRule type="duplicateValues" dxfId="26625" priority="1242"/>
    <cfRule type="duplicateValues" dxfId="26624" priority="1243"/>
  </conditionalFormatting>
  <conditionalFormatting sqref="D81">
    <cfRule type="duplicateValues" dxfId="26623" priority="1233"/>
    <cfRule type="duplicateValues" dxfId="26622" priority="1234"/>
    <cfRule type="duplicateValues" dxfId="26621" priority="1235"/>
    <cfRule type="duplicateValues" dxfId="26620" priority="1236"/>
    <cfRule type="duplicateValues" dxfId="26619" priority="1237"/>
  </conditionalFormatting>
  <conditionalFormatting sqref="D81">
    <cfRule type="duplicateValues" dxfId="26618" priority="1244"/>
  </conditionalFormatting>
  <conditionalFormatting sqref="C87">
    <cfRule type="duplicateValues" dxfId="26617" priority="1202"/>
    <cfRule type="duplicateValues" dxfId="26616" priority="1203"/>
    <cfRule type="duplicateValues" dxfId="26615" priority="1204"/>
    <cfRule type="duplicateValues" dxfId="26614" priority="1205"/>
    <cfRule type="duplicateValues" dxfId="26613" priority="1206"/>
    <cfRule type="duplicateValues" dxfId="26612" priority="1207"/>
    <cfRule type="duplicateValues" dxfId="26611" priority="1208"/>
    <cfRule type="duplicateValues" dxfId="26610" priority="1209"/>
    <cfRule type="duplicateValues" dxfId="26609" priority="1210"/>
    <cfRule type="duplicateValues" dxfId="26608" priority="1211"/>
    <cfRule type="duplicateValues" dxfId="26607" priority="1212"/>
    <cfRule type="duplicateValues" dxfId="26606" priority="1213"/>
    <cfRule type="duplicateValues" dxfId="26605" priority="1214"/>
    <cfRule type="duplicateValues" dxfId="26604" priority="1215"/>
    <cfRule type="duplicateValues" dxfId="26603" priority="1216"/>
    <cfRule type="duplicateValues" dxfId="26602" priority="1217"/>
    <cfRule type="duplicateValues" dxfId="26601" priority="1218"/>
    <cfRule type="duplicateValues" dxfId="26600" priority="1219"/>
    <cfRule type="duplicateValues" dxfId="26599" priority="1220"/>
    <cfRule type="duplicateValues" dxfId="26598" priority="1221"/>
    <cfRule type="duplicateValues" dxfId="26597" priority="1222"/>
    <cfRule type="duplicateValues" dxfId="26596" priority="1223"/>
    <cfRule type="duplicateValues" dxfId="26595" priority="1224"/>
    <cfRule type="duplicateValues" dxfId="26594" priority="1225"/>
    <cfRule type="duplicateValues" dxfId="26593" priority="1226"/>
    <cfRule type="duplicateValues" dxfId="26592" priority="1227"/>
    <cfRule type="duplicateValues" dxfId="26591" priority="1228"/>
    <cfRule type="duplicateValues" dxfId="26590" priority="1229"/>
    <cfRule type="duplicateValues" dxfId="26589" priority="1230"/>
    <cfRule type="duplicateValues" dxfId="26588" priority="1231"/>
    <cfRule type="duplicateValues" dxfId="26587" priority="1232"/>
  </conditionalFormatting>
  <conditionalFormatting sqref="D84">
    <cfRule type="duplicateValues" dxfId="26586" priority="1194"/>
    <cfRule type="duplicateValues" dxfId="26585" priority="1195"/>
    <cfRule type="duplicateValues" dxfId="26584" priority="1196"/>
    <cfRule type="duplicateValues" dxfId="26583" priority="1197"/>
    <cfRule type="duplicateValues" dxfId="26582" priority="1198"/>
    <cfRule type="duplicateValues" dxfId="26581" priority="1199"/>
    <cfRule type="duplicateValues" dxfId="26580" priority="1200"/>
    <cfRule type="duplicateValues" dxfId="26579" priority="1201"/>
  </conditionalFormatting>
  <conditionalFormatting sqref="D85">
    <cfRule type="duplicateValues" dxfId="26578" priority="1186"/>
    <cfRule type="duplicateValues" dxfId="26577" priority="1187"/>
    <cfRule type="duplicateValues" dxfId="26576" priority="1188"/>
    <cfRule type="duplicateValues" dxfId="26575" priority="1189"/>
    <cfRule type="duplicateValues" dxfId="26574" priority="1190"/>
    <cfRule type="duplicateValues" dxfId="26573" priority="1191"/>
    <cfRule type="duplicateValues" dxfId="26572" priority="1192"/>
    <cfRule type="duplicateValues" dxfId="26571" priority="1193"/>
  </conditionalFormatting>
  <conditionalFormatting sqref="D86">
    <cfRule type="duplicateValues" dxfId="26570" priority="1178"/>
    <cfRule type="duplicateValues" dxfId="26569" priority="1179"/>
    <cfRule type="duplicateValues" dxfId="26568" priority="1180"/>
    <cfRule type="duplicateValues" dxfId="26567" priority="1181"/>
    <cfRule type="duplicateValues" dxfId="26566" priority="1182"/>
    <cfRule type="duplicateValues" dxfId="26565" priority="1183"/>
    <cfRule type="duplicateValues" dxfId="26564" priority="1184"/>
    <cfRule type="duplicateValues" dxfId="26563" priority="1185"/>
  </conditionalFormatting>
  <conditionalFormatting sqref="D87">
    <cfRule type="duplicateValues" dxfId="26562" priority="1170"/>
    <cfRule type="duplicateValues" dxfId="26561" priority="1171"/>
    <cfRule type="duplicateValues" dxfId="26560" priority="1172"/>
    <cfRule type="duplicateValues" dxfId="26559" priority="1173"/>
    <cfRule type="duplicateValues" dxfId="26558" priority="1174"/>
    <cfRule type="duplicateValues" dxfId="26557" priority="1175"/>
    <cfRule type="duplicateValues" dxfId="26556" priority="1176"/>
    <cfRule type="duplicateValues" dxfId="26555" priority="1177"/>
  </conditionalFormatting>
  <conditionalFormatting sqref="D88">
    <cfRule type="duplicateValues" dxfId="26554" priority="1169"/>
  </conditionalFormatting>
  <conditionalFormatting sqref="D88">
    <cfRule type="duplicateValues" dxfId="26553" priority="1162"/>
    <cfRule type="duplicateValues" dxfId="26552" priority="1163"/>
  </conditionalFormatting>
  <conditionalFormatting sqref="D88">
    <cfRule type="duplicateValues" dxfId="26551" priority="1164"/>
    <cfRule type="duplicateValues" dxfId="26550" priority="1165"/>
    <cfRule type="duplicateValues" dxfId="26549" priority="1166"/>
    <cfRule type="duplicateValues" dxfId="26548" priority="1167"/>
  </conditionalFormatting>
  <conditionalFormatting sqref="D88">
    <cfRule type="duplicateValues" dxfId="26547" priority="1168"/>
  </conditionalFormatting>
  <conditionalFormatting sqref="D89">
    <cfRule type="duplicateValues" dxfId="26546" priority="1161"/>
  </conditionalFormatting>
  <conditionalFormatting sqref="D89">
    <cfRule type="duplicateValues" dxfId="26545" priority="1160"/>
  </conditionalFormatting>
  <conditionalFormatting sqref="D89">
    <cfRule type="duplicateValues" dxfId="26544" priority="1153"/>
    <cfRule type="duplicateValues" dxfId="26543" priority="1154"/>
  </conditionalFormatting>
  <conditionalFormatting sqref="D89">
    <cfRule type="duplicateValues" dxfId="26542" priority="1155"/>
    <cfRule type="duplicateValues" dxfId="26541" priority="1156"/>
    <cfRule type="duplicateValues" dxfId="26540" priority="1157"/>
    <cfRule type="duplicateValues" dxfId="26539" priority="1158"/>
  </conditionalFormatting>
  <conditionalFormatting sqref="D89">
    <cfRule type="duplicateValues" dxfId="26538" priority="1159"/>
  </conditionalFormatting>
  <conditionalFormatting sqref="D90">
    <cfRule type="duplicateValues" dxfId="26537" priority="1152"/>
  </conditionalFormatting>
  <conditionalFormatting sqref="D90">
    <cfRule type="duplicateValues" dxfId="26536" priority="1145"/>
    <cfRule type="duplicateValues" dxfId="26535" priority="1146"/>
  </conditionalFormatting>
  <conditionalFormatting sqref="D90">
    <cfRule type="duplicateValues" dxfId="26534" priority="1147"/>
    <cfRule type="duplicateValues" dxfId="26533" priority="1148"/>
    <cfRule type="duplicateValues" dxfId="26532" priority="1149"/>
    <cfRule type="duplicateValues" dxfId="26531" priority="1150"/>
  </conditionalFormatting>
  <conditionalFormatting sqref="D90">
    <cfRule type="duplicateValues" dxfId="26530" priority="1151"/>
  </conditionalFormatting>
  <conditionalFormatting sqref="D82">
    <cfRule type="duplicateValues" dxfId="26529" priority="1133"/>
    <cfRule type="duplicateValues" dxfId="26528" priority="1134"/>
    <cfRule type="duplicateValues" dxfId="26527" priority="1135"/>
    <cfRule type="duplicateValues" dxfId="26526" priority="1136"/>
    <cfRule type="duplicateValues" dxfId="26525" priority="1137"/>
    <cfRule type="duplicateValues" dxfId="26524" priority="1138"/>
    <cfRule type="duplicateValues" dxfId="26523" priority="1139"/>
    <cfRule type="duplicateValues" dxfId="26522" priority="1140"/>
    <cfRule type="duplicateValues" dxfId="26521" priority="1141"/>
    <cfRule type="duplicateValues" dxfId="26520" priority="1142"/>
    <cfRule type="duplicateValues" dxfId="26519" priority="1143"/>
    <cfRule type="duplicateValues" dxfId="26518" priority="1144"/>
  </conditionalFormatting>
  <conditionalFormatting sqref="D83">
    <cfRule type="duplicateValues" dxfId="26517" priority="1121"/>
    <cfRule type="duplicateValues" dxfId="26516" priority="1122"/>
    <cfRule type="duplicateValues" dxfId="26515" priority="1123"/>
    <cfRule type="duplicateValues" dxfId="26514" priority="1124"/>
    <cfRule type="duplicateValues" dxfId="26513" priority="1125"/>
    <cfRule type="duplicateValues" dxfId="26512" priority="1126"/>
    <cfRule type="duplicateValues" dxfId="26511" priority="1127"/>
    <cfRule type="duplicateValues" dxfId="26510" priority="1128"/>
    <cfRule type="duplicateValues" dxfId="26509" priority="1129"/>
    <cfRule type="duplicateValues" dxfId="26508" priority="1130"/>
    <cfRule type="duplicateValues" dxfId="26507" priority="1131"/>
    <cfRule type="duplicateValues" dxfId="26506" priority="1132"/>
  </conditionalFormatting>
  <conditionalFormatting sqref="C60:C61">
    <cfRule type="duplicateValues" dxfId="26505" priority="1090"/>
    <cfRule type="duplicateValues" dxfId="26504" priority="1091"/>
    <cfRule type="duplicateValues" dxfId="26503" priority="1092"/>
    <cfRule type="duplicateValues" dxfId="26502" priority="1093"/>
    <cfRule type="duplicateValues" dxfId="26501" priority="1094"/>
    <cfRule type="duplicateValues" dxfId="26500" priority="1095"/>
    <cfRule type="duplicateValues" dxfId="26499" priority="1096"/>
    <cfRule type="duplicateValues" dxfId="26498" priority="1097"/>
    <cfRule type="duplicateValues" dxfId="26497" priority="1098"/>
    <cfRule type="duplicateValues" dxfId="26496" priority="1099"/>
    <cfRule type="duplicateValues" dxfId="26495" priority="1100"/>
    <cfRule type="duplicateValues" dxfId="26494" priority="1101"/>
    <cfRule type="duplicateValues" dxfId="26493" priority="1102"/>
    <cfRule type="duplicateValues" dxfId="26492" priority="1103"/>
    <cfRule type="duplicateValues" dxfId="26491" priority="1104"/>
    <cfRule type="duplicateValues" dxfId="26490" priority="1105"/>
    <cfRule type="duplicateValues" dxfId="26489" priority="1106"/>
    <cfRule type="duplicateValues" dxfId="26488" priority="1107"/>
    <cfRule type="duplicateValues" dxfId="26487" priority="1108"/>
    <cfRule type="duplicateValues" dxfId="26486" priority="1109"/>
    <cfRule type="duplicateValues" dxfId="26485" priority="1110"/>
    <cfRule type="duplicateValues" dxfId="26484" priority="1111"/>
    <cfRule type="duplicateValues" dxfId="26483" priority="1112"/>
    <cfRule type="duplicateValues" dxfId="26482" priority="1113"/>
    <cfRule type="duplicateValues" dxfId="26481" priority="1114"/>
    <cfRule type="duplicateValues" dxfId="26480" priority="1115"/>
    <cfRule type="duplicateValues" dxfId="26479" priority="1116"/>
    <cfRule type="duplicateValues" dxfId="26478" priority="1117"/>
    <cfRule type="duplicateValues" dxfId="26477" priority="1118"/>
    <cfRule type="duplicateValues" dxfId="26476" priority="1119"/>
    <cfRule type="duplicateValues" dxfId="26475" priority="1120"/>
  </conditionalFormatting>
  <conditionalFormatting sqref="D72">
    <cfRule type="duplicateValues" dxfId="26474" priority="1082"/>
    <cfRule type="duplicateValues" dxfId="26473" priority="1083"/>
    <cfRule type="duplicateValues" dxfId="26472" priority="1084"/>
    <cfRule type="duplicateValues" dxfId="26471" priority="1085"/>
    <cfRule type="duplicateValues" dxfId="26470" priority="1086"/>
    <cfRule type="duplicateValues" dxfId="26469" priority="1087"/>
    <cfRule type="duplicateValues" dxfId="26468" priority="1088"/>
    <cfRule type="duplicateValues" dxfId="26467" priority="1089"/>
  </conditionalFormatting>
  <conditionalFormatting sqref="D73">
    <cfRule type="duplicateValues" dxfId="26466" priority="1074"/>
    <cfRule type="duplicateValues" dxfId="26465" priority="1075"/>
    <cfRule type="duplicateValues" dxfId="26464" priority="1076"/>
    <cfRule type="duplicateValues" dxfId="26463" priority="1077"/>
    <cfRule type="duplicateValues" dxfId="26462" priority="1078"/>
    <cfRule type="duplicateValues" dxfId="26461" priority="1079"/>
    <cfRule type="duplicateValues" dxfId="26460" priority="1080"/>
    <cfRule type="duplicateValues" dxfId="26459" priority="1081"/>
  </conditionalFormatting>
  <conditionalFormatting sqref="C75">
    <cfRule type="duplicateValues" dxfId="26458" priority="1043"/>
    <cfRule type="duplicateValues" dxfId="26457" priority="1044"/>
    <cfRule type="duplicateValues" dxfId="26456" priority="1045"/>
    <cfRule type="duplicateValues" dxfId="26455" priority="1046"/>
    <cfRule type="duplicateValues" dxfId="26454" priority="1047"/>
    <cfRule type="duplicateValues" dxfId="26453" priority="1048"/>
    <cfRule type="duplicateValues" dxfId="26452" priority="1049"/>
    <cfRule type="duplicateValues" dxfId="26451" priority="1050"/>
    <cfRule type="duplicateValues" dxfId="26450" priority="1051"/>
    <cfRule type="duplicateValues" dxfId="26449" priority="1052"/>
    <cfRule type="duplicateValues" dxfId="26448" priority="1053"/>
    <cfRule type="duplicateValues" dxfId="26447" priority="1054"/>
    <cfRule type="duplicateValues" dxfId="26446" priority="1055"/>
    <cfRule type="duplicateValues" dxfId="26445" priority="1056"/>
    <cfRule type="duplicateValues" dxfId="26444" priority="1057"/>
    <cfRule type="duplicateValues" dxfId="26443" priority="1058"/>
    <cfRule type="duplicateValues" dxfId="26442" priority="1059"/>
    <cfRule type="duplicateValues" dxfId="26441" priority="1060"/>
    <cfRule type="duplicateValues" dxfId="26440" priority="1061"/>
    <cfRule type="duplicateValues" dxfId="26439" priority="1062"/>
    <cfRule type="duplicateValues" dxfId="26438" priority="1063"/>
    <cfRule type="duplicateValues" dxfId="26437" priority="1064"/>
    <cfRule type="duplicateValues" dxfId="26436" priority="1065"/>
    <cfRule type="duplicateValues" dxfId="26435" priority="1066"/>
    <cfRule type="duplicateValues" dxfId="26434" priority="1067"/>
    <cfRule type="duplicateValues" dxfId="26433" priority="1068"/>
    <cfRule type="duplicateValues" dxfId="26432" priority="1069"/>
    <cfRule type="duplicateValues" dxfId="26431" priority="1070"/>
    <cfRule type="duplicateValues" dxfId="26430" priority="1071"/>
    <cfRule type="duplicateValues" dxfId="26429" priority="1072"/>
    <cfRule type="duplicateValues" dxfId="26428" priority="1073"/>
  </conditionalFormatting>
  <conditionalFormatting sqref="D76">
    <cfRule type="duplicateValues" dxfId="26427" priority="1035"/>
    <cfRule type="duplicateValues" dxfId="26426" priority="1036"/>
    <cfRule type="duplicateValues" dxfId="26425" priority="1037"/>
    <cfRule type="duplicateValues" dxfId="26424" priority="1038"/>
    <cfRule type="duplicateValues" dxfId="26423" priority="1039"/>
    <cfRule type="duplicateValues" dxfId="26422" priority="1040"/>
    <cfRule type="duplicateValues" dxfId="26421" priority="1041"/>
    <cfRule type="duplicateValues" dxfId="26420" priority="1042"/>
  </conditionalFormatting>
  <conditionalFormatting sqref="D77">
    <cfRule type="duplicateValues" dxfId="26419" priority="1023"/>
    <cfRule type="duplicateValues" dxfId="26418" priority="1024"/>
    <cfRule type="duplicateValues" dxfId="26417" priority="1025"/>
    <cfRule type="duplicateValues" dxfId="26416" priority="1026"/>
    <cfRule type="duplicateValues" dxfId="26415" priority="1027"/>
    <cfRule type="duplicateValues" dxfId="26414" priority="1028"/>
    <cfRule type="duplicateValues" dxfId="26413" priority="1029"/>
    <cfRule type="duplicateValues" dxfId="26412" priority="1030"/>
    <cfRule type="duplicateValues" dxfId="26411" priority="1031"/>
    <cfRule type="duplicateValues" dxfId="26410" priority="1032"/>
    <cfRule type="duplicateValues" dxfId="26409" priority="1033"/>
    <cfRule type="duplicateValues" dxfId="26408" priority="1034"/>
  </conditionalFormatting>
  <conditionalFormatting sqref="D78">
    <cfRule type="duplicateValues" dxfId="26407" priority="1009"/>
    <cfRule type="duplicateValues" dxfId="26406" priority="1010"/>
    <cfRule type="duplicateValues" dxfId="26405" priority="1011"/>
    <cfRule type="duplicateValues" dxfId="26404" priority="1012"/>
    <cfRule type="duplicateValues" dxfId="26403" priority="1013"/>
    <cfRule type="duplicateValues" dxfId="26402" priority="1014"/>
    <cfRule type="duplicateValues" dxfId="26401" priority="1015"/>
    <cfRule type="duplicateValues" dxfId="26400" priority="1016"/>
  </conditionalFormatting>
  <conditionalFormatting sqref="D78">
    <cfRule type="duplicateValues" dxfId="26399" priority="1017"/>
    <cfRule type="duplicateValues" dxfId="26398" priority="1018"/>
  </conditionalFormatting>
  <conditionalFormatting sqref="D78">
    <cfRule type="duplicateValues" dxfId="26397" priority="1019"/>
    <cfRule type="duplicateValues" dxfId="26396" priority="1020"/>
    <cfRule type="duplicateValues" dxfId="26395" priority="1021"/>
    <cfRule type="duplicateValues" dxfId="26394" priority="1022"/>
  </conditionalFormatting>
  <conditionalFormatting sqref="C41">
    <cfRule type="duplicateValues" dxfId="26393" priority="978"/>
    <cfRule type="duplicateValues" dxfId="26392" priority="979"/>
    <cfRule type="duplicateValues" dxfId="26391" priority="980"/>
    <cfRule type="duplicateValues" dxfId="26390" priority="981"/>
    <cfRule type="duplicateValues" dxfId="26389" priority="982"/>
    <cfRule type="duplicateValues" dxfId="26388" priority="983"/>
    <cfRule type="duplicateValues" dxfId="26387" priority="984"/>
    <cfRule type="duplicateValues" dxfId="26386" priority="985"/>
    <cfRule type="duplicateValues" dxfId="26385" priority="986"/>
    <cfRule type="duplicateValues" dxfId="26384" priority="987"/>
    <cfRule type="duplicateValues" dxfId="26383" priority="988"/>
    <cfRule type="duplicateValues" dxfId="26382" priority="989"/>
    <cfRule type="duplicateValues" dxfId="26381" priority="990"/>
    <cfRule type="duplicateValues" dxfId="26380" priority="991"/>
    <cfRule type="duplicateValues" dxfId="26379" priority="992"/>
    <cfRule type="duplicateValues" dxfId="26378" priority="993"/>
    <cfRule type="duplicateValues" dxfId="26377" priority="994"/>
    <cfRule type="duplicateValues" dxfId="26376" priority="995"/>
    <cfRule type="duplicateValues" dxfId="26375" priority="996"/>
    <cfRule type="duplicateValues" dxfId="26374" priority="997"/>
    <cfRule type="duplicateValues" dxfId="26373" priority="998"/>
    <cfRule type="duplicateValues" dxfId="26372" priority="999"/>
    <cfRule type="duplicateValues" dxfId="26371" priority="1000"/>
    <cfRule type="duplicateValues" dxfId="26370" priority="1001"/>
    <cfRule type="duplicateValues" dxfId="26369" priority="1002"/>
    <cfRule type="duplicateValues" dxfId="26368" priority="1003"/>
    <cfRule type="duplicateValues" dxfId="26367" priority="1004"/>
    <cfRule type="duplicateValues" dxfId="26366" priority="1005"/>
    <cfRule type="duplicateValues" dxfId="26365" priority="1006"/>
    <cfRule type="duplicateValues" dxfId="26364" priority="1007"/>
    <cfRule type="duplicateValues" dxfId="26363" priority="1008"/>
  </conditionalFormatting>
  <conditionalFormatting sqref="D42">
    <cfRule type="duplicateValues" dxfId="26362" priority="970"/>
    <cfRule type="duplicateValues" dxfId="26361" priority="971"/>
    <cfRule type="duplicateValues" dxfId="26360" priority="972"/>
    <cfRule type="duplicateValues" dxfId="26359" priority="973"/>
    <cfRule type="duplicateValues" dxfId="26358" priority="974"/>
    <cfRule type="duplicateValues" dxfId="26357" priority="975"/>
    <cfRule type="duplicateValues" dxfId="26356" priority="976"/>
    <cfRule type="duplicateValues" dxfId="26355" priority="977"/>
  </conditionalFormatting>
  <conditionalFormatting sqref="C49">
    <cfRule type="duplicateValues" dxfId="26354" priority="939"/>
    <cfRule type="duplicateValues" dxfId="26353" priority="940"/>
    <cfRule type="duplicateValues" dxfId="26352" priority="941"/>
    <cfRule type="duplicateValues" dxfId="26351" priority="942"/>
    <cfRule type="duplicateValues" dxfId="26350" priority="943"/>
    <cfRule type="duplicateValues" dxfId="26349" priority="944"/>
    <cfRule type="duplicateValues" dxfId="26348" priority="945"/>
    <cfRule type="duplicateValues" dxfId="26347" priority="946"/>
    <cfRule type="duplicateValues" dxfId="26346" priority="947"/>
    <cfRule type="duplicateValues" dxfId="26345" priority="948"/>
    <cfRule type="duplicateValues" dxfId="26344" priority="949"/>
    <cfRule type="duplicateValues" dxfId="26343" priority="950"/>
    <cfRule type="duplicateValues" dxfId="26342" priority="951"/>
    <cfRule type="duplicateValues" dxfId="26341" priority="952"/>
    <cfRule type="duplicateValues" dxfId="26340" priority="953"/>
    <cfRule type="duplicateValues" dxfId="26339" priority="954"/>
    <cfRule type="duplicateValues" dxfId="26338" priority="955"/>
    <cfRule type="duplicateValues" dxfId="26337" priority="956"/>
    <cfRule type="duplicateValues" dxfId="26336" priority="957"/>
    <cfRule type="duplicateValues" dxfId="26335" priority="958"/>
    <cfRule type="duplicateValues" dxfId="26334" priority="959"/>
    <cfRule type="duplicateValues" dxfId="26333" priority="960"/>
    <cfRule type="duplicateValues" dxfId="26332" priority="961"/>
    <cfRule type="duplicateValues" dxfId="26331" priority="962"/>
    <cfRule type="duplicateValues" dxfId="26330" priority="963"/>
    <cfRule type="duplicateValues" dxfId="26329" priority="964"/>
    <cfRule type="duplicateValues" dxfId="26328" priority="965"/>
    <cfRule type="duplicateValues" dxfId="26327" priority="966"/>
    <cfRule type="duplicateValues" dxfId="26326" priority="967"/>
    <cfRule type="duplicateValues" dxfId="26325" priority="968"/>
    <cfRule type="duplicateValues" dxfId="26324" priority="969"/>
  </conditionalFormatting>
  <conditionalFormatting sqref="D47">
    <cfRule type="duplicateValues" dxfId="26323" priority="938"/>
  </conditionalFormatting>
  <conditionalFormatting sqref="D47">
    <cfRule type="duplicateValues" dxfId="26322" priority="937"/>
  </conditionalFormatting>
  <conditionalFormatting sqref="D47">
    <cfRule type="duplicateValues" dxfId="26321" priority="930"/>
    <cfRule type="duplicateValues" dxfId="26320" priority="931"/>
  </conditionalFormatting>
  <conditionalFormatting sqref="D47">
    <cfRule type="duplicateValues" dxfId="26319" priority="932"/>
    <cfRule type="duplicateValues" dxfId="26318" priority="933"/>
    <cfRule type="duplicateValues" dxfId="26317" priority="934"/>
    <cfRule type="duplicateValues" dxfId="26316" priority="935"/>
  </conditionalFormatting>
  <conditionalFormatting sqref="D47">
    <cfRule type="duplicateValues" dxfId="26315" priority="936"/>
  </conditionalFormatting>
  <conditionalFormatting sqref="D48">
    <cfRule type="duplicateValues" dxfId="26314" priority="923"/>
    <cfRule type="duplicateValues" dxfId="26313" priority="924"/>
    <cfRule type="duplicateValues" dxfId="26312" priority="925"/>
    <cfRule type="duplicateValues" dxfId="26311" priority="926"/>
    <cfRule type="duplicateValues" dxfId="26310" priority="927"/>
    <cfRule type="duplicateValues" dxfId="26309" priority="928"/>
  </conditionalFormatting>
  <conditionalFormatting sqref="D48">
    <cfRule type="duplicateValues" dxfId="26308" priority="918"/>
    <cfRule type="duplicateValues" dxfId="26307" priority="919"/>
    <cfRule type="duplicateValues" dxfId="26306" priority="920"/>
    <cfRule type="duplicateValues" dxfId="26305" priority="921"/>
    <cfRule type="duplicateValues" dxfId="26304" priority="922"/>
  </conditionalFormatting>
  <conditionalFormatting sqref="D48">
    <cfRule type="duplicateValues" dxfId="26303" priority="929"/>
  </conditionalFormatting>
  <conditionalFormatting sqref="D49">
    <cfRule type="duplicateValues" dxfId="26302" priority="907"/>
  </conditionalFormatting>
  <conditionalFormatting sqref="D49">
    <cfRule type="duplicateValues" dxfId="26301" priority="912"/>
    <cfRule type="duplicateValues" dxfId="26300" priority="913"/>
    <cfRule type="duplicateValues" dxfId="26299" priority="914"/>
    <cfRule type="duplicateValues" dxfId="26298" priority="915"/>
    <cfRule type="duplicateValues" dxfId="26297" priority="916"/>
    <cfRule type="duplicateValues" dxfId="26296" priority="917"/>
  </conditionalFormatting>
  <conditionalFormatting sqref="D49">
    <cfRule type="duplicateValues" dxfId="26295" priority="906"/>
    <cfRule type="duplicateValues" dxfId="26294" priority="908"/>
    <cfRule type="duplicateValues" dxfId="26293" priority="909"/>
    <cfRule type="duplicateValues" dxfId="26292" priority="910"/>
    <cfRule type="duplicateValues" dxfId="26291" priority="911"/>
  </conditionalFormatting>
  <conditionalFormatting sqref="D50">
    <cfRule type="duplicateValues" dxfId="26290" priority="905"/>
  </conditionalFormatting>
  <conditionalFormatting sqref="D50">
    <cfRule type="duplicateValues" dxfId="26289" priority="898"/>
    <cfRule type="duplicateValues" dxfId="26288" priority="899"/>
  </conditionalFormatting>
  <conditionalFormatting sqref="D50">
    <cfRule type="duplicateValues" dxfId="26287" priority="900"/>
    <cfRule type="duplicateValues" dxfId="26286" priority="901"/>
    <cfRule type="duplicateValues" dxfId="26285" priority="902"/>
    <cfRule type="duplicateValues" dxfId="26284" priority="903"/>
  </conditionalFormatting>
  <conditionalFormatting sqref="D50">
    <cfRule type="duplicateValues" dxfId="26283" priority="904"/>
  </conditionalFormatting>
  <conditionalFormatting sqref="D59">
    <cfRule type="duplicateValues" dxfId="26282" priority="897"/>
  </conditionalFormatting>
  <conditionalFormatting sqref="D59">
    <cfRule type="duplicateValues" dxfId="26281" priority="896"/>
  </conditionalFormatting>
  <conditionalFormatting sqref="D59">
    <cfRule type="duplicateValues" dxfId="26280" priority="891"/>
    <cfRule type="duplicateValues" dxfId="26279" priority="892"/>
    <cfRule type="duplicateValues" dxfId="26278" priority="893"/>
    <cfRule type="duplicateValues" dxfId="26277" priority="894"/>
  </conditionalFormatting>
  <conditionalFormatting sqref="D59">
    <cfRule type="duplicateValues" dxfId="26276" priority="895"/>
  </conditionalFormatting>
  <conditionalFormatting sqref="D59">
    <cfRule type="duplicateValues" dxfId="26275" priority="889"/>
    <cfRule type="duplicateValues" dxfId="26274" priority="890"/>
  </conditionalFormatting>
  <conditionalFormatting sqref="D60">
    <cfRule type="duplicateValues" dxfId="26273" priority="888"/>
  </conditionalFormatting>
  <conditionalFormatting sqref="D60">
    <cfRule type="duplicateValues" dxfId="26272" priority="883"/>
    <cfRule type="duplicateValues" dxfId="26271" priority="884"/>
    <cfRule type="duplicateValues" dxfId="26270" priority="885"/>
    <cfRule type="duplicateValues" dxfId="26269" priority="886"/>
  </conditionalFormatting>
  <conditionalFormatting sqref="D60">
    <cfRule type="duplicateValues" dxfId="26268" priority="887"/>
  </conditionalFormatting>
  <conditionalFormatting sqref="D60">
    <cfRule type="duplicateValues" dxfId="26267" priority="881"/>
    <cfRule type="duplicateValues" dxfId="26266" priority="882"/>
  </conditionalFormatting>
  <conditionalFormatting sqref="D61">
    <cfRule type="duplicateValues" dxfId="26265" priority="880"/>
  </conditionalFormatting>
  <conditionalFormatting sqref="D61">
    <cfRule type="duplicateValues" dxfId="26264" priority="875"/>
    <cfRule type="duplicateValues" dxfId="26263" priority="876"/>
    <cfRule type="duplicateValues" dxfId="26262" priority="877"/>
    <cfRule type="duplicateValues" dxfId="26261" priority="878"/>
  </conditionalFormatting>
  <conditionalFormatting sqref="D61">
    <cfRule type="duplicateValues" dxfId="26260" priority="879"/>
  </conditionalFormatting>
  <conditionalFormatting sqref="D61">
    <cfRule type="duplicateValues" dxfId="26259" priority="873"/>
    <cfRule type="duplicateValues" dxfId="26258" priority="874"/>
  </conditionalFormatting>
  <conditionalFormatting sqref="D62">
    <cfRule type="duplicateValues" dxfId="26257" priority="861"/>
    <cfRule type="duplicateValues" dxfId="26256" priority="862"/>
    <cfRule type="duplicateValues" dxfId="26255" priority="863"/>
    <cfRule type="duplicateValues" dxfId="26254" priority="864"/>
    <cfRule type="duplicateValues" dxfId="26253" priority="865"/>
  </conditionalFormatting>
  <conditionalFormatting sqref="D62">
    <cfRule type="duplicateValues" dxfId="26252" priority="866"/>
    <cfRule type="duplicateValues" dxfId="26251" priority="867"/>
    <cfRule type="duplicateValues" dxfId="26250" priority="868"/>
    <cfRule type="duplicateValues" dxfId="26249" priority="869"/>
    <cfRule type="duplicateValues" dxfId="26248" priority="870"/>
    <cfRule type="duplicateValues" dxfId="26247" priority="871"/>
  </conditionalFormatting>
  <conditionalFormatting sqref="D62">
    <cfRule type="duplicateValues" dxfId="26246" priority="872"/>
  </conditionalFormatting>
  <conditionalFormatting sqref="D69">
    <cfRule type="duplicateValues" dxfId="26245" priority="849"/>
    <cfRule type="duplicateValues" dxfId="26244" priority="850"/>
    <cfRule type="duplicateValues" dxfId="26243" priority="851"/>
    <cfRule type="duplicateValues" dxfId="26242" priority="852"/>
    <cfRule type="duplicateValues" dxfId="26241" priority="853"/>
    <cfRule type="duplicateValues" dxfId="26240" priority="854"/>
    <cfRule type="duplicateValues" dxfId="26239" priority="855"/>
    <cfRule type="duplicateValues" dxfId="26238" priority="856"/>
    <cfRule type="duplicateValues" dxfId="26237" priority="857"/>
    <cfRule type="duplicateValues" dxfId="26236" priority="858"/>
    <cfRule type="duplicateValues" dxfId="26235" priority="859"/>
    <cfRule type="duplicateValues" dxfId="26234" priority="860"/>
  </conditionalFormatting>
  <conditionalFormatting sqref="D70">
    <cfRule type="duplicateValues" dxfId="26233" priority="841"/>
    <cfRule type="duplicateValues" dxfId="26232" priority="842"/>
    <cfRule type="duplicateValues" dxfId="26231" priority="843"/>
    <cfRule type="duplicateValues" dxfId="26230" priority="844"/>
    <cfRule type="duplicateValues" dxfId="26229" priority="845"/>
    <cfRule type="duplicateValues" dxfId="26228" priority="846"/>
    <cfRule type="duplicateValues" dxfId="26227" priority="847"/>
    <cfRule type="duplicateValues" dxfId="26226" priority="848"/>
  </conditionalFormatting>
  <conditionalFormatting sqref="D68">
    <cfRule type="duplicateValues" dxfId="26225" priority="829"/>
    <cfRule type="duplicateValues" dxfId="26224" priority="830"/>
    <cfRule type="duplicateValues" dxfId="26223" priority="831"/>
    <cfRule type="duplicateValues" dxfId="26222" priority="832"/>
    <cfRule type="duplicateValues" dxfId="26221" priority="833"/>
    <cfRule type="duplicateValues" dxfId="26220" priority="834"/>
    <cfRule type="duplicateValues" dxfId="26219" priority="835"/>
    <cfRule type="duplicateValues" dxfId="26218" priority="836"/>
    <cfRule type="duplicateValues" dxfId="26217" priority="837"/>
    <cfRule type="duplicateValues" dxfId="26216" priority="838"/>
    <cfRule type="duplicateValues" dxfId="26215" priority="839"/>
    <cfRule type="duplicateValues" dxfId="26214" priority="840"/>
  </conditionalFormatting>
  <conditionalFormatting sqref="D63">
    <cfRule type="duplicateValues" dxfId="26213" priority="822"/>
    <cfRule type="duplicateValues" dxfId="26212" priority="823"/>
    <cfRule type="duplicateValues" dxfId="26211" priority="824"/>
    <cfRule type="duplicateValues" dxfId="26210" priority="825"/>
    <cfRule type="duplicateValues" dxfId="26209" priority="826"/>
    <cfRule type="duplicateValues" dxfId="26208" priority="827"/>
  </conditionalFormatting>
  <conditionalFormatting sqref="D63">
    <cfRule type="duplicateValues" dxfId="26207" priority="817"/>
    <cfRule type="duplicateValues" dxfId="26206" priority="818"/>
    <cfRule type="duplicateValues" dxfId="26205" priority="819"/>
    <cfRule type="duplicateValues" dxfId="26204" priority="820"/>
    <cfRule type="duplicateValues" dxfId="26203" priority="821"/>
  </conditionalFormatting>
  <conditionalFormatting sqref="D63">
    <cfRule type="duplicateValues" dxfId="26202" priority="828"/>
  </conditionalFormatting>
  <conditionalFormatting sqref="C58">
    <cfRule type="duplicateValues" dxfId="26201" priority="786"/>
    <cfRule type="duplicateValues" dxfId="26200" priority="787"/>
    <cfRule type="duplicateValues" dxfId="26199" priority="788"/>
    <cfRule type="duplicateValues" dxfId="26198" priority="789"/>
    <cfRule type="duplicateValues" dxfId="26197" priority="790"/>
    <cfRule type="duplicateValues" dxfId="26196" priority="791"/>
    <cfRule type="duplicateValues" dxfId="26195" priority="792"/>
    <cfRule type="duplicateValues" dxfId="26194" priority="793"/>
    <cfRule type="duplicateValues" dxfId="26193" priority="794"/>
    <cfRule type="duplicateValues" dxfId="26192" priority="795"/>
    <cfRule type="duplicateValues" dxfId="26191" priority="796"/>
    <cfRule type="duplicateValues" dxfId="26190" priority="797"/>
    <cfRule type="duplicateValues" dxfId="26189" priority="798"/>
    <cfRule type="duplicateValues" dxfId="26188" priority="799"/>
    <cfRule type="duplicateValues" dxfId="26187" priority="800"/>
    <cfRule type="duplicateValues" dxfId="26186" priority="801"/>
    <cfRule type="duplicateValues" dxfId="26185" priority="802"/>
    <cfRule type="duplicateValues" dxfId="26184" priority="803"/>
    <cfRule type="duplicateValues" dxfId="26183" priority="804"/>
    <cfRule type="duplicateValues" dxfId="26182" priority="805"/>
    <cfRule type="duplicateValues" dxfId="26181" priority="806"/>
    <cfRule type="duplicateValues" dxfId="26180" priority="807"/>
    <cfRule type="duplicateValues" dxfId="26179" priority="808"/>
    <cfRule type="duplicateValues" dxfId="26178" priority="809"/>
    <cfRule type="duplicateValues" dxfId="26177" priority="810"/>
    <cfRule type="duplicateValues" dxfId="26176" priority="811"/>
    <cfRule type="duplicateValues" dxfId="26175" priority="812"/>
    <cfRule type="duplicateValues" dxfId="26174" priority="813"/>
    <cfRule type="duplicateValues" dxfId="26173" priority="814"/>
    <cfRule type="duplicateValues" dxfId="26172" priority="815"/>
    <cfRule type="duplicateValues" dxfId="26171" priority="816"/>
  </conditionalFormatting>
  <conditionalFormatting sqref="D58">
    <cfRule type="duplicateValues" dxfId="26170" priority="775"/>
  </conditionalFormatting>
  <conditionalFormatting sqref="D58">
    <cfRule type="duplicateValues" dxfId="26169" priority="780"/>
    <cfRule type="duplicateValues" dxfId="26168" priority="781"/>
    <cfRule type="duplicateValues" dxfId="26167" priority="782"/>
    <cfRule type="duplicateValues" dxfId="26166" priority="783"/>
    <cfRule type="duplicateValues" dxfId="26165" priority="784"/>
    <cfRule type="duplicateValues" dxfId="26164" priority="785"/>
  </conditionalFormatting>
  <conditionalFormatting sqref="D58">
    <cfRule type="duplicateValues" dxfId="26163" priority="774"/>
    <cfRule type="duplicateValues" dxfId="26162" priority="776"/>
    <cfRule type="duplicateValues" dxfId="26161" priority="777"/>
    <cfRule type="duplicateValues" dxfId="26160" priority="778"/>
    <cfRule type="duplicateValues" dxfId="26159" priority="779"/>
  </conditionalFormatting>
  <conditionalFormatting sqref="C51">
    <cfRule type="duplicateValues" dxfId="26158" priority="743"/>
    <cfRule type="duplicateValues" dxfId="26157" priority="744"/>
    <cfRule type="duplicateValues" dxfId="26156" priority="745"/>
    <cfRule type="duplicateValues" dxfId="26155" priority="746"/>
    <cfRule type="duplicateValues" dxfId="26154" priority="747"/>
    <cfRule type="duplicateValues" dxfId="26153" priority="748"/>
    <cfRule type="duplicateValues" dxfId="26152" priority="749"/>
    <cfRule type="duplicateValues" dxfId="26151" priority="750"/>
    <cfRule type="duplicateValues" dxfId="26150" priority="751"/>
    <cfRule type="duplicateValues" dxfId="26149" priority="752"/>
    <cfRule type="duplicateValues" dxfId="26148" priority="753"/>
    <cfRule type="duplicateValues" dxfId="26147" priority="754"/>
    <cfRule type="duplicateValues" dxfId="26146" priority="755"/>
    <cfRule type="duplicateValues" dxfId="26145" priority="756"/>
    <cfRule type="duplicateValues" dxfId="26144" priority="757"/>
    <cfRule type="duplicateValues" dxfId="26143" priority="758"/>
    <cfRule type="duplicateValues" dxfId="26142" priority="759"/>
    <cfRule type="duplicateValues" dxfId="26141" priority="760"/>
    <cfRule type="duplicateValues" dxfId="26140" priority="761"/>
    <cfRule type="duplicateValues" dxfId="26139" priority="762"/>
    <cfRule type="duplicateValues" dxfId="26138" priority="763"/>
    <cfRule type="duplicateValues" dxfId="26137" priority="764"/>
    <cfRule type="duplicateValues" dxfId="26136" priority="765"/>
    <cfRule type="duplicateValues" dxfId="26135" priority="766"/>
    <cfRule type="duplicateValues" dxfId="26134" priority="767"/>
    <cfRule type="duplicateValues" dxfId="26133" priority="768"/>
    <cfRule type="duplicateValues" dxfId="26132" priority="769"/>
    <cfRule type="duplicateValues" dxfId="26131" priority="770"/>
    <cfRule type="duplicateValues" dxfId="26130" priority="771"/>
    <cfRule type="duplicateValues" dxfId="26129" priority="772"/>
    <cfRule type="duplicateValues" dxfId="26128" priority="773"/>
  </conditionalFormatting>
  <conditionalFormatting sqref="D52">
    <cfRule type="duplicateValues" dxfId="26127" priority="735"/>
    <cfRule type="duplicateValues" dxfId="26126" priority="736"/>
    <cfRule type="duplicateValues" dxfId="26125" priority="737"/>
    <cfRule type="duplicateValues" dxfId="26124" priority="738"/>
    <cfRule type="duplicateValues" dxfId="26123" priority="739"/>
    <cfRule type="duplicateValues" dxfId="26122" priority="740"/>
    <cfRule type="duplicateValues" dxfId="26121" priority="741"/>
    <cfRule type="duplicateValues" dxfId="26120" priority="742"/>
  </conditionalFormatting>
  <conditionalFormatting sqref="D53">
    <cfRule type="duplicateValues" dxfId="26119" priority="723"/>
    <cfRule type="duplicateValues" dxfId="26118" priority="724"/>
    <cfRule type="duplicateValues" dxfId="26117" priority="725"/>
    <cfRule type="duplicateValues" dxfId="26116" priority="726"/>
    <cfRule type="duplicateValues" dxfId="26115" priority="727"/>
    <cfRule type="duplicateValues" dxfId="26114" priority="728"/>
    <cfRule type="duplicateValues" dxfId="26113" priority="729"/>
    <cfRule type="duplicateValues" dxfId="26112" priority="730"/>
    <cfRule type="duplicateValues" dxfId="26111" priority="731"/>
    <cfRule type="duplicateValues" dxfId="26110" priority="732"/>
    <cfRule type="duplicateValues" dxfId="26109" priority="733"/>
    <cfRule type="duplicateValues" dxfId="26108" priority="734"/>
  </conditionalFormatting>
  <conditionalFormatting sqref="D54">
    <cfRule type="duplicateValues" dxfId="26107" priority="709"/>
    <cfRule type="duplicateValues" dxfId="26106" priority="710"/>
    <cfRule type="duplicateValues" dxfId="26105" priority="711"/>
    <cfRule type="duplicateValues" dxfId="26104" priority="712"/>
    <cfRule type="duplicateValues" dxfId="26103" priority="713"/>
    <cfRule type="duplicateValues" dxfId="26102" priority="714"/>
    <cfRule type="duplicateValues" dxfId="26101" priority="715"/>
    <cfRule type="duplicateValues" dxfId="26100" priority="716"/>
  </conditionalFormatting>
  <conditionalFormatting sqref="D54">
    <cfRule type="duplicateValues" dxfId="26099" priority="717"/>
    <cfRule type="duplicateValues" dxfId="26098" priority="718"/>
  </conditionalFormatting>
  <conditionalFormatting sqref="D54">
    <cfRule type="duplicateValues" dxfId="26097" priority="719"/>
    <cfRule type="duplicateValues" dxfId="26096" priority="720"/>
    <cfRule type="duplicateValues" dxfId="26095" priority="721"/>
    <cfRule type="duplicateValues" dxfId="26094" priority="722"/>
  </conditionalFormatting>
  <conditionalFormatting sqref="D55:D56">
    <cfRule type="duplicateValues" dxfId="26093" priority="697"/>
    <cfRule type="duplicateValues" dxfId="26092" priority="698"/>
    <cfRule type="duplicateValues" dxfId="26091" priority="699"/>
    <cfRule type="duplicateValues" dxfId="26090" priority="700"/>
    <cfRule type="duplicateValues" dxfId="26089" priority="701"/>
    <cfRule type="duplicateValues" dxfId="26088" priority="702"/>
    <cfRule type="duplicateValues" dxfId="26087" priority="703"/>
    <cfRule type="duplicateValues" dxfId="26086" priority="704"/>
    <cfRule type="duplicateValues" dxfId="26085" priority="705"/>
    <cfRule type="duplicateValues" dxfId="26084" priority="706"/>
    <cfRule type="duplicateValues" dxfId="26083" priority="707"/>
    <cfRule type="duplicateValues" dxfId="26082" priority="708"/>
  </conditionalFormatting>
  <conditionalFormatting sqref="D57">
    <cfRule type="duplicateValues" dxfId="26081" priority="690"/>
    <cfRule type="duplicateValues" dxfId="26080" priority="691"/>
    <cfRule type="duplicateValues" dxfId="26079" priority="692"/>
    <cfRule type="duplicateValues" dxfId="26078" priority="693"/>
    <cfRule type="duplicateValues" dxfId="26077" priority="694"/>
    <cfRule type="duplicateValues" dxfId="26076" priority="695"/>
  </conditionalFormatting>
  <conditionalFormatting sqref="D57">
    <cfRule type="duplicateValues" dxfId="26075" priority="685"/>
    <cfRule type="duplicateValues" dxfId="26074" priority="686"/>
    <cfRule type="duplicateValues" dxfId="26073" priority="687"/>
    <cfRule type="duplicateValues" dxfId="26072" priority="688"/>
    <cfRule type="duplicateValues" dxfId="26071" priority="689"/>
  </conditionalFormatting>
  <conditionalFormatting sqref="D57">
    <cfRule type="duplicateValues" dxfId="26070" priority="696"/>
  </conditionalFormatting>
  <conditionalFormatting sqref="C71">
    <cfRule type="duplicateValues" dxfId="26069" priority="654"/>
    <cfRule type="duplicateValues" dxfId="26068" priority="655"/>
    <cfRule type="duplicateValues" dxfId="26067" priority="656"/>
    <cfRule type="duplicateValues" dxfId="26066" priority="657"/>
    <cfRule type="duplicateValues" dxfId="26065" priority="658"/>
    <cfRule type="duplicateValues" dxfId="26064" priority="659"/>
    <cfRule type="duplicateValues" dxfId="26063" priority="660"/>
    <cfRule type="duplicateValues" dxfId="26062" priority="661"/>
    <cfRule type="duplicateValues" dxfId="26061" priority="662"/>
    <cfRule type="duplicateValues" dxfId="26060" priority="663"/>
    <cfRule type="duplicateValues" dxfId="26059" priority="664"/>
    <cfRule type="duplicateValues" dxfId="26058" priority="665"/>
    <cfRule type="duplicateValues" dxfId="26057" priority="666"/>
    <cfRule type="duplicateValues" dxfId="26056" priority="667"/>
    <cfRule type="duplicateValues" dxfId="26055" priority="668"/>
    <cfRule type="duplicateValues" dxfId="26054" priority="669"/>
    <cfRule type="duplicateValues" dxfId="26053" priority="670"/>
    <cfRule type="duplicateValues" dxfId="26052" priority="671"/>
    <cfRule type="duplicateValues" dxfId="26051" priority="672"/>
    <cfRule type="duplicateValues" dxfId="26050" priority="673"/>
    <cfRule type="duplicateValues" dxfId="26049" priority="674"/>
    <cfRule type="duplicateValues" dxfId="26048" priority="675"/>
    <cfRule type="duplicateValues" dxfId="26047" priority="676"/>
    <cfRule type="duplicateValues" dxfId="26046" priority="677"/>
    <cfRule type="duplicateValues" dxfId="26045" priority="678"/>
    <cfRule type="duplicateValues" dxfId="26044" priority="679"/>
    <cfRule type="duplicateValues" dxfId="26043" priority="680"/>
    <cfRule type="duplicateValues" dxfId="26042" priority="681"/>
    <cfRule type="duplicateValues" dxfId="26041" priority="682"/>
    <cfRule type="duplicateValues" dxfId="26040" priority="683"/>
    <cfRule type="duplicateValues" dxfId="26039" priority="684"/>
  </conditionalFormatting>
  <conditionalFormatting sqref="D71">
    <cfRule type="duplicateValues" dxfId="26038" priority="642"/>
    <cfRule type="duplicateValues" dxfId="26037" priority="643"/>
    <cfRule type="duplicateValues" dxfId="26036" priority="644"/>
    <cfRule type="duplicateValues" dxfId="26035" priority="645"/>
    <cfRule type="duplicateValues" dxfId="26034" priority="646"/>
  </conditionalFormatting>
  <conditionalFormatting sqref="D71">
    <cfRule type="duplicateValues" dxfId="26033" priority="647"/>
    <cfRule type="duplicateValues" dxfId="26032" priority="648"/>
    <cfRule type="duplicateValues" dxfId="26031" priority="649"/>
    <cfRule type="duplicateValues" dxfId="26030" priority="650"/>
    <cfRule type="duplicateValues" dxfId="26029" priority="651"/>
    <cfRule type="duplicateValues" dxfId="26028" priority="652"/>
  </conditionalFormatting>
  <conditionalFormatting sqref="D71">
    <cfRule type="duplicateValues" dxfId="26027" priority="653"/>
  </conditionalFormatting>
  <conditionalFormatting sqref="D36">
    <cfRule type="duplicateValues" dxfId="26026" priority="630"/>
    <cfRule type="duplicateValues" dxfId="26025" priority="631"/>
    <cfRule type="duplicateValues" dxfId="26024" priority="632"/>
    <cfRule type="duplicateValues" dxfId="26023" priority="633"/>
    <cfRule type="duplicateValues" dxfId="26022" priority="634"/>
    <cfRule type="duplicateValues" dxfId="26021" priority="635"/>
    <cfRule type="duplicateValues" dxfId="26020" priority="636"/>
    <cfRule type="duplicateValues" dxfId="26019" priority="637"/>
    <cfRule type="duplicateValues" dxfId="26018" priority="638"/>
    <cfRule type="duplicateValues" dxfId="26017" priority="639"/>
    <cfRule type="duplicateValues" dxfId="26016" priority="640"/>
    <cfRule type="duplicateValues" dxfId="26015" priority="641"/>
  </conditionalFormatting>
  <conditionalFormatting sqref="D37">
    <cfRule type="duplicateValues" dxfId="26014" priority="622"/>
    <cfRule type="duplicateValues" dxfId="26013" priority="623"/>
    <cfRule type="duplicateValues" dxfId="26012" priority="624"/>
    <cfRule type="duplicateValues" dxfId="26011" priority="625"/>
    <cfRule type="duplicateValues" dxfId="26010" priority="626"/>
    <cfRule type="duplicateValues" dxfId="26009" priority="627"/>
    <cfRule type="duplicateValues" dxfId="26008" priority="628"/>
    <cfRule type="duplicateValues" dxfId="26007" priority="629"/>
  </conditionalFormatting>
  <conditionalFormatting sqref="D35">
    <cfRule type="duplicateValues" dxfId="26006" priority="610"/>
    <cfRule type="duplicateValues" dxfId="26005" priority="611"/>
    <cfRule type="duplicateValues" dxfId="26004" priority="612"/>
    <cfRule type="duplicateValues" dxfId="26003" priority="613"/>
    <cfRule type="duplicateValues" dxfId="26002" priority="614"/>
    <cfRule type="duplicateValues" dxfId="26001" priority="615"/>
    <cfRule type="duplicateValues" dxfId="26000" priority="616"/>
    <cfRule type="duplicateValues" dxfId="25999" priority="617"/>
    <cfRule type="duplicateValues" dxfId="25998" priority="618"/>
    <cfRule type="duplicateValues" dxfId="25997" priority="619"/>
    <cfRule type="duplicateValues" dxfId="25996" priority="620"/>
    <cfRule type="duplicateValues" dxfId="25995" priority="621"/>
  </conditionalFormatting>
  <conditionalFormatting sqref="C38">
    <cfRule type="duplicateValues" dxfId="25994" priority="579"/>
    <cfRule type="duplicateValues" dxfId="25993" priority="580"/>
    <cfRule type="duplicateValues" dxfId="25992" priority="581"/>
    <cfRule type="duplicateValues" dxfId="25991" priority="582"/>
    <cfRule type="duplicateValues" dxfId="25990" priority="583"/>
    <cfRule type="duplicateValues" dxfId="25989" priority="584"/>
    <cfRule type="duplicateValues" dxfId="25988" priority="585"/>
    <cfRule type="duplicateValues" dxfId="25987" priority="586"/>
    <cfRule type="duplicateValues" dxfId="25986" priority="587"/>
    <cfRule type="duplicateValues" dxfId="25985" priority="588"/>
    <cfRule type="duplicateValues" dxfId="25984" priority="589"/>
    <cfRule type="duplicateValues" dxfId="25983" priority="590"/>
    <cfRule type="duplicateValues" dxfId="25982" priority="591"/>
    <cfRule type="duplicateValues" dxfId="25981" priority="592"/>
    <cfRule type="duplicateValues" dxfId="25980" priority="593"/>
    <cfRule type="duplicateValues" dxfId="25979" priority="594"/>
    <cfRule type="duplicateValues" dxfId="25978" priority="595"/>
    <cfRule type="duplicateValues" dxfId="25977" priority="596"/>
    <cfRule type="duplicateValues" dxfId="25976" priority="597"/>
    <cfRule type="duplicateValues" dxfId="25975" priority="598"/>
    <cfRule type="duplicateValues" dxfId="25974" priority="599"/>
    <cfRule type="duplicateValues" dxfId="25973" priority="600"/>
    <cfRule type="duplicateValues" dxfId="25972" priority="601"/>
    <cfRule type="duplicateValues" dxfId="25971" priority="602"/>
    <cfRule type="duplicateValues" dxfId="25970" priority="603"/>
    <cfRule type="duplicateValues" dxfId="25969" priority="604"/>
    <cfRule type="duplicateValues" dxfId="25968" priority="605"/>
    <cfRule type="duplicateValues" dxfId="25967" priority="606"/>
    <cfRule type="duplicateValues" dxfId="25966" priority="607"/>
    <cfRule type="duplicateValues" dxfId="25965" priority="608"/>
    <cfRule type="duplicateValues" dxfId="25964" priority="609"/>
  </conditionalFormatting>
  <conditionalFormatting sqref="D38">
    <cfRule type="duplicateValues" dxfId="25963" priority="567"/>
    <cfRule type="duplicateValues" dxfId="25962" priority="568"/>
    <cfRule type="duplicateValues" dxfId="25961" priority="569"/>
    <cfRule type="duplicateValues" dxfId="25960" priority="570"/>
    <cfRule type="duplicateValues" dxfId="25959" priority="571"/>
  </conditionalFormatting>
  <conditionalFormatting sqref="D38">
    <cfRule type="duplicateValues" dxfId="25958" priority="572"/>
    <cfRule type="duplicateValues" dxfId="25957" priority="573"/>
    <cfRule type="duplicateValues" dxfId="25956" priority="574"/>
    <cfRule type="duplicateValues" dxfId="25955" priority="575"/>
    <cfRule type="duplicateValues" dxfId="25954" priority="576"/>
    <cfRule type="duplicateValues" dxfId="25953" priority="577"/>
  </conditionalFormatting>
  <conditionalFormatting sqref="D38">
    <cfRule type="duplicateValues" dxfId="25952" priority="578"/>
  </conditionalFormatting>
  <conditionalFormatting sqref="D39">
    <cfRule type="duplicateValues" dxfId="25951" priority="566"/>
  </conditionalFormatting>
  <conditionalFormatting sqref="D39">
    <cfRule type="duplicateValues" dxfId="25950" priority="561"/>
    <cfRule type="duplicateValues" dxfId="25949" priority="562"/>
    <cfRule type="duplicateValues" dxfId="25948" priority="563"/>
    <cfRule type="duplicateValues" dxfId="25947" priority="564"/>
  </conditionalFormatting>
  <conditionalFormatting sqref="D39">
    <cfRule type="duplicateValues" dxfId="25946" priority="565"/>
  </conditionalFormatting>
  <conditionalFormatting sqref="D39">
    <cfRule type="duplicateValues" dxfId="25945" priority="559"/>
    <cfRule type="duplicateValues" dxfId="25944" priority="560"/>
  </conditionalFormatting>
  <conditionalFormatting sqref="D40">
    <cfRule type="duplicateValues" dxfId="25943" priority="547"/>
    <cfRule type="duplicateValues" dxfId="25942" priority="548"/>
    <cfRule type="duplicateValues" dxfId="25941" priority="549"/>
    <cfRule type="duplicateValues" dxfId="25940" priority="550"/>
    <cfRule type="duplicateValues" dxfId="25939" priority="551"/>
  </conditionalFormatting>
  <conditionalFormatting sqref="D40">
    <cfRule type="duplicateValues" dxfId="25938" priority="552"/>
    <cfRule type="duplicateValues" dxfId="25937" priority="553"/>
    <cfRule type="duplicateValues" dxfId="25936" priority="554"/>
    <cfRule type="duplicateValues" dxfId="25935" priority="555"/>
    <cfRule type="duplicateValues" dxfId="25934" priority="556"/>
    <cfRule type="duplicateValues" dxfId="25933" priority="557"/>
  </conditionalFormatting>
  <conditionalFormatting sqref="D40">
    <cfRule type="duplicateValues" dxfId="25932" priority="558"/>
  </conditionalFormatting>
  <conditionalFormatting sqref="D41">
    <cfRule type="duplicateValues" dxfId="25931" priority="546"/>
  </conditionalFormatting>
  <conditionalFormatting sqref="D41">
    <cfRule type="duplicateValues" dxfId="25930" priority="545"/>
  </conditionalFormatting>
  <conditionalFormatting sqref="D41">
    <cfRule type="duplicateValues" dxfId="25929" priority="540"/>
    <cfRule type="duplicateValues" dxfId="25928" priority="541"/>
    <cfRule type="duplicateValues" dxfId="25927" priority="542"/>
    <cfRule type="duplicateValues" dxfId="25926" priority="543"/>
  </conditionalFormatting>
  <conditionalFormatting sqref="D41">
    <cfRule type="duplicateValues" dxfId="25925" priority="544"/>
  </conditionalFormatting>
  <conditionalFormatting sqref="D41">
    <cfRule type="duplicateValues" dxfId="25924" priority="538"/>
    <cfRule type="duplicateValues" dxfId="25923" priority="539"/>
  </conditionalFormatting>
  <conditionalFormatting sqref="D43">
    <cfRule type="duplicateValues" dxfId="25922" priority="537"/>
  </conditionalFormatting>
  <conditionalFormatting sqref="D43">
    <cfRule type="duplicateValues" dxfId="25921" priority="529"/>
  </conditionalFormatting>
  <conditionalFormatting sqref="D43">
    <cfRule type="duplicateValues" dxfId="25920" priority="532"/>
    <cfRule type="duplicateValues" dxfId="25919" priority="533"/>
    <cfRule type="duplicateValues" dxfId="25918" priority="534"/>
    <cfRule type="duplicateValues" dxfId="25917" priority="535"/>
  </conditionalFormatting>
  <conditionalFormatting sqref="D43">
    <cfRule type="duplicateValues" dxfId="25916" priority="536"/>
  </conditionalFormatting>
  <conditionalFormatting sqref="D43">
    <cfRule type="duplicateValues" dxfId="25915" priority="530"/>
    <cfRule type="duplicateValues" dxfId="25914" priority="531"/>
  </conditionalFormatting>
  <conditionalFormatting sqref="D44">
    <cfRule type="duplicateValues" dxfId="25913" priority="517"/>
    <cfRule type="duplicateValues" dxfId="25912" priority="518"/>
    <cfRule type="duplicateValues" dxfId="25911" priority="519"/>
    <cfRule type="duplicateValues" dxfId="25910" priority="520"/>
    <cfRule type="duplicateValues" dxfId="25909" priority="521"/>
  </conditionalFormatting>
  <conditionalFormatting sqref="D44">
    <cfRule type="duplicateValues" dxfId="25908" priority="522"/>
    <cfRule type="duplicateValues" dxfId="25907" priority="523"/>
    <cfRule type="duplicateValues" dxfId="25906" priority="524"/>
    <cfRule type="duplicateValues" dxfId="25905" priority="525"/>
    <cfRule type="duplicateValues" dxfId="25904" priority="526"/>
    <cfRule type="duplicateValues" dxfId="25903" priority="527"/>
  </conditionalFormatting>
  <conditionalFormatting sqref="D44">
    <cfRule type="duplicateValues" dxfId="25902" priority="528"/>
  </conditionalFormatting>
  <conditionalFormatting sqref="D45">
    <cfRule type="duplicateValues" dxfId="25901" priority="516"/>
  </conditionalFormatting>
  <conditionalFormatting sqref="D45">
    <cfRule type="duplicateValues" dxfId="25900" priority="515"/>
  </conditionalFormatting>
  <conditionalFormatting sqref="D45">
    <cfRule type="duplicateValues" dxfId="25899" priority="510"/>
    <cfRule type="duplicateValues" dxfId="25898" priority="511"/>
    <cfRule type="duplicateValues" dxfId="25897" priority="512"/>
    <cfRule type="duplicateValues" dxfId="25896" priority="513"/>
  </conditionalFormatting>
  <conditionalFormatting sqref="D45">
    <cfRule type="duplicateValues" dxfId="25895" priority="514"/>
  </conditionalFormatting>
  <conditionalFormatting sqref="D45">
    <cfRule type="duplicateValues" dxfId="25894" priority="508"/>
    <cfRule type="duplicateValues" dxfId="25893" priority="509"/>
  </conditionalFormatting>
  <conditionalFormatting sqref="D46">
    <cfRule type="duplicateValues" dxfId="25892" priority="507"/>
  </conditionalFormatting>
  <conditionalFormatting sqref="D46">
    <cfRule type="duplicateValues" dxfId="25891" priority="506"/>
  </conditionalFormatting>
  <conditionalFormatting sqref="D46">
    <cfRule type="duplicateValues" dxfId="25890" priority="501"/>
    <cfRule type="duplicateValues" dxfId="25889" priority="502"/>
    <cfRule type="duplicateValues" dxfId="25888" priority="503"/>
    <cfRule type="duplicateValues" dxfId="25887" priority="504"/>
  </conditionalFormatting>
  <conditionalFormatting sqref="D46">
    <cfRule type="duplicateValues" dxfId="25886" priority="505"/>
  </conditionalFormatting>
  <conditionalFormatting sqref="D46">
    <cfRule type="duplicateValues" dxfId="25885" priority="499"/>
    <cfRule type="duplicateValues" dxfId="25884" priority="500"/>
  </conditionalFormatting>
  <conditionalFormatting sqref="D30">
    <cfRule type="duplicateValues" dxfId="25883" priority="490"/>
    <cfRule type="duplicateValues" dxfId="25882" priority="491"/>
    <cfRule type="duplicateValues" dxfId="25881" priority="492"/>
    <cfRule type="duplicateValues" dxfId="25880" priority="493"/>
  </conditionalFormatting>
  <conditionalFormatting sqref="D30">
    <cfRule type="duplicateValues" dxfId="25879" priority="494"/>
  </conditionalFormatting>
  <conditionalFormatting sqref="D30">
    <cfRule type="duplicateValues" dxfId="25878" priority="495"/>
    <cfRule type="duplicateValues" dxfId="25877" priority="496"/>
  </conditionalFormatting>
  <conditionalFormatting sqref="D30">
    <cfRule type="duplicateValues" dxfId="25876" priority="497"/>
  </conditionalFormatting>
  <conditionalFormatting sqref="D30">
    <cfRule type="duplicateValues" dxfId="25875" priority="498"/>
  </conditionalFormatting>
  <conditionalFormatting sqref="D26">
    <cfRule type="duplicateValues" dxfId="25874" priority="483"/>
    <cfRule type="duplicateValues" dxfId="25873" priority="484"/>
    <cfRule type="duplicateValues" dxfId="25872" priority="485"/>
    <cfRule type="duplicateValues" dxfId="25871" priority="486"/>
    <cfRule type="duplicateValues" dxfId="25870" priority="487"/>
    <cfRule type="duplicateValues" dxfId="25869" priority="488"/>
  </conditionalFormatting>
  <conditionalFormatting sqref="D26">
    <cfRule type="duplicateValues" dxfId="25868" priority="478"/>
    <cfRule type="duplicateValues" dxfId="25867" priority="479"/>
    <cfRule type="duplicateValues" dxfId="25866" priority="480"/>
    <cfRule type="duplicateValues" dxfId="25865" priority="481"/>
    <cfRule type="duplicateValues" dxfId="25864" priority="482"/>
  </conditionalFormatting>
  <conditionalFormatting sqref="D26">
    <cfRule type="duplicateValues" dxfId="25863" priority="489"/>
  </conditionalFormatting>
  <conditionalFormatting sqref="D27">
    <cfRule type="duplicateValues" dxfId="25862" priority="471"/>
    <cfRule type="duplicateValues" dxfId="25861" priority="472"/>
    <cfRule type="duplicateValues" dxfId="25860" priority="473"/>
    <cfRule type="duplicateValues" dxfId="25859" priority="474"/>
    <cfRule type="duplicateValues" dxfId="25858" priority="475"/>
    <cfRule type="duplicateValues" dxfId="25857" priority="476"/>
  </conditionalFormatting>
  <conditionalFormatting sqref="D27">
    <cfRule type="duplicateValues" dxfId="25856" priority="466"/>
    <cfRule type="duplicateValues" dxfId="25855" priority="467"/>
    <cfRule type="duplicateValues" dxfId="25854" priority="468"/>
    <cfRule type="duplicateValues" dxfId="25853" priority="469"/>
    <cfRule type="duplicateValues" dxfId="25852" priority="470"/>
  </conditionalFormatting>
  <conditionalFormatting sqref="D27">
    <cfRule type="duplicateValues" dxfId="25851" priority="477"/>
  </conditionalFormatting>
  <conditionalFormatting sqref="D28">
    <cfRule type="duplicateValues" dxfId="25850" priority="460"/>
    <cfRule type="duplicateValues" dxfId="25849" priority="461"/>
    <cfRule type="duplicateValues" dxfId="25848" priority="462"/>
    <cfRule type="duplicateValues" dxfId="25847" priority="463"/>
    <cfRule type="duplicateValues" dxfId="25846" priority="464"/>
    <cfRule type="duplicateValues" dxfId="25845" priority="465"/>
  </conditionalFormatting>
  <conditionalFormatting sqref="C8">
    <cfRule type="duplicateValues" dxfId="25844" priority="429"/>
    <cfRule type="duplicateValues" dxfId="25843" priority="430"/>
    <cfRule type="duplicateValues" dxfId="25842" priority="431"/>
    <cfRule type="duplicateValues" dxfId="25841" priority="432"/>
    <cfRule type="duplicateValues" dxfId="25840" priority="433"/>
    <cfRule type="duplicateValues" dxfId="25839" priority="434"/>
    <cfRule type="duplicateValues" dxfId="25838" priority="435"/>
    <cfRule type="duplicateValues" dxfId="25837" priority="436"/>
    <cfRule type="duplicateValues" dxfId="25836" priority="437"/>
    <cfRule type="duplicateValues" dxfId="25835" priority="438"/>
    <cfRule type="duplicateValues" dxfId="25834" priority="439"/>
    <cfRule type="duplicateValues" dxfId="25833" priority="440"/>
    <cfRule type="duplicateValues" dxfId="25832" priority="441"/>
    <cfRule type="duplicateValues" dxfId="25831" priority="442"/>
    <cfRule type="duplicateValues" dxfId="25830" priority="443"/>
    <cfRule type="duplicateValues" dxfId="25829" priority="444"/>
    <cfRule type="duplicateValues" dxfId="25828" priority="445"/>
    <cfRule type="duplicateValues" dxfId="25827" priority="446"/>
    <cfRule type="duplicateValues" dxfId="25826" priority="447"/>
    <cfRule type="duplicateValues" dxfId="25825" priority="448"/>
    <cfRule type="duplicateValues" dxfId="25824" priority="449"/>
    <cfRule type="duplicateValues" dxfId="25823" priority="450"/>
    <cfRule type="duplicateValues" dxfId="25822" priority="451"/>
    <cfRule type="duplicateValues" dxfId="25821" priority="452"/>
    <cfRule type="duplicateValues" dxfId="25820" priority="453"/>
    <cfRule type="duplicateValues" dxfId="25819" priority="454"/>
    <cfRule type="duplicateValues" dxfId="25818" priority="455"/>
    <cfRule type="duplicateValues" dxfId="25817" priority="456"/>
    <cfRule type="duplicateValues" dxfId="25816" priority="457"/>
    <cfRule type="duplicateValues" dxfId="25815" priority="458"/>
    <cfRule type="duplicateValues" dxfId="25814" priority="459"/>
  </conditionalFormatting>
  <conditionalFormatting sqref="C14">
    <cfRule type="duplicateValues" dxfId="25813" priority="398"/>
    <cfRule type="duplicateValues" dxfId="25812" priority="399"/>
    <cfRule type="duplicateValues" dxfId="25811" priority="400"/>
    <cfRule type="duplicateValues" dxfId="25810" priority="401"/>
    <cfRule type="duplicateValues" dxfId="25809" priority="402"/>
    <cfRule type="duplicateValues" dxfId="25808" priority="403"/>
    <cfRule type="duplicateValues" dxfId="25807" priority="404"/>
    <cfRule type="duplicateValues" dxfId="25806" priority="405"/>
    <cfRule type="duplicateValues" dxfId="25805" priority="406"/>
    <cfRule type="duplicateValues" dxfId="25804" priority="407"/>
    <cfRule type="duplicateValues" dxfId="25803" priority="408"/>
    <cfRule type="duplicateValues" dxfId="25802" priority="409"/>
    <cfRule type="duplicateValues" dxfId="25801" priority="410"/>
    <cfRule type="duplicateValues" dxfId="25800" priority="411"/>
    <cfRule type="duplicateValues" dxfId="25799" priority="412"/>
    <cfRule type="duplicateValues" dxfId="25798" priority="413"/>
    <cfRule type="duplicateValues" dxfId="25797" priority="414"/>
    <cfRule type="duplicateValues" dxfId="25796" priority="415"/>
    <cfRule type="duplicateValues" dxfId="25795" priority="416"/>
    <cfRule type="duplicateValues" dxfId="25794" priority="417"/>
    <cfRule type="duplicateValues" dxfId="25793" priority="418"/>
    <cfRule type="duplicateValues" dxfId="25792" priority="419"/>
    <cfRule type="duplicateValues" dxfId="25791" priority="420"/>
    <cfRule type="duplicateValues" dxfId="25790" priority="421"/>
    <cfRule type="duplicateValues" dxfId="25789" priority="422"/>
    <cfRule type="duplicateValues" dxfId="25788" priority="423"/>
    <cfRule type="duplicateValues" dxfId="25787" priority="424"/>
    <cfRule type="duplicateValues" dxfId="25786" priority="425"/>
    <cfRule type="duplicateValues" dxfId="25785" priority="426"/>
    <cfRule type="duplicateValues" dxfId="25784" priority="427"/>
    <cfRule type="duplicateValues" dxfId="25783" priority="428"/>
  </conditionalFormatting>
  <conditionalFormatting sqref="C17">
    <cfRule type="duplicateValues" dxfId="25782" priority="367"/>
    <cfRule type="duplicateValues" dxfId="25781" priority="368"/>
    <cfRule type="duplicateValues" dxfId="25780" priority="369"/>
    <cfRule type="duplicateValues" dxfId="25779" priority="370"/>
    <cfRule type="duplicateValues" dxfId="25778" priority="371"/>
    <cfRule type="duplicateValues" dxfId="25777" priority="372"/>
    <cfRule type="duplicateValues" dxfId="25776" priority="373"/>
    <cfRule type="duplicateValues" dxfId="25775" priority="374"/>
    <cfRule type="duplicateValues" dxfId="25774" priority="375"/>
    <cfRule type="duplicateValues" dxfId="25773" priority="376"/>
    <cfRule type="duplicateValues" dxfId="25772" priority="377"/>
    <cfRule type="duplicateValues" dxfId="25771" priority="378"/>
    <cfRule type="duplicateValues" dxfId="25770" priority="379"/>
    <cfRule type="duplicateValues" dxfId="25769" priority="380"/>
    <cfRule type="duplicateValues" dxfId="25768" priority="381"/>
    <cfRule type="duplicateValues" dxfId="25767" priority="382"/>
    <cfRule type="duplicateValues" dxfId="25766" priority="383"/>
    <cfRule type="duplicateValues" dxfId="25765" priority="384"/>
    <cfRule type="duplicateValues" dxfId="25764" priority="385"/>
    <cfRule type="duplicateValues" dxfId="25763" priority="386"/>
    <cfRule type="duplicateValues" dxfId="25762" priority="387"/>
    <cfRule type="duplicateValues" dxfId="25761" priority="388"/>
    <cfRule type="duplicateValues" dxfId="25760" priority="389"/>
    <cfRule type="duplicateValues" dxfId="25759" priority="390"/>
    <cfRule type="duplicateValues" dxfId="25758" priority="391"/>
    <cfRule type="duplicateValues" dxfId="25757" priority="392"/>
    <cfRule type="duplicateValues" dxfId="25756" priority="393"/>
    <cfRule type="duplicateValues" dxfId="25755" priority="394"/>
    <cfRule type="duplicateValues" dxfId="25754" priority="395"/>
    <cfRule type="duplicateValues" dxfId="25753" priority="396"/>
    <cfRule type="duplicateValues" dxfId="25752" priority="397"/>
  </conditionalFormatting>
  <conditionalFormatting sqref="D25">
    <cfRule type="duplicateValues" dxfId="25751" priority="337"/>
    <cfRule type="duplicateValues" dxfId="25750" priority="338"/>
    <cfRule type="duplicateValues" dxfId="25749" priority="339"/>
    <cfRule type="duplicateValues" dxfId="25748" priority="340"/>
    <cfRule type="duplicateValues" dxfId="25747" priority="341"/>
    <cfRule type="duplicateValues" dxfId="25746" priority="342"/>
    <cfRule type="duplicateValues" dxfId="25745" priority="343"/>
    <cfRule type="duplicateValues" dxfId="25744" priority="344"/>
    <cfRule type="duplicateValues" dxfId="25743" priority="345"/>
  </conditionalFormatting>
  <conditionalFormatting sqref="C6">
    <cfRule type="duplicateValues" dxfId="25742" priority="192"/>
    <cfRule type="duplicateValues" dxfId="25741" priority="193"/>
    <cfRule type="duplicateValues" dxfId="25740" priority="194"/>
    <cfRule type="duplicateValues" dxfId="25739" priority="195"/>
    <cfRule type="duplicateValues" dxfId="25738" priority="196"/>
    <cfRule type="duplicateValues" dxfId="25737" priority="197"/>
    <cfRule type="duplicateValues" dxfId="25736" priority="198"/>
    <cfRule type="duplicateValues" dxfId="25735" priority="199"/>
    <cfRule type="duplicateValues" dxfId="25734" priority="200"/>
    <cfRule type="duplicateValues" dxfId="25733" priority="201"/>
    <cfRule type="duplicateValues" dxfId="25732" priority="202"/>
    <cfRule type="duplicateValues" dxfId="25731" priority="203"/>
    <cfRule type="duplicateValues" dxfId="25730" priority="204"/>
    <cfRule type="duplicateValues" dxfId="25729" priority="205"/>
    <cfRule type="duplicateValues" dxfId="25728" priority="206"/>
    <cfRule type="duplicateValues" dxfId="25727" priority="207"/>
    <cfRule type="duplicateValues" dxfId="25726" priority="208"/>
    <cfRule type="duplicateValues" dxfId="25725" priority="209"/>
    <cfRule type="duplicateValues" dxfId="25724" priority="210"/>
    <cfRule type="duplicateValues" dxfId="25723" priority="211"/>
    <cfRule type="duplicateValues" dxfId="25722" priority="212"/>
    <cfRule type="duplicateValues" dxfId="25721" priority="213"/>
    <cfRule type="duplicateValues" dxfId="25720" priority="214"/>
    <cfRule type="duplicateValues" dxfId="25719" priority="215"/>
    <cfRule type="duplicateValues" dxfId="25718" priority="216"/>
    <cfRule type="duplicateValues" dxfId="25717" priority="217"/>
    <cfRule type="duplicateValues" dxfId="25716" priority="218"/>
    <cfRule type="duplicateValues" dxfId="25715" priority="219"/>
    <cfRule type="duplicateValues" dxfId="25714" priority="220"/>
    <cfRule type="duplicateValues" dxfId="25713" priority="221"/>
    <cfRule type="duplicateValues" dxfId="25712" priority="222"/>
  </conditionalFormatting>
  <conditionalFormatting sqref="D6">
    <cfRule type="duplicateValues" dxfId="25711" priority="191"/>
  </conditionalFormatting>
  <conditionalFormatting sqref="D6">
    <cfRule type="duplicateValues" dxfId="25710" priority="190"/>
  </conditionalFormatting>
  <conditionalFormatting sqref="D6">
    <cfRule type="duplicateValues" dxfId="25709" priority="185"/>
    <cfRule type="duplicateValues" dxfId="25708" priority="186"/>
    <cfRule type="duplicateValues" dxfId="25707" priority="187"/>
    <cfRule type="duplicateValues" dxfId="25706" priority="188"/>
  </conditionalFormatting>
  <conditionalFormatting sqref="D6">
    <cfRule type="duplicateValues" dxfId="25705" priority="189"/>
  </conditionalFormatting>
  <conditionalFormatting sqref="D6">
    <cfRule type="duplicateValues" dxfId="25704" priority="183"/>
    <cfRule type="duplicateValues" dxfId="25703" priority="184"/>
  </conditionalFormatting>
  <conditionalFormatting sqref="D7">
    <cfRule type="duplicateValues" dxfId="25702" priority="182"/>
  </conditionalFormatting>
  <conditionalFormatting sqref="D7">
    <cfRule type="duplicateValues" dxfId="25701" priority="177"/>
    <cfRule type="duplicateValues" dxfId="25700" priority="178"/>
    <cfRule type="duplicateValues" dxfId="25699" priority="179"/>
    <cfRule type="duplicateValues" dxfId="25698" priority="180"/>
  </conditionalFormatting>
  <conditionalFormatting sqref="D7">
    <cfRule type="duplicateValues" dxfId="25697" priority="181"/>
  </conditionalFormatting>
  <conditionalFormatting sqref="D7">
    <cfRule type="duplicateValues" dxfId="25696" priority="175"/>
    <cfRule type="duplicateValues" dxfId="25695" priority="176"/>
  </conditionalFormatting>
  <conditionalFormatting sqref="D5">
    <cfRule type="duplicateValues" dxfId="25694" priority="174"/>
  </conditionalFormatting>
  <conditionalFormatting sqref="D5">
    <cfRule type="duplicateValues" dxfId="25693" priority="169"/>
    <cfRule type="duplicateValues" dxfId="25692" priority="170"/>
    <cfRule type="duplicateValues" dxfId="25691" priority="171"/>
    <cfRule type="duplicateValues" dxfId="25690" priority="172"/>
  </conditionalFormatting>
  <conditionalFormatting sqref="D5">
    <cfRule type="duplicateValues" dxfId="25689" priority="173"/>
  </conditionalFormatting>
  <conditionalFormatting sqref="D5">
    <cfRule type="duplicateValues" dxfId="25688" priority="167"/>
    <cfRule type="duplicateValues" dxfId="25687" priority="168"/>
  </conditionalFormatting>
  <conditionalFormatting sqref="D8">
    <cfRule type="duplicateValues" dxfId="25686" priority="155"/>
    <cfRule type="duplicateValues" dxfId="25685" priority="156"/>
    <cfRule type="duplicateValues" dxfId="25684" priority="157"/>
    <cfRule type="duplicateValues" dxfId="25683" priority="158"/>
    <cfRule type="duplicateValues" dxfId="25682" priority="159"/>
  </conditionalFormatting>
  <conditionalFormatting sqref="D8">
    <cfRule type="duplicateValues" dxfId="25681" priority="160"/>
    <cfRule type="duplicateValues" dxfId="25680" priority="161"/>
    <cfRule type="duplicateValues" dxfId="25679" priority="162"/>
    <cfRule type="duplicateValues" dxfId="25678" priority="163"/>
    <cfRule type="duplicateValues" dxfId="25677" priority="164"/>
    <cfRule type="duplicateValues" dxfId="25676" priority="165"/>
  </conditionalFormatting>
  <conditionalFormatting sqref="D8">
    <cfRule type="duplicateValues" dxfId="25675" priority="166"/>
  </conditionalFormatting>
  <conditionalFormatting sqref="D9">
    <cfRule type="duplicateValues" dxfId="25674" priority="154"/>
  </conditionalFormatting>
  <conditionalFormatting sqref="D9">
    <cfRule type="duplicateValues" dxfId="25673" priority="149"/>
    <cfRule type="duplicateValues" dxfId="25672" priority="150"/>
    <cfRule type="duplicateValues" dxfId="25671" priority="151"/>
    <cfRule type="duplicateValues" dxfId="25670" priority="152"/>
  </conditionalFormatting>
  <conditionalFormatting sqref="D9">
    <cfRule type="duplicateValues" dxfId="25669" priority="153"/>
  </conditionalFormatting>
  <conditionalFormatting sqref="D9">
    <cfRule type="duplicateValues" dxfId="25668" priority="147"/>
    <cfRule type="duplicateValues" dxfId="25667" priority="148"/>
  </conditionalFormatting>
  <conditionalFormatting sqref="D10">
    <cfRule type="duplicateValues" dxfId="25666" priority="135"/>
    <cfRule type="duplicateValues" dxfId="25665" priority="136"/>
    <cfRule type="duplicateValues" dxfId="25664" priority="137"/>
    <cfRule type="duplicateValues" dxfId="25663" priority="138"/>
    <cfRule type="duplicateValues" dxfId="25662" priority="139"/>
  </conditionalFormatting>
  <conditionalFormatting sqref="D10">
    <cfRule type="duplicateValues" dxfId="25661" priority="140"/>
    <cfRule type="duplicateValues" dxfId="25660" priority="141"/>
    <cfRule type="duplicateValues" dxfId="25659" priority="142"/>
    <cfRule type="duplicateValues" dxfId="25658" priority="143"/>
    <cfRule type="duplicateValues" dxfId="25657" priority="144"/>
    <cfRule type="duplicateValues" dxfId="25656" priority="145"/>
  </conditionalFormatting>
  <conditionalFormatting sqref="D10">
    <cfRule type="duplicateValues" dxfId="25655" priority="146"/>
  </conditionalFormatting>
  <conditionalFormatting sqref="D11">
    <cfRule type="duplicateValues" dxfId="25654" priority="123"/>
    <cfRule type="duplicateValues" dxfId="25653" priority="124"/>
    <cfRule type="duplicateValues" dxfId="25652" priority="125"/>
    <cfRule type="duplicateValues" dxfId="25651" priority="126"/>
    <cfRule type="duplicateValues" dxfId="25650" priority="127"/>
  </conditionalFormatting>
  <conditionalFormatting sqref="D11">
    <cfRule type="duplicateValues" dxfId="25649" priority="128"/>
    <cfRule type="duplicateValues" dxfId="25648" priority="129"/>
    <cfRule type="duplicateValues" dxfId="25647" priority="130"/>
    <cfRule type="duplicateValues" dxfId="25646" priority="131"/>
    <cfRule type="duplicateValues" dxfId="25645" priority="132"/>
    <cfRule type="duplicateValues" dxfId="25644" priority="133"/>
  </conditionalFormatting>
  <conditionalFormatting sqref="D11">
    <cfRule type="duplicateValues" dxfId="25643" priority="134"/>
  </conditionalFormatting>
  <conditionalFormatting sqref="D16">
    <cfRule type="duplicateValues" dxfId="25642" priority="111"/>
    <cfRule type="duplicateValues" dxfId="25641" priority="112"/>
    <cfRule type="duplicateValues" dxfId="25640" priority="113"/>
    <cfRule type="duplicateValues" dxfId="25639" priority="114"/>
    <cfRule type="duplicateValues" dxfId="25638" priority="115"/>
  </conditionalFormatting>
  <conditionalFormatting sqref="D16">
    <cfRule type="duplicateValues" dxfId="25637" priority="116"/>
    <cfRule type="duplicateValues" dxfId="25636" priority="117"/>
    <cfRule type="duplicateValues" dxfId="25635" priority="118"/>
    <cfRule type="duplicateValues" dxfId="25634" priority="119"/>
    <cfRule type="duplicateValues" dxfId="25633" priority="120"/>
    <cfRule type="duplicateValues" dxfId="25632" priority="121"/>
  </conditionalFormatting>
  <conditionalFormatting sqref="D16">
    <cfRule type="duplicateValues" dxfId="25631" priority="122"/>
  </conditionalFormatting>
  <conditionalFormatting sqref="D13">
    <cfRule type="duplicateValues" dxfId="25630" priority="99"/>
    <cfRule type="duplicateValues" dxfId="25629" priority="100"/>
    <cfRule type="duplicateValues" dxfId="25628" priority="101"/>
    <cfRule type="duplicateValues" dxfId="25627" priority="102"/>
    <cfRule type="duplicateValues" dxfId="25626" priority="103"/>
  </conditionalFormatting>
  <conditionalFormatting sqref="D13">
    <cfRule type="duplicateValues" dxfId="25625" priority="104"/>
    <cfRule type="duplicateValues" dxfId="25624" priority="105"/>
    <cfRule type="duplicateValues" dxfId="25623" priority="106"/>
    <cfRule type="duplicateValues" dxfId="25622" priority="107"/>
    <cfRule type="duplicateValues" dxfId="25621" priority="108"/>
    <cfRule type="duplicateValues" dxfId="25620" priority="109"/>
  </conditionalFormatting>
  <conditionalFormatting sqref="D13">
    <cfRule type="duplicateValues" dxfId="25619" priority="110"/>
  </conditionalFormatting>
  <conditionalFormatting sqref="D15">
    <cfRule type="duplicateValues" dxfId="25618" priority="87"/>
    <cfRule type="duplicateValues" dxfId="25617" priority="88"/>
    <cfRule type="duplicateValues" dxfId="25616" priority="89"/>
    <cfRule type="duplicateValues" dxfId="25615" priority="90"/>
    <cfRule type="duplicateValues" dxfId="25614" priority="91"/>
  </conditionalFormatting>
  <conditionalFormatting sqref="D15">
    <cfRule type="duplicateValues" dxfId="25613" priority="92"/>
    <cfRule type="duplicateValues" dxfId="25612" priority="93"/>
    <cfRule type="duplicateValues" dxfId="25611" priority="94"/>
    <cfRule type="duplicateValues" dxfId="25610" priority="95"/>
    <cfRule type="duplicateValues" dxfId="25609" priority="96"/>
    <cfRule type="duplicateValues" dxfId="25608" priority="97"/>
  </conditionalFormatting>
  <conditionalFormatting sqref="D15">
    <cfRule type="duplicateValues" dxfId="25607" priority="98"/>
  </conditionalFormatting>
  <conditionalFormatting sqref="D14">
    <cfRule type="duplicateValues" dxfId="25606" priority="75"/>
    <cfRule type="duplicateValues" dxfId="25605" priority="76"/>
    <cfRule type="duplicateValues" dxfId="25604" priority="77"/>
    <cfRule type="duplicateValues" dxfId="25603" priority="78"/>
    <cfRule type="duplicateValues" dxfId="25602" priority="79"/>
  </conditionalFormatting>
  <conditionalFormatting sqref="D14">
    <cfRule type="duplicateValues" dxfId="25601" priority="80"/>
    <cfRule type="duplicateValues" dxfId="25600" priority="81"/>
    <cfRule type="duplicateValues" dxfId="25599" priority="82"/>
    <cfRule type="duplicateValues" dxfId="25598" priority="83"/>
    <cfRule type="duplicateValues" dxfId="25597" priority="84"/>
    <cfRule type="duplicateValues" dxfId="25596" priority="85"/>
  </conditionalFormatting>
  <conditionalFormatting sqref="D14">
    <cfRule type="duplicateValues" dxfId="25595" priority="86"/>
  </conditionalFormatting>
  <conditionalFormatting sqref="D20">
    <cfRule type="duplicateValues" dxfId="25594" priority="74"/>
  </conditionalFormatting>
  <conditionalFormatting sqref="D20">
    <cfRule type="duplicateValues" dxfId="25593" priority="73"/>
  </conditionalFormatting>
  <conditionalFormatting sqref="D20">
    <cfRule type="duplicateValues" dxfId="25592" priority="68"/>
    <cfRule type="duplicateValues" dxfId="25591" priority="69"/>
    <cfRule type="duplicateValues" dxfId="25590" priority="70"/>
    <cfRule type="duplicateValues" dxfId="25589" priority="71"/>
  </conditionalFormatting>
  <conditionalFormatting sqref="D20">
    <cfRule type="duplicateValues" dxfId="25588" priority="72"/>
  </conditionalFormatting>
  <conditionalFormatting sqref="D20">
    <cfRule type="duplicateValues" dxfId="25587" priority="66"/>
    <cfRule type="duplicateValues" dxfId="25586" priority="67"/>
  </conditionalFormatting>
  <conditionalFormatting sqref="D19">
    <cfRule type="duplicateValues" dxfId="25585" priority="65"/>
  </conditionalFormatting>
  <conditionalFormatting sqref="D19">
    <cfRule type="duplicateValues" dxfId="25584" priority="64"/>
  </conditionalFormatting>
  <conditionalFormatting sqref="D19">
    <cfRule type="duplicateValues" dxfId="25583" priority="59"/>
    <cfRule type="duplicateValues" dxfId="25582" priority="60"/>
    <cfRule type="duplicateValues" dxfId="25581" priority="61"/>
    <cfRule type="duplicateValues" dxfId="25580" priority="62"/>
  </conditionalFormatting>
  <conditionalFormatting sqref="D19">
    <cfRule type="duplicateValues" dxfId="25579" priority="63"/>
  </conditionalFormatting>
  <conditionalFormatting sqref="D19">
    <cfRule type="duplicateValues" dxfId="25578" priority="57"/>
    <cfRule type="duplicateValues" dxfId="25577" priority="58"/>
  </conditionalFormatting>
  <conditionalFormatting sqref="D18">
    <cfRule type="duplicateValues" dxfId="25576" priority="56"/>
  </conditionalFormatting>
  <conditionalFormatting sqref="D18">
    <cfRule type="duplicateValues" dxfId="25575" priority="55"/>
  </conditionalFormatting>
  <conditionalFormatting sqref="D18">
    <cfRule type="duplicateValues" dxfId="25574" priority="50"/>
    <cfRule type="duplicateValues" dxfId="25573" priority="51"/>
    <cfRule type="duplicateValues" dxfId="25572" priority="52"/>
    <cfRule type="duplicateValues" dxfId="25571" priority="53"/>
  </conditionalFormatting>
  <conditionalFormatting sqref="D18">
    <cfRule type="duplicateValues" dxfId="25570" priority="54"/>
  </conditionalFormatting>
  <conditionalFormatting sqref="D18">
    <cfRule type="duplicateValues" dxfId="25569" priority="48"/>
    <cfRule type="duplicateValues" dxfId="25568" priority="49"/>
  </conditionalFormatting>
  <conditionalFormatting sqref="D17">
    <cfRule type="duplicateValues" dxfId="25567" priority="47"/>
  </conditionalFormatting>
  <conditionalFormatting sqref="D17">
    <cfRule type="duplicateValues" dxfId="25566" priority="46"/>
  </conditionalFormatting>
  <conditionalFormatting sqref="D17">
    <cfRule type="duplicateValues" dxfId="25565" priority="41"/>
    <cfRule type="duplicateValues" dxfId="25564" priority="42"/>
    <cfRule type="duplicateValues" dxfId="25563" priority="43"/>
    <cfRule type="duplicateValues" dxfId="25562" priority="44"/>
  </conditionalFormatting>
  <conditionalFormatting sqref="D17">
    <cfRule type="duplicateValues" dxfId="25561" priority="45"/>
  </conditionalFormatting>
  <conditionalFormatting sqref="D17">
    <cfRule type="duplicateValues" dxfId="25560" priority="39"/>
    <cfRule type="duplicateValues" dxfId="25559" priority="40"/>
  </conditionalFormatting>
  <conditionalFormatting sqref="D21">
    <cfRule type="duplicateValues" dxfId="25558" priority="27"/>
    <cfRule type="duplicateValues" dxfId="25557" priority="28"/>
    <cfRule type="duplicateValues" dxfId="25556" priority="29"/>
    <cfRule type="duplicateValues" dxfId="25555" priority="30"/>
    <cfRule type="duplicateValues" dxfId="25554" priority="31"/>
  </conditionalFormatting>
  <conditionalFormatting sqref="D21">
    <cfRule type="duplicateValues" dxfId="25553" priority="32"/>
    <cfRule type="duplicateValues" dxfId="25552" priority="33"/>
    <cfRule type="duplicateValues" dxfId="25551" priority="34"/>
    <cfRule type="duplicateValues" dxfId="25550" priority="35"/>
    <cfRule type="duplicateValues" dxfId="25549" priority="36"/>
    <cfRule type="duplicateValues" dxfId="25548" priority="37"/>
  </conditionalFormatting>
  <conditionalFormatting sqref="D21">
    <cfRule type="duplicateValues" dxfId="25547" priority="38"/>
  </conditionalFormatting>
  <conditionalFormatting sqref="D22">
    <cfRule type="duplicateValues" dxfId="25546" priority="26"/>
  </conditionalFormatting>
  <conditionalFormatting sqref="D22">
    <cfRule type="duplicateValues" dxfId="25545" priority="25"/>
  </conditionalFormatting>
  <conditionalFormatting sqref="D22">
    <cfRule type="duplicateValues" dxfId="25544" priority="20"/>
    <cfRule type="duplicateValues" dxfId="25543" priority="21"/>
    <cfRule type="duplicateValues" dxfId="25542" priority="22"/>
    <cfRule type="duplicateValues" dxfId="25541" priority="23"/>
  </conditionalFormatting>
  <conditionalFormatting sqref="D22">
    <cfRule type="duplicateValues" dxfId="25540" priority="24"/>
  </conditionalFormatting>
  <conditionalFormatting sqref="D22">
    <cfRule type="duplicateValues" dxfId="25539" priority="18"/>
    <cfRule type="duplicateValues" dxfId="25538" priority="19"/>
  </conditionalFormatting>
  <conditionalFormatting sqref="D23">
    <cfRule type="duplicateValues" dxfId="25537" priority="17"/>
  </conditionalFormatting>
  <conditionalFormatting sqref="D23">
    <cfRule type="duplicateValues" dxfId="25536" priority="16"/>
  </conditionalFormatting>
  <conditionalFormatting sqref="D23">
    <cfRule type="duplicateValues" dxfId="25535" priority="11"/>
    <cfRule type="duplicateValues" dxfId="25534" priority="12"/>
    <cfRule type="duplicateValues" dxfId="25533" priority="13"/>
    <cfRule type="duplicateValues" dxfId="25532" priority="14"/>
  </conditionalFormatting>
  <conditionalFormatting sqref="D23">
    <cfRule type="duplicateValues" dxfId="25531" priority="15"/>
  </conditionalFormatting>
  <conditionalFormatting sqref="D23">
    <cfRule type="duplicateValues" dxfId="25530" priority="9"/>
    <cfRule type="duplicateValues" dxfId="25529" priority="10"/>
  </conditionalFormatting>
  <conditionalFormatting sqref="D24">
    <cfRule type="duplicateValues" dxfId="25528" priority="1"/>
    <cfRule type="duplicateValues" dxfId="25527" priority="2"/>
  </conditionalFormatting>
  <conditionalFormatting sqref="D24">
    <cfRule type="duplicateValues" dxfId="25526" priority="3"/>
    <cfRule type="duplicateValues" dxfId="25525" priority="4"/>
    <cfRule type="duplicateValues" dxfId="25524" priority="5"/>
    <cfRule type="duplicateValues" dxfId="25523" priority="6"/>
    <cfRule type="duplicateValues" dxfId="25522" priority="7"/>
  </conditionalFormatting>
  <conditionalFormatting sqref="D24">
    <cfRule type="duplicateValues" dxfId="25521" priority="8"/>
  </conditionalFormatting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B40B6-B7E9-40D2-9898-0E6150219063}">
  <dimension ref="A2:I110"/>
  <sheetViews>
    <sheetView topLeftCell="A7" workbookViewId="0">
      <selection activeCell="C21" sqref="C21"/>
    </sheetView>
  </sheetViews>
  <sheetFormatPr defaultRowHeight="15" x14ac:dyDescent="0.25"/>
  <cols>
    <col min="1" max="1" width="6.42578125" customWidth="1"/>
    <col min="2" max="2" width="60.5703125" customWidth="1"/>
    <col min="3" max="3" width="9.85546875" customWidth="1"/>
    <col min="4" max="4" width="48" customWidth="1"/>
    <col min="5" max="5" width="9.5703125" customWidth="1"/>
    <col min="6" max="6" width="10" customWidth="1"/>
    <col min="7" max="7" width="13.42578125" customWidth="1"/>
    <col min="8" max="8" width="16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2" t="s">
        <v>127</v>
      </c>
      <c r="D5" s="204" t="s">
        <v>1326</v>
      </c>
      <c r="E5" s="181">
        <v>28337</v>
      </c>
      <c r="F5" s="185"/>
      <c r="G5" s="185">
        <v>30000</v>
      </c>
      <c r="H5" s="186">
        <v>9910847351245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9910847417492</v>
      </c>
      <c r="I6" s="44">
        <f t="shared" si="0"/>
        <v>30000</v>
      </c>
    </row>
    <row r="7" spans="1:9" ht="17.25" x14ac:dyDescent="0.3">
      <c r="A7" s="17">
        <v>3</v>
      </c>
      <c r="B7" s="181" t="s">
        <v>1109</v>
      </c>
      <c r="C7" s="183" t="s">
        <v>274</v>
      </c>
      <c r="D7" s="204" t="s">
        <v>1327</v>
      </c>
      <c r="E7" s="181" t="s">
        <v>182</v>
      </c>
      <c r="F7" s="185"/>
      <c r="G7" s="185">
        <v>30000</v>
      </c>
      <c r="H7" s="186">
        <v>9910847417493</v>
      </c>
      <c r="I7" s="44">
        <f t="shared" si="0"/>
        <v>30000</v>
      </c>
    </row>
    <row r="8" spans="1:9" ht="17.25" x14ac:dyDescent="0.25">
      <c r="A8" s="17">
        <v>4</v>
      </c>
      <c r="B8" s="181" t="s">
        <v>11</v>
      </c>
      <c r="C8" s="183" t="s">
        <v>799</v>
      </c>
      <c r="D8" s="205" t="s">
        <v>800</v>
      </c>
      <c r="E8" s="181">
        <v>28365</v>
      </c>
      <c r="F8" s="185"/>
      <c r="G8" s="185">
        <v>30000</v>
      </c>
      <c r="H8" s="186">
        <v>9910847387859</v>
      </c>
      <c r="I8" s="44">
        <f t="shared" si="0"/>
        <v>30000</v>
      </c>
    </row>
    <row r="9" spans="1:9" ht="17.25" x14ac:dyDescent="0.3">
      <c r="A9" s="17">
        <v>5</v>
      </c>
      <c r="B9" s="181" t="s">
        <v>11</v>
      </c>
      <c r="C9" s="182" t="s">
        <v>311</v>
      </c>
      <c r="D9" s="204" t="s">
        <v>1155</v>
      </c>
      <c r="E9" s="181">
        <v>28353</v>
      </c>
      <c r="F9" s="185"/>
      <c r="G9" s="185">
        <v>37500</v>
      </c>
      <c r="H9" s="186">
        <v>9910847340718</v>
      </c>
      <c r="I9" s="44">
        <f t="shared" si="0"/>
        <v>37500</v>
      </c>
    </row>
    <row r="10" spans="1:9" ht="17.25" x14ac:dyDescent="0.3">
      <c r="A10" s="17">
        <v>6</v>
      </c>
      <c r="B10" s="181" t="s">
        <v>24</v>
      </c>
      <c r="C10" s="182" t="s">
        <v>311</v>
      </c>
      <c r="D10" s="204" t="s">
        <v>1155</v>
      </c>
      <c r="E10" s="181">
        <v>28353</v>
      </c>
      <c r="F10" s="185"/>
      <c r="G10" s="185">
        <v>37500</v>
      </c>
      <c r="H10" s="186">
        <v>9910847340675</v>
      </c>
      <c r="I10" s="44">
        <f t="shared" si="0"/>
        <v>37500</v>
      </c>
    </row>
    <row r="11" spans="1:9" ht="17.25" x14ac:dyDescent="0.25">
      <c r="A11" s="17">
        <v>7</v>
      </c>
      <c r="B11" s="181" t="s">
        <v>24</v>
      </c>
      <c r="C11" s="182" t="s">
        <v>142</v>
      </c>
      <c r="D11" s="205" t="s">
        <v>143</v>
      </c>
      <c r="E11" s="181" t="s">
        <v>182</v>
      </c>
      <c r="F11" s="185"/>
      <c r="G11" s="185">
        <v>30000</v>
      </c>
      <c r="H11" s="186">
        <v>9910847405822</v>
      </c>
      <c r="I11" s="44">
        <f t="shared" si="0"/>
        <v>30000</v>
      </c>
    </row>
    <row r="12" spans="1:9" x14ac:dyDescent="0.25">
      <c r="A12" s="17">
        <v>8</v>
      </c>
      <c r="B12" s="183" t="s">
        <v>24</v>
      </c>
      <c r="C12" s="183" t="s">
        <v>245</v>
      </c>
      <c r="D12" s="183" t="s">
        <v>244</v>
      </c>
      <c r="E12" s="183" t="s">
        <v>182</v>
      </c>
      <c r="F12" s="185"/>
      <c r="G12" s="185">
        <v>37500</v>
      </c>
      <c r="H12" s="186">
        <v>9910847314796</v>
      </c>
      <c r="I12" s="44">
        <f t="shared" si="0"/>
        <v>37500</v>
      </c>
    </row>
    <row r="13" spans="1:9" ht="17.25" x14ac:dyDescent="0.25">
      <c r="A13" s="17">
        <v>9</v>
      </c>
      <c r="B13" s="181" t="s">
        <v>11</v>
      </c>
      <c r="C13" s="212" t="s">
        <v>759</v>
      </c>
      <c r="D13" s="205" t="s">
        <v>1105</v>
      </c>
      <c r="E13" s="181">
        <v>28360</v>
      </c>
      <c r="F13" s="185"/>
      <c r="G13" s="185">
        <v>30000</v>
      </c>
      <c r="H13" s="186">
        <v>9910847374384</v>
      </c>
      <c r="I13" s="13">
        <f t="shared" si="0"/>
        <v>30000</v>
      </c>
    </row>
    <row r="14" spans="1:9" ht="17.25" x14ac:dyDescent="0.25">
      <c r="A14" s="17">
        <v>10</v>
      </c>
      <c r="B14" s="183" t="s">
        <v>1059</v>
      </c>
      <c r="C14" s="183" t="s">
        <v>759</v>
      </c>
      <c r="D14" s="205" t="s">
        <v>1105</v>
      </c>
      <c r="E14" s="181">
        <v>28360</v>
      </c>
      <c r="F14" s="185">
        <v>30000</v>
      </c>
      <c r="G14" s="185"/>
      <c r="H14" s="186">
        <v>9910847374401</v>
      </c>
      <c r="I14" s="44">
        <f t="shared" si="0"/>
        <v>30000</v>
      </c>
    </row>
    <row r="15" spans="1:9" ht="17.25" x14ac:dyDescent="0.25">
      <c r="A15" s="17">
        <v>11</v>
      </c>
      <c r="B15" s="181" t="s">
        <v>98</v>
      </c>
      <c r="C15" s="182" t="s">
        <v>759</v>
      </c>
      <c r="D15" s="205" t="s">
        <v>1105</v>
      </c>
      <c r="E15" s="181">
        <v>28360</v>
      </c>
      <c r="F15" s="185">
        <v>30000</v>
      </c>
      <c r="G15" s="185"/>
      <c r="H15" s="186">
        <v>9910847408143</v>
      </c>
      <c r="I15" s="44">
        <f>G15+F15</f>
        <v>30000</v>
      </c>
    </row>
    <row r="16" spans="1:9" ht="17.25" x14ac:dyDescent="0.25">
      <c r="A16" s="17">
        <v>12</v>
      </c>
      <c r="B16" s="183" t="s">
        <v>1212</v>
      </c>
      <c r="C16" s="183" t="s">
        <v>759</v>
      </c>
      <c r="D16" s="205" t="s">
        <v>1105</v>
      </c>
      <c r="E16" s="181">
        <v>28360</v>
      </c>
      <c r="F16" s="185">
        <v>30000</v>
      </c>
      <c r="G16" s="185"/>
      <c r="H16" s="186">
        <v>9910847408147</v>
      </c>
      <c r="I16" s="44">
        <f t="shared" si="0"/>
        <v>30000</v>
      </c>
    </row>
    <row r="17" spans="1:9" ht="17.25" x14ac:dyDescent="0.3">
      <c r="A17" s="17">
        <v>13</v>
      </c>
      <c r="B17" s="181" t="s">
        <v>98</v>
      </c>
      <c r="C17" s="183" t="s">
        <v>872</v>
      </c>
      <c r="D17" s="204" t="s">
        <v>1329</v>
      </c>
      <c r="E17" s="181">
        <v>27723</v>
      </c>
      <c r="F17" s="185"/>
      <c r="G17" s="185">
        <v>45000</v>
      </c>
      <c r="H17" s="186">
        <v>9910847242073</v>
      </c>
      <c r="I17" s="44">
        <f t="shared" si="0"/>
        <v>45000</v>
      </c>
    </row>
    <row r="18" spans="1:9" ht="17.25" x14ac:dyDescent="0.3">
      <c r="A18" s="17">
        <v>14</v>
      </c>
      <c r="B18" s="181" t="s">
        <v>11</v>
      </c>
      <c r="C18" s="182" t="s">
        <v>872</v>
      </c>
      <c r="D18" s="204" t="s">
        <v>1329</v>
      </c>
      <c r="E18" s="181">
        <v>27723</v>
      </c>
      <c r="F18" s="185"/>
      <c r="G18" s="185">
        <v>45000</v>
      </c>
      <c r="H18" s="186">
        <v>9910847242076</v>
      </c>
      <c r="I18" s="44">
        <f t="shared" si="0"/>
        <v>45000</v>
      </c>
    </row>
    <row r="19" spans="1:9" ht="17.25" x14ac:dyDescent="0.3">
      <c r="A19" s="17">
        <v>15</v>
      </c>
      <c r="B19" s="181" t="s">
        <v>11</v>
      </c>
      <c r="C19" s="183" t="s">
        <v>872</v>
      </c>
      <c r="D19" s="204" t="s">
        <v>1329</v>
      </c>
      <c r="E19" s="181">
        <v>27723</v>
      </c>
      <c r="F19" s="185"/>
      <c r="G19" s="185">
        <v>30000</v>
      </c>
      <c r="H19" s="186">
        <v>9910847425486</v>
      </c>
      <c r="I19" s="44">
        <f>G19+F19</f>
        <v>30000</v>
      </c>
    </row>
    <row r="20" spans="1:9" ht="17.25" x14ac:dyDescent="0.3">
      <c r="A20" s="17">
        <v>16</v>
      </c>
      <c r="B20" s="181" t="s">
        <v>1109</v>
      </c>
      <c r="C20" s="182" t="s">
        <v>872</v>
      </c>
      <c r="D20" s="204" t="s">
        <v>1329</v>
      </c>
      <c r="E20" s="181">
        <v>27723</v>
      </c>
      <c r="F20" s="185"/>
      <c r="G20" s="185">
        <v>30000</v>
      </c>
      <c r="H20" s="186">
        <v>9910847425494</v>
      </c>
      <c r="I20" s="44">
        <f t="shared" si="0"/>
        <v>30000</v>
      </c>
    </row>
    <row r="21" spans="1:9" ht="17.25" x14ac:dyDescent="0.25">
      <c r="A21" s="17">
        <v>17</v>
      </c>
      <c r="B21" s="181" t="s">
        <v>24</v>
      </c>
      <c r="C21" s="182" t="s">
        <v>443</v>
      </c>
      <c r="D21" s="205" t="s">
        <v>444</v>
      </c>
      <c r="E21" s="181">
        <v>27775</v>
      </c>
      <c r="F21" s="185"/>
      <c r="G21" s="185">
        <v>60000</v>
      </c>
      <c r="H21" s="186">
        <v>9910847169271</v>
      </c>
      <c r="I21" s="44">
        <f t="shared" si="0"/>
        <v>60000</v>
      </c>
    </row>
    <row r="22" spans="1:9" x14ac:dyDescent="0.25">
      <c r="A22" s="17">
        <v>18</v>
      </c>
      <c r="B22" s="181" t="s">
        <v>11</v>
      </c>
      <c r="C22" s="183" t="s">
        <v>520</v>
      </c>
      <c r="D22" s="187" t="s">
        <v>1101</v>
      </c>
      <c r="E22" s="181" t="s">
        <v>182</v>
      </c>
      <c r="F22" s="185"/>
      <c r="G22" s="185">
        <v>37500</v>
      </c>
      <c r="H22" s="186">
        <v>9910847350487</v>
      </c>
      <c r="I22" s="44">
        <f t="shared" si="0"/>
        <v>37500</v>
      </c>
    </row>
    <row r="23" spans="1:9" ht="17.25" x14ac:dyDescent="0.25">
      <c r="A23" s="17">
        <v>19</v>
      </c>
      <c r="B23" s="181" t="s">
        <v>51</v>
      </c>
      <c r="C23" s="183" t="s">
        <v>253</v>
      </c>
      <c r="D23" s="205" t="s">
        <v>1106</v>
      </c>
      <c r="E23" s="181">
        <v>28359</v>
      </c>
      <c r="F23" s="185">
        <v>30000</v>
      </c>
      <c r="G23" s="185"/>
      <c r="H23" s="186">
        <v>9910847384951</v>
      </c>
      <c r="I23" s="44">
        <f t="shared" si="0"/>
        <v>30000</v>
      </c>
    </row>
    <row r="24" spans="1:9" ht="17.25" x14ac:dyDescent="0.3">
      <c r="A24" s="17">
        <v>20</v>
      </c>
      <c r="B24" s="181" t="s">
        <v>11</v>
      </c>
      <c r="C24" s="182" t="s">
        <v>889</v>
      </c>
      <c r="D24" s="204" t="s">
        <v>1120</v>
      </c>
      <c r="E24" s="181">
        <v>28092</v>
      </c>
      <c r="F24" s="185"/>
      <c r="G24" s="185">
        <v>30000</v>
      </c>
      <c r="H24" s="186">
        <v>9910847392118</v>
      </c>
      <c r="I24" s="44">
        <f>G24+F24</f>
        <v>30000</v>
      </c>
    </row>
    <row r="25" spans="1:9" ht="17.25" x14ac:dyDescent="0.3">
      <c r="A25" s="17">
        <v>21</v>
      </c>
      <c r="B25" s="181" t="s">
        <v>24</v>
      </c>
      <c r="C25" s="183" t="s">
        <v>122</v>
      </c>
      <c r="D25" s="204" t="s">
        <v>697</v>
      </c>
      <c r="E25" s="181">
        <v>28103</v>
      </c>
      <c r="F25" s="185"/>
      <c r="G25" s="185">
        <v>30000</v>
      </c>
      <c r="H25" s="186">
        <v>9910847383055</v>
      </c>
      <c r="I25" s="44">
        <f t="shared" si="0"/>
        <v>30000</v>
      </c>
    </row>
    <row r="26" spans="1:9" ht="17.25" x14ac:dyDescent="0.25">
      <c r="A26" s="17">
        <v>22</v>
      </c>
      <c r="B26" s="181" t="s">
        <v>11</v>
      </c>
      <c r="C26" s="183" t="s">
        <v>741</v>
      </c>
      <c r="D26" s="205" t="s">
        <v>1202</v>
      </c>
      <c r="E26" s="181">
        <v>28477</v>
      </c>
      <c r="F26" s="185"/>
      <c r="G26" s="185">
        <v>30000</v>
      </c>
      <c r="H26" s="186">
        <v>9910847407974</v>
      </c>
      <c r="I26" s="44">
        <f t="shared" si="0"/>
        <v>30000</v>
      </c>
    </row>
    <row r="27" spans="1:9" ht="17.25" x14ac:dyDescent="0.3">
      <c r="A27" s="17">
        <v>23</v>
      </c>
      <c r="B27" s="181" t="s">
        <v>11</v>
      </c>
      <c r="C27" s="182" t="s">
        <v>465</v>
      </c>
      <c r="D27" s="204" t="s">
        <v>1092</v>
      </c>
      <c r="E27" s="221">
        <v>28076</v>
      </c>
      <c r="F27" s="185"/>
      <c r="G27" s="185">
        <v>30000</v>
      </c>
      <c r="H27" s="186">
        <v>9910847366558</v>
      </c>
      <c r="I27" s="44">
        <f t="shared" si="0"/>
        <v>30000</v>
      </c>
    </row>
    <row r="28" spans="1:9" ht="17.25" x14ac:dyDescent="0.25">
      <c r="A28" s="17">
        <v>24</v>
      </c>
      <c r="B28" s="181" t="s">
        <v>11</v>
      </c>
      <c r="C28" s="181" t="s">
        <v>154</v>
      </c>
      <c r="D28" s="205" t="s">
        <v>1331</v>
      </c>
      <c r="E28" s="184" t="s">
        <v>182</v>
      </c>
      <c r="F28" s="185"/>
      <c r="G28" s="185">
        <v>30000</v>
      </c>
      <c r="H28" s="186">
        <v>9910847425800</v>
      </c>
      <c r="I28" s="44">
        <f t="shared" si="0"/>
        <v>30000</v>
      </c>
    </row>
    <row r="29" spans="1:9" ht="17.25" x14ac:dyDescent="0.25">
      <c r="A29" s="17">
        <v>25</v>
      </c>
      <c r="B29" s="181" t="s">
        <v>24</v>
      </c>
      <c r="C29" s="181" t="s">
        <v>154</v>
      </c>
      <c r="D29" s="205" t="s">
        <v>1331</v>
      </c>
      <c r="E29" s="184" t="s">
        <v>182</v>
      </c>
      <c r="F29" s="185"/>
      <c r="G29" s="185">
        <v>30000</v>
      </c>
      <c r="H29" s="186">
        <v>9910847425808</v>
      </c>
      <c r="I29" s="44">
        <f t="shared" si="0"/>
        <v>30000</v>
      </c>
    </row>
    <row r="30" spans="1:9" ht="17.25" x14ac:dyDescent="0.25">
      <c r="A30" s="17">
        <v>26</v>
      </c>
      <c r="B30" s="181" t="s">
        <v>24</v>
      </c>
      <c r="C30" s="183" t="s">
        <v>239</v>
      </c>
      <c r="D30" s="205" t="s">
        <v>767</v>
      </c>
      <c r="E30" s="181">
        <v>28290</v>
      </c>
      <c r="F30" s="185"/>
      <c r="G30" s="185">
        <v>30000</v>
      </c>
      <c r="H30" s="186">
        <v>9910847436649</v>
      </c>
      <c r="I30" s="44">
        <f t="shared" si="0"/>
        <v>30000</v>
      </c>
    </row>
    <row r="31" spans="1:9" x14ac:dyDescent="0.25">
      <c r="A31" s="17">
        <v>27</v>
      </c>
      <c r="B31" s="181" t="s">
        <v>11</v>
      </c>
      <c r="C31" s="183" t="s">
        <v>1320</v>
      </c>
      <c r="D31" s="181" t="s">
        <v>58</v>
      </c>
      <c r="E31" s="184" t="s">
        <v>182</v>
      </c>
      <c r="F31" s="185"/>
      <c r="G31" s="185">
        <v>30000</v>
      </c>
      <c r="H31" s="186">
        <v>9910847385969</v>
      </c>
      <c r="I31" s="44">
        <f t="shared" si="0"/>
        <v>30000</v>
      </c>
    </row>
    <row r="32" spans="1:9" ht="17.25" x14ac:dyDescent="0.3">
      <c r="A32" s="17">
        <v>28</v>
      </c>
      <c r="B32" s="181" t="s">
        <v>24</v>
      </c>
      <c r="C32" s="183" t="s">
        <v>365</v>
      </c>
      <c r="D32" s="204" t="s">
        <v>366</v>
      </c>
      <c r="E32" s="181">
        <v>28203</v>
      </c>
      <c r="F32" s="185"/>
      <c r="G32" s="185">
        <v>37500</v>
      </c>
      <c r="H32" s="186">
        <v>9910847345603</v>
      </c>
      <c r="I32" s="44">
        <f t="shared" si="0"/>
        <v>37500</v>
      </c>
    </row>
    <row r="33" spans="1:9" ht="17.25" x14ac:dyDescent="0.3">
      <c r="A33" s="17">
        <v>29</v>
      </c>
      <c r="B33" s="181" t="s">
        <v>11</v>
      </c>
      <c r="C33" s="183" t="s">
        <v>306</v>
      </c>
      <c r="D33" s="204" t="s">
        <v>307</v>
      </c>
      <c r="E33" s="181">
        <v>28257</v>
      </c>
      <c r="F33" s="185"/>
      <c r="G33" s="185">
        <v>30000</v>
      </c>
      <c r="H33" s="186">
        <v>9910847366871</v>
      </c>
      <c r="I33" s="44">
        <f t="shared" si="0"/>
        <v>30000</v>
      </c>
    </row>
    <row r="34" spans="1:9" ht="17.25" x14ac:dyDescent="0.3">
      <c r="A34" s="17">
        <v>30</v>
      </c>
      <c r="B34" s="183" t="s">
        <v>509</v>
      </c>
      <c r="C34" s="183" t="s">
        <v>306</v>
      </c>
      <c r="D34" s="204" t="s">
        <v>307</v>
      </c>
      <c r="E34" s="181">
        <v>28257</v>
      </c>
      <c r="F34" s="185">
        <v>30000</v>
      </c>
      <c r="G34" s="185"/>
      <c r="H34" s="186">
        <v>9910847428005</v>
      </c>
      <c r="I34" s="44">
        <f t="shared" si="0"/>
        <v>30000</v>
      </c>
    </row>
    <row r="35" spans="1:9" ht="17.25" x14ac:dyDescent="0.25">
      <c r="A35" s="17">
        <v>31</v>
      </c>
      <c r="B35" s="43"/>
      <c r="C35" s="12"/>
      <c r="D35" s="206"/>
      <c r="E35" s="43"/>
      <c r="F35" s="44"/>
      <c r="G35" s="44"/>
      <c r="H35" s="14"/>
      <c r="I35" s="44">
        <f t="shared" si="0"/>
        <v>0</v>
      </c>
    </row>
    <row r="36" spans="1:9" ht="17.25" x14ac:dyDescent="0.3">
      <c r="A36" s="17">
        <v>32</v>
      </c>
      <c r="B36" s="43"/>
      <c r="C36" s="4"/>
      <c r="D36" s="208"/>
      <c r="E36" s="43"/>
      <c r="F36" s="44"/>
      <c r="G36" s="44"/>
      <c r="H36" s="14"/>
      <c r="I36" s="44">
        <f t="shared" si="0"/>
        <v>0</v>
      </c>
    </row>
    <row r="37" spans="1:9" ht="17.25" x14ac:dyDescent="0.3">
      <c r="A37" s="17">
        <v>33</v>
      </c>
      <c r="B37" s="43"/>
      <c r="C37" s="4"/>
      <c r="D37" s="208"/>
      <c r="E37" s="43"/>
      <c r="F37" s="44"/>
      <c r="G37" s="44"/>
      <c r="H37" s="14"/>
      <c r="I37" s="72">
        <f>G37+F37</f>
        <v>0</v>
      </c>
    </row>
    <row r="38" spans="1:9" ht="17.25" x14ac:dyDescent="0.25">
      <c r="A38" s="17">
        <v>34</v>
      </c>
      <c r="B38" s="12"/>
      <c r="C38" s="12"/>
      <c r="D38" s="206"/>
      <c r="E38" s="43"/>
      <c r="F38" s="44"/>
      <c r="G38" s="44"/>
      <c r="H38" s="14"/>
      <c r="I38" s="44">
        <f>G38+F38</f>
        <v>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150000</v>
      </c>
      <c r="G110" s="9">
        <f>SUM(G5:G109)</f>
        <v>847500</v>
      </c>
      <c r="H110" s="7"/>
      <c r="I110" s="9">
        <f>SUM(I5:I109)</f>
        <v>997500</v>
      </c>
    </row>
  </sheetData>
  <mergeCells count="2">
    <mergeCell ref="A2:I2"/>
    <mergeCell ref="F3:G3"/>
  </mergeCells>
  <conditionalFormatting sqref="D80">
    <cfRule type="duplicateValues" dxfId="25520" priority="1273"/>
    <cfRule type="duplicateValues" dxfId="25519" priority="1274"/>
    <cfRule type="duplicateValues" dxfId="25518" priority="1275"/>
    <cfRule type="duplicateValues" dxfId="25517" priority="1276"/>
    <cfRule type="duplicateValues" dxfId="25516" priority="1277"/>
    <cfRule type="duplicateValues" dxfId="25515" priority="1278"/>
    <cfRule type="duplicateValues" dxfId="25514" priority="1279"/>
    <cfRule type="duplicateValues" dxfId="25513" priority="1280"/>
  </conditionalFormatting>
  <conditionalFormatting sqref="D79">
    <cfRule type="duplicateValues" dxfId="25512" priority="1265"/>
    <cfRule type="duplicateValues" dxfId="25511" priority="1266"/>
    <cfRule type="duplicateValues" dxfId="25510" priority="1267"/>
    <cfRule type="duplicateValues" dxfId="25509" priority="1268"/>
    <cfRule type="duplicateValues" dxfId="25508" priority="1269"/>
    <cfRule type="duplicateValues" dxfId="25507" priority="1270"/>
    <cfRule type="duplicateValues" dxfId="25506" priority="1271"/>
    <cfRule type="duplicateValues" dxfId="25505" priority="1272"/>
  </conditionalFormatting>
  <conditionalFormatting sqref="D81">
    <cfRule type="duplicateValues" dxfId="25504" priority="1258"/>
    <cfRule type="duplicateValues" dxfId="25503" priority="1259"/>
    <cfRule type="duplicateValues" dxfId="25502" priority="1260"/>
    <cfRule type="duplicateValues" dxfId="25501" priority="1261"/>
    <cfRule type="duplicateValues" dxfId="25500" priority="1262"/>
    <cfRule type="duplicateValues" dxfId="25499" priority="1263"/>
  </conditionalFormatting>
  <conditionalFormatting sqref="D81">
    <cfRule type="duplicateValues" dxfId="25498" priority="1253"/>
    <cfRule type="duplicateValues" dxfId="25497" priority="1254"/>
    <cfRule type="duplicateValues" dxfId="25496" priority="1255"/>
    <cfRule type="duplicateValues" dxfId="25495" priority="1256"/>
    <cfRule type="duplicateValues" dxfId="25494" priority="1257"/>
  </conditionalFormatting>
  <conditionalFormatting sqref="D81">
    <cfRule type="duplicateValues" dxfId="25493" priority="1264"/>
  </conditionalFormatting>
  <conditionalFormatting sqref="C87">
    <cfRule type="duplicateValues" dxfId="25492" priority="1222"/>
    <cfRule type="duplicateValues" dxfId="25491" priority="1223"/>
    <cfRule type="duplicateValues" dxfId="25490" priority="1224"/>
    <cfRule type="duplicateValues" dxfId="25489" priority="1225"/>
    <cfRule type="duplicateValues" dxfId="25488" priority="1226"/>
    <cfRule type="duplicateValues" dxfId="25487" priority="1227"/>
    <cfRule type="duplicateValues" dxfId="25486" priority="1228"/>
    <cfRule type="duplicateValues" dxfId="25485" priority="1229"/>
    <cfRule type="duplicateValues" dxfId="25484" priority="1230"/>
    <cfRule type="duplicateValues" dxfId="25483" priority="1231"/>
    <cfRule type="duplicateValues" dxfId="25482" priority="1232"/>
    <cfRule type="duplicateValues" dxfId="25481" priority="1233"/>
    <cfRule type="duplicateValues" dxfId="25480" priority="1234"/>
    <cfRule type="duplicateValues" dxfId="25479" priority="1235"/>
    <cfRule type="duplicateValues" dxfId="25478" priority="1236"/>
    <cfRule type="duplicateValues" dxfId="25477" priority="1237"/>
    <cfRule type="duplicateValues" dxfId="25476" priority="1238"/>
    <cfRule type="duplicateValues" dxfId="25475" priority="1239"/>
    <cfRule type="duplicateValues" dxfId="25474" priority="1240"/>
    <cfRule type="duplicateValues" dxfId="25473" priority="1241"/>
    <cfRule type="duplicateValues" dxfId="25472" priority="1242"/>
    <cfRule type="duplicateValues" dxfId="25471" priority="1243"/>
    <cfRule type="duplicateValues" dxfId="25470" priority="1244"/>
    <cfRule type="duplicateValues" dxfId="25469" priority="1245"/>
    <cfRule type="duplicateValues" dxfId="25468" priority="1246"/>
    <cfRule type="duplicateValues" dxfId="25467" priority="1247"/>
    <cfRule type="duplicateValues" dxfId="25466" priority="1248"/>
    <cfRule type="duplicateValues" dxfId="25465" priority="1249"/>
    <cfRule type="duplicateValues" dxfId="25464" priority="1250"/>
    <cfRule type="duplicateValues" dxfId="25463" priority="1251"/>
    <cfRule type="duplicateValues" dxfId="25462" priority="1252"/>
  </conditionalFormatting>
  <conditionalFormatting sqref="D84">
    <cfRule type="duplicateValues" dxfId="25461" priority="1214"/>
    <cfRule type="duplicateValues" dxfId="25460" priority="1215"/>
    <cfRule type="duplicateValues" dxfId="25459" priority="1216"/>
    <cfRule type="duplicateValues" dxfId="25458" priority="1217"/>
    <cfRule type="duplicateValues" dxfId="25457" priority="1218"/>
    <cfRule type="duplicateValues" dxfId="25456" priority="1219"/>
    <cfRule type="duplicateValues" dxfId="25455" priority="1220"/>
    <cfRule type="duplicateValues" dxfId="25454" priority="1221"/>
  </conditionalFormatting>
  <conditionalFormatting sqref="D85">
    <cfRule type="duplicateValues" dxfId="25453" priority="1206"/>
    <cfRule type="duplicateValues" dxfId="25452" priority="1207"/>
    <cfRule type="duplicateValues" dxfId="25451" priority="1208"/>
    <cfRule type="duplicateValues" dxfId="25450" priority="1209"/>
    <cfRule type="duplicateValues" dxfId="25449" priority="1210"/>
    <cfRule type="duplicateValues" dxfId="25448" priority="1211"/>
    <cfRule type="duplicateValues" dxfId="25447" priority="1212"/>
    <cfRule type="duplicateValues" dxfId="25446" priority="1213"/>
  </conditionalFormatting>
  <conditionalFormatting sqref="D86">
    <cfRule type="duplicateValues" dxfId="25445" priority="1198"/>
    <cfRule type="duplicateValues" dxfId="25444" priority="1199"/>
    <cfRule type="duplicateValues" dxfId="25443" priority="1200"/>
    <cfRule type="duplicateValues" dxfId="25442" priority="1201"/>
    <cfRule type="duplicateValues" dxfId="25441" priority="1202"/>
    <cfRule type="duplicateValues" dxfId="25440" priority="1203"/>
    <cfRule type="duplicateValues" dxfId="25439" priority="1204"/>
    <cfRule type="duplicateValues" dxfId="25438" priority="1205"/>
  </conditionalFormatting>
  <conditionalFormatting sqref="D87">
    <cfRule type="duplicateValues" dxfId="25437" priority="1190"/>
    <cfRule type="duplicateValues" dxfId="25436" priority="1191"/>
    <cfRule type="duplicateValues" dxfId="25435" priority="1192"/>
    <cfRule type="duplicateValues" dxfId="25434" priority="1193"/>
    <cfRule type="duplicateValues" dxfId="25433" priority="1194"/>
    <cfRule type="duplicateValues" dxfId="25432" priority="1195"/>
    <cfRule type="duplicateValues" dxfId="25431" priority="1196"/>
    <cfRule type="duplicateValues" dxfId="25430" priority="1197"/>
  </conditionalFormatting>
  <conditionalFormatting sqref="D88">
    <cfRule type="duplicateValues" dxfId="25429" priority="1189"/>
  </conditionalFormatting>
  <conditionalFormatting sqref="D88">
    <cfRule type="duplicateValues" dxfId="25428" priority="1182"/>
    <cfRule type="duplicateValues" dxfId="25427" priority="1183"/>
  </conditionalFormatting>
  <conditionalFormatting sqref="D88">
    <cfRule type="duplicateValues" dxfId="25426" priority="1184"/>
    <cfRule type="duplicateValues" dxfId="25425" priority="1185"/>
    <cfRule type="duplicateValues" dxfId="25424" priority="1186"/>
    <cfRule type="duplicateValues" dxfId="25423" priority="1187"/>
  </conditionalFormatting>
  <conditionalFormatting sqref="D88">
    <cfRule type="duplicateValues" dxfId="25422" priority="1188"/>
  </conditionalFormatting>
  <conditionalFormatting sqref="D89">
    <cfRule type="duplicateValues" dxfId="25421" priority="1181"/>
  </conditionalFormatting>
  <conditionalFormatting sqref="D89">
    <cfRule type="duplicateValues" dxfId="25420" priority="1180"/>
  </conditionalFormatting>
  <conditionalFormatting sqref="D89">
    <cfRule type="duplicateValues" dxfId="25419" priority="1173"/>
    <cfRule type="duplicateValues" dxfId="25418" priority="1174"/>
  </conditionalFormatting>
  <conditionalFormatting sqref="D89">
    <cfRule type="duplicateValues" dxfId="25417" priority="1175"/>
    <cfRule type="duplicateValues" dxfId="25416" priority="1176"/>
    <cfRule type="duplicateValues" dxfId="25415" priority="1177"/>
    <cfRule type="duplicateValues" dxfId="25414" priority="1178"/>
  </conditionalFormatting>
  <conditionalFormatting sqref="D89">
    <cfRule type="duplicateValues" dxfId="25413" priority="1179"/>
  </conditionalFormatting>
  <conditionalFormatting sqref="D90">
    <cfRule type="duplicateValues" dxfId="25412" priority="1172"/>
  </conditionalFormatting>
  <conditionalFormatting sqref="D90">
    <cfRule type="duplicateValues" dxfId="25411" priority="1165"/>
    <cfRule type="duplicateValues" dxfId="25410" priority="1166"/>
  </conditionalFormatting>
  <conditionalFormatting sqref="D90">
    <cfRule type="duplicateValues" dxfId="25409" priority="1167"/>
    <cfRule type="duplicateValues" dxfId="25408" priority="1168"/>
    <cfRule type="duplicateValues" dxfId="25407" priority="1169"/>
    <cfRule type="duplicateValues" dxfId="25406" priority="1170"/>
  </conditionalFormatting>
  <conditionalFormatting sqref="D90">
    <cfRule type="duplicateValues" dxfId="25405" priority="1171"/>
  </conditionalFormatting>
  <conditionalFormatting sqref="D82">
    <cfRule type="duplicateValues" dxfId="25404" priority="1153"/>
    <cfRule type="duplicateValues" dxfId="25403" priority="1154"/>
    <cfRule type="duplicateValues" dxfId="25402" priority="1155"/>
    <cfRule type="duplicateValues" dxfId="25401" priority="1156"/>
    <cfRule type="duplicateValues" dxfId="25400" priority="1157"/>
    <cfRule type="duplicateValues" dxfId="25399" priority="1158"/>
    <cfRule type="duplicateValues" dxfId="25398" priority="1159"/>
    <cfRule type="duplicateValues" dxfId="25397" priority="1160"/>
    <cfRule type="duplicateValues" dxfId="25396" priority="1161"/>
    <cfRule type="duplicateValues" dxfId="25395" priority="1162"/>
    <cfRule type="duplicateValues" dxfId="25394" priority="1163"/>
    <cfRule type="duplicateValues" dxfId="25393" priority="1164"/>
  </conditionalFormatting>
  <conditionalFormatting sqref="D83">
    <cfRule type="duplicateValues" dxfId="25392" priority="1141"/>
    <cfRule type="duplicateValues" dxfId="25391" priority="1142"/>
    <cfRule type="duplicateValues" dxfId="25390" priority="1143"/>
    <cfRule type="duplicateValues" dxfId="25389" priority="1144"/>
    <cfRule type="duplicateValues" dxfId="25388" priority="1145"/>
    <cfRule type="duplicateValues" dxfId="25387" priority="1146"/>
    <cfRule type="duplicateValues" dxfId="25386" priority="1147"/>
    <cfRule type="duplicateValues" dxfId="25385" priority="1148"/>
    <cfRule type="duplicateValues" dxfId="25384" priority="1149"/>
    <cfRule type="duplicateValues" dxfId="25383" priority="1150"/>
    <cfRule type="duplicateValues" dxfId="25382" priority="1151"/>
    <cfRule type="duplicateValues" dxfId="25381" priority="1152"/>
  </conditionalFormatting>
  <conditionalFormatting sqref="C60:C61">
    <cfRule type="duplicateValues" dxfId="25380" priority="1110"/>
    <cfRule type="duplicateValues" dxfId="25379" priority="1111"/>
    <cfRule type="duplicateValues" dxfId="25378" priority="1112"/>
    <cfRule type="duplicateValues" dxfId="25377" priority="1113"/>
    <cfRule type="duplicateValues" dxfId="25376" priority="1114"/>
    <cfRule type="duplicateValues" dxfId="25375" priority="1115"/>
    <cfRule type="duplicateValues" dxfId="25374" priority="1116"/>
    <cfRule type="duplicateValues" dxfId="25373" priority="1117"/>
    <cfRule type="duplicateValues" dxfId="25372" priority="1118"/>
    <cfRule type="duplicateValues" dxfId="25371" priority="1119"/>
    <cfRule type="duplicateValues" dxfId="25370" priority="1120"/>
    <cfRule type="duplicateValues" dxfId="25369" priority="1121"/>
    <cfRule type="duplicateValues" dxfId="25368" priority="1122"/>
    <cfRule type="duplicateValues" dxfId="25367" priority="1123"/>
    <cfRule type="duplicateValues" dxfId="25366" priority="1124"/>
    <cfRule type="duplicateValues" dxfId="25365" priority="1125"/>
    <cfRule type="duplicateValues" dxfId="25364" priority="1126"/>
    <cfRule type="duplicateValues" dxfId="25363" priority="1127"/>
    <cfRule type="duplicateValues" dxfId="25362" priority="1128"/>
    <cfRule type="duplicateValues" dxfId="25361" priority="1129"/>
    <cfRule type="duplicateValues" dxfId="25360" priority="1130"/>
    <cfRule type="duplicateValues" dxfId="25359" priority="1131"/>
    <cfRule type="duplicateValues" dxfId="25358" priority="1132"/>
    <cfRule type="duplicateValues" dxfId="25357" priority="1133"/>
    <cfRule type="duplicateValues" dxfId="25356" priority="1134"/>
    <cfRule type="duplicateValues" dxfId="25355" priority="1135"/>
    <cfRule type="duplicateValues" dxfId="25354" priority="1136"/>
    <cfRule type="duplicateValues" dxfId="25353" priority="1137"/>
    <cfRule type="duplicateValues" dxfId="25352" priority="1138"/>
    <cfRule type="duplicateValues" dxfId="25351" priority="1139"/>
    <cfRule type="duplicateValues" dxfId="25350" priority="1140"/>
  </conditionalFormatting>
  <conditionalFormatting sqref="D72">
    <cfRule type="duplicateValues" dxfId="25349" priority="1102"/>
    <cfRule type="duplicateValues" dxfId="25348" priority="1103"/>
    <cfRule type="duplicateValues" dxfId="25347" priority="1104"/>
    <cfRule type="duplicateValues" dxfId="25346" priority="1105"/>
    <cfRule type="duplicateValues" dxfId="25345" priority="1106"/>
    <cfRule type="duplicateValues" dxfId="25344" priority="1107"/>
    <cfRule type="duplicateValues" dxfId="25343" priority="1108"/>
    <cfRule type="duplicateValues" dxfId="25342" priority="1109"/>
  </conditionalFormatting>
  <conditionalFormatting sqref="D73">
    <cfRule type="duplicateValues" dxfId="25341" priority="1094"/>
    <cfRule type="duplicateValues" dxfId="25340" priority="1095"/>
    <cfRule type="duplicateValues" dxfId="25339" priority="1096"/>
    <cfRule type="duplicateValues" dxfId="25338" priority="1097"/>
    <cfRule type="duplicateValues" dxfId="25337" priority="1098"/>
    <cfRule type="duplicateValues" dxfId="25336" priority="1099"/>
    <cfRule type="duplicateValues" dxfId="25335" priority="1100"/>
    <cfRule type="duplicateValues" dxfId="25334" priority="1101"/>
  </conditionalFormatting>
  <conditionalFormatting sqref="C75">
    <cfRule type="duplicateValues" dxfId="25333" priority="1063"/>
    <cfRule type="duplicateValues" dxfId="25332" priority="1064"/>
    <cfRule type="duplicateValues" dxfId="25331" priority="1065"/>
    <cfRule type="duplicateValues" dxfId="25330" priority="1066"/>
    <cfRule type="duplicateValues" dxfId="25329" priority="1067"/>
    <cfRule type="duplicateValues" dxfId="25328" priority="1068"/>
    <cfRule type="duplicateValues" dxfId="25327" priority="1069"/>
    <cfRule type="duplicateValues" dxfId="25326" priority="1070"/>
    <cfRule type="duplicateValues" dxfId="25325" priority="1071"/>
    <cfRule type="duplicateValues" dxfId="25324" priority="1072"/>
    <cfRule type="duplicateValues" dxfId="25323" priority="1073"/>
    <cfRule type="duplicateValues" dxfId="25322" priority="1074"/>
    <cfRule type="duplicateValues" dxfId="25321" priority="1075"/>
    <cfRule type="duplicateValues" dxfId="25320" priority="1076"/>
    <cfRule type="duplicateValues" dxfId="25319" priority="1077"/>
    <cfRule type="duplicateValues" dxfId="25318" priority="1078"/>
    <cfRule type="duplicateValues" dxfId="25317" priority="1079"/>
    <cfRule type="duplicateValues" dxfId="25316" priority="1080"/>
    <cfRule type="duplicateValues" dxfId="25315" priority="1081"/>
    <cfRule type="duplicateValues" dxfId="25314" priority="1082"/>
    <cfRule type="duplicateValues" dxfId="25313" priority="1083"/>
    <cfRule type="duplicateValues" dxfId="25312" priority="1084"/>
    <cfRule type="duplicateValues" dxfId="25311" priority="1085"/>
    <cfRule type="duplicateValues" dxfId="25310" priority="1086"/>
    <cfRule type="duplicateValues" dxfId="25309" priority="1087"/>
    <cfRule type="duplicateValues" dxfId="25308" priority="1088"/>
    <cfRule type="duplicateValues" dxfId="25307" priority="1089"/>
    <cfRule type="duplicateValues" dxfId="25306" priority="1090"/>
    <cfRule type="duplicateValues" dxfId="25305" priority="1091"/>
    <cfRule type="duplicateValues" dxfId="25304" priority="1092"/>
    <cfRule type="duplicateValues" dxfId="25303" priority="1093"/>
  </conditionalFormatting>
  <conditionalFormatting sqref="D76">
    <cfRule type="duplicateValues" dxfId="25302" priority="1055"/>
    <cfRule type="duplicateValues" dxfId="25301" priority="1056"/>
    <cfRule type="duplicateValues" dxfId="25300" priority="1057"/>
    <cfRule type="duplicateValues" dxfId="25299" priority="1058"/>
    <cfRule type="duplicateValues" dxfId="25298" priority="1059"/>
    <cfRule type="duplicateValues" dxfId="25297" priority="1060"/>
    <cfRule type="duplicateValues" dxfId="25296" priority="1061"/>
    <cfRule type="duplicateValues" dxfId="25295" priority="1062"/>
  </conditionalFormatting>
  <conditionalFormatting sqref="D77">
    <cfRule type="duplicateValues" dxfId="25294" priority="1043"/>
    <cfRule type="duplicateValues" dxfId="25293" priority="1044"/>
    <cfRule type="duplicateValues" dxfId="25292" priority="1045"/>
    <cfRule type="duplicateValues" dxfId="25291" priority="1046"/>
    <cfRule type="duplicateValues" dxfId="25290" priority="1047"/>
    <cfRule type="duplicateValues" dxfId="25289" priority="1048"/>
    <cfRule type="duplicateValues" dxfId="25288" priority="1049"/>
    <cfRule type="duplicateValues" dxfId="25287" priority="1050"/>
    <cfRule type="duplicateValues" dxfId="25286" priority="1051"/>
    <cfRule type="duplicateValues" dxfId="25285" priority="1052"/>
    <cfRule type="duplicateValues" dxfId="25284" priority="1053"/>
    <cfRule type="duplicateValues" dxfId="25283" priority="1054"/>
  </conditionalFormatting>
  <conditionalFormatting sqref="D78">
    <cfRule type="duplicateValues" dxfId="25282" priority="1029"/>
    <cfRule type="duplicateValues" dxfId="25281" priority="1030"/>
    <cfRule type="duplicateValues" dxfId="25280" priority="1031"/>
    <cfRule type="duplicateValues" dxfId="25279" priority="1032"/>
    <cfRule type="duplicateValues" dxfId="25278" priority="1033"/>
    <cfRule type="duplicateValues" dxfId="25277" priority="1034"/>
    <cfRule type="duplicateValues" dxfId="25276" priority="1035"/>
    <cfRule type="duplicateValues" dxfId="25275" priority="1036"/>
  </conditionalFormatting>
  <conditionalFormatting sqref="D78">
    <cfRule type="duplicateValues" dxfId="25274" priority="1037"/>
    <cfRule type="duplicateValues" dxfId="25273" priority="1038"/>
  </conditionalFormatting>
  <conditionalFormatting sqref="D78">
    <cfRule type="duplicateValues" dxfId="25272" priority="1039"/>
    <cfRule type="duplicateValues" dxfId="25271" priority="1040"/>
    <cfRule type="duplicateValues" dxfId="25270" priority="1041"/>
    <cfRule type="duplicateValues" dxfId="25269" priority="1042"/>
  </conditionalFormatting>
  <conditionalFormatting sqref="C41">
    <cfRule type="duplicateValues" dxfId="25268" priority="998"/>
    <cfRule type="duplicateValues" dxfId="25267" priority="999"/>
    <cfRule type="duplicateValues" dxfId="25266" priority="1000"/>
    <cfRule type="duplicateValues" dxfId="25265" priority="1001"/>
    <cfRule type="duplicateValues" dxfId="25264" priority="1002"/>
    <cfRule type="duplicateValues" dxfId="25263" priority="1003"/>
    <cfRule type="duplicateValues" dxfId="25262" priority="1004"/>
    <cfRule type="duplicateValues" dxfId="25261" priority="1005"/>
    <cfRule type="duplicateValues" dxfId="25260" priority="1006"/>
    <cfRule type="duplicateValues" dxfId="25259" priority="1007"/>
    <cfRule type="duplicateValues" dxfId="25258" priority="1008"/>
    <cfRule type="duplicateValues" dxfId="25257" priority="1009"/>
    <cfRule type="duplicateValues" dxfId="25256" priority="1010"/>
    <cfRule type="duplicateValues" dxfId="25255" priority="1011"/>
    <cfRule type="duplicateValues" dxfId="25254" priority="1012"/>
    <cfRule type="duplicateValues" dxfId="25253" priority="1013"/>
    <cfRule type="duplicateValues" dxfId="25252" priority="1014"/>
    <cfRule type="duplicateValues" dxfId="25251" priority="1015"/>
    <cfRule type="duplicateValues" dxfId="25250" priority="1016"/>
    <cfRule type="duplicateValues" dxfId="25249" priority="1017"/>
    <cfRule type="duplicateValues" dxfId="25248" priority="1018"/>
    <cfRule type="duplicateValues" dxfId="25247" priority="1019"/>
    <cfRule type="duplicateValues" dxfId="25246" priority="1020"/>
    <cfRule type="duplicateValues" dxfId="25245" priority="1021"/>
    <cfRule type="duplicateValues" dxfId="25244" priority="1022"/>
    <cfRule type="duplicateValues" dxfId="25243" priority="1023"/>
    <cfRule type="duplicateValues" dxfId="25242" priority="1024"/>
    <cfRule type="duplicateValues" dxfId="25241" priority="1025"/>
    <cfRule type="duplicateValues" dxfId="25240" priority="1026"/>
    <cfRule type="duplicateValues" dxfId="25239" priority="1027"/>
    <cfRule type="duplicateValues" dxfId="25238" priority="1028"/>
  </conditionalFormatting>
  <conditionalFormatting sqref="D42">
    <cfRule type="duplicateValues" dxfId="25237" priority="990"/>
    <cfRule type="duplicateValues" dxfId="25236" priority="991"/>
    <cfRule type="duplicateValues" dxfId="25235" priority="992"/>
    <cfRule type="duplicateValues" dxfId="25234" priority="993"/>
    <cfRule type="duplicateValues" dxfId="25233" priority="994"/>
    <cfRule type="duplicateValues" dxfId="25232" priority="995"/>
    <cfRule type="duplicateValues" dxfId="25231" priority="996"/>
    <cfRule type="duplicateValues" dxfId="25230" priority="997"/>
  </conditionalFormatting>
  <conditionalFormatting sqref="C49">
    <cfRule type="duplicateValues" dxfId="25229" priority="959"/>
    <cfRule type="duplicateValues" dxfId="25228" priority="960"/>
    <cfRule type="duplicateValues" dxfId="25227" priority="961"/>
    <cfRule type="duplicateValues" dxfId="25226" priority="962"/>
    <cfRule type="duplicateValues" dxfId="25225" priority="963"/>
    <cfRule type="duplicateValues" dxfId="25224" priority="964"/>
    <cfRule type="duplicateValues" dxfId="25223" priority="965"/>
    <cfRule type="duplicateValues" dxfId="25222" priority="966"/>
    <cfRule type="duplicateValues" dxfId="25221" priority="967"/>
    <cfRule type="duplicateValues" dxfId="25220" priority="968"/>
    <cfRule type="duplicateValues" dxfId="25219" priority="969"/>
    <cfRule type="duplicateValues" dxfId="25218" priority="970"/>
    <cfRule type="duplicateValues" dxfId="25217" priority="971"/>
    <cfRule type="duplicateValues" dxfId="25216" priority="972"/>
    <cfRule type="duplicateValues" dxfId="25215" priority="973"/>
    <cfRule type="duplicateValues" dxfId="25214" priority="974"/>
    <cfRule type="duplicateValues" dxfId="25213" priority="975"/>
    <cfRule type="duplicateValues" dxfId="25212" priority="976"/>
    <cfRule type="duplicateValues" dxfId="25211" priority="977"/>
    <cfRule type="duplicateValues" dxfId="25210" priority="978"/>
    <cfRule type="duplicateValues" dxfId="25209" priority="979"/>
    <cfRule type="duplicateValues" dxfId="25208" priority="980"/>
    <cfRule type="duplicateValues" dxfId="25207" priority="981"/>
    <cfRule type="duplicateValues" dxfId="25206" priority="982"/>
    <cfRule type="duplicateValues" dxfId="25205" priority="983"/>
    <cfRule type="duplicateValues" dxfId="25204" priority="984"/>
    <cfRule type="duplicateValues" dxfId="25203" priority="985"/>
    <cfRule type="duplicateValues" dxfId="25202" priority="986"/>
    <cfRule type="duplicateValues" dxfId="25201" priority="987"/>
    <cfRule type="duplicateValues" dxfId="25200" priority="988"/>
    <cfRule type="duplicateValues" dxfId="25199" priority="989"/>
  </conditionalFormatting>
  <conditionalFormatting sqref="D47">
    <cfRule type="duplicateValues" dxfId="25198" priority="958"/>
  </conditionalFormatting>
  <conditionalFormatting sqref="D47">
    <cfRule type="duplicateValues" dxfId="25197" priority="957"/>
  </conditionalFormatting>
  <conditionalFormatting sqref="D47">
    <cfRule type="duplicateValues" dxfId="25196" priority="950"/>
    <cfRule type="duplicateValues" dxfId="25195" priority="951"/>
  </conditionalFormatting>
  <conditionalFormatting sqref="D47">
    <cfRule type="duplicateValues" dxfId="25194" priority="952"/>
    <cfRule type="duplicateValues" dxfId="25193" priority="953"/>
    <cfRule type="duplicateValues" dxfId="25192" priority="954"/>
    <cfRule type="duplicateValues" dxfId="25191" priority="955"/>
  </conditionalFormatting>
  <conditionalFormatting sqref="D47">
    <cfRule type="duplicateValues" dxfId="25190" priority="956"/>
  </conditionalFormatting>
  <conditionalFormatting sqref="D48">
    <cfRule type="duplicateValues" dxfId="25189" priority="943"/>
    <cfRule type="duplicateValues" dxfId="25188" priority="944"/>
    <cfRule type="duplicateValues" dxfId="25187" priority="945"/>
    <cfRule type="duplicateValues" dxfId="25186" priority="946"/>
    <cfRule type="duplicateValues" dxfId="25185" priority="947"/>
    <cfRule type="duplicateValues" dxfId="25184" priority="948"/>
  </conditionalFormatting>
  <conditionalFormatting sqref="D48">
    <cfRule type="duplicateValues" dxfId="25183" priority="938"/>
    <cfRule type="duplicateValues" dxfId="25182" priority="939"/>
    <cfRule type="duplicateValues" dxfId="25181" priority="940"/>
    <cfRule type="duplicateValues" dxfId="25180" priority="941"/>
    <cfRule type="duplicateValues" dxfId="25179" priority="942"/>
  </conditionalFormatting>
  <conditionalFormatting sqref="D48">
    <cfRule type="duplicateValues" dxfId="25178" priority="949"/>
  </conditionalFormatting>
  <conditionalFormatting sqref="D49">
    <cfRule type="duplicateValues" dxfId="25177" priority="927"/>
  </conditionalFormatting>
  <conditionalFormatting sqref="D49">
    <cfRule type="duplicateValues" dxfId="25176" priority="932"/>
    <cfRule type="duplicateValues" dxfId="25175" priority="933"/>
    <cfRule type="duplicateValues" dxfId="25174" priority="934"/>
    <cfRule type="duplicateValues" dxfId="25173" priority="935"/>
    <cfRule type="duplicateValues" dxfId="25172" priority="936"/>
    <cfRule type="duplicateValues" dxfId="25171" priority="937"/>
  </conditionalFormatting>
  <conditionalFormatting sqref="D49">
    <cfRule type="duplicateValues" dxfId="25170" priority="926"/>
    <cfRule type="duplicateValues" dxfId="25169" priority="928"/>
    <cfRule type="duplicateValues" dxfId="25168" priority="929"/>
    <cfRule type="duplicateValues" dxfId="25167" priority="930"/>
    <cfRule type="duplicateValues" dxfId="25166" priority="931"/>
  </conditionalFormatting>
  <conditionalFormatting sqref="D50">
    <cfRule type="duplicateValues" dxfId="25165" priority="925"/>
  </conditionalFormatting>
  <conditionalFormatting sqref="D50">
    <cfRule type="duplicateValues" dxfId="25164" priority="918"/>
    <cfRule type="duplicateValues" dxfId="25163" priority="919"/>
  </conditionalFormatting>
  <conditionalFormatting sqref="D50">
    <cfRule type="duplicateValues" dxfId="25162" priority="920"/>
    <cfRule type="duplicateValues" dxfId="25161" priority="921"/>
    <cfRule type="duplicateValues" dxfId="25160" priority="922"/>
    <cfRule type="duplicateValues" dxfId="25159" priority="923"/>
  </conditionalFormatting>
  <conditionalFormatting sqref="D50">
    <cfRule type="duplicateValues" dxfId="25158" priority="924"/>
  </conditionalFormatting>
  <conditionalFormatting sqref="D59">
    <cfRule type="duplicateValues" dxfId="25157" priority="917"/>
  </conditionalFormatting>
  <conditionalFormatting sqref="D59">
    <cfRule type="duplicateValues" dxfId="25156" priority="916"/>
  </conditionalFormatting>
  <conditionalFormatting sqref="D59">
    <cfRule type="duplicateValues" dxfId="25155" priority="911"/>
    <cfRule type="duplicateValues" dxfId="25154" priority="912"/>
    <cfRule type="duplicateValues" dxfId="25153" priority="913"/>
    <cfRule type="duplicateValues" dxfId="25152" priority="914"/>
  </conditionalFormatting>
  <conditionalFormatting sqref="D59">
    <cfRule type="duplicateValues" dxfId="25151" priority="915"/>
  </conditionalFormatting>
  <conditionalFormatting sqref="D59">
    <cfRule type="duplicateValues" dxfId="25150" priority="909"/>
    <cfRule type="duplicateValues" dxfId="25149" priority="910"/>
  </conditionalFormatting>
  <conditionalFormatting sqref="D60">
    <cfRule type="duplicateValues" dxfId="25148" priority="908"/>
  </conditionalFormatting>
  <conditionalFormatting sqref="D60">
    <cfRule type="duplicateValues" dxfId="25147" priority="903"/>
    <cfRule type="duplicateValues" dxfId="25146" priority="904"/>
    <cfRule type="duplicateValues" dxfId="25145" priority="905"/>
    <cfRule type="duplicateValues" dxfId="25144" priority="906"/>
  </conditionalFormatting>
  <conditionalFormatting sqref="D60">
    <cfRule type="duplicateValues" dxfId="25143" priority="907"/>
  </conditionalFormatting>
  <conditionalFormatting sqref="D60">
    <cfRule type="duplicateValues" dxfId="25142" priority="901"/>
    <cfRule type="duplicateValues" dxfId="25141" priority="902"/>
  </conditionalFormatting>
  <conditionalFormatting sqref="D61">
    <cfRule type="duplicateValues" dxfId="25140" priority="900"/>
  </conditionalFormatting>
  <conditionalFormatting sqref="D61">
    <cfRule type="duplicateValues" dxfId="25139" priority="895"/>
    <cfRule type="duplicateValues" dxfId="25138" priority="896"/>
    <cfRule type="duplicateValues" dxfId="25137" priority="897"/>
    <cfRule type="duplicateValues" dxfId="25136" priority="898"/>
  </conditionalFormatting>
  <conditionalFormatting sqref="D61">
    <cfRule type="duplicateValues" dxfId="25135" priority="899"/>
  </conditionalFormatting>
  <conditionalFormatting sqref="D61">
    <cfRule type="duplicateValues" dxfId="25134" priority="893"/>
    <cfRule type="duplicateValues" dxfId="25133" priority="894"/>
  </conditionalFormatting>
  <conditionalFormatting sqref="D62">
    <cfRule type="duplicateValues" dxfId="25132" priority="881"/>
    <cfRule type="duplicateValues" dxfId="25131" priority="882"/>
    <cfRule type="duplicateValues" dxfId="25130" priority="883"/>
    <cfRule type="duplicateValues" dxfId="25129" priority="884"/>
    <cfRule type="duplicateValues" dxfId="25128" priority="885"/>
  </conditionalFormatting>
  <conditionalFormatting sqref="D62">
    <cfRule type="duplicateValues" dxfId="25127" priority="886"/>
    <cfRule type="duplicateValues" dxfId="25126" priority="887"/>
    <cfRule type="duplicateValues" dxfId="25125" priority="888"/>
    <cfRule type="duplicateValues" dxfId="25124" priority="889"/>
    <cfRule type="duplicateValues" dxfId="25123" priority="890"/>
    <cfRule type="duplicateValues" dxfId="25122" priority="891"/>
  </conditionalFormatting>
  <conditionalFormatting sqref="D62">
    <cfRule type="duplicateValues" dxfId="25121" priority="892"/>
  </conditionalFormatting>
  <conditionalFormatting sqref="D69">
    <cfRule type="duplicateValues" dxfId="25120" priority="869"/>
    <cfRule type="duplicateValues" dxfId="25119" priority="870"/>
    <cfRule type="duplicateValues" dxfId="25118" priority="871"/>
    <cfRule type="duplicateValues" dxfId="25117" priority="872"/>
    <cfRule type="duplicateValues" dxfId="25116" priority="873"/>
    <cfRule type="duplicateValues" dxfId="25115" priority="874"/>
    <cfRule type="duplicateValues" dxfId="25114" priority="875"/>
    <cfRule type="duplicateValues" dxfId="25113" priority="876"/>
    <cfRule type="duplicateValues" dxfId="25112" priority="877"/>
    <cfRule type="duplicateValues" dxfId="25111" priority="878"/>
    <cfRule type="duplicateValues" dxfId="25110" priority="879"/>
    <cfRule type="duplicateValues" dxfId="25109" priority="880"/>
  </conditionalFormatting>
  <conditionalFormatting sqref="D70">
    <cfRule type="duplicateValues" dxfId="25108" priority="861"/>
    <cfRule type="duplicateValues" dxfId="25107" priority="862"/>
    <cfRule type="duplicateValues" dxfId="25106" priority="863"/>
    <cfRule type="duplicateValues" dxfId="25105" priority="864"/>
    <cfRule type="duplicateValues" dxfId="25104" priority="865"/>
    <cfRule type="duplicateValues" dxfId="25103" priority="866"/>
    <cfRule type="duplicateValues" dxfId="25102" priority="867"/>
    <cfRule type="duplicateValues" dxfId="25101" priority="868"/>
  </conditionalFormatting>
  <conditionalFormatting sqref="D68">
    <cfRule type="duplicateValues" dxfId="25100" priority="849"/>
    <cfRule type="duplicateValues" dxfId="25099" priority="850"/>
    <cfRule type="duplicateValues" dxfId="25098" priority="851"/>
    <cfRule type="duplicateValues" dxfId="25097" priority="852"/>
    <cfRule type="duplicateValues" dxfId="25096" priority="853"/>
    <cfRule type="duplicateValues" dxfId="25095" priority="854"/>
    <cfRule type="duplicateValues" dxfId="25094" priority="855"/>
    <cfRule type="duplicateValues" dxfId="25093" priority="856"/>
    <cfRule type="duplicateValues" dxfId="25092" priority="857"/>
    <cfRule type="duplicateValues" dxfId="25091" priority="858"/>
    <cfRule type="duplicateValues" dxfId="25090" priority="859"/>
    <cfRule type="duplicateValues" dxfId="25089" priority="860"/>
  </conditionalFormatting>
  <conditionalFormatting sqref="D63">
    <cfRule type="duplicateValues" dxfId="25088" priority="842"/>
    <cfRule type="duplicateValues" dxfId="25087" priority="843"/>
    <cfRule type="duplicateValues" dxfId="25086" priority="844"/>
    <cfRule type="duplicateValues" dxfId="25085" priority="845"/>
    <cfRule type="duplicateValues" dxfId="25084" priority="846"/>
    <cfRule type="duplicateValues" dxfId="25083" priority="847"/>
  </conditionalFormatting>
  <conditionalFormatting sqref="D63">
    <cfRule type="duplicateValues" dxfId="25082" priority="837"/>
    <cfRule type="duplicateValues" dxfId="25081" priority="838"/>
    <cfRule type="duplicateValues" dxfId="25080" priority="839"/>
    <cfRule type="duplicateValues" dxfId="25079" priority="840"/>
    <cfRule type="duplicateValues" dxfId="25078" priority="841"/>
  </conditionalFormatting>
  <conditionalFormatting sqref="D63">
    <cfRule type="duplicateValues" dxfId="25077" priority="848"/>
  </conditionalFormatting>
  <conditionalFormatting sqref="C58">
    <cfRule type="duplicateValues" dxfId="25076" priority="806"/>
    <cfRule type="duplicateValues" dxfId="25075" priority="807"/>
    <cfRule type="duplicateValues" dxfId="25074" priority="808"/>
    <cfRule type="duplicateValues" dxfId="25073" priority="809"/>
    <cfRule type="duplicateValues" dxfId="25072" priority="810"/>
    <cfRule type="duplicateValues" dxfId="25071" priority="811"/>
    <cfRule type="duplicateValues" dxfId="25070" priority="812"/>
    <cfRule type="duplicateValues" dxfId="25069" priority="813"/>
    <cfRule type="duplicateValues" dxfId="25068" priority="814"/>
    <cfRule type="duplicateValues" dxfId="25067" priority="815"/>
    <cfRule type="duplicateValues" dxfId="25066" priority="816"/>
    <cfRule type="duplicateValues" dxfId="25065" priority="817"/>
    <cfRule type="duplicateValues" dxfId="25064" priority="818"/>
    <cfRule type="duplicateValues" dxfId="25063" priority="819"/>
    <cfRule type="duplicateValues" dxfId="25062" priority="820"/>
    <cfRule type="duplicateValues" dxfId="25061" priority="821"/>
    <cfRule type="duplicateValues" dxfId="25060" priority="822"/>
    <cfRule type="duplicateValues" dxfId="25059" priority="823"/>
    <cfRule type="duplicateValues" dxfId="25058" priority="824"/>
    <cfRule type="duplicateValues" dxfId="25057" priority="825"/>
    <cfRule type="duplicateValues" dxfId="25056" priority="826"/>
    <cfRule type="duplicateValues" dxfId="25055" priority="827"/>
    <cfRule type="duplicateValues" dxfId="25054" priority="828"/>
    <cfRule type="duplicateValues" dxfId="25053" priority="829"/>
    <cfRule type="duplicateValues" dxfId="25052" priority="830"/>
    <cfRule type="duplicateValues" dxfId="25051" priority="831"/>
    <cfRule type="duplicateValues" dxfId="25050" priority="832"/>
    <cfRule type="duplicateValues" dxfId="25049" priority="833"/>
    <cfRule type="duplicateValues" dxfId="25048" priority="834"/>
    <cfRule type="duplicateValues" dxfId="25047" priority="835"/>
    <cfRule type="duplicateValues" dxfId="25046" priority="836"/>
  </conditionalFormatting>
  <conditionalFormatting sqref="D58">
    <cfRule type="duplicateValues" dxfId="25045" priority="795"/>
  </conditionalFormatting>
  <conditionalFormatting sqref="D58">
    <cfRule type="duplicateValues" dxfId="25044" priority="800"/>
    <cfRule type="duplicateValues" dxfId="25043" priority="801"/>
    <cfRule type="duplicateValues" dxfId="25042" priority="802"/>
    <cfRule type="duplicateValues" dxfId="25041" priority="803"/>
    <cfRule type="duplicateValues" dxfId="25040" priority="804"/>
    <cfRule type="duplicateValues" dxfId="25039" priority="805"/>
  </conditionalFormatting>
  <conditionalFormatting sqref="D58">
    <cfRule type="duplicateValues" dxfId="25038" priority="794"/>
    <cfRule type="duplicateValues" dxfId="25037" priority="796"/>
    <cfRule type="duplicateValues" dxfId="25036" priority="797"/>
    <cfRule type="duplicateValues" dxfId="25035" priority="798"/>
    <cfRule type="duplicateValues" dxfId="25034" priority="799"/>
  </conditionalFormatting>
  <conditionalFormatting sqref="C51">
    <cfRule type="duplicateValues" dxfId="25033" priority="763"/>
    <cfRule type="duplicateValues" dxfId="25032" priority="764"/>
    <cfRule type="duplicateValues" dxfId="25031" priority="765"/>
    <cfRule type="duplicateValues" dxfId="25030" priority="766"/>
    <cfRule type="duplicateValues" dxfId="25029" priority="767"/>
    <cfRule type="duplicateValues" dxfId="25028" priority="768"/>
    <cfRule type="duplicateValues" dxfId="25027" priority="769"/>
    <cfRule type="duplicateValues" dxfId="25026" priority="770"/>
    <cfRule type="duplicateValues" dxfId="25025" priority="771"/>
    <cfRule type="duplicateValues" dxfId="25024" priority="772"/>
    <cfRule type="duplicateValues" dxfId="25023" priority="773"/>
    <cfRule type="duplicateValues" dxfId="25022" priority="774"/>
    <cfRule type="duplicateValues" dxfId="25021" priority="775"/>
    <cfRule type="duplicateValues" dxfId="25020" priority="776"/>
    <cfRule type="duplicateValues" dxfId="25019" priority="777"/>
    <cfRule type="duplicateValues" dxfId="25018" priority="778"/>
    <cfRule type="duplicateValues" dxfId="25017" priority="779"/>
    <cfRule type="duplicateValues" dxfId="25016" priority="780"/>
    <cfRule type="duplicateValues" dxfId="25015" priority="781"/>
    <cfRule type="duplicateValues" dxfId="25014" priority="782"/>
    <cfRule type="duplicateValues" dxfId="25013" priority="783"/>
    <cfRule type="duplicateValues" dxfId="25012" priority="784"/>
    <cfRule type="duplicateValues" dxfId="25011" priority="785"/>
    <cfRule type="duplicateValues" dxfId="25010" priority="786"/>
    <cfRule type="duplicateValues" dxfId="25009" priority="787"/>
    <cfRule type="duplicateValues" dxfId="25008" priority="788"/>
    <cfRule type="duplicateValues" dxfId="25007" priority="789"/>
    <cfRule type="duplicateValues" dxfId="25006" priority="790"/>
    <cfRule type="duplicateValues" dxfId="25005" priority="791"/>
    <cfRule type="duplicateValues" dxfId="25004" priority="792"/>
    <cfRule type="duplicateValues" dxfId="25003" priority="793"/>
  </conditionalFormatting>
  <conditionalFormatting sqref="D52">
    <cfRule type="duplicateValues" dxfId="25002" priority="755"/>
    <cfRule type="duplicateValues" dxfId="25001" priority="756"/>
    <cfRule type="duplicateValues" dxfId="25000" priority="757"/>
    <cfRule type="duplicateValues" dxfId="24999" priority="758"/>
    <cfRule type="duplicateValues" dxfId="24998" priority="759"/>
    <cfRule type="duplicateValues" dxfId="24997" priority="760"/>
    <cfRule type="duplicateValues" dxfId="24996" priority="761"/>
    <cfRule type="duplicateValues" dxfId="24995" priority="762"/>
  </conditionalFormatting>
  <conditionalFormatting sqref="D53">
    <cfRule type="duplicateValues" dxfId="24994" priority="743"/>
    <cfRule type="duplicateValues" dxfId="24993" priority="744"/>
    <cfRule type="duplicateValues" dxfId="24992" priority="745"/>
    <cfRule type="duplicateValues" dxfId="24991" priority="746"/>
    <cfRule type="duplicateValues" dxfId="24990" priority="747"/>
    <cfRule type="duplicateValues" dxfId="24989" priority="748"/>
    <cfRule type="duplicateValues" dxfId="24988" priority="749"/>
    <cfRule type="duplicateValues" dxfId="24987" priority="750"/>
    <cfRule type="duplicateValues" dxfId="24986" priority="751"/>
    <cfRule type="duplicateValues" dxfId="24985" priority="752"/>
    <cfRule type="duplicateValues" dxfId="24984" priority="753"/>
    <cfRule type="duplicateValues" dxfId="24983" priority="754"/>
  </conditionalFormatting>
  <conditionalFormatting sqref="D54">
    <cfRule type="duplicateValues" dxfId="24982" priority="729"/>
    <cfRule type="duplicateValues" dxfId="24981" priority="730"/>
    <cfRule type="duplicateValues" dxfId="24980" priority="731"/>
    <cfRule type="duplicateValues" dxfId="24979" priority="732"/>
    <cfRule type="duplicateValues" dxfId="24978" priority="733"/>
    <cfRule type="duplicateValues" dxfId="24977" priority="734"/>
    <cfRule type="duplicateValues" dxfId="24976" priority="735"/>
    <cfRule type="duplicateValues" dxfId="24975" priority="736"/>
  </conditionalFormatting>
  <conditionalFormatting sqref="D54">
    <cfRule type="duplicateValues" dxfId="24974" priority="737"/>
    <cfRule type="duplicateValues" dxfId="24973" priority="738"/>
  </conditionalFormatting>
  <conditionalFormatting sqref="D54">
    <cfRule type="duplicateValues" dxfId="24972" priority="739"/>
    <cfRule type="duplicateValues" dxfId="24971" priority="740"/>
    <cfRule type="duplicateValues" dxfId="24970" priority="741"/>
    <cfRule type="duplicateValues" dxfId="24969" priority="742"/>
  </conditionalFormatting>
  <conditionalFormatting sqref="D55:D56">
    <cfRule type="duplicateValues" dxfId="24968" priority="717"/>
    <cfRule type="duplicateValues" dxfId="24967" priority="718"/>
    <cfRule type="duplicateValues" dxfId="24966" priority="719"/>
    <cfRule type="duplicateValues" dxfId="24965" priority="720"/>
    <cfRule type="duplicateValues" dxfId="24964" priority="721"/>
    <cfRule type="duplicateValues" dxfId="24963" priority="722"/>
    <cfRule type="duplicateValues" dxfId="24962" priority="723"/>
    <cfRule type="duplicateValues" dxfId="24961" priority="724"/>
    <cfRule type="duplicateValues" dxfId="24960" priority="725"/>
    <cfRule type="duplicateValues" dxfId="24959" priority="726"/>
    <cfRule type="duplicateValues" dxfId="24958" priority="727"/>
    <cfRule type="duplicateValues" dxfId="24957" priority="728"/>
  </conditionalFormatting>
  <conditionalFormatting sqref="D57">
    <cfRule type="duplicateValues" dxfId="24956" priority="710"/>
    <cfRule type="duplicateValues" dxfId="24955" priority="711"/>
    <cfRule type="duplicateValues" dxfId="24954" priority="712"/>
    <cfRule type="duplicateValues" dxfId="24953" priority="713"/>
    <cfRule type="duplicateValues" dxfId="24952" priority="714"/>
    <cfRule type="duplicateValues" dxfId="24951" priority="715"/>
  </conditionalFormatting>
  <conditionalFormatting sqref="D57">
    <cfRule type="duplicateValues" dxfId="24950" priority="705"/>
    <cfRule type="duplicateValues" dxfId="24949" priority="706"/>
    <cfRule type="duplicateValues" dxfId="24948" priority="707"/>
    <cfRule type="duplicateValues" dxfId="24947" priority="708"/>
    <cfRule type="duplicateValues" dxfId="24946" priority="709"/>
  </conditionalFormatting>
  <conditionalFormatting sqref="D57">
    <cfRule type="duplicateValues" dxfId="24945" priority="716"/>
  </conditionalFormatting>
  <conditionalFormatting sqref="C71">
    <cfRule type="duplicateValues" dxfId="24944" priority="674"/>
    <cfRule type="duplicateValues" dxfId="24943" priority="675"/>
    <cfRule type="duplicateValues" dxfId="24942" priority="676"/>
    <cfRule type="duplicateValues" dxfId="24941" priority="677"/>
    <cfRule type="duplicateValues" dxfId="24940" priority="678"/>
    <cfRule type="duplicateValues" dxfId="24939" priority="679"/>
    <cfRule type="duplicateValues" dxfId="24938" priority="680"/>
    <cfRule type="duplicateValues" dxfId="24937" priority="681"/>
    <cfRule type="duplicateValues" dxfId="24936" priority="682"/>
    <cfRule type="duplicateValues" dxfId="24935" priority="683"/>
    <cfRule type="duplicateValues" dxfId="24934" priority="684"/>
    <cfRule type="duplicateValues" dxfId="24933" priority="685"/>
    <cfRule type="duplicateValues" dxfId="24932" priority="686"/>
    <cfRule type="duplicateValues" dxfId="24931" priority="687"/>
    <cfRule type="duplicateValues" dxfId="24930" priority="688"/>
    <cfRule type="duplicateValues" dxfId="24929" priority="689"/>
    <cfRule type="duplicateValues" dxfId="24928" priority="690"/>
    <cfRule type="duplicateValues" dxfId="24927" priority="691"/>
    <cfRule type="duplicateValues" dxfId="24926" priority="692"/>
    <cfRule type="duplicateValues" dxfId="24925" priority="693"/>
    <cfRule type="duplicateValues" dxfId="24924" priority="694"/>
    <cfRule type="duplicateValues" dxfId="24923" priority="695"/>
    <cfRule type="duplicateValues" dxfId="24922" priority="696"/>
    <cfRule type="duplicateValues" dxfId="24921" priority="697"/>
    <cfRule type="duplicateValues" dxfId="24920" priority="698"/>
    <cfRule type="duplicateValues" dxfId="24919" priority="699"/>
    <cfRule type="duplicateValues" dxfId="24918" priority="700"/>
    <cfRule type="duplicateValues" dxfId="24917" priority="701"/>
    <cfRule type="duplicateValues" dxfId="24916" priority="702"/>
    <cfRule type="duplicateValues" dxfId="24915" priority="703"/>
    <cfRule type="duplicateValues" dxfId="24914" priority="704"/>
  </conditionalFormatting>
  <conditionalFormatting sqref="D71">
    <cfRule type="duplicateValues" dxfId="24913" priority="662"/>
    <cfRule type="duplicateValues" dxfId="24912" priority="663"/>
    <cfRule type="duplicateValues" dxfId="24911" priority="664"/>
    <cfRule type="duplicateValues" dxfId="24910" priority="665"/>
    <cfRule type="duplicateValues" dxfId="24909" priority="666"/>
  </conditionalFormatting>
  <conditionalFormatting sqref="D71">
    <cfRule type="duplicateValues" dxfId="24908" priority="667"/>
    <cfRule type="duplicateValues" dxfId="24907" priority="668"/>
    <cfRule type="duplicateValues" dxfId="24906" priority="669"/>
    <cfRule type="duplicateValues" dxfId="24905" priority="670"/>
    <cfRule type="duplicateValues" dxfId="24904" priority="671"/>
    <cfRule type="duplicateValues" dxfId="24903" priority="672"/>
  </conditionalFormatting>
  <conditionalFormatting sqref="D71">
    <cfRule type="duplicateValues" dxfId="24902" priority="673"/>
  </conditionalFormatting>
  <conditionalFormatting sqref="C38">
    <cfRule type="duplicateValues" dxfId="24901" priority="599"/>
    <cfRule type="duplicateValues" dxfId="24900" priority="600"/>
    <cfRule type="duplicateValues" dxfId="24899" priority="601"/>
    <cfRule type="duplicateValues" dxfId="24898" priority="602"/>
    <cfRule type="duplicateValues" dxfId="24897" priority="603"/>
    <cfRule type="duplicateValues" dxfId="24896" priority="604"/>
    <cfRule type="duplicateValues" dxfId="24895" priority="605"/>
    <cfRule type="duplicateValues" dxfId="24894" priority="606"/>
    <cfRule type="duplicateValues" dxfId="24893" priority="607"/>
    <cfRule type="duplicateValues" dxfId="24892" priority="608"/>
    <cfRule type="duplicateValues" dxfId="24891" priority="609"/>
    <cfRule type="duplicateValues" dxfId="24890" priority="610"/>
    <cfRule type="duplicateValues" dxfId="24889" priority="611"/>
    <cfRule type="duplicateValues" dxfId="24888" priority="612"/>
    <cfRule type="duplicateValues" dxfId="24887" priority="613"/>
    <cfRule type="duplicateValues" dxfId="24886" priority="614"/>
    <cfRule type="duplicateValues" dxfId="24885" priority="615"/>
    <cfRule type="duplicateValues" dxfId="24884" priority="616"/>
    <cfRule type="duplicateValues" dxfId="24883" priority="617"/>
    <cfRule type="duplicateValues" dxfId="24882" priority="618"/>
    <cfRule type="duplicateValues" dxfId="24881" priority="619"/>
    <cfRule type="duplicateValues" dxfId="24880" priority="620"/>
    <cfRule type="duplicateValues" dxfId="24879" priority="621"/>
    <cfRule type="duplicateValues" dxfId="24878" priority="622"/>
    <cfRule type="duplicateValues" dxfId="24877" priority="623"/>
    <cfRule type="duplicateValues" dxfId="24876" priority="624"/>
    <cfRule type="duplicateValues" dxfId="24875" priority="625"/>
    <cfRule type="duplicateValues" dxfId="24874" priority="626"/>
    <cfRule type="duplicateValues" dxfId="24873" priority="627"/>
    <cfRule type="duplicateValues" dxfId="24872" priority="628"/>
    <cfRule type="duplicateValues" dxfId="24871" priority="629"/>
  </conditionalFormatting>
  <conditionalFormatting sqref="D38">
    <cfRule type="duplicateValues" dxfId="24870" priority="587"/>
    <cfRule type="duplicateValues" dxfId="24869" priority="588"/>
    <cfRule type="duplicateValues" dxfId="24868" priority="589"/>
    <cfRule type="duplicateValues" dxfId="24867" priority="590"/>
    <cfRule type="duplicateValues" dxfId="24866" priority="591"/>
  </conditionalFormatting>
  <conditionalFormatting sqref="D38">
    <cfRule type="duplicateValues" dxfId="24865" priority="592"/>
    <cfRule type="duplicateValues" dxfId="24864" priority="593"/>
    <cfRule type="duplicateValues" dxfId="24863" priority="594"/>
    <cfRule type="duplicateValues" dxfId="24862" priority="595"/>
    <cfRule type="duplicateValues" dxfId="24861" priority="596"/>
    <cfRule type="duplicateValues" dxfId="24860" priority="597"/>
  </conditionalFormatting>
  <conditionalFormatting sqref="D38">
    <cfRule type="duplicateValues" dxfId="24859" priority="598"/>
  </conditionalFormatting>
  <conditionalFormatting sqref="D39">
    <cfRule type="duplicateValues" dxfId="24858" priority="586"/>
  </conditionalFormatting>
  <conditionalFormatting sqref="D39">
    <cfRule type="duplicateValues" dxfId="24857" priority="581"/>
    <cfRule type="duplicateValues" dxfId="24856" priority="582"/>
    <cfRule type="duplicateValues" dxfId="24855" priority="583"/>
    <cfRule type="duplicateValues" dxfId="24854" priority="584"/>
  </conditionalFormatting>
  <conditionalFormatting sqref="D39">
    <cfRule type="duplicateValues" dxfId="24853" priority="585"/>
  </conditionalFormatting>
  <conditionalFormatting sqref="D39">
    <cfRule type="duplicateValues" dxfId="24852" priority="579"/>
    <cfRule type="duplicateValues" dxfId="24851" priority="580"/>
  </conditionalFormatting>
  <conditionalFormatting sqref="D40">
    <cfRule type="duplicateValues" dxfId="24850" priority="567"/>
    <cfRule type="duplicateValues" dxfId="24849" priority="568"/>
    <cfRule type="duplicateValues" dxfId="24848" priority="569"/>
    <cfRule type="duplicateValues" dxfId="24847" priority="570"/>
    <cfRule type="duplicateValues" dxfId="24846" priority="571"/>
  </conditionalFormatting>
  <conditionalFormatting sqref="D40">
    <cfRule type="duplicateValues" dxfId="24845" priority="572"/>
    <cfRule type="duplicateValues" dxfId="24844" priority="573"/>
    <cfRule type="duplicateValues" dxfId="24843" priority="574"/>
    <cfRule type="duplicateValues" dxfId="24842" priority="575"/>
    <cfRule type="duplicateValues" dxfId="24841" priority="576"/>
    <cfRule type="duplicateValues" dxfId="24840" priority="577"/>
  </conditionalFormatting>
  <conditionalFormatting sqref="D40">
    <cfRule type="duplicateValues" dxfId="24839" priority="578"/>
  </conditionalFormatting>
  <conditionalFormatting sqref="D41">
    <cfRule type="duplicateValues" dxfId="24838" priority="566"/>
  </conditionalFormatting>
  <conditionalFormatting sqref="D41">
    <cfRule type="duplicateValues" dxfId="24837" priority="565"/>
  </conditionalFormatting>
  <conditionalFormatting sqref="D41">
    <cfRule type="duplicateValues" dxfId="24836" priority="560"/>
    <cfRule type="duplicateValues" dxfId="24835" priority="561"/>
    <cfRule type="duplicateValues" dxfId="24834" priority="562"/>
    <cfRule type="duplicateValues" dxfId="24833" priority="563"/>
  </conditionalFormatting>
  <conditionalFormatting sqref="D41">
    <cfRule type="duplicateValues" dxfId="24832" priority="564"/>
  </conditionalFormatting>
  <conditionalFormatting sqref="D41">
    <cfRule type="duplicateValues" dxfId="24831" priority="558"/>
    <cfRule type="duplicateValues" dxfId="24830" priority="559"/>
  </conditionalFormatting>
  <conditionalFormatting sqref="D43">
    <cfRule type="duplicateValues" dxfId="24829" priority="557"/>
  </conditionalFormatting>
  <conditionalFormatting sqref="D43">
    <cfRule type="duplicateValues" dxfId="24828" priority="549"/>
  </conditionalFormatting>
  <conditionalFormatting sqref="D43">
    <cfRule type="duplicateValues" dxfId="24827" priority="552"/>
    <cfRule type="duplicateValues" dxfId="24826" priority="553"/>
    <cfRule type="duplicateValues" dxfId="24825" priority="554"/>
    <cfRule type="duplicateValues" dxfId="24824" priority="555"/>
  </conditionalFormatting>
  <conditionalFormatting sqref="D43">
    <cfRule type="duplicateValues" dxfId="24823" priority="556"/>
  </conditionalFormatting>
  <conditionalFormatting sqref="D43">
    <cfRule type="duplicateValues" dxfId="24822" priority="550"/>
    <cfRule type="duplicateValues" dxfId="24821" priority="551"/>
  </conditionalFormatting>
  <conditionalFormatting sqref="D44">
    <cfRule type="duplicateValues" dxfId="24820" priority="537"/>
    <cfRule type="duplicateValues" dxfId="24819" priority="538"/>
    <cfRule type="duplicateValues" dxfId="24818" priority="539"/>
    <cfRule type="duplicateValues" dxfId="24817" priority="540"/>
    <cfRule type="duplicateValues" dxfId="24816" priority="541"/>
  </conditionalFormatting>
  <conditionalFormatting sqref="D44">
    <cfRule type="duplicateValues" dxfId="24815" priority="542"/>
    <cfRule type="duplicateValues" dxfId="24814" priority="543"/>
    <cfRule type="duplicateValues" dxfId="24813" priority="544"/>
    <cfRule type="duplicateValues" dxfId="24812" priority="545"/>
    <cfRule type="duplicateValues" dxfId="24811" priority="546"/>
    <cfRule type="duplicateValues" dxfId="24810" priority="547"/>
  </conditionalFormatting>
  <conditionalFormatting sqref="D44">
    <cfRule type="duplicateValues" dxfId="24809" priority="548"/>
  </conditionalFormatting>
  <conditionalFormatting sqref="D45">
    <cfRule type="duplicateValues" dxfId="24808" priority="536"/>
  </conditionalFormatting>
  <conditionalFormatting sqref="D45">
    <cfRule type="duplicateValues" dxfId="24807" priority="535"/>
  </conditionalFormatting>
  <conditionalFormatting sqref="D45">
    <cfRule type="duplicateValues" dxfId="24806" priority="530"/>
    <cfRule type="duplicateValues" dxfId="24805" priority="531"/>
    <cfRule type="duplicateValues" dxfId="24804" priority="532"/>
    <cfRule type="duplicateValues" dxfId="24803" priority="533"/>
  </conditionalFormatting>
  <conditionalFormatting sqref="D45">
    <cfRule type="duplicateValues" dxfId="24802" priority="534"/>
  </conditionalFormatting>
  <conditionalFormatting sqref="D45">
    <cfRule type="duplicateValues" dxfId="24801" priority="528"/>
    <cfRule type="duplicateValues" dxfId="24800" priority="529"/>
  </conditionalFormatting>
  <conditionalFormatting sqref="D46">
    <cfRule type="duplicateValues" dxfId="24799" priority="527"/>
  </conditionalFormatting>
  <conditionalFormatting sqref="D46">
    <cfRule type="duplicateValues" dxfId="24798" priority="526"/>
  </conditionalFormatting>
  <conditionalFormatting sqref="D46">
    <cfRule type="duplicateValues" dxfId="24797" priority="521"/>
    <cfRule type="duplicateValues" dxfId="24796" priority="522"/>
    <cfRule type="duplicateValues" dxfId="24795" priority="523"/>
    <cfRule type="duplicateValues" dxfId="24794" priority="524"/>
  </conditionalFormatting>
  <conditionalFormatting sqref="D46">
    <cfRule type="duplicateValues" dxfId="24793" priority="525"/>
  </conditionalFormatting>
  <conditionalFormatting sqref="D46">
    <cfRule type="duplicateValues" dxfId="24792" priority="519"/>
    <cfRule type="duplicateValues" dxfId="24791" priority="520"/>
  </conditionalFormatting>
  <conditionalFormatting sqref="C8">
    <cfRule type="duplicateValues" dxfId="24790" priority="449"/>
    <cfRule type="duplicateValues" dxfId="24789" priority="450"/>
    <cfRule type="duplicateValues" dxfId="24788" priority="451"/>
    <cfRule type="duplicateValues" dxfId="24787" priority="452"/>
    <cfRule type="duplicateValues" dxfId="24786" priority="453"/>
    <cfRule type="duplicateValues" dxfId="24785" priority="454"/>
    <cfRule type="duplicateValues" dxfId="24784" priority="455"/>
    <cfRule type="duplicateValues" dxfId="24783" priority="456"/>
    <cfRule type="duplicateValues" dxfId="24782" priority="457"/>
    <cfRule type="duplicateValues" dxfId="24781" priority="458"/>
    <cfRule type="duplicateValues" dxfId="24780" priority="459"/>
    <cfRule type="duplicateValues" dxfId="24779" priority="460"/>
    <cfRule type="duplicateValues" dxfId="24778" priority="461"/>
    <cfRule type="duplicateValues" dxfId="24777" priority="462"/>
    <cfRule type="duplicateValues" dxfId="24776" priority="463"/>
    <cfRule type="duplicateValues" dxfId="24775" priority="464"/>
    <cfRule type="duplicateValues" dxfId="24774" priority="465"/>
    <cfRule type="duplicateValues" dxfId="24773" priority="466"/>
    <cfRule type="duplicateValues" dxfId="24772" priority="467"/>
    <cfRule type="duplicateValues" dxfId="24771" priority="468"/>
    <cfRule type="duplicateValues" dxfId="24770" priority="469"/>
    <cfRule type="duplicateValues" dxfId="24769" priority="470"/>
    <cfRule type="duplicateValues" dxfId="24768" priority="471"/>
    <cfRule type="duplicateValues" dxfId="24767" priority="472"/>
    <cfRule type="duplicateValues" dxfId="24766" priority="473"/>
    <cfRule type="duplicateValues" dxfId="24765" priority="474"/>
    <cfRule type="duplicateValues" dxfId="24764" priority="475"/>
    <cfRule type="duplicateValues" dxfId="24763" priority="476"/>
    <cfRule type="duplicateValues" dxfId="24762" priority="477"/>
    <cfRule type="duplicateValues" dxfId="24761" priority="478"/>
    <cfRule type="duplicateValues" dxfId="24760" priority="479"/>
  </conditionalFormatting>
  <conditionalFormatting sqref="C14">
    <cfRule type="duplicateValues" dxfId="24759" priority="418"/>
    <cfRule type="duplicateValues" dxfId="24758" priority="419"/>
    <cfRule type="duplicateValues" dxfId="24757" priority="420"/>
    <cfRule type="duplicateValues" dxfId="24756" priority="421"/>
    <cfRule type="duplicateValues" dxfId="24755" priority="422"/>
    <cfRule type="duplicateValues" dxfId="24754" priority="423"/>
    <cfRule type="duplicateValues" dxfId="24753" priority="424"/>
    <cfRule type="duplicateValues" dxfId="24752" priority="425"/>
    <cfRule type="duplicateValues" dxfId="24751" priority="426"/>
    <cfRule type="duplicateValues" dxfId="24750" priority="427"/>
    <cfRule type="duplicateValues" dxfId="24749" priority="428"/>
    <cfRule type="duplicateValues" dxfId="24748" priority="429"/>
    <cfRule type="duplicateValues" dxfId="24747" priority="430"/>
    <cfRule type="duplicateValues" dxfId="24746" priority="431"/>
    <cfRule type="duplicateValues" dxfId="24745" priority="432"/>
    <cfRule type="duplicateValues" dxfId="24744" priority="433"/>
    <cfRule type="duplicateValues" dxfId="24743" priority="434"/>
    <cfRule type="duplicateValues" dxfId="24742" priority="435"/>
    <cfRule type="duplicateValues" dxfId="24741" priority="436"/>
    <cfRule type="duplicateValues" dxfId="24740" priority="437"/>
    <cfRule type="duplicateValues" dxfId="24739" priority="438"/>
    <cfRule type="duplicateValues" dxfId="24738" priority="439"/>
    <cfRule type="duplicateValues" dxfId="24737" priority="440"/>
    <cfRule type="duplicateValues" dxfId="24736" priority="441"/>
    <cfRule type="duplicateValues" dxfId="24735" priority="442"/>
    <cfRule type="duplicateValues" dxfId="24734" priority="443"/>
    <cfRule type="duplicateValues" dxfId="24733" priority="444"/>
    <cfRule type="duplicateValues" dxfId="24732" priority="445"/>
    <cfRule type="duplicateValues" dxfId="24731" priority="446"/>
    <cfRule type="duplicateValues" dxfId="24730" priority="447"/>
    <cfRule type="duplicateValues" dxfId="24729" priority="448"/>
  </conditionalFormatting>
  <conditionalFormatting sqref="C17">
    <cfRule type="duplicateValues" dxfId="24728" priority="387"/>
    <cfRule type="duplicateValues" dxfId="24727" priority="388"/>
    <cfRule type="duplicateValues" dxfId="24726" priority="389"/>
    <cfRule type="duplicateValues" dxfId="24725" priority="390"/>
    <cfRule type="duplicateValues" dxfId="24724" priority="391"/>
    <cfRule type="duplicateValues" dxfId="24723" priority="392"/>
    <cfRule type="duplicateValues" dxfId="24722" priority="393"/>
    <cfRule type="duplicateValues" dxfId="24721" priority="394"/>
    <cfRule type="duplicateValues" dxfId="24720" priority="395"/>
    <cfRule type="duplicateValues" dxfId="24719" priority="396"/>
    <cfRule type="duplicateValues" dxfId="24718" priority="397"/>
    <cfRule type="duplicateValues" dxfId="24717" priority="398"/>
    <cfRule type="duplicateValues" dxfId="24716" priority="399"/>
    <cfRule type="duplicateValues" dxfId="24715" priority="400"/>
    <cfRule type="duplicateValues" dxfId="24714" priority="401"/>
    <cfRule type="duplicateValues" dxfId="24713" priority="402"/>
    <cfRule type="duplicateValues" dxfId="24712" priority="403"/>
    <cfRule type="duplicateValues" dxfId="24711" priority="404"/>
    <cfRule type="duplicateValues" dxfId="24710" priority="405"/>
    <cfRule type="duplicateValues" dxfId="24709" priority="406"/>
    <cfRule type="duplicateValues" dxfId="24708" priority="407"/>
    <cfRule type="duplicateValues" dxfId="24707" priority="408"/>
    <cfRule type="duplicateValues" dxfId="24706" priority="409"/>
    <cfRule type="duplicateValues" dxfId="24705" priority="410"/>
    <cfRule type="duplicateValues" dxfId="24704" priority="411"/>
    <cfRule type="duplicateValues" dxfId="24703" priority="412"/>
    <cfRule type="duplicateValues" dxfId="24702" priority="413"/>
    <cfRule type="duplicateValues" dxfId="24701" priority="414"/>
    <cfRule type="duplicateValues" dxfId="24700" priority="415"/>
    <cfRule type="duplicateValues" dxfId="24699" priority="416"/>
    <cfRule type="duplicateValues" dxfId="24698" priority="417"/>
  </conditionalFormatting>
  <conditionalFormatting sqref="C6">
    <cfRule type="duplicateValues" dxfId="24697" priority="347"/>
    <cfRule type="duplicateValues" dxfId="24696" priority="348"/>
    <cfRule type="duplicateValues" dxfId="24695" priority="349"/>
    <cfRule type="duplicateValues" dxfId="24694" priority="350"/>
    <cfRule type="duplicateValues" dxfId="24693" priority="351"/>
    <cfRule type="duplicateValues" dxfId="24692" priority="352"/>
    <cfRule type="duplicateValues" dxfId="24691" priority="353"/>
    <cfRule type="duplicateValues" dxfId="24690" priority="354"/>
    <cfRule type="duplicateValues" dxfId="24689" priority="355"/>
    <cfRule type="duplicateValues" dxfId="24688" priority="356"/>
    <cfRule type="duplicateValues" dxfId="24687" priority="357"/>
    <cfRule type="duplicateValues" dxfId="24686" priority="358"/>
    <cfRule type="duplicateValues" dxfId="24685" priority="359"/>
    <cfRule type="duplicateValues" dxfId="24684" priority="360"/>
    <cfRule type="duplicateValues" dxfId="24683" priority="361"/>
    <cfRule type="duplicateValues" dxfId="24682" priority="362"/>
    <cfRule type="duplicateValues" dxfId="24681" priority="363"/>
    <cfRule type="duplicateValues" dxfId="24680" priority="364"/>
    <cfRule type="duplicateValues" dxfId="24679" priority="365"/>
    <cfRule type="duplicateValues" dxfId="24678" priority="366"/>
    <cfRule type="duplicateValues" dxfId="24677" priority="367"/>
    <cfRule type="duplicateValues" dxfId="24676" priority="368"/>
    <cfRule type="duplicateValues" dxfId="24675" priority="369"/>
    <cfRule type="duplicateValues" dxfId="24674" priority="370"/>
    <cfRule type="duplicateValues" dxfId="24673" priority="371"/>
    <cfRule type="duplicateValues" dxfId="24672" priority="372"/>
    <cfRule type="duplicateValues" dxfId="24671" priority="373"/>
    <cfRule type="duplicateValues" dxfId="24670" priority="374"/>
    <cfRule type="duplicateValues" dxfId="24669" priority="375"/>
    <cfRule type="duplicateValues" dxfId="24668" priority="376"/>
    <cfRule type="duplicateValues" dxfId="24667" priority="377"/>
  </conditionalFormatting>
  <conditionalFormatting sqref="D6">
    <cfRule type="duplicateValues" dxfId="24666" priority="346"/>
  </conditionalFormatting>
  <conditionalFormatting sqref="D6">
    <cfRule type="duplicateValues" dxfId="24665" priority="345"/>
  </conditionalFormatting>
  <conditionalFormatting sqref="D6">
    <cfRule type="duplicateValues" dxfId="24664" priority="340"/>
    <cfRule type="duplicateValues" dxfId="24663" priority="341"/>
    <cfRule type="duplicateValues" dxfId="24662" priority="342"/>
    <cfRule type="duplicateValues" dxfId="24661" priority="343"/>
  </conditionalFormatting>
  <conditionalFormatting sqref="D6">
    <cfRule type="duplicateValues" dxfId="24660" priority="344"/>
  </conditionalFormatting>
  <conditionalFormatting sqref="D6">
    <cfRule type="duplicateValues" dxfId="24659" priority="338"/>
    <cfRule type="duplicateValues" dxfId="24658" priority="339"/>
  </conditionalFormatting>
  <conditionalFormatting sqref="D7">
    <cfRule type="duplicateValues" dxfId="24657" priority="337"/>
  </conditionalFormatting>
  <conditionalFormatting sqref="D7">
    <cfRule type="duplicateValues" dxfId="24656" priority="332"/>
    <cfRule type="duplicateValues" dxfId="24655" priority="333"/>
    <cfRule type="duplicateValues" dxfId="24654" priority="334"/>
    <cfRule type="duplicateValues" dxfId="24653" priority="335"/>
  </conditionalFormatting>
  <conditionalFormatting sqref="D7">
    <cfRule type="duplicateValues" dxfId="24652" priority="336"/>
  </conditionalFormatting>
  <conditionalFormatting sqref="D7">
    <cfRule type="duplicateValues" dxfId="24651" priority="330"/>
    <cfRule type="duplicateValues" dxfId="24650" priority="331"/>
  </conditionalFormatting>
  <conditionalFormatting sqref="D5">
    <cfRule type="duplicateValues" dxfId="24649" priority="329"/>
  </conditionalFormatting>
  <conditionalFormatting sqref="D5">
    <cfRule type="duplicateValues" dxfId="24648" priority="324"/>
    <cfRule type="duplicateValues" dxfId="24647" priority="325"/>
    <cfRule type="duplicateValues" dxfId="24646" priority="326"/>
    <cfRule type="duplicateValues" dxfId="24645" priority="327"/>
  </conditionalFormatting>
  <conditionalFormatting sqref="D5">
    <cfRule type="duplicateValues" dxfId="24644" priority="328"/>
  </conditionalFormatting>
  <conditionalFormatting sqref="D5">
    <cfRule type="duplicateValues" dxfId="24643" priority="322"/>
    <cfRule type="duplicateValues" dxfId="24642" priority="323"/>
  </conditionalFormatting>
  <conditionalFormatting sqref="D8">
    <cfRule type="duplicateValues" dxfId="24641" priority="310"/>
    <cfRule type="duplicateValues" dxfId="24640" priority="311"/>
    <cfRule type="duplicateValues" dxfId="24639" priority="312"/>
    <cfRule type="duplicateValues" dxfId="24638" priority="313"/>
    <cfRule type="duplicateValues" dxfId="24637" priority="314"/>
  </conditionalFormatting>
  <conditionalFormatting sqref="D8">
    <cfRule type="duplicateValues" dxfId="24636" priority="315"/>
    <cfRule type="duplicateValues" dxfId="24635" priority="316"/>
    <cfRule type="duplicateValues" dxfId="24634" priority="317"/>
    <cfRule type="duplicateValues" dxfId="24633" priority="318"/>
    <cfRule type="duplicateValues" dxfId="24632" priority="319"/>
    <cfRule type="duplicateValues" dxfId="24631" priority="320"/>
  </conditionalFormatting>
  <conditionalFormatting sqref="D8">
    <cfRule type="duplicateValues" dxfId="24630" priority="321"/>
  </conditionalFormatting>
  <conditionalFormatting sqref="D11">
    <cfRule type="duplicateValues" dxfId="24629" priority="278"/>
    <cfRule type="duplicateValues" dxfId="24628" priority="279"/>
    <cfRule type="duplicateValues" dxfId="24627" priority="280"/>
    <cfRule type="duplicateValues" dxfId="24626" priority="281"/>
    <cfRule type="duplicateValues" dxfId="24625" priority="282"/>
  </conditionalFormatting>
  <conditionalFormatting sqref="D11">
    <cfRule type="duplicateValues" dxfId="24624" priority="283"/>
    <cfRule type="duplicateValues" dxfId="24623" priority="284"/>
    <cfRule type="duplicateValues" dxfId="24622" priority="285"/>
    <cfRule type="duplicateValues" dxfId="24621" priority="286"/>
    <cfRule type="duplicateValues" dxfId="24620" priority="287"/>
    <cfRule type="duplicateValues" dxfId="24619" priority="288"/>
  </conditionalFormatting>
  <conditionalFormatting sqref="D11">
    <cfRule type="duplicateValues" dxfId="24618" priority="289"/>
  </conditionalFormatting>
  <conditionalFormatting sqref="D16">
    <cfRule type="duplicateValues" dxfId="24617" priority="266"/>
    <cfRule type="duplicateValues" dxfId="24616" priority="267"/>
    <cfRule type="duplicateValues" dxfId="24615" priority="268"/>
    <cfRule type="duplicateValues" dxfId="24614" priority="269"/>
    <cfRule type="duplicateValues" dxfId="24613" priority="270"/>
  </conditionalFormatting>
  <conditionalFormatting sqref="D16">
    <cfRule type="duplicateValues" dxfId="24612" priority="271"/>
    <cfRule type="duplicateValues" dxfId="24611" priority="272"/>
    <cfRule type="duplicateValues" dxfId="24610" priority="273"/>
    <cfRule type="duplicateValues" dxfId="24609" priority="274"/>
    <cfRule type="duplicateValues" dxfId="24608" priority="275"/>
    <cfRule type="duplicateValues" dxfId="24607" priority="276"/>
  </conditionalFormatting>
  <conditionalFormatting sqref="D16">
    <cfRule type="duplicateValues" dxfId="24606" priority="277"/>
  </conditionalFormatting>
  <conditionalFormatting sqref="D13">
    <cfRule type="duplicateValues" dxfId="24605" priority="254"/>
    <cfRule type="duplicateValues" dxfId="24604" priority="255"/>
    <cfRule type="duplicateValues" dxfId="24603" priority="256"/>
    <cfRule type="duplicateValues" dxfId="24602" priority="257"/>
    <cfRule type="duplicateValues" dxfId="24601" priority="258"/>
  </conditionalFormatting>
  <conditionalFormatting sqref="D13">
    <cfRule type="duplicateValues" dxfId="24600" priority="259"/>
    <cfRule type="duplicateValues" dxfId="24599" priority="260"/>
    <cfRule type="duplicateValues" dxfId="24598" priority="261"/>
    <cfRule type="duplicateValues" dxfId="24597" priority="262"/>
    <cfRule type="duplicateValues" dxfId="24596" priority="263"/>
    <cfRule type="duplicateValues" dxfId="24595" priority="264"/>
  </conditionalFormatting>
  <conditionalFormatting sqref="D13">
    <cfRule type="duplicateValues" dxfId="24594" priority="265"/>
  </conditionalFormatting>
  <conditionalFormatting sqref="D15">
    <cfRule type="duplicateValues" dxfId="24593" priority="242"/>
    <cfRule type="duplicateValues" dxfId="24592" priority="243"/>
    <cfRule type="duplicateValues" dxfId="24591" priority="244"/>
    <cfRule type="duplicateValues" dxfId="24590" priority="245"/>
    <cfRule type="duplicateValues" dxfId="24589" priority="246"/>
  </conditionalFormatting>
  <conditionalFormatting sqref="D15">
    <cfRule type="duplicateValues" dxfId="24588" priority="247"/>
    <cfRule type="duplicateValues" dxfId="24587" priority="248"/>
    <cfRule type="duplicateValues" dxfId="24586" priority="249"/>
    <cfRule type="duplicateValues" dxfId="24585" priority="250"/>
    <cfRule type="duplicateValues" dxfId="24584" priority="251"/>
    <cfRule type="duplicateValues" dxfId="24583" priority="252"/>
  </conditionalFormatting>
  <conditionalFormatting sqref="D15">
    <cfRule type="duplicateValues" dxfId="24582" priority="253"/>
  </conditionalFormatting>
  <conditionalFormatting sqref="D14">
    <cfRule type="duplicateValues" dxfId="24581" priority="230"/>
    <cfRule type="duplicateValues" dxfId="24580" priority="231"/>
    <cfRule type="duplicateValues" dxfId="24579" priority="232"/>
    <cfRule type="duplicateValues" dxfId="24578" priority="233"/>
    <cfRule type="duplicateValues" dxfId="24577" priority="234"/>
  </conditionalFormatting>
  <conditionalFormatting sqref="D14">
    <cfRule type="duplicateValues" dxfId="24576" priority="235"/>
    <cfRule type="duplicateValues" dxfId="24575" priority="236"/>
    <cfRule type="duplicateValues" dxfId="24574" priority="237"/>
    <cfRule type="duplicateValues" dxfId="24573" priority="238"/>
    <cfRule type="duplicateValues" dxfId="24572" priority="239"/>
    <cfRule type="duplicateValues" dxfId="24571" priority="240"/>
  </conditionalFormatting>
  <conditionalFormatting sqref="D14">
    <cfRule type="duplicateValues" dxfId="24570" priority="241"/>
  </conditionalFormatting>
  <conditionalFormatting sqref="D20">
    <cfRule type="duplicateValues" dxfId="24569" priority="229"/>
  </conditionalFormatting>
  <conditionalFormatting sqref="D20">
    <cfRule type="duplicateValues" dxfId="24568" priority="228"/>
  </conditionalFormatting>
  <conditionalFormatting sqref="D20">
    <cfRule type="duplicateValues" dxfId="24567" priority="223"/>
    <cfRule type="duplicateValues" dxfId="24566" priority="224"/>
    <cfRule type="duplicateValues" dxfId="24565" priority="225"/>
    <cfRule type="duplicateValues" dxfId="24564" priority="226"/>
  </conditionalFormatting>
  <conditionalFormatting sqref="D20">
    <cfRule type="duplicateValues" dxfId="24563" priority="227"/>
  </conditionalFormatting>
  <conditionalFormatting sqref="D20">
    <cfRule type="duplicateValues" dxfId="24562" priority="221"/>
    <cfRule type="duplicateValues" dxfId="24561" priority="222"/>
  </conditionalFormatting>
  <conditionalFormatting sqref="D19">
    <cfRule type="duplicateValues" dxfId="24560" priority="220"/>
  </conditionalFormatting>
  <conditionalFormatting sqref="D19">
    <cfRule type="duplicateValues" dxfId="24559" priority="219"/>
  </conditionalFormatting>
  <conditionalFormatting sqref="D19">
    <cfRule type="duplicateValues" dxfId="24558" priority="214"/>
    <cfRule type="duplicateValues" dxfId="24557" priority="215"/>
    <cfRule type="duplicateValues" dxfId="24556" priority="216"/>
    <cfRule type="duplicateValues" dxfId="24555" priority="217"/>
  </conditionalFormatting>
  <conditionalFormatting sqref="D19">
    <cfRule type="duplicateValues" dxfId="24554" priority="218"/>
  </conditionalFormatting>
  <conditionalFormatting sqref="D19">
    <cfRule type="duplicateValues" dxfId="24553" priority="212"/>
    <cfRule type="duplicateValues" dxfId="24552" priority="213"/>
  </conditionalFormatting>
  <conditionalFormatting sqref="D18">
    <cfRule type="duplicateValues" dxfId="24551" priority="211"/>
  </conditionalFormatting>
  <conditionalFormatting sqref="D18">
    <cfRule type="duplicateValues" dxfId="24550" priority="210"/>
  </conditionalFormatting>
  <conditionalFormatting sqref="D18">
    <cfRule type="duplicateValues" dxfId="24549" priority="205"/>
    <cfRule type="duplicateValues" dxfId="24548" priority="206"/>
    <cfRule type="duplicateValues" dxfId="24547" priority="207"/>
    <cfRule type="duplicateValues" dxfId="24546" priority="208"/>
  </conditionalFormatting>
  <conditionalFormatting sqref="D18">
    <cfRule type="duplicateValues" dxfId="24545" priority="209"/>
  </conditionalFormatting>
  <conditionalFormatting sqref="D18">
    <cfRule type="duplicateValues" dxfId="24544" priority="203"/>
    <cfRule type="duplicateValues" dxfId="24543" priority="204"/>
  </conditionalFormatting>
  <conditionalFormatting sqref="D17">
    <cfRule type="duplicateValues" dxfId="24542" priority="202"/>
  </conditionalFormatting>
  <conditionalFormatting sqref="D17">
    <cfRule type="duplicateValues" dxfId="24541" priority="201"/>
  </conditionalFormatting>
  <conditionalFormatting sqref="D17">
    <cfRule type="duplicateValues" dxfId="24540" priority="196"/>
    <cfRule type="duplicateValues" dxfId="24539" priority="197"/>
    <cfRule type="duplicateValues" dxfId="24538" priority="198"/>
    <cfRule type="duplicateValues" dxfId="24537" priority="199"/>
  </conditionalFormatting>
  <conditionalFormatting sqref="D17">
    <cfRule type="duplicateValues" dxfId="24536" priority="200"/>
  </conditionalFormatting>
  <conditionalFormatting sqref="D17">
    <cfRule type="duplicateValues" dxfId="24535" priority="194"/>
    <cfRule type="duplicateValues" dxfId="24534" priority="195"/>
  </conditionalFormatting>
  <conditionalFormatting sqref="D21">
    <cfRule type="duplicateValues" dxfId="24533" priority="182"/>
    <cfRule type="duplicateValues" dxfId="24532" priority="183"/>
    <cfRule type="duplicateValues" dxfId="24531" priority="184"/>
    <cfRule type="duplicateValues" dxfId="24530" priority="185"/>
    <cfRule type="duplicateValues" dxfId="24529" priority="186"/>
  </conditionalFormatting>
  <conditionalFormatting sqref="D21">
    <cfRule type="duplicateValues" dxfId="24528" priority="187"/>
    <cfRule type="duplicateValues" dxfId="24527" priority="188"/>
    <cfRule type="duplicateValues" dxfId="24526" priority="189"/>
    <cfRule type="duplicateValues" dxfId="24525" priority="190"/>
    <cfRule type="duplicateValues" dxfId="24524" priority="191"/>
    <cfRule type="duplicateValues" dxfId="24523" priority="192"/>
  </conditionalFormatting>
  <conditionalFormatting sqref="D21">
    <cfRule type="duplicateValues" dxfId="24522" priority="193"/>
  </conditionalFormatting>
  <conditionalFormatting sqref="D24">
    <cfRule type="duplicateValues" dxfId="24521" priority="156"/>
    <cfRule type="duplicateValues" dxfId="24520" priority="157"/>
  </conditionalFormatting>
  <conditionalFormatting sqref="D24">
    <cfRule type="duplicateValues" dxfId="24519" priority="158"/>
    <cfRule type="duplicateValues" dxfId="24518" priority="159"/>
    <cfRule type="duplicateValues" dxfId="24517" priority="160"/>
    <cfRule type="duplicateValues" dxfId="24516" priority="161"/>
    <cfRule type="duplicateValues" dxfId="24515" priority="162"/>
  </conditionalFormatting>
  <conditionalFormatting sqref="D24">
    <cfRule type="duplicateValues" dxfId="24514" priority="163"/>
  </conditionalFormatting>
  <conditionalFormatting sqref="D22">
    <cfRule type="duplicateValues" dxfId="24513" priority="144"/>
    <cfRule type="duplicateValues" dxfId="24512" priority="145"/>
    <cfRule type="duplicateValues" dxfId="24511" priority="146"/>
    <cfRule type="duplicateValues" dxfId="24510" priority="147"/>
    <cfRule type="duplicateValues" dxfId="24509" priority="148"/>
    <cfRule type="duplicateValues" dxfId="24508" priority="149"/>
    <cfRule type="duplicateValues" dxfId="24507" priority="150"/>
    <cfRule type="duplicateValues" dxfId="24506" priority="151"/>
    <cfRule type="duplicateValues" dxfId="24505" priority="152"/>
    <cfRule type="duplicateValues" dxfId="24504" priority="153"/>
    <cfRule type="duplicateValues" dxfId="24503" priority="154"/>
    <cfRule type="duplicateValues" dxfId="24502" priority="155"/>
  </conditionalFormatting>
  <conditionalFormatting sqref="D25">
    <cfRule type="duplicateValues" dxfId="24501" priority="134"/>
  </conditionalFormatting>
  <conditionalFormatting sqref="D25">
    <cfRule type="duplicateValues" dxfId="24500" priority="133"/>
  </conditionalFormatting>
  <conditionalFormatting sqref="D25">
    <cfRule type="duplicateValues" dxfId="24499" priority="128"/>
    <cfRule type="duplicateValues" dxfId="24498" priority="129"/>
    <cfRule type="duplicateValues" dxfId="24497" priority="130"/>
    <cfRule type="duplicateValues" dxfId="24496" priority="131"/>
  </conditionalFormatting>
  <conditionalFormatting sqref="D25">
    <cfRule type="duplicateValues" dxfId="24495" priority="132"/>
  </conditionalFormatting>
  <conditionalFormatting sqref="D25">
    <cfRule type="duplicateValues" dxfId="24494" priority="126"/>
    <cfRule type="duplicateValues" dxfId="24493" priority="127"/>
  </conditionalFormatting>
  <conditionalFormatting sqref="D26">
    <cfRule type="duplicateValues" dxfId="24492" priority="114"/>
    <cfRule type="duplicateValues" dxfId="24491" priority="115"/>
    <cfRule type="duplicateValues" dxfId="24490" priority="116"/>
    <cfRule type="duplicateValues" dxfId="24489" priority="117"/>
    <cfRule type="duplicateValues" dxfId="24488" priority="118"/>
  </conditionalFormatting>
  <conditionalFormatting sqref="D26">
    <cfRule type="duplicateValues" dxfId="24487" priority="119"/>
    <cfRule type="duplicateValues" dxfId="24486" priority="120"/>
    <cfRule type="duplicateValues" dxfId="24485" priority="121"/>
    <cfRule type="duplicateValues" dxfId="24484" priority="122"/>
    <cfRule type="duplicateValues" dxfId="24483" priority="123"/>
    <cfRule type="duplicateValues" dxfId="24482" priority="124"/>
  </conditionalFormatting>
  <conditionalFormatting sqref="D26">
    <cfRule type="duplicateValues" dxfId="24481" priority="125"/>
  </conditionalFormatting>
  <conditionalFormatting sqref="D27">
    <cfRule type="duplicateValues" dxfId="24480" priority="106"/>
    <cfRule type="duplicateValues" dxfId="24479" priority="107"/>
  </conditionalFormatting>
  <conditionalFormatting sqref="D27">
    <cfRule type="duplicateValues" dxfId="24478" priority="108"/>
    <cfRule type="duplicateValues" dxfId="24477" priority="109"/>
    <cfRule type="duplicateValues" dxfId="24476" priority="110"/>
    <cfRule type="duplicateValues" dxfId="24475" priority="111"/>
    <cfRule type="duplicateValues" dxfId="24474" priority="112"/>
  </conditionalFormatting>
  <conditionalFormatting sqref="D27">
    <cfRule type="duplicateValues" dxfId="24473" priority="113"/>
  </conditionalFormatting>
  <conditionalFormatting sqref="D27">
    <cfRule type="duplicateValues" dxfId="24472" priority="105"/>
  </conditionalFormatting>
  <conditionalFormatting sqref="D28:D29">
    <cfRule type="duplicateValues" dxfId="24471" priority="93"/>
    <cfRule type="duplicateValues" dxfId="24470" priority="94"/>
    <cfRule type="duplicateValues" dxfId="24469" priority="95"/>
    <cfRule type="duplicateValues" dxfId="24468" priority="96"/>
    <cfRule type="duplicateValues" dxfId="24467" priority="97"/>
  </conditionalFormatting>
  <conditionalFormatting sqref="D28:D29">
    <cfRule type="duplicateValues" dxfId="24466" priority="98"/>
    <cfRule type="duplicateValues" dxfId="24465" priority="99"/>
    <cfRule type="duplicateValues" dxfId="24464" priority="100"/>
    <cfRule type="duplicateValues" dxfId="24463" priority="101"/>
    <cfRule type="duplicateValues" dxfId="24462" priority="102"/>
    <cfRule type="duplicateValues" dxfId="24461" priority="103"/>
  </conditionalFormatting>
  <conditionalFormatting sqref="D28:D29">
    <cfRule type="duplicateValues" dxfId="24460" priority="104"/>
  </conditionalFormatting>
  <conditionalFormatting sqref="D30">
    <cfRule type="duplicateValues" dxfId="24459" priority="81"/>
    <cfRule type="duplicateValues" dxfId="24458" priority="82"/>
    <cfRule type="duplicateValues" dxfId="24457" priority="83"/>
    <cfRule type="duplicateValues" dxfId="24456" priority="84"/>
    <cfRule type="duplicateValues" dxfId="24455" priority="85"/>
  </conditionalFormatting>
  <conditionalFormatting sqref="D30">
    <cfRule type="duplicateValues" dxfId="24454" priority="86"/>
    <cfRule type="duplicateValues" dxfId="24453" priority="87"/>
    <cfRule type="duplicateValues" dxfId="24452" priority="88"/>
    <cfRule type="duplicateValues" dxfId="24451" priority="89"/>
    <cfRule type="duplicateValues" dxfId="24450" priority="90"/>
    <cfRule type="duplicateValues" dxfId="24449" priority="91"/>
  </conditionalFormatting>
  <conditionalFormatting sqref="D30">
    <cfRule type="duplicateValues" dxfId="24448" priority="92"/>
  </conditionalFormatting>
  <conditionalFormatting sqref="D32">
    <cfRule type="duplicateValues" dxfId="24447" priority="80"/>
  </conditionalFormatting>
  <conditionalFormatting sqref="D32">
    <cfRule type="duplicateValues" dxfId="24446" priority="75"/>
    <cfRule type="duplicateValues" dxfId="24445" priority="76"/>
    <cfRule type="duplicateValues" dxfId="24444" priority="77"/>
    <cfRule type="duplicateValues" dxfId="24443" priority="78"/>
  </conditionalFormatting>
  <conditionalFormatting sqref="D32">
    <cfRule type="duplicateValues" dxfId="24442" priority="79"/>
  </conditionalFormatting>
  <conditionalFormatting sqref="D32">
    <cfRule type="duplicateValues" dxfId="24441" priority="73"/>
    <cfRule type="duplicateValues" dxfId="24440" priority="74"/>
  </conditionalFormatting>
  <conditionalFormatting sqref="D33">
    <cfRule type="duplicateValues" dxfId="24439" priority="72"/>
  </conditionalFormatting>
  <conditionalFormatting sqref="D33">
    <cfRule type="duplicateValues" dxfId="24438" priority="67"/>
    <cfRule type="duplicateValues" dxfId="24437" priority="68"/>
    <cfRule type="duplicateValues" dxfId="24436" priority="69"/>
    <cfRule type="duplicateValues" dxfId="24435" priority="70"/>
  </conditionalFormatting>
  <conditionalFormatting sqref="D33">
    <cfRule type="duplicateValues" dxfId="24434" priority="71"/>
  </conditionalFormatting>
  <conditionalFormatting sqref="D33">
    <cfRule type="duplicateValues" dxfId="24433" priority="65"/>
    <cfRule type="duplicateValues" dxfId="24432" priority="66"/>
  </conditionalFormatting>
  <conditionalFormatting sqref="D34">
    <cfRule type="duplicateValues" dxfId="24431" priority="64"/>
  </conditionalFormatting>
  <conditionalFormatting sqref="D34">
    <cfRule type="duplicateValues" dxfId="24430" priority="59"/>
    <cfRule type="duplicateValues" dxfId="24429" priority="60"/>
    <cfRule type="duplicateValues" dxfId="24428" priority="61"/>
    <cfRule type="duplicateValues" dxfId="24427" priority="62"/>
  </conditionalFormatting>
  <conditionalFormatting sqref="D34">
    <cfRule type="duplicateValues" dxfId="24426" priority="63"/>
  </conditionalFormatting>
  <conditionalFormatting sqref="D34">
    <cfRule type="duplicateValues" dxfId="24425" priority="57"/>
    <cfRule type="duplicateValues" dxfId="24424" priority="58"/>
  </conditionalFormatting>
  <conditionalFormatting sqref="D35">
    <cfRule type="duplicateValues" dxfId="24423" priority="45"/>
    <cfRule type="duplicateValues" dxfId="24422" priority="46"/>
    <cfRule type="duplicateValues" dxfId="24421" priority="47"/>
    <cfRule type="duplicateValues" dxfId="24420" priority="48"/>
    <cfRule type="duplicateValues" dxfId="24419" priority="49"/>
  </conditionalFormatting>
  <conditionalFormatting sqref="D35">
    <cfRule type="duplicateValues" dxfId="24418" priority="50"/>
    <cfRule type="duplicateValues" dxfId="24417" priority="51"/>
    <cfRule type="duplicateValues" dxfId="24416" priority="52"/>
    <cfRule type="duplicateValues" dxfId="24415" priority="53"/>
    <cfRule type="duplicateValues" dxfId="24414" priority="54"/>
    <cfRule type="duplicateValues" dxfId="24413" priority="55"/>
  </conditionalFormatting>
  <conditionalFormatting sqref="D35">
    <cfRule type="duplicateValues" dxfId="24412" priority="56"/>
  </conditionalFormatting>
  <conditionalFormatting sqref="D36">
    <cfRule type="duplicateValues" dxfId="24411" priority="44"/>
  </conditionalFormatting>
  <conditionalFormatting sqref="D36">
    <cfRule type="duplicateValues" dxfId="24410" priority="39"/>
    <cfRule type="duplicateValues" dxfId="24409" priority="40"/>
    <cfRule type="duplicateValues" dxfId="24408" priority="41"/>
    <cfRule type="duplicateValues" dxfId="24407" priority="42"/>
  </conditionalFormatting>
  <conditionalFormatting sqref="D36">
    <cfRule type="duplicateValues" dxfId="24406" priority="43"/>
  </conditionalFormatting>
  <conditionalFormatting sqref="D36">
    <cfRule type="duplicateValues" dxfId="24405" priority="37"/>
    <cfRule type="duplicateValues" dxfId="24404" priority="38"/>
  </conditionalFormatting>
  <conditionalFormatting sqref="D37">
    <cfRule type="duplicateValues" dxfId="24403" priority="36"/>
  </conditionalFormatting>
  <conditionalFormatting sqref="D37">
    <cfRule type="duplicateValues" dxfId="24402" priority="31"/>
    <cfRule type="duplicateValues" dxfId="24401" priority="32"/>
    <cfRule type="duplicateValues" dxfId="24400" priority="33"/>
    <cfRule type="duplicateValues" dxfId="24399" priority="34"/>
  </conditionalFormatting>
  <conditionalFormatting sqref="D37">
    <cfRule type="duplicateValues" dxfId="24398" priority="35"/>
  </conditionalFormatting>
  <conditionalFormatting sqref="D37">
    <cfRule type="duplicateValues" dxfId="24397" priority="29"/>
    <cfRule type="duplicateValues" dxfId="24396" priority="30"/>
  </conditionalFormatting>
  <conditionalFormatting sqref="D9">
    <cfRule type="duplicateValues" dxfId="24395" priority="28"/>
  </conditionalFormatting>
  <conditionalFormatting sqref="D9">
    <cfRule type="duplicateValues" dxfId="24394" priority="23"/>
    <cfRule type="duplicateValues" dxfId="24393" priority="24"/>
    <cfRule type="duplicateValues" dxfId="24392" priority="25"/>
    <cfRule type="duplicateValues" dxfId="24391" priority="26"/>
  </conditionalFormatting>
  <conditionalFormatting sqref="D9">
    <cfRule type="duplicateValues" dxfId="24390" priority="27"/>
  </conditionalFormatting>
  <conditionalFormatting sqref="D9">
    <cfRule type="duplicateValues" dxfId="24389" priority="21"/>
    <cfRule type="duplicateValues" dxfId="24388" priority="22"/>
  </conditionalFormatting>
  <conditionalFormatting sqref="D10">
    <cfRule type="duplicateValues" dxfId="24387" priority="20"/>
  </conditionalFormatting>
  <conditionalFormatting sqref="D10">
    <cfRule type="duplicateValues" dxfId="24386" priority="15"/>
    <cfRule type="duplicateValues" dxfId="24385" priority="16"/>
    <cfRule type="duplicateValues" dxfId="24384" priority="17"/>
    <cfRule type="duplicateValues" dxfId="24383" priority="18"/>
  </conditionalFormatting>
  <conditionalFormatting sqref="D10">
    <cfRule type="duplicateValues" dxfId="24382" priority="19"/>
  </conditionalFormatting>
  <conditionalFormatting sqref="D10">
    <cfRule type="duplicateValues" dxfId="24381" priority="13"/>
    <cfRule type="duplicateValues" dxfId="24380" priority="14"/>
  </conditionalFormatting>
  <conditionalFormatting sqref="D23">
    <cfRule type="duplicateValues" dxfId="24379" priority="1"/>
    <cfRule type="duplicateValues" dxfId="24378" priority="2"/>
    <cfRule type="duplicateValues" dxfId="24377" priority="3"/>
    <cfRule type="duplicateValues" dxfId="24376" priority="4"/>
    <cfRule type="duplicateValues" dxfId="24375" priority="5"/>
  </conditionalFormatting>
  <conditionalFormatting sqref="D23">
    <cfRule type="duplicateValues" dxfId="24374" priority="6"/>
    <cfRule type="duplicateValues" dxfId="24373" priority="7"/>
    <cfRule type="duplicateValues" dxfId="24372" priority="8"/>
    <cfRule type="duplicateValues" dxfId="24371" priority="9"/>
    <cfRule type="duplicateValues" dxfId="24370" priority="10"/>
    <cfRule type="duplicateValues" dxfId="24369" priority="11"/>
  </conditionalFormatting>
  <conditionalFormatting sqref="D23">
    <cfRule type="duplicateValues" dxfId="24368" priority="12"/>
  </conditionalFormatting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89F4-1E44-456A-823A-024AC0DDE764}">
  <dimension ref="A8:I116"/>
  <sheetViews>
    <sheetView topLeftCell="A25" workbookViewId="0">
      <selection activeCell="C27" sqref="C27"/>
    </sheetView>
  </sheetViews>
  <sheetFormatPr defaultRowHeight="15" x14ac:dyDescent="0.25"/>
  <cols>
    <col min="1" max="1" width="4.140625" customWidth="1"/>
    <col min="2" max="2" width="61.5703125" customWidth="1"/>
    <col min="3" max="3" width="10.42578125" customWidth="1"/>
    <col min="4" max="4" width="51.5703125" customWidth="1"/>
    <col min="5" max="5" width="11.85546875" customWidth="1"/>
    <col min="6" max="6" width="10.85546875" customWidth="1"/>
    <col min="7" max="7" width="13.85546875" customWidth="1"/>
    <col min="8" max="8" width="16.85546875" customWidth="1"/>
  </cols>
  <sheetData>
    <row r="8" spans="1:9" x14ac:dyDescent="0.25">
      <c r="A8" s="393"/>
      <c r="B8" s="393"/>
      <c r="C8" s="393"/>
      <c r="D8" s="393"/>
      <c r="E8" s="393"/>
      <c r="F8" s="393"/>
      <c r="G8" s="393"/>
      <c r="H8" s="393"/>
      <c r="I8" s="393"/>
    </row>
    <row r="9" spans="1:9" x14ac:dyDescent="0.25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393" t="s">
        <v>6</v>
      </c>
      <c r="G9" s="393"/>
      <c r="H9" s="1" t="s">
        <v>7</v>
      </c>
      <c r="I9" s="1" t="s">
        <v>8</v>
      </c>
    </row>
    <row r="10" spans="1:9" x14ac:dyDescent="0.25">
      <c r="A10" s="2"/>
      <c r="B10" s="2"/>
      <c r="C10" s="2"/>
      <c r="D10" s="2"/>
      <c r="E10" s="2"/>
      <c r="F10" s="1" t="s">
        <v>9</v>
      </c>
      <c r="G10" s="1" t="s">
        <v>10</v>
      </c>
      <c r="H10" s="2"/>
      <c r="I10" s="2"/>
    </row>
    <row r="11" spans="1:9" ht="17.25" x14ac:dyDescent="0.3">
      <c r="A11" s="17">
        <v>1</v>
      </c>
      <c r="B11" s="181" t="s">
        <v>11</v>
      </c>
      <c r="C11" s="182" t="s">
        <v>127</v>
      </c>
      <c r="D11" s="204" t="s">
        <v>1326</v>
      </c>
      <c r="E11" s="181">
        <v>28337</v>
      </c>
      <c r="F11" s="185"/>
      <c r="G11" s="185">
        <v>30000</v>
      </c>
      <c r="H11" s="186">
        <v>9910847351245</v>
      </c>
      <c r="I11" s="44">
        <f t="shared" ref="I11:I74" si="0">G11+F11</f>
        <v>30000</v>
      </c>
    </row>
    <row r="12" spans="1:9" ht="17.25" x14ac:dyDescent="0.3">
      <c r="A12" s="17">
        <v>2</v>
      </c>
      <c r="B12" s="181" t="s">
        <v>11</v>
      </c>
      <c r="C12" s="183" t="s">
        <v>274</v>
      </c>
      <c r="D12" s="204" t="s">
        <v>1327</v>
      </c>
      <c r="E12" s="181" t="s">
        <v>182</v>
      </c>
      <c r="F12" s="185"/>
      <c r="G12" s="185">
        <v>30000</v>
      </c>
      <c r="H12" s="186">
        <v>9910847417492</v>
      </c>
      <c r="I12" s="44">
        <f t="shared" si="0"/>
        <v>30000</v>
      </c>
    </row>
    <row r="13" spans="1:9" ht="17.25" x14ac:dyDescent="0.3">
      <c r="A13" s="17">
        <v>3</v>
      </c>
      <c r="B13" s="181" t="s">
        <v>1109</v>
      </c>
      <c r="C13" s="183" t="s">
        <v>274</v>
      </c>
      <c r="D13" s="204" t="s">
        <v>1327</v>
      </c>
      <c r="E13" s="181" t="s">
        <v>182</v>
      </c>
      <c r="F13" s="185"/>
      <c r="G13" s="185">
        <v>30000</v>
      </c>
      <c r="H13" s="186">
        <v>9910847417493</v>
      </c>
      <c r="I13" s="44">
        <f t="shared" si="0"/>
        <v>30000</v>
      </c>
    </row>
    <row r="14" spans="1:9" ht="17.25" x14ac:dyDescent="0.25">
      <c r="A14" s="17">
        <v>4</v>
      </c>
      <c r="B14" s="181" t="s">
        <v>11</v>
      </c>
      <c r="C14" s="183" t="s">
        <v>799</v>
      </c>
      <c r="D14" s="205" t="s">
        <v>800</v>
      </c>
      <c r="E14" s="181">
        <v>28365</v>
      </c>
      <c r="F14" s="185"/>
      <c r="G14" s="185">
        <v>30000</v>
      </c>
      <c r="H14" s="186">
        <v>9910847387859</v>
      </c>
      <c r="I14" s="44">
        <f t="shared" si="0"/>
        <v>30000</v>
      </c>
    </row>
    <row r="15" spans="1:9" ht="17.25" x14ac:dyDescent="0.3">
      <c r="A15" s="17">
        <v>5</v>
      </c>
      <c r="B15" s="181" t="s">
        <v>11</v>
      </c>
      <c r="C15" s="182" t="s">
        <v>311</v>
      </c>
      <c r="D15" s="204" t="s">
        <v>1155</v>
      </c>
      <c r="E15" s="181">
        <v>28353</v>
      </c>
      <c r="F15" s="185"/>
      <c r="G15" s="185">
        <v>37500</v>
      </c>
      <c r="H15" s="186">
        <v>9910847340718</v>
      </c>
      <c r="I15" s="44">
        <f t="shared" si="0"/>
        <v>37500</v>
      </c>
    </row>
    <row r="16" spans="1:9" ht="17.25" x14ac:dyDescent="0.3">
      <c r="A16" s="17">
        <v>6</v>
      </c>
      <c r="B16" s="181" t="s">
        <v>24</v>
      </c>
      <c r="C16" s="182" t="s">
        <v>311</v>
      </c>
      <c r="D16" s="204" t="s">
        <v>1155</v>
      </c>
      <c r="E16" s="181">
        <v>28353</v>
      </c>
      <c r="F16" s="185"/>
      <c r="G16" s="185">
        <v>37500</v>
      </c>
      <c r="H16" s="186">
        <v>9910847340675</v>
      </c>
      <c r="I16" s="44">
        <f t="shared" si="0"/>
        <v>37500</v>
      </c>
    </row>
    <row r="17" spans="1:9" ht="17.25" x14ac:dyDescent="0.25">
      <c r="A17" s="17">
        <v>7</v>
      </c>
      <c r="B17" s="181" t="s">
        <v>24</v>
      </c>
      <c r="C17" s="182" t="s">
        <v>142</v>
      </c>
      <c r="D17" s="205" t="s">
        <v>143</v>
      </c>
      <c r="E17" s="181" t="s">
        <v>182</v>
      </c>
      <c r="F17" s="185"/>
      <c r="G17" s="185">
        <v>30000</v>
      </c>
      <c r="H17" s="186">
        <v>9910847405822</v>
      </c>
      <c r="I17" s="44">
        <f t="shared" si="0"/>
        <v>30000</v>
      </c>
    </row>
    <row r="18" spans="1:9" x14ac:dyDescent="0.25">
      <c r="A18" s="17">
        <v>8</v>
      </c>
      <c r="B18" s="183" t="s">
        <v>24</v>
      </c>
      <c r="C18" s="183" t="s">
        <v>245</v>
      </c>
      <c r="D18" s="183" t="s">
        <v>244</v>
      </c>
      <c r="E18" s="183" t="s">
        <v>182</v>
      </c>
      <c r="F18" s="185"/>
      <c r="G18" s="185">
        <v>37500</v>
      </c>
      <c r="H18" s="186">
        <v>9910847314796</v>
      </c>
      <c r="I18" s="44">
        <f t="shared" si="0"/>
        <v>37500</v>
      </c>
    </row>
    <row r="19" spans="1:9" ht="17.25" x14ac:dyDescent="0.25">
      <c r="A19" s="17">
        <v>9</v>
      </c>
      <c r="B19" s="181" t="s">
        <v>11</v>
      </c>
      <c r="C19" s="212" t="s">
        <v>759</v>
      </c>
      <c r="D19" s="205" t="s">
        <v>1105</v>
      </c>
      <c r="E19" s="181">
        <v>28360</v>
      </c>
      <c r="F19" s="185"/>
      <c r="G19" s="185">
        <v>30000</v>
      </c>
      <c r="H19" s="186">
        <v>9910847374384</v>
      </c>
      <c r="I19" s="13">
        <f t="shared" si="0"/>
        <v>30000</v>
      </c>
    </row>
    <row r="20" spans="1:9" ht="17.25" x14ac:dyDescent="0.25">
      <c r="A20" s="17">
        <v>10</v>
      </c>
      <c r="B20" s="183" t="s">
        <v>1059</v>
      </c>
      <c r="C20" s="183" t="s">
        <v>759</v>
      </c>
      <c r="D20" s="205" t="s">
        <v>1105</v>
      </c>
      <c r="E20" s="181">
        <v>28360</v>
      </c>
      <c r="F20" s="185">
        <v>30000</v>
      </c>
      <c r="G20" s="185"/>
      <c r="H20" s="186">
        <v>9910847374401</v>
      </c>
      <c r="I20" s="44">
        <f t="shared" si="0"/>
        <v>30000</v>
      </c>
    </row>
    <row r="21" spans="1:9" ht="17.25" x14ac:dyDescent="0.25">
      <c r="A21" s="17">
        <v>11</v>
      </c>
      <c r="B21" s="181" t="s">
        <v>98</v>
      </c>
      <c r="C21" s="182" t="s">
        <v>759</v>
      </c>
      <c r="D21" s="205" t="s">
        <v>1105</v>
      </c>
      <c r="E21" s="181">
        <v>28360</v>
      </c>
      <c r="F21" s="185">
        <v>30000</v>
      </c>
      <c r="G21" s="185"/>
      <c r="H21" s="186">
        <v>9910847408143</v>
      </c>
      <c r="I21" s="44">
        <f>G21+F21</f>
        <v>30000</v>
      </c>
    </row>
    <row r="22" spans="1:9" ht="17.25" x14ac:dyDescent="0.25">
      <c r="A22" s="17">
        <v>12</v>
      </c>
      <c r="B22" s="183" t="s">
        <v>1212</v>
      </c>
      <c r="C22" s="183" t="s">
        <v>759</v>
      </c>
      <c r="D22" s="205" t="s">
        <v>1105</v>
      </c>
      <c r="E22" s="181">
        <v>28360</v>
      </c>
      <c r="F22" s="185">
        <v>30000</v>
      </c>
      <c r="G22" s="185"/>
      <c r="H22" s="186">
        <v>9910847408147</v>
      </c>
      <c r="I22" s="44">
        <f t="shared" si="0"/>
        <v>30000</v>
      </c>
    </row>
    <row r="23" spans="1:9" ht="17.25" x14ac:dyDescent="0.3">
      <c r="A23" s="17">
        <v>13</v>
      </c>
      <c r="B23" s="43" t="s">
        <v>98</v>
      </c>
      <c r="C23" s="12" t="s">
        <v>872</v>
      </c>
      <c r="D23" s="208" t="s">
        <v>1329</v>
      </c>
      <c r="E23" s="43">
        <v>27723</v>
      </c>
      <c r="F23" s="44"/>
      <c r="G23" s="44">
        <v>45000</v>
      </c>
      <c r="H23" s="14">
        <v>9910847242073</v>
      </c>
      <c r="I23" s="44">
        <f t="shared" si="0"/>
        <v>45000</v>
      </c>
    </row>
    <row r="24" spans="1:9" ht="17.25" x14ac:dyDescent="0.3">
      <c r="A24" s="17">
        <v>14</v>
      </c>
      <c r="B24" s="43" t="s">
        <v>11</v>
      </c>
      <c r="C24" s="4" t="s">
        <v>872</v>
      </c>
      <c r="D24" s="208" t="s">
        <v>1329</v>
      </c>
      <c r="E24" s="43">
        <v>27723</v>
      </c>
      <c r="F24" s="44"/>
      <c r="G24" s="44">
        <v>45000</v>
      </c>
      <c r="H24" s="14">
        <v>9910847242076</v>
      </c>
      <c r="I24" s="44">
        <f t="shared" si="0"/>
        <v>45000</v>
      </c>
    </row>
    <row r="25" spans="1:9" ht="17.25" x14ac:dyDescent="0.3">
      <c r="A25" s="17">
        <v>15</v>
      </c>
      <c r="B25" s="181" t="s">
        <v>11</v>
      </c>
      <c r="C25" s="183" t="s">
        <v>872</v>
      </c>
      <c r="D25" s="204" t="s">
        <v>1329</v>
      </c>
      <c r="E25" s="181">
        <v>27723</v>
      </c>
      <c r="F25" s="185"/>
      <c r="G25" s="185">
        <v>30000</v>
      </c>
      <c r="H25" s="186">
        <v>9910847425486</v>
      </c>
      <c r="I25" s="44">
        <f>G25+F25</f>
        <v>30000</v>
      </c>
    </row>
    <row r="26" spans="1:9" ht="17.25" x14ac:dyDescent="0.3">
      <c r="A26" s="17">
        <v>16</v>
      </c>
      <c r="B26" s="181" t="s">
        <v>1109</v>
      </c>
      <c r="C26" s="182" t="s">
        <v>872</v>
      </c>
      <c r="D26" s="204" t="s">
        <v>1329</v>
      </c>
      <c r="E26" s="181">
        <v>27723</v>
      </c>
      <c r="F26" s="185"/>
      <c r="G26" s="185">
        <v>30000</v>
      </c>
      <c r="H26" s="186">
        <v>9910847425494</v>
      </c>
      <c r="I26" s="44">
        <f t="shared" si="0"/>
        <v>30000</v>
      </c>
    </row>
    <row r="27" spans="1:9" ht="17.25" x14ac:dyDescent="0.25">
      <c r="A27" s="17">
        <v>17</v>
      </c>
      <c r="B27" s="181" t="s">
        <v>24</v>
      </c>
      <c r="C27" s="182" t="s">
        <v>443</v>
      </c>
      <c r="D27" s="205" t="s">
        <v>444</v>
      </c>
      <c r="E27" s="181">
        <v>27775</v>
      </c>
      <c r="F27" s="185"/>
      <c r="G27" s="185">
        <v>60000</v>
      </c>
      <c r="H27" s="186">
        <v>9910847169271</v>
      </c>
      <c r="I27" s="44">
        <f t="shared" si="0"/>
        <v>60000</v>
      </c>
    </row>
    <row r="28" spans="1:9" x14ac:dyDescent="0.25">
      <c r="A28" s="17">
        <v>18</v>
      </c>
      <c r="B28" s="181" t="s">
        <v>11</v>
      </c>
      <c r="C28" s="183" t="s">
        <v>520</v>
      </c>
      <c r="D28" s="187" t="s">
        <v>1101</v>
      </c>
      <c r="E28" s="181" t="s">
        <v>182</v>
      </c>
      <c r="F28" s="185"/>
      <c r="G28" s="185">
        <v>37500</v>
      </c>
      <c r="H28" s="186">
        <v>9910847350487</v>
      </c>
      <c r="I28" s="44">
        <f t="shared" si="0"/>
        <v>37500</v>
      </c>
    </row>
    <row r="29" spans="1:9" ht="17.25" x14ac:dyDescent="0.25">
      <c r="A29" s="17">
        <v>19</v>
      </c>
      <c r="B29" s="181" t="s">
        <v>51</v>
      </c>
      <c r="C29" s="183" t="s">
        <v>253</v>
      </c>
      <c r="D29" s="205" t="s">
        <v>1106</v>
      </c>
      <c r="E29" s="181">
        <v>28359</v>
      </c>
      <c r="F29" s="185">
        <v>30000</v>
      </c>
      <c r="G29" s="185"/>
      <c r="H29" s="186">
        <v>9910847384951</v>
      </c>
      <c r="I29" s="44">
        <f t="shared" si="0"/>
        <v>30000</v>
      </c>
    </row>
    <row r="30" spans="1:9" ht="17.25" x14ac:dyDescent="0.3">
      <c r="A30" s="17">
        <v>20</v>
      </c>
      <c r="B30" s="181" t="s">
        <v>11</v>
      </c>
      <c r="C30" s="182" t="s">
        <v>889</v>
      </c>
      <c r="D30" s="204" t="s">
        <v>1120</v>
      </c>
      <c r="E30" s="181">
        <v>28092</v>
      </c>
      <c r="F30" s="185"/>
      <c r="G30" s="185">
        <v>30000</v>
      </c>
      <c r="H30" s="186">
        <v>9910847392118</v>
      </c>
      <c r="I30" s="44">
        <f>G30+F30</f>
        <v>30000</v>
      </c>
    </row>
    <row r="31" spans="1:9" ht="17.25" x14ac:dyDescent="0.3">
      <c r="A31" s="17">
        <v>21</v>
      </c>
      <c r="B31" s="181" t="s">
        <v>24</v>
      </c>
      <c r="C31" s="183" t="s">
        <v>122</v>
      </c>
      <c r="D31" s="204" t="s">
        <v>697</v>
      </c>
      <c r="E31" s="181">
        <v>28103</v>
      </c>
      <c r="F31" s="185"/>
      <c r="G31" s="185">
        <v>30000</v>
      </c>
      <c r="H31" s="186">
        <v>9910847383055</v>
      </c>
      <c r="I31" s="44">
        <f t="shared" si="0"/>
        <v>30000</v>
      </c>
    </row>
    <row r="32" spans="1:9" ht="17.25" x14ac:dyDescent="0.25">
      <c r="A32" s="17">
        <v>22</v>
      </c>
      <c r="B32" s="181" t="s">
        <v>11</v>
      </c>
      <c r="C32" s="183" t="s">
        <v>741</v>
      </c>
      <c r="D32" s="205" t="s">
        <v>1202</v>
      </c>
      <c r="E32" s="181">
        <v>28477</v>
      </c>
      <c r="F32" s="185"/>
      <c r="G32" s="185">
        <v>30000</v>
      </c>
      <c r="H32" s="186">
        <v>9910847407974</v>
      </c>
      <c r="I32" s="44">
        <f t="shared" si="0"/>
        <v>30000</v>
      </c>
    </row>
    <row r="33" spans="1:9" ht="17.25" x14ac:dyDescent="0.3">
      <c r="A33" s="17">
        <v>23</v>
      </c>
      <c r="B33" s="181" t="s">
        <v>11</v>
      </c>
      <c r="C33" s="182" t="s">
        <v>465</v>
      </c>
      <c r="D33" s="204" t="s">
        <v>1092</v>
      </c>
      <c r="E33" s="221">
        <v>28076</v>
      </c>
      <c r="F33" s="185"/>
      <c r="G33" s="185">
        <v>30000</v>
      </c>
      <c r="H33" s="186">
        <v>9910847366558</v>
      </c>
      <c r="I33" s="44">
        <f t="shared" si="0"/>
        <v>30000</v>
      </c>
    </row>
    <row r="34" spans="1:9" ht="17.25" x14ac:dyDescent="0.25">
      <c r="A34" s="17">
        <v>24</v>
      </c>
      <c r="B34" s="181" t="s">
        <v>11</v>
      </c>
      <c r="C34" s="181" t="s">
        <v>154</v>
      </c>
      <c r="D34" s="205" t="s">
        <v>1331</v>
      </c>
      <c r="E34" s="184" t="s">
        <v>182</v>
      </c>
      <c r="F34" s="185"/>
      <c r="G34" s="185">
        <v>30000</v>
      </c>
      <c r="H34" s="186">
        <v>9910847425800</v>
      </c>
      <c r="I34" s="44">
        <f t="shared" si="0"/>
        <v>30000</v>
      </c>
    </row>
    <row r="35" spans="1:9" ht="17.25" x14ac:dyDescent="0.25">
      <c r="A35" s="17">
        <v>25</v>
      </c>
      <c r="B35" s="181" t="s">
        <v>24</v>
      </c>
      <c r="C35" s="181" t="s">
        <v>154</v>
      </c>
      <c r="D35" s="205" t="s">
        <v>1331</v>
      </c>
      <c r="E35" s="184" t="s">
        <v>182</v>
      </c>
      <c r="F35" s="185"/>
      <c r="G35" s="185">
        <v>30000</v>
      </c>
      <c r="H35" s="186">
        <v>9910847425808</v>
      </c>
      <c r="I35" s="44">
        <f t="shared" si="0"/>
        <v>30000</v>
      </c>
    </row>
    <row r="36" spans="1:9" ht="17.25" x14ac:dyDescent="0.25">
      <c r="A36" s="17">
        <v>26</v>
      </c>
      <c r="B36" s="181" t="s">
        <v>24</v>
      </c>
      <c r="C36" s="183" t="s">
        <v>239</v>
      </c>
      <c r="D36" s="205" t="s">
        <v>767</v>
      </c>
      <c r="E36" s="181">
        <v>28290</v>
      </c>
      <c r="F36" s="185"/>
      <c r="G36" s="185">
        <v>30000</v>
      </c>
      <c r="H36" s="186">
        <v>9910847436649</v>
      </c>
      <c r="I36" s="44">
        <f t="shared" si="0"/>
        <v>30000</v>
      </c>
    </row>
    <row r="37" spans="1:9" x14ac:dyDescent="0.25">
      <c r="A37" s="17">
        <v>27</v>
      </c>
      <c r="B37" s="43" t="s">
        <v>11</v>
      </c>
      <c r="C37" s="12" t="s">
        <v>1320</v>
      </c>
      <c r="D37" s="43" t="s">
        <v>58</v>
      </c>
      <c r="E37" s="70" t="s">
        <v>182</v>
      </c>
      <c r="F37" s="44"/>
      <c r="G37" s="44">
        <v>30000</v>
      </c>
      <c r="H37" s="14">
        <v>9910847385969</v>
      </c>
      <c r="I37" s="44">
        <f t="shared" si="0"/>
        <v>30000</v>
      </c>
    </row>
    <row r="38" spans="1:9" ht="17.25" x14ac:dyDescent="0.3">
      <c r="A38" s="17">
        <v>28</v>
      </c>
      <c r="B38" s="181" t="s">
        <v>24</v>
      </c>
      <c r="C38" s="183" t="s">
        <v>365</v>
      </c>
      <c r="D38" s="204" t="s">
        <v>366</v>
      </c>
      <c r="E38" s="181">
        <v>28203</v>
      </c>
      <c r="F38" s="185"/>
      <c r="G38" s="185">
        <v>37500</v>
      </c>
      <c r="H38" s="186">
        <v>9910847345603</v>
      </c>
      <c r="I38" s="44">
        <f t="shared" si="0"/>
        <v>37500</v>
      </c>
    </row>
    <row r="39" spans="1:9" ht="17.25" x14ac:dyDescent="0.3">
      <c r="A39" s="17">
        <v>29</v>
      </c>
      <c r="B39" s="181" t="s">
        <v>11</v>
      </c>
      <c r="C39" s="183" t="s">
        <v>306</v>
      </c>
      <c r="D39" s="204" t="s">
        <v>307</v>
      </c>
      <c r="E39" s="181">
        <v>28257</v>
      </c>
      <c r="F39" s="185"/>
      <c r="G39" s="185">
        <v>30000</v>
      </c>
      <c r="H39" s="186">
        <v>9910847366871</v>
      </c>
      <c r="I39" s="44">
        <f t="shared" si="0"/>
        <v>30000</v>
      </c>
    </row>
    <row r="40" spans="1:9" ht="17.25" x14ac:dyDescent="0.3">
      <c r="A40" s="17">
        <v>30</v>
      </c>
      <c r="B40" s="183" t="s">
        <v>509</v>
      </c>
      <c r="C40" s="183" t="s">
        <v>306</v>
      </c>
      <c r="D40" s="204" t="s">
        <v>307</v>
      </c>
      <c r="E40" s="181">
        <v>28257</v>
      </c>
      <c r="F40" s="185">
        <v>30000</v>
      </c>
      <c r="G40" s="185"/>
      <c r="H40" s="186">
        <v>9910847428005</v>
      </c>
      <c r="I40" s="44">
        <f t="shared" si="0"/>
        <v>30000</v>
      </c>
    </row>
    <row r="41" spans="1:9" ht="17.25" x14ac:dyDescent="0.3">
      <c r="A41" s="17">
        <v>31</v>
      </c>
      <c r="B41" s="181" t="s">
        <v>11</v>
      </c>
      <c r="C41" s="183" t="s">
        <v>340</v>
      </c>
      <c r="D41" s="204" t="s">
        <v>297</v>
      </c>
      <c r="E41" s="181">
        <v>29091</v>
      </c>
      <c r="F41" s="185"/>
      <c r="G41" s="185">
        <v>60000</v>
      </c>
      <c r="H41" s="186">
        <v>9910847067585</v>
      </c>
      <c r="I41" s="44">
        <f t="shared" si="0"/>
        <v>60000</v>
      </c>
    </row>
    <row r="42" spans="1:9" ht="17.25" x14ac:dyDescent="0.3">
      <c r="A42" s="17">
        <v>32</v>
      </c>
      <c r="B42" s="43"/>
      <c r="C42" s="4"/>
      <c r="D42" s="208"/>
      <c r="E42" s="43"/>
      <c r="F42" s="44"/>
      <c r="G42" s="44"/>
      <c r="H42" s="14"/>
      <c r="I42" s="44">
        <f t="shared" si="0"/>
        <v>0</v>
      </c>
    </row>
    <row r="43" spans="1:9" ht="17.25" x14ac:dyDescent="0.3">
      <c r="A43" s="17">
        <v>33</v>
      </c>
      <c r="B43" s="43"/>
      <c r="C43" s="4"/>
      <c r="D43" s="208"/>
      <c r="E43" s="43"/>
      <c r="F43" s="44"/>
      <c r="G43" s="44"/>
      <c r="H43" s="14"/>
      <c r="I43" s="72">
        <f>G43+F43</f>
        <v>0</v>
      </c>
    </row>
    <row r="44" spans="1:9" ht="17.25" x14ac:dyDescent="0.25">
      <c r="A44" s="17">
        <v>34</v>
      </c>
      <c r="B44" s="12"/>
      <c r="C44" s="12"/>
      <c r="D44" s="206"/>
      <c r="E44" s="43"/>
      <c r="F44" s="44"/>
      <c r="G44" s="44"/>
      <c r="H44" s="14"/>
      <c r="I44" s="44">
        <f>G44+F44</f>
        <v>0</v>
      </c>
    </row>
    <row r="45" spans="1:9" ht="17.25" x14ac:dyDescent="0.3">
      <c r="A45" s="17">
        <v>35</v>
      </c>
      <c r="B45" s="43"/>
      <c r="C45" s="4"/>
      <c r="D45" s="208"/>
      <c r="E45" s="43"/>
      <c r="F45" s="44"/>
      <c r="G45" s="44"/>
      <c r="H45" s="14"/>
      <c r="I45" s="44">
        <f t="shared" si="0"/>
        <v>0</v>
      </c>
    </row>
    <row r="46" spans="1:9" ht="17.25" x14ac:dyDescent="0.25">
      <c r="A46" s="43">
        <v>36</v>
      </c>
      <c r="B46" s="12"/>
      <c r="C46" s="12"/>
      <c r="D46" s="206"/>
      <c r="E46" s="43"/>
      <c r="F46" s="44"/>
      <c r="G46" s="44"/>
      <c r="H46" s="14"/>
      <c r="I46" s="44">
        <f>G46+F46</f>
        <v>0</v>
      </c>
    </row>
    <row r="47" spans="1:9" ht="17.25" x14ac:dyDescent="0.3">
      <c r="A47" s="17">
        <v>37</v>
      </c>
      <c r="B47" s="43"/>
      <c r="C47" s="12"/>
      <c r="D47" s="208"/>
      <c r="E47" s="43"/>
      <c r="F47" s="44"/>
      <c r="G47" s="44"/>
      <c r="H47" s="14"/>
      <c r="I47" s="93">
        <f>G47+F47</f>
        <v>0</v>
      </c>
    </row>
    <row r="48" spans="1:9" x14ac:dyDescent="0.25">
      <c r="A48" s="17">
        <v>38</v>
      </c>
      <c r="B48" s="12"/>
      <c r="C48" s="12"/>
      <c r="D48" s="43"/>
      <c r="E48" s="43"/>
      <c r="F48" s="44"/>
      <c r="G48" s="44"/>
      <c r="H48" s="14"/>
      <c r="I48" s="93">
        <f>G48+F48</f>
        <v>0</v>
      </c>
    </row>
    <row r="49" spans="1:9" ht="17.25" x14ac:dyDescent="0.3">
      <c r="A49" s="17">
        <v>39</v>
      </c>
      <c r="B49" s="43"/>
      <c r="C49" s="12"/>
      <c r="D49" s="208"/>
      <c r="E49" s="70"/>
      <c r="F49" s="44"/>
      <c r="G49" s="44"/>
      <c r="H49" s="14"/>
      <c r="I49" s="44">
        <f t="shared" si="0"/>
        <v>0</v>
      </c>
    </row>
    <row r="50" spans="1:9" ht="17.25" x14ac:dyDescent="0.25">
      <c r="A50" s="17">
        <v>40</v>
      </c>
      <c r="B50" s="43"/>
      <c r="C50" s="12"/>
      <c r="D50" s="206"/>
      <c r="E50" s="43"/>
      <c r="F50" s="44"/>
      <c r="G50" s="44"/>
      <c r="H50" s="14"/>
      <c r="I50" s="44">
        <f t="shared" si="0"/>
        <v>0</v>
      </c>
    </row>
    <row r="51" spans="1:9" ht="17.25" x14ac:dyDescent="0.3">
      <c r="A51" s="17">
        <v>41</v>
      </c>
      <c r="B51" s="43"/>
      <c r="C51" s="12"/>
      <c r="D51" s="208"/>
      <c r="E51" s="70"/>
      <c r="F51" s="44"/>
      <c r="G51" s="44"/>
      <c r="H51" s="14"/>
      <c r="I51" s="44">
        <f t="shared" si="0"/>
        <v>0</v>
      </c>
    </row>
    <row r="52" spans="1:9" ht="17.25" x14ac:dyDescent="0.3">
      <c r="A52" s="17">
        <v>42</v>
      </c>
      <c r="B52" s="43"/>
      <c r="C52" s="12"/>
      <c r="D52" s="208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43</v>
      </c>
      <c r="B53" s="43"/>
      <c r="C53" s="12"/>
      <c r="D53" s="43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44</v>
      </c>
      <c r="B54" s="43"/>
      <c r="C54" s="12"/>
      <c r="D54" s="130"/>
      <c r="E54" s="43" t="s">
        <v>12</v>
      </c>
      <c r="F54" s="44"/>
      <c r="G54" s="44"/>
      <c r="H54" s="14"/>
      <c r="I54" s="44">
        <f t="shared" si="0"/>
        <v>0</v>
      </c>
    </row>
    <row r="55" spans="1:9" x14ac:dyDescent="0.25">
      <c r="A55" s="17">
        <v>45</v>
      </c>
      <c r="B55" s="12"/>
      <c r="C55" s="12"/>
      <c r="D55" s="12"/>
      <c r="E55" s="43"/>
      <c r="F55" s="44"/>
      <c r="G55" s="44"/>
      <c r="H55" s="14"/>
      <c r="I55" s="44">
        <f>G55+F55</f>
        <v>0</v>
      </c>
    </row>
    <row r="56" spans="1:9" x14ac:dyDescent="0.25">
      <c r="A56" s="17">
        <v>46</v>
      </c>
      <c r="B56" s="43"/>
      <c r="C56" s="12"/>
      <c r="D56" s="43"/>
      <c r="E56" s="70"/>
      <c r="F56" s="44"/>
      <c r="G56" s="44"/>
      <c r="H56" s="14"/>
      <c r="I56" s="44">
        <f>G56+F56</f>
        <v>0</v>
      </c>
    </row>
    <row r="57" spans="1:9" x14ac:dyDescent="0.25">
      <c r="A57" s="17">
        <v>47</v>
      </c>
      <c r="B57" s="12"/>
      <c r="C57" s="12"/>
      <c r="D57" s="43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48</v>
      </c>
      <c r="B58" s="12"/>
      <c r="C58" s="12"/>
      <c r="D58" s="43"/>
      <c r="E58" s="43"/>
      <c r="F58" s="44"/>
      <c r="G58" s="44"/>
      <c r="H58" s="14"/>
      <c r="I58" s="44">
        <f t="shared" si="0"/>
        <v>0</v>
      </c>
    </row>
    <row r="59" spans="1:9" x14ac:dyDescent="0.25">
      <c r="A59" s="17">
        <v>49</v>
      </c>
      <c r="B59" s="43"/>
      <c r="C59" s="12"/>
      <c r="D59" s="130"/>
      <c r="E59" s="43"/>
      <c r="F59" s="44"/>
      <c r="G59" s="44"/>
      <c r="H59" s="14"/>
      <c r="I59" s="44">
        <f t="shared" si="0"/>
        <v>0</v>
      </c>
    </row>
    <row r="60" spans="1:9" x14ac:dyDescent="0.25">
      <c r="A60" s="17">
        <v>50</v>
      </c>
      <c r="B60" s="43"/>
      <c r="C60" s="12"/>
      <c r="D60" s="43"/>
      <c r="E60" s="70"/>
      <c r="F60" s="44"/>
      <c r="G60" s="44"/>
      <c r="H60" s="14"/>
      <c r="I60" s="44">
        <f t="shared" si="0"/>
        <v>0</v>
      </c>
    </row>
    <row r="61" spans="1:9" x14ac:dyDescent="0.25">
      <c r="A61" s="17">
        <v>51</v>
      </c>
      <c r="B61" s="12"/>
      <c r="C61" s="12"/>
      <c r="D61" s="130"/>
      <c r="E61" s="43"/>
      <c r="F61" s="44"/>
      <c r="G61" s="44"/>
      <c r="H61" s="14"/>
      <c r="I61" s="44">
        <f t="shared" si="0"/>
        <v>0</v>
      </c>
    </row>
    <row r="62" spans="1:9" x14ac:dyDescent="0.25">
      <c r="A62" s="17">
        <v>52</v>
      </c>
      <c r="B62" s="43"/>
      <c r="C62" s="12"/>
      <c r="D62" s="130"/>
      <c r="E62" s="203"/>
      <c r="F62" s="44"/>
      <c r="G62" s="44"/>
      <c r="H62" s="14"/>
      <c r="I62" s="44">
        <f t="shared" si="0"/>
        <v>0</v>
      </c>
    </row>
    <row r="63" spans="1:9" x14ac:dyDescent="0.25">
      <c r="A63" s="17">
        <v>53</v>
      </c>
      <c r="B63" s="12"/>
      <c r="C63" s="4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54</v>
      </c>
      <c r="B64" s="12"/>
      <c r="C64" s="12"/>
      <c r="D64" s="12"/>
      <c r="E64" s="43"/>
      <c r="F64" s="44"/>
      <c r="G64" s="44"/>
      <c r="H64" s="14"/>
      <c r="I64" s="97">
        <f t="shared" si="0"/>
        <v>0</v>
      </c>
    </row>
    <row r="65" spans="1:9" ht="17.25" x14ac:dyDescent="0.3">
      <c r="A65" s="17">
        <v>55</v>
      </c>
      <c r="B65" s="12"/>
      <c r="C65" s="4"/>
      <c r="D65" s="208"/>
      <c r="E65" s="43"/>
      <c r="F65" s="44"/>
      <c r="G65" s="44"/>
      <c r="H65" s="14"/>
      <c r="I65" s="99">
        <f>G65+F65</f>
        <v>0</v>
      </c>
    </row>
    <row r="66" spans="1:9" ht="17.25" x14ac:dyDescent="0.3">
      <c r="A66" s="17">
        <v>56</v>
      </c>
      <c r="B66" s="43"/>
      <c r="C66" s="12"/>
      <c r="D66" s="208"/>
      <c r="E66" s="43"/>
      <c r="F66" s="44"/>
      <c r="G66" s="44"/>
      <c r="H66" s="14"/>
      <c r="I66" s="98">
        <f>G66+F66</f>
        <v>0</v>
      </c>
    </row>
    <row r="67" spans="1:9" ht="17.25" x14ac:dyDescent="0.3">
      <c r="A67" s="17">
        <v>57</v>
      </c>
      <c r="B67" s="12"/>
      <c r="C67" s="12"/>
      <c r="D67" s="208"/>
      <c r="E67" s="43"/>
      <c r="F67" s="44"/>
      <c r="G67" s="44"/>
      <c r="H67" s="14"/>
      <c r="I67" s="44">
        <f t="shared" si="0"/>
        <v>0</v>
      </c>
    </row>
    <row r="68" spans="1:9" ht="17.25" x14ac:dyDescent="0.25">
      <c r="A68" s="17">
        <v>58</v>
      </c>
      <c r="B68" s="43"/>
      <c r="C68" s="12"/>
      <c r="D68" s="206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59</v>
      </c>
      <c r="B69" s="43"/>
      <c r="C69" s="12"/>
      <c r="D69" s="130"/>
      <c r="E69" s="43"/>
      <c r="F69" s="44"/>
      <c r="G69" s="44"/>
      <c r="H69" s="14"/>
      <c r="I69" s="44">
        <f t="shared" si="0"/>
        <v>0</v>
      </c>
    </row>
    <row r="70" spans="1:9" x14ac:dyDescent="0.25">
      <c r="A70" s="17">
        <v>60</v>
      </c>
      <c r="B70" s="43"/>
      <c r="C70" s="12"/>
      <c r="D70" s="12"/>
      <c r="E70" s="70"/>
      <c r="F70" s="44"/>
      <c r="G70" s="44"/>
      <c r="H70" s="14"/>
      <c r="I70" s="44">
        <f t="shared" si="0"/>
        <v>0</v>
      </c>
    </row>
    <row r="71" spans="1:9" x14ac:dyDescent="0.25">
      <c r="A71" s="17">
        <v>61</v>
      </c>
      <c r="B71" s="12"/>
      <c r="C71" s="12"/>
      <c r="D71" s="12"/>
      <c r="E71" s="70"/>
      <c r="F71" s="44"/>
      <c r="G71" s="44"/>
      <c r="H71" s="14"/>
      <c r="I71" s="44">
        <f t="shared" si="0"/>
        <v>0</v>
      </c>
    </row>
    <row r="72" spans="1:9" x14ac:dyDescent="0.25">
      <c r="A72" s="17">
        <v>62</v>
      </c>
      <c r="B72" s="43"/>
      <c r="C72" s="12"/>
      <c r="D72" s="58"/>
      <c r="E72" s="70"/>
      <c r="F72" s="44"/>
      <c r="G72" s="44"/>
      <c r="H72" s="14"/>
      <c r="I72" s="44">
        <f>G72+F72</f>
        <v>0</v>
      </c>
    </row>
    <row r="73" spans="1:9" x14ac:dyDescent="0.25">
      <c r="A73" s="17">
        <v>63</v>
      </c>
      <c r="B73" s="12"/>
      <c r="C73" s="12"/>
      <c r="D73" s="58"/>
      <c r="E73" s="70"/>
      <c r="F73" s="44"/>
      <c r="G73" s="44"/>
      <c r="H73" s="14"/>
      <c r="I73" s="44">
        <f t="shared" si="0"/>
        <v>0</v>
      </c>
    </row>
    <row r="74" spans="1:9" x14ac:dyDescent="0.25">
      <c r="A74" s="17">
        <v>64</v>
      </c>
      <c r="B74" s="43"/>
      <c r="C74" s="12"/>
      <c r="D74" s="130"/>
      <c r="E74" s="43"/>
      <c r="F74" s="44"/>
      <c r="G74" s="44"/>
      <c r="H74" s="14"/>
      <c r="I74" s="44">
        <f t="shared" si="0"/>
        <v>0</v>
      </c>
    </row>
    <row r="75" spans="1:9" x14ac:dyDescent="0.25">
      <c r="A75" s="17">
        <v>65</v>
      </c>
      <c r="B75" s="43"/>
      <c r="C75" s="4"/>
      <c r="D75" s="12"/>
      <c r="E75" s="55"/>
      <c r="F75" s="44"/>
      <c r="G75" s="44"/>
      <c r="H75" s="14"/>
      <c r="I75" s="44">
        <f t="shared" ref="I75:I106" si="1">G75+F75</f>
        <v>0</v>
      </c>
    </row>
    <row r="76" spans="1:9" x14ac:dyDescent="0.25">
      <c r="A76" s="17">
        <v>66</v>
      </c>
      <c r="B76" s="12"/>
      <c r="C76" s="4"/>
      <c r="D76" s="12"/>
      <c r="E76" s="147"/>
      <c r="F76" s="44"/>
      <c r="G76" s="44"/>
      <c r="H76" s="14"/>
      <c r="I76" s="44">
        <f t="shared" si="1"/>
        <v>0</v>
      </c>
    </row>
    <row r="77" spans="1:9" ht="17.25" x14ac:dyDescent="0.25">
      <c r="A77" s="17">
        <v>67</v>
      </c>
      <c r="B77" s="12"/>
      <c r="C77" s="12"/>
      <c r="D77" s="206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68</v>
      </c>
      <c r="B78" s="43"/>
      <c r="C78" s="4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69</v>
      </c>
      <c r="B79" s="43"/>
      <c r="C79" s="4"/>
      <c r="D79" s="43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70</v>
      </c>
      <c r="B80" s="43"/>
      <c r="C80" s="12"/>
      <c r="D80" s="43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71</v>
      </c>
      <c r="B81" s="43"/>
      <c r="C81" s="12"/>
      <c r="D81" s="43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72</v>
      </c>
      <c r="B82" s="12"/>
      <c r="C82" s="12"/>
      <c r="D82" s="43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73</v>
      </c>
      <c r="B83" s="43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74</v>
      </c>
      <c r="B84" s="43"/>
      <c r="C84" s="12"/>
      <c r="D84" s="43"/>
      <c r="E84" s="70"/>
      <c r="F84" s="44"/>
      <c r="G84" s="44"/>
      <c r="H84" s="14"/>
      <c r="I84" s="44">
        <f t="shared" si="1"/>
        <v>0</v>
      </c>
    </row>
    <row r="85" spans="1:9" x14ac:dyDescent="0.25">
      <c r="A85" s="17">
        <v>75</v>
      </c>
      <c r="B85" s="43"/>
      <c r="C85" s="12"/>
      <c r="D85" s="12"/>
      <c r="E85" s="70"/>
      <c r="F85" s="44"/>
      <c r="G85" s="44"/>
      <c r="H85" s="14"/>
      <c r="I85" s="44">
        <f t="shared" si="1"/>
        <v>0</v>
      </c>
    </row>
    <row r="86" spans="1:9" x14ac:dyDescent="0.25">
      <c r="A86" s="17">
        <v>76</v>
      </c>
      <c r="B86" s="43"/>
      <c r="C86" s="12"/>
      <c r="D86" s="12"/>
      <c r="E86" s="70"/>
      <c r="F86" s="44"/>
      <c r="G86" s="44"/>
      <c r="H86" s="14"/>
      <c r="I86" s="44">
        <f t="shared" si="1"/>
        <v>0</v>
      </c>
    </row>
    <row r="87" spans="1:9" x14ac:dyDescent="0.25">
      <c r="A87" s="17">
        <v>77</v>
      </c>
      <c r="B87" s="12"/>
      <c r="C87" s="12"/>
      <c r="D87" s="130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78</v>
      </c>
      <c r="B88" s="43"/>
      <c r="C88" s="12"/>
      <c r="D88" s="130"/>
      <c r="E88" s="43"/>
      <c r="F88" s="44"/>
      <c r="G88" s="44"/>
      <c r="H88" s="14"/>
      <c r="I88" s="44">
        <f t="shared" si="1"/>
        <v>0</v>
      </c>
    </row>
    <row r="89" spans="1:9" x14ac:dyDescent="0.25">
      <c r="A89" s="17">
        <v>79</v>
      </c>
      <c r="B89" s="12"/>
      <c r="C89" s="12"/>
      <c r="D89" s="130"/>
      <c r="E89" s="43"/>
      <c r="F89" s="44"/>
      <c r="G89" s="44"/>
      <c r="H89" s="14"/>
      <c r="I89" s="44">
        <f t="shared" si="1"/>
        <v>0</v>
      </c>
    </row>
    <row r="90" spans="1:9" x14ac:dyDescent="0.25">
      <c r="A90" s="17">
        <v>80</v>
      </c>
      <c r="B90" s="43"/>
      <c r="C90" s="12"/>
      <c r="D90" s="43"/>
      <c r="E90" s="43"/>
      <c r="F90" s="44"/>
      <c r="G90" s="44"/>
      <c r="H90" s="14"/>
      <c r="I90" s="44">
        <f t="shared" si="1"/>
        <v>0</v>
      </c>
    </row>
    <row r="91" spans="1:9" x14ac:dyDescent="0.25">
      <c r="A91" s="17">
        <v>81</v>
      </c>
      <c r="B91" s="43"/>
      <c r="C91" s="4"/>
      <c r="D91" s="43"/>
      <c r="E91" s="43"/>
      <c r="F91" s="44"/>
      <c r="G91" s="44"/>
      <c r="H91" s="14"/>
      <c r="I91" s="44">
        <f t="shared" si="1"/>
        <v>0</v>
      </c>
    </row>
    <row r="92" spans="1:9" x14ac:dyDescent="0.25">
      <c r="A92" s="17">
        <v>82</v>
      </c>
      <c r="B92" s="43"/>
      <c r="C92" s="4"/>
      <c r="D92" s="43"/>
      <c r="E92" s="43"/>
      <c r="F92" s="44"/>
      <c r="G92" s="44"/>
      <c r="H92" s="14"/>
      <c r="I92" s="44">
        <f t="shared" si="1"/>
        <v>0</v>
      </c>
    </row>
    <row r="93" spans="1:9" x14ac:dyDescent="0.25">
      <c r="A93" s="17">
        <v>83</v>
      </c>
      <c r="B93" s="43"/>
      <c r="C93" s="12"/>
      <c r="D93" s="43"/>
      <c r="E93" s="43"/>
      <c r="F93" s="44"/>
      <c r="G93" s="44"/>
      <c r="H93" s="14"/>
      <c r="I93" s="44">
        <f t="shared" si="1"/>
        <v>0</v>
      </c>
    </row>
    <row r="94" spans="1:9" x14ac:dyDescent="0.25">
      <c r="A94" s="17">
        <v>84</v>
      </c>
      <c r="B94" s="43"/>
      <c r="C94" s="12"/>
      <c r="D94" s="43"/>
      <c r="E94" s="70"/>
      <c r="F94" s="44"/>
      <c r="G94" s="54"/>
      <c r="H94" s="14"/>
      <c r="I94" s="44">
        <f t="shared" si="1"/>
        <v>0</v>
      </c>
    </row>
    <row r="95" spans="1:9" x14ac:dyDescent="0.25">
      <c r="A95" s="17">
        <v>85</v>
      </c>
      <c r="B95" s="43"/>
      <c r="C95" s="12"/>
      <c r="D95" s="43"/>
      <c r="E95" s="43"/>
      <c r="F95" s="45"/>
      <c r="G95" s="44"/>
      <c r="H95" s="14"/>
      <c r="I95" s="44">
        <f t="shared" si="1"/>
        <v>0</v>
      </c>
    </row>
    <row r="96" spans="1:9" x14ac:dyDescent="0.25">
      <c r="A96" s="17">
        <v>86</v>
      </c>
      <c r="B96" s="43"/>
      <c r="C96" s="12"/>
      <c r="D96" s="43"/>
      <c r="E96" s="70"/>
      <c r="F96" s="45"/>
      <c r="G96" s="44"/>
      <c r="H96" s="14"/>
      <c r="I96" s="44">
        <f t="shared" si="1"/>
        <v>0</v>
      </c>
    </row>
    <row r="97" spans="1:9" x14ac:dyDescent="0.25">
      <c r="A97" s="17">
        <v>87</v>
      </c>
      <c r="B97" s="12"/>
      <c r="C97" s="12"/>
      <c r="D97" s="45"/>
      <c r="E97" s="43"/>
      <c r="F97" s="45"/>
      <c r="G97" s="44"/>
      <c r="H97" s="69"/>
      <c r="I97" s="44">
        <f t="shared" si="1"/>
        <v>0</v>
      </c>
    </row>
    <row r="98" spans="1:9" x14ac:dyDescent="0.25">
      <c r="A98" s="17">
        <v>88</v>
      </c>
      <c r="B98" s="12"/>
      <c r="C98" s="12"/>
      <c r="D98" s="45"/>
      <c r="E98" s="43"/>
      <c r="F98" s="44"/>
      <c r="G98" s="44"/>
      <c r="H98" s="69"/>
      <c r="I98" s="44">
        <f t="shared" si="1"/>
        <v>0</v>
      </c>
    </row>
    <row r="99" spans="1:9" x14ac:dyDescent="0.25">
      <c r="A99" s="17">
        <v>89</v>
      </c>
      <c r="B99" s="43"/>
      <c r="C99" s="12"/>
      <c r="D99" s="4"/>
      <c r="E99" s="12"/>
      <c r="F99" s="45"/>
      <c r="G99" s="44"/>
      <c r="H99" s="69"/>
      <c r="I99" s="43">
        <f t="shared" si="1"/>
        <v>0</v>
      </c>
    </row>
    <row r="100" spans="1:9" x14ac:dyDescent="0.25">
      <c r="A100" s="17">
        <v>90</v>
      </c>
      <c r="B100" s="12"/>
      <c r="C100" s="12"/>
      <c r="D100" s="43"/>
      <c r="E100" s="12"/>
      <c r="F100" s="45"/>
      <c r="G100" s="44"/>
      <c r="H100" s="69"/>
      <c r="I100" s="43">
        <f t="shared" si="1"/>
        <v>0</v>
      </c>
    </row>
    <row r="101" spans="1:9" x14ac:dyDescent="0.25">
      <c r="A101" s="17">
        <v>91</v>
      </c>
      <c r="B101" s="43"/>
      <c r="C101" s="12"/>
      <c r="D101" s="43"/>
      <c r="E101" s="43"/>
      <c r="F101" s="44"/>
      <c r="G101" s="44"/>
      <c r="H101" s="69"/>
      <c r="I101" s="44">
        <f t="shared" si="1"/>
        <v>0</v>
      </c>
    </row>
    <row r="102" spans="1:9" x14ac:dyDescent="0.25">
      <c r="A102" s="17">
        <v>92</v>
      </c>
      <c r="B102" s="43"/>
      <c r="C102" s="12"/>
      <c r="D102" s="43"/>
      <c r="E102" s="43"/>
      <c r="F102" s="44"/>
      <c r="G102" s="45"/>
      <c r="H102" s="69"/>
      <c r="I102" s="44">
        <f t="shared" si="1"/>
        <v>0</v>
      </c>
    </row>
    <row r="103" spans="1:9" x14ac:dyDescent="0.25">
      <c r="A103" s="17">
        <v>93</v>
      </c>
      <c r="B103" s="45"/>
      <c r="C103" s="12"/>
      <c r="D103" s="43"/>
      <c r="E103" s="43"/>
      <c r="F103" s="44"/>
      <c r="G103" s="45"/>
      <c r="H103" s="69"/>
      <c r="I103" s="44">
        <f t="shared" si="1"/>
        <v>0</v>
      </c>
    </row>
    <row r="104" spans="1:9" x14ac:dyDescent="0.25">
      <c r="A104" s="7"/>
      <c r="B104" s="12"/>
      <c r="C104" s="3"/>
      <c r="D104" s="17"/>
      <c r="E104" s="17"/>
      <c r="F104" s="16"/>
      <c r="G104" s="7"/>
      <c r="H104" s="69"/>
      <c r="I104" s="16">
        <f t="shared" si="1"/>
        <v>0</v>
      </c>
    </row>
    <row r="105" spans="1:9" x14ac:dyDescent="0.25">
      <c r="A105" s="7"/>
      <c r="B105" s="43"/>
      <c r="C105" s="3"/>
      <c r="D105" s="17"/>
      <c r="E105" s="17"/>
      <c r="F105" s="7"/>
      <c r="G105" s="16"/>
      <c r="H105" s="69"/>
      <c r="I105" s="16">
        <f t="shared" si="1"/>
        <v>0</v>
      </c>
    </row>
    <row r="106" spans="1:9" x14ac:dyDescent="0.25">
      <c r="A106" s="7"/>
      <c r="B106" s="12"/>
      <c r="C106" s="3"/>
      <c r="D106" s="17" t="s">
        <v>12</v>
      </c>
      <c r="E106" s="17"/>
      <c r="F106" s="7"/>
      <c r="G106" s="16"/>
      <c r="H106" s="69"/>
      <c r="I106" s="16">
        <f t="shared" si="1"/>
        <v>0</v>
      </c>
    </row>
    <row r="107" spans="1:9" x14ac:dyDescent="0.25">
      <c r="A107" s="7"/>
      <c r="B107" s="7"/>
      <c r="C107" s="7"/>
      <c r="D107" s="7"/>
      <c r="E107" s="7"/>
      <c r="F107" s="9"/>
      <c r="G107" s="9"/>
      <c r="H107" s="10"/>
      <c r="I107" s="9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7"/>
      <c r="G110" s="7"/>
      <c r="H110" s="7"/>
      <c r="I110" s="7"/>
    </row>
    <row r="111" spans="1:9" x14ac:dyDescent="0.25">
      <c r="A111" s="7"/>
      <c r="B111" s="7"/>
      <c r="C111" s="7"/>
      <c r="D111" s="7"/>
      <c r="E111" s="7"/>
      <c r="F111" s="7"/>
      <c r="G111" s="7"/>
      <c r="H111" s="7"/>
      <c r="I111" s="7"/>
    </row>
    <row r="112" spans="1:9" x14ac:dyDescent="0.25">
      <c r="A112" s="7"/>
      <c r="B112" s="7"/>
      <c r="C112" s="7"/>
      <c r="D112" s="7"/>
      <c r="E112" s="7"/>
      <c r="F112" s="7"/>
      <c r="G112" s="7"/>
      <c r="H112" s="7"/>
      <c r="I112" s="7"/>
    </row>
    <row r="113" spans="1:9" x14ac:dyDescent="0.25">
      <c r="A113" s="7"/>
      <c r="B113" s="7"/>
      <c r="C113" s="7"/>
      <c r="D113" s="7"/>
      <c r="E113" s="7"/>
      <c r="F113" s="7"/>
      <c r="G113" s="7"/>
      <c r="H113" s="7"/>
      <c r="I113" s="7"/>
    </row>
    <row r="114" spans="1:9" x14ac:dyDescent="0.25">
      <c r="A114" s="7"/>
      <c r="B114" s="7"/>
      <c r="C114" s="7"/>
      <c r="D114" s="7"/>
      <c r="E114" s="7"/>
      <c r="F114" s="7"/>
      <c r="G114" s="7"/>
      <c r="H114" s="7"/>
      <c r="I114" s="7"/>
    </row>
    <row r="115" spans="1:9" x14ac:dyDescent="0.25">
      <c r="A115" s="7"/>
      <c r="B115" s="7"/>
      <c r="C115" s="7"/>
      <c r="D115" s="7"/>
      <c r="E115" s="7"/>
      <c r="F115" s="7"/>
      <c r="G115" s="7"/>
      <c r="H115" s="7"/>
      <c r="I115" s="7"/>
    </row>
    <row r="116" spans="1:9" x14ac:dyDescent="0.25">
      <c r="A116" s="7"/>
      <c r="B116" s="7"/>
      <c r="C116" s="7"/>
      <c r="D116" s="7"/>
      <c r="E116" s="7"/>
      <c r="F116" s="9">
        <f>SUM(F11:F115)</f>
        <v>150000</v>
      </c>
      <c r="G116" s="9">
        <f>SUM(G11:G115)</f>
        <v>907500</v>
      </c>
      <c r="H116" s="7"/>
      <c r="I116" s="9">
        <f>SUM(I11:I115)</f>
        <v>1057500</v>
      </c>
    </row>
  </sheetData>
  <mergeCells count="2">
    <mergeCell ref="A8:I8"/>
    <mergeCell ref="F9:G9"/>
  </mergeCells>
  <conditionalFormatting sqref="D86">
    <cfRule type="duplicateValues" dxfId="24367" priority="1155"/>
    <cfRule type="duplicateValues" dxfId="24366" priority="1156"/>
    <cfRule type="duplicateValues" dxfId="24365" priority="1157"/>
    <cfRule type="duplicateValues" dxfId="24364" priority="1158"/>
    <cfRule type="duplicateValues" dxfId="24363" priority="1159"/>
    <cfRule type="duplicateValues" dxfId="24362" priority="1160"/>
    <cfRule type="duplicateValues" dxfId="24361" priority="1161"/>
    <cfRule type="duplicateValues" dxfId="24360" priority="1162"/>
  </conditionalFormatting>
  <conditionalFormatting sqref="D85">
    <cfRule type="duplicateValues" dxfId="24359" priority="1147"/>
    <cfRule type="duplicateValues" dxfId="24358" priority="1148"/>
    <cfRule type="duplicateValues" dxfId="24357" priority="1149"/>
    <cfRule type="duplicateValues" dxfId="24356" priority="1150"/>
    <cfRule type="duplicateValues" dxfId="24355" priority="1151"/>
    <cfRule type="duplicateValues" dxfId="24354" priority="1152"/>
    <cfRule type="duplicateValues" dxfId="24353" priority="1153"/>
    <cfRule type="duplicateValues" dxfId="24352" priority="1154"/>
  </conditionalFormatting>
  <conditionalFormatting sqref="D87">
    <cfRule type="duplicateValues" dxfId="24351" priority="1140"/>
    <cfRule type="duplicateValues" dxfId="24350" priority="1141"/>
    <cfRule type="duplicateValues" dxfId="24349" priority="1142"/>
    <cfRule type="duplicateValues" dxfId="24348" priority="1143"/>
    <cfRule type="duplicateValues" dxfId="24347" priority="1144"/>
    <cfRule type="duplicateValues" dxfId="24346" priority="1145"/>
  </conditionalFormatting>
  <conditionalFormatting sqref="D87">
    <cfRule type="duplicateValues" dxfId="24345" priority="1135"/>
    <cfRule type="duplicateValues" dxfId="24344" priority="1136"/>
    <cfRule type="duplicateValues" dxfId="24343" priority="1137"/>
    <cfRule type="duplicateValues" dxfId="24342" priority="1138"/>
    <cfRule type="duplicateValues" dxfId="24341" priority="1139"/>
  </conditionalFormatting>
  <conditionalFormatting sqref="D87">
    <cfRule type="duplicateValues" dxfId="24340" priority="1146"/>
  </conditionalFormatting>
  <conditionalFormatting sqref="C93">
    <cfRule type="duplicateValues" dxfId="24339" priority="1104"/>
    <cfRule type="duplicateValues" dxfId="24338" priority="1105"/>
    <cfRule type="duplicateValues" dxfId="24337" priority="1106"/>
    <cfRule type="duplicateValues" dxfId="24336" priority="1107"/>
    <cfRule type="duplicateValues" dxfId="24335" priority="1108"/>
    <cfRule type="duplicateValues" dxfId="24334" priority="1109"/>
    <cfRule type="duplicateValues" dxfId="24333" priority="1110"/>
    <cfRule type="duplicateValues" dxfId="24332" priority="1111"/>
    <cfRule type="duplicateValues" dxfId="24331" priority="1112"/>
    <cfRule type="duplicateValues" dxfId="24330" priority="1113"/>
    <cfRule type="duplicateValues" dxfId="24329" priority="1114"/>
    <cfRule type="duplicateValues" dxfId="24328" priority="1115"/>
    <cfRule type="duplicateValues" dxfId="24327" priority="1116"/>
    <cfRule type="duplicateValues" dxfId="24326" priority="1117"/>
    <cfRule type="duplicateValues" dxfId="24325" priority="1118"/>
    <cfRule type="duplicateValues" dxfId="24324" priority="1119"/>
    <cfRule type="duplicateValues" dxfId="24323" priority="1120"/>
    <cfRule type="duplicateValues" dxfId="24322" priority="1121"/>
    <cfRule type="duplicateValues" dxfId="24321" priority="1122"/>
    <cfRule type="duplicateValues" dxfId="24320" priority="1123"/>
    <cfRule type="duplicateValues" dxfId="24319" priority="1124"/>
    <cfRule type="duplicateValues" dxfId="24318" priority="1125"/>
    <cfRule type="duplicateValues" dxfId="24317" priority="1126"/>
    <cfRule type="duplicateValues" dxfId="24316" priority="1127"/>
    <cfRule type="duplicateValues" dxfId="24315" priority="1128"/>
    <cfRule type="duplicateValues" dxfId="24314" priority="1129"/>
    <cfRule type="duplicateValues" dxfId="24313" priority="1130"/>
    <cfRule type="duplicateValues" dxfId="24312" priority="1131"/>
    <cfRule type="duplicateValues" dxfId="24311" priority="1132"/>
    <cfRule type="duplicateValues" dxfId="24310" priority="1133"/>
    <cfRule type="duplicateValues" dxfId="24309" priority="1134"/>
  </conditionalFormatting>
  <conditionalFormatting sqref="D90">
    <cfRule type="duplicateValues" dxfId="24308" priority="1096"/>
    <cfRule type="duplicateValues" dxfId="24307" priority="1097"/>
    <cfRule type="duplicateValues" dxfId="24306" priority="1098"/>
    <cfRule type="duplicateValues" dxfId="24305" priority="1099"/>
    <cfRule type="duplicateValues" dxfId="24304" priority="1100"/>
    <cfRule type="duplicateValues" dxfId="24303" priority="1101"/>
    <cfRule type="duplicateValues" dxfId="24302" priority="1102"/>
    <cfRule type="duplicateValues" dxfId="24301" priority="1103"/>
  </conditionalFormatting>
  <conditionalFormatting sqref="D91">
    <cfRule type="duplicateValues" dxfId="24300" priority="1088"/>
    <cfRule type="duplicateValues" dxfId="24299" priority="1089"/>
    <cfRule type="duplicateValues" dxfId="24298" priority="1090"/>
    <cfRule type="duplicateValues" dxfId="24297" priority="1091"/>
    <cfRule type="duplicateValues" dxfId="24296" priority="1092"/>
    <cfRule type="duplicateValues" dxfId="24295" priority="1093"/>
    <cfRule type="duplicateValues" dxfId="24294" priority="1094"/>
    <cfRule type="duplicateValues" dxfId="24293" priority="1095"/>
  </conditionalFormatting>
  <conditionalFormatting sqref="D92">
    <cfRule type="duplicateValues" dxfId="24292" priority="1080"/>
    <cfRule type="duplicateValues" dxfId="24291" priority="1081"/>
    <cfRule type="duplicateValues" dxfId="24290" priority="1082"/>
    <cfRule type="duplicateValues" dxfId="24289" priority="1083"/>
    <cfRule type="duplicateValues" dxfId="24288" priority="1084"/>
    <cfRule type="duplicateValues" dxfId="24287" priority="1085"/>
    <cfRule type="duplicateValues" dxfId="24286" priority="1086"/>
    <cfRule type="duplicateValues" dxfId="24285" priority="1087"/>
  </conditionalFormatting>
  <conditionalFormatting sqref="D93">
    <cfRule type="duplicateValues" dxfId="24284" priority="1072"/>
    <cfRule type="duplicateValues" dxfId="24283" priority="1073"/>
    <cfRule type="duplicateValues" dxfId="24282" priority="1074"/>
    <cfRule type="duplicateValues" dxfId="24281" priority="1075"/>
    <cfRule type="duplicateValues" dxfId="24280" priority="1076"/>
    <cfRule type="duplicateValues" dxfId="24279" priority="1077"/>
    <cfRule type="duplicateValues" dxfId="24278" priority="1078"/>
    <cfRule type="duplicateValues" dxfId="24277" priority="1079"/>
  </conditionalFormatting>
  <conditionalFormatting sqref="D94">
    <cfRule type="duplicateValues" dxfId="24276" priority="1071"/>
  </conditionalFormatting>
  <conditionalFormatting sqref="D94">
    <cfRule type="duplicateValues" dxfId="24275" priority="1064"/>
    <cfRule type="duplicateValues" dxfId="24274" priority="1065"/>
  </conditionalFormatting>
  <conditionalFormatting sqref="D94">
    <cfRule type="duplicateValues" dxfId="24273" priority="1066"/>
    <cfRule type="duplicateValues" dxfId="24272" priority="1067"/>
    <cfRule type="duplicateValues" dxfId="24271" priority="1068"/>
    <cfRule type="duplicateValues" dxfId="24270" priority="1069"/>
  </conditionalFormatting>
  <conditionalFormatting sqref="D94">
    <cfRule type="duplicateValues" dxfId="24269" priority="1070"/>
  </conditionalFormatting>
  <conditionalFormatting sqref="D95">
    <cfRule type="duplicateValues" dxfId="24268" priority="1063"/>
  </conditionalFormatting>
  <conditionalFormatting sqref="D95">
    <cfRule type="duplicateValues" dxfId="24267" priority="1062"/>
  </conditionalFormatting>
  <conditionalFormatting sqref="D95">
    <cfRule type="duplicateValues" dxfId="24266" priority="1055"/>
    <cfRule type="duplicateValues" dxfId="24265" priority="1056"/>
  </conditionalFormatting>
  <conditionalFormatting sqref="D95">
    <cfRule type="duplicateValues" dxfId="24264" priority="1057"/>
    <cfRule type="duplicateValues" dxfId="24263" priority="1058"/>
    <cfRule type="duplicateValues" dxfId="24262" priority="1059"/>
    <cfRule type="duplicateValues" dxfId="24261" priority="1060"/>
  </conditionalFormatting>
  <conditionalFormatting sqref="D95">
    <cfRule type="duplicateValues" dxfId="24260" priority="1061"/>
  </conditionalFormatting>
  <conditionalFormatting sqref="D96">
    <cfRule type="duplicateValues" dxfId="24259" priority="1054"/>
  </conditionalFormatting>
  <conditionalFormatting sqref="D96">
    <cfRule type="duplicateValues" dxfId="24258" priority="1047"/>
    <cfRule type="duplicateValues" dxfId="24257" priority="1048"/>
  </conditionalFormatting>
  <conditionalFormatting sqref="D96">
    <cfRule type="duplicateValues" dxfId="24256" priority="1049"/>
    <cfRule type="duplicateValues" dxfId="24255" priority="1050"/>
    <cfRule type="duplicateValues" dxfId="24254" priority="1051"/>
    <cfRule type="duplicateValues" dxfId="24253" priority="1052"/>
  </conditionalFormatting>
  <conditionalFormatting sqref="D96">
    <cfRule type="duplicateValues" dxfId="24252" priority="1053"/>
  </conditionalFormatting>
  <conditionalFormatting sqref="D88">
    <cfRule type="duplicateValues" dxfId="24251" priority="1035"/>
    <cfRule type="duplicateValues" dxfId="24250" priority="1036"/>
    <cfRule type="duplicateValues" dxfId="24249" priority="1037"/>
    <cfRule type="duplicateValues" dxfId="24248" priority="1038"/>
    <cfRule type="duplicateValues" dxfId="24247" priority="1039"/>
    <cfRule type="duplicateValues" dxfId="24246" priority="1040"/>
    <cfRule type="duplicateValues" dxfId="24245" priority="1041"/>
    <cfRule type="duplicateValues" dxfId="24244" priority="1042"/>
    <cfRule type="duplicateValues" dxfId="24243" priority="1043"/>
    <cfRule type="duplicateValues" dxfId="24242" priority="1044"/>
    <cfRule type="duplicateValues" dxfId="24241" priority="1045"/>
    <cfRule type="duplicateValues" dxfId="24240" priority="1046"/>
  </conditionalFormatting>
  <conditionalFormatting sqref="D89">
    <cfRule type="duplicateValues" dxfId="24239" priority="1023"/>
    <cfRule type="duplicateValues" dxfId="24238" priority="1024"/>
    <cfRule type="duplicateValues" dxfId="24237" priority="1025"/>
    <cfRule type="duplicateValues" dxfId="24236" priority="1026"/>
    <cfRule type="duplicateValues" dxfId="24235" priority="1027"/>
    <cfRule type="duplicateValues" dxfId="24234" priority="1028"/>
    <cfRule type="duplicateValues" dxfId="24233" priority="1029"/>
    <cfRule type="duplicateValues" dxfId="24232" priority="1030"/>
    <cfRule type="duplicateValues" dxfId="24231" priority="1031"/>
    <cfRule type="duplicateValues" dxfId="24230" priority="1032"/>
    <cfRule type="duplicateValues" dxfId="24229" priority="1033"/>
    <cfRule type="duplicateValues" dxfId="24228" priority="1034"/>
  </conditionalFormatting>
  <conditionalFormatting sqref="C66:C67">
    <cfRule type="duplicateValues" dxfId="24227" priority="992"/>
    <cfRule type="duplicateValues" dxfId="24226" priority="993"/>
    <cfRule type="duplicateValues" dxfId="24225" priority="994"/>
    <cfRule type="duplicateValues" dxfId="24224" priority="995"/>
    <cfRule type="duplicateValues" dxfId="24223" priority="996"/>
    <cfRule type="duplicateValues" dxfId="24222" priority="997"/>
    <cfRule type="duplicateValues" dxfId="24221" priority="998"/>
    <cfRule type="duplicateValues" dxfId="24220" priority="999"/>
    <cfRule type="duplicateValues" dxfId="24219" priority="1000"/>
    <cfRule type="duplicateValues" dxfId="24218" priority="1001"/>
    <cfRule type="duplicateValues" dxfId="24217" priority="1002"/>
    <cfRule type="duplicateValues" dxfId="24216" priority="1003"/>
    <cfRule type="duplicateValues" dxfId="24215" priority="1004"/>
    <cfRule type="duplicateValues" dxfId="24214" priority="1005"/>
    <cfRule type="duplicateValues" dxfId="24213" priority="1006"/>
    <cfRule type="duplicateValues" dxfId="24212" priority="1007"/>
    <cfRule type="duplicateValues" dxfId="24211" priority="1008"/>
    <cfRule type="duplicateValues" dxfId="24210" priority="1009"/>
    <cfRule type="duplicateValues" dxfId="24209" priority="1010"/>
    <cfRule type="duplicateValues" dxfId="24208" priority="1011"/>
    <cfRule type="duplicateValues" dxfId="24207" priority="1012"/>
    <cfRule type="duplicateValues" dxfId="24206" priority="1013"/>
    <cfRule type="duplicateValues" dxfId="24205" priority="1014"/>
    <cfRule type="duplicateValues" dxfId="24204" priority="1015"/>
    <cfRule type="duplicateValues" dxfId="24203" priority="1016"/>
    <cfRule type="duplicateValues" dxfId="24202" priority="1017"/>
    <cfRule type="duplicateValues" dxfId="24201" priority="1018"/>
    <cfRule type="duplicateValues" dxfId="24200" priority="1019"/>
    <cfRule type="duplicateValues" dxfId="24199" priority="1020"/>
    <cfRule type="duplicateValues" dxfId="24198" priority="1021"/>
    <cfRule type="duplicateValues" dxfId="24197" priority="1022"/>
  </conditionalFormatting>
  <conditionalFormatting sqref="D78">
    <cfRule type="duplicateValues" dxfId="24196" priority="984"/>
    <cfRule type="duplicateValues" dxfId="24195" priority="985"/>
    <cfRule type="duplicateValues" dxfId="24194" priority="986"/>
    <cfRule type="duplicateValues" dxfId="24193" priority="987"/>
    <cfRule type="duplicateValues" dxfId="24192" priority="988"/>
    <cfRule type="duplicateValues" dxfId="24191" priority="989"/>
    <cfRule type="duplicateValues" dxfId="24190" priority="990"/>
    <cfRule type="duplicateValues" dxfId="24189" priority="991"/>
  </conditionalFormatting>
  <conditionalFormatting sqref="D79">
    <cfRule type="duplicateValues" dxfId="24188" priority="976"/>
    <cfRule type="duplicateValues" dxfId="24187" priority="977"/>
    <cfRule type="duplicateValues" dxfId="24186" priority="978"/>
    <cfRule type="duplicateValues" dxfId="24185" priority="979"/>
    <cfRule type="duplicateValues" dxfId="24184" priority="980"/>
    <cfRule type="duplicateValues" dxfId="24183" priority="981"/>
    <cfRule type="duplicateValues" dxfId="24182" priority="982"/>
    <cfRule type="duplicateValues" dxfId="24181" priority="983"/>
  </conditionalFormatting>
  <conditionalFormatting sqref="C81">
    <cfRule type="duplicateValues" dxfId="24180" priority="945"/>
    <cfRule type="duplicateValues" dxfId="24179" priority="946"/>
    <cfRule type="duplicateValues" dxfId="24178" priority="947"/>
    <cfRule type="duplicateValues" dxfId="24177" priority="948"/>
    <cfRule type="duplicateValues" dxfId="24176" priority="949"/>
    <cfRule type="duplicateValues" dxfId="24175" priority="950"/>
    <cfRule type="duplicateValues" dxfId="24174" priority="951"/>
    <cfRule type="duplicateValues" dxfId="24173" priority="952"/>
    <cfRule type="duplicateValues" dxfId="24172" priority="953"/>
    <cfRule type="duplicateValues" dxfId="24171" priority="954"/>
    <cfRule type="duplicateValues" dxfId="24170" priority="955"/>
    <cfRule type="duplicateValues" dxfId="24169" priority="956"/>
    <cfRule type="duplicateValues" dxfId="24168" priority="957"/>
    <cfRule type="duplicateValues" dxfId="24167" priority="958"/>
    <cfRule type="duplicateValues" dxfId="24166" priority="959"/>
    <cfRule type="duplicateValues" dxfId="24165" priority="960"/>
    <cfRule type="duplicateValues" dxfId="24164" priority="961"/>
    <cfRule type="duplicateValues" dxfId="24163" priority="962"/>
    <cfRule type="duplicateValues" dxfId="24162" priority="963"/>
    <cfRule type="duplicateValues" dxfId="24161" priority="964"/>
    <cfRule type="duplicateValues" dxfId="24160" priority="965"/>
    <cfRule type="duplicateValues" dxfId="24159" priority="966"/>
    <cfRule type="duplicateValues" dxfId="24158" priority="967"/>
    <cfRule type="duplicateValues" dxfId="24157" priority="968"/>
    <cfRule type="duplicateValues" dxfId="24156" priority="969"/>
    <cfRule type="duplicateValues" dxfId="24155" priority="970"/>
    <cfRule type="duplicateValues" dxfId="24154" priority="971"/>
    <cfRule type="duplicateValues" dxfId="24153" priority="972"/>
    <cfRule type="duplicateValues" dxfId="24152" priority="973"/>
    <cfRule type="duplicateValues" dxfId="24151" priority="974"/>
    <cfRule type="duplicateValues" dxfId="24150" priority="975"/>
  </conditionalFormatting>
  <conditionalFormatting sqref="D82">
    <cfRule type="duplicateValues" dxfId="24149" priority="937"/>
    <cfRule type="duplicateValues" dxfId="24148" priority="938"/>
    <cfRule type="duplicateValues" dxfId="24147" priority="939"/>
    <cfRule type="duplicateValues" dxfId="24146" priority="940"/>
    <cfRule type="duplicateValues" dxfId="24145" priority="941"/>
    <cfRule type="duplicateValues" dxfId="24144" priority="942"/>
    <cfRule type="duplicateValues" dxfId="24143" priority="943"/>
    <cfRule type="duplicateValues" dxfId="24142" priority="944"/>
  </conditionalFormatting>
  <conditionalFormatting sqref="D83">
    <cfRule type="duplicateValues" dxfId="24141" priority="925"/>
    <cfRule type="duplicateValues" dxfId="24140" priority="926"/>
    <cfRule type="duplicateValues" dxfId="24139" priority="927"/>
    <cfRule type="duplicateValues" dxfId="24138" priority="928"/>
    <cfRule type="duplicateValues" dxfId="24137" priority="929"/>
    <cfRule type="duplicateValues" dxfId="24136" priority="930"/>
    <cfRule type="duplicateValues" dxfId="24135" priority="931"/>
    <cfRule type="duplicateValues" dxfId="24134" priority="932"/>
    <cfRule type="duplicateValues" dxfId="24133" priority="933"/>
    <cfRule type="duplicateValues" dxfId="24132" priority="934"/>
    <cfRule type="duplicateValues" dxfId="24131" priority="935"/>
    <cfRule type="duplicateValues" dxfId="24130" priority="936"/>
  </conditionalFormatting>
  <conditionalFormatting sqref="D84">
    <cfRule type="duplicateValues" dxfId="24129" priority="911"/>
    <cfRule type="duplicateValues" dxfId="24128" priority="912"/>
    <cfRule type="duplicateValues" dxfId="24127" priority="913"/>
    <cfRule type="duplicateValues" dxfId="24126" priority="914"/>
    <cfRule type="duplicateValues" dxfId="24125" priority="915"/>
    <cfRule type="duplicateValues" dxfId="24124" priority="916"/>
    <cfRule type="duplicateValues" dxfId="24123" priority="917"/>
    <cfRule type="duplicateValues" dxfId="24122" priority="918"/>
  </conditionalFormatting>
  <conditionalFormatting sqref="D84">
    <cfRule type="duplicateValues" dxfId="24121" priority="919"/>
    <cfRule type="duplicateValues" dxfId="24120" priority="920"/>
  </conditionalFormatting>
  <conditionalFormatting sqref="D84">
    <cfRule type="duplicateValues" dxfId="24119" priority="921"/>
    <cfRule type="duplicateValues" dxfId="24118" priority="922"/>
    <cfRule type="duplicateValues" dxfId="24117" priority="923"/>
    <cfRule type="duplicateValues" dxfId="24116" priority="924"/>
  </conditionalFormatting>
  <conditionalFormatting sqref="C47">
    <cfRule type="duplicateValues" dxfId="24115" priority="880"/>
    <cfRule type="duplicateValues" dxfId="24114" priority="881"/>
    <cfRule type="duplicateValues" dxfId="24113" priority="882"/>
    <cfRule type="duplicateValues" dxfId="24112" priority="883"/>
    <cfRule type="duplicateValues" dxfId="24111" priority="884"/>
    <cfRule type="duplicateValues" dxfId="24110" priority="885"/>
    <cfRule type="duplicateValues" dxfId="24109" priority="886"/>
    <cfRule type="duplicateValues" dxfId="24108" priority="887"/>
    <cfRule type="duplicateValues" dxfId="24107" priority="888"/>
    <cfRule type="duplicateValues" dxfId="24106" priority="889"/>
    <cfRule type="duplicateValues" dxfId="24105" priority="890"/>
    <cfRule type="duplicateValues" dxfId="24104" priority="891"/>
    <cfRule type="duplicateValues" dxfId="24103" priority="892"/>
    <cfRule type="duplicateValues" dxfId="24102" priority="893"/>
    <cfRule type="duplicateValues" dxfId="24101" priority="894"/>
    <cfRule type="duplicateValues" dxfId="24100" priority="895"/>
    <cfRule type="duplicateValues" dxfId="24099" priority="896"/>
    <cfRule type="duplicateValues" dxfId="24098" priority="897"/>
    <cfRule type="duplicateValues" dxfId="24097" priority="898"/>
    <cfRule type="duplicateValues" dxfId="24096" priority="899"/>
    <cfRule type="duplicateValues" dxfId="24095" priority="900"/>
    <cfRule type="duplicateValues" dxfId="24094" priority="901"/>
    <cfRule type="duplicateValues" dxfId="24093" priority="902"/>
    <cfRule type="duplicateValues" dxfId="24092" priority="903"/>
    <cfRule type="duplicateValues" dxfId="24091" priority="904"/>
    <cfRule type="duplicateValues" dxfId="24090" priority="905"/>
    <cfRule type="duplicateValues" dxfId="24089" priority="906"/>
    <cfRule type="duplicateValues" dxfId="24088" priority="907"/>
    <cfRule type="duplicateValues" dxfId="24087" priority="908"/>
    <cfRule type="duplicateValues" dxfId="24086" priority="909"/>
    <cfRule type="duplicateValues" dxfId="24085" priority="910"/>
  </conditionalFormatting>
  <conditionalFormatting sqref="D48">
    <cfRule type="duplicateValues" dxfId="24084" priority="872"/>
    <cfRule type="duplicateValues" dxfId="24083" priority="873"/>
    <cfRule type="duplicateValues" dxfId="24082" priority="874"/>
    <cfRule type="duplicateValues" dxfId="24081" priority="875"/>
    <cfRule type="duplicateValues" dxfId="24080" priority="876"/>
    <cfRule type="duplicateValues" dxfId="24079" priority="877"/>
    <cfRule type="duplicateValues" dxfId="24078" priority="878"/>
    <cfRule type="duplicateValues" dxfId="24077" priority="879"/>
  </conditionalFormatting>
  <conditionalFormatting sqref="C55">
    <cfRule type="duplicateValues" dxfId="24076" priority="841"/>
    <cfRule type="duplicateValues" dxfId="24075" priority="842"/>
    <cfRule type="duplicateValues" dxfId="24074" priority="843"/>
    <cfRule type="duplicateValues" dxfId="24073" priority="844"/>
    <cfRule type="duplicateValues" dxfId="24072" priority="845"/>
    <cfRule type="duplicateValues" dxfId="24071" priority="846"/>
    <cfRule type="duplicateValues" dxfId="24070" priority="847"/>
    <cfRule type="duplicateValues" dxfId="24069" priority="848"/>
    <cfRule type="duplicateValues" dxfId="24068" priority="849"/>
    <cfRule type="duplicateValues" dxfId="24067" priority="850"/>
    <cfRule type="duplicateValues" dxfId="24066" priority="851"/>
    <cfRule type="duplicateValues" dxfId="24065" priority="852"/>
    <cfRule type="duplicateValues" dxfId="24064" priority="853"/>
    <cfRule type="duplicateValues" dxfId="24063" priority="854"/>
    <cfRule type="duplicateValues" dxfId="24062" priority="855"/>
    <cfRule type="duplicateValues" dxfId="24061" priority="856"/>
    <cfRule type="duplicateValues" dxfId="24060" priority="857"/>
    <cfRule type="duplicateValues" dxfId="24059" priority="858"/>
    <cfRule type="duplicateValues" dxfId="24058" priority="859"/>
    <cfRule type="duplicateValues" dxfId="24057" priority="860"/>
    <cfRule type="duplicateValues" dxfId="24056" priority="861"/>
    <cfRule type="duplicateValues" dxfId="24055" priority="862"/>
    <cfRule type="duplicateValues" dxfId="24054" priority="863"/>
    <cfRule type="duplicateValues" dxfId="24053" priority="864"/>
    <cfRule type="duplicateValues" dxfId="24052" priority="865"/>
    <cfRule type="duplicateValues" dxfId="24051" priority="866"/>
    <cfRule type="duplicateValues" dxfId="24050" priority="867"/>
    <cfRule type="duplicateValues" dxfId="24049" priority="868"/>
    <cfRule type="duplicateValues" dxfId="24048" priority="869"/>
    <cfRule type="duplicateValues" dxfId="24047" priority="870"/>
    <cfRule type="duplicateValues" dxfId="24046" priority="871"/>
  </conditionalFormatting>
  <conditionalFormatting sqref="D53">
    <cfRule type="duplicateValues" dxfId="24045" priority="840"/>
  </conditionalFormatting>
  <conditionalFormatting sqref="D53">
    <cfRule type="duplicateValues" dxfId="24044" priority="839"/>
  </conditionalFormatting>
  <conditionalFormatting sqref="D53">
    <cfRule type="duplicateValues" dxfId="24043" priority="832"/>
    <cfRule type="duplicateValues" dxfId="24042" priority="833"/>
  </conditionalFormatting>
  <conditionalFormatting sqref="D53">
    <cfRule type="duplicateValues" dxfId="24041" priority="834"/>
    <cfRule type="duplicateValues" dxfId="24040" priority="835"/>
    <cfRule type="duplicateValues" dxfId="24039" priority="836"/>
    <cfRule type="duplicateValues" dxfId="24038" priority="837"/>
  </conditionalFormatting>
  <conditionalFormatting sqref="D53">
    <cfRule type="duplicateValues" dxfId="24037" priority="838"/>
  </conditionalFormatting>
  <conditionalFormatting sqref="D54">
    <cfRule type="duplicateValues" dxfId="24036" priority="825"/>
    <cfRule type="duplicateValues" dxfId="24035" priority="826"/>
    <cfRule type="duplicateValues" dxfId="24034" priority="827"/>
    <cfRule type="duplicateValues" dxfId="24033" priority="828"/>
    <cfRule type="duplicateValues" dxfId="24032" priority="829"/>
    <cfRule type="duplicateValues" dxfId="24031" priority="830"/>
  </conditionalFormatting>
  <conditionalFormatting sqref="D54">
    <cfRule type="duplicateValues" dxfId="24030" priority="820"/>
    <cfRule type="duplicateValues" dxfId="24029" priority="821"/>
    <cfRule type="duplicateValues" dxfId="24028" priority="822"/>
    <cfRule type="duplicateValues" dxfId="24027" priority="823"/>
    <cfRule type="duplicateValues" dxfId="24026" priority="824"/>
  </conditionalFormatting>
  <conditionalFormatting sqref="D54">
    <cfRule type="duplicateValues" dxfId="24025" priority="831"/>
  </conditionalFormatting>
  <conditionalFormatting sqref="D55">
    <cfRule type="duplicateValues" dxfId="24024" priority="809"/>
  </conditionalFormatting>
  <conditionalFormatting sqref="D55">
    <cfRule type="duplicateValues" dxfId="24023" priority="814"/>
    <cfRule type="duplicateValues" dxfId="24022" priority="815"/>
    <cfRule type="duplicateValues" dxfId="24021" priority="816"/>
    <cfRule type="duplicateValues" dxfId="24020" priority="817"/>
    <cfRule type="duplicateValues" dxfId="24019" priority="818"/>
    <cfRule type="duplicateValues" dxfId="24018" priority="819"/>
  </conditionalFormatting>
  <conditionalFormatting sqref="D55">
    <cfRule type="duplicateValues" dxfId="24017" priority="808"/>
    <cfRule type="duplicateValues" dxfId="24016" priority="810"/>
    <cfRule type="duplicateValues" dxfId="24015" priority="811"/>
    <cfRule type="duplicateValues" dxfId="24014" priority="812"/>
    <cfRule type="duplicateValues" dxfId="24013" priority="813"/>
  </conditionalFormatting>
  <conditionalFormatting sqref="D56">
    <cfRule type="duplicateValues" dxfId="24012" priority="807"/>
  </conditionalFormatting>
  <conditionalFormatting sqref="D56">
    <cfRule type="duplicateValues" dxfId="24011" priority="800"/>
    <cfRule type="duplicateValues" dxfId="24010" priority="801"/>
  </conditionalFormatting>
  <conditionalFormatting sqref="D56">
    <cfRule type="duplicateValues" dxfId="24009" priority="802"/>
    <cfRule type="duplicateValues" dxfId="24008" priority="803"/>
    <cfRule type="duplicateValues" dxfId="24007" priority="804"/>
    <cfRule type="duplicateValues" dxfId="24006" priority="805"/>
  </conditionalFormatting>
  <conditionalFormatting sqref="D56">
    <cfRule type="duplicateValues" dxfId="24005" priority="806"/>
  </conditionalFormatting>
  <conditionalFormatting sqref="D65">
    <cfRule type="duplicateValues" dxfId="24004" priority="799"/>
  </conditionalFormatting>
  <conditionalFormatting sqref="D65">
    <cfRule type="duplicateValues" dxfId="24003" priority="798"/>
  </conditionalFormatting>
  <conditionalFormatting sqref="D65">
    <cfRule type="duplicateValues" dxfId="24002" priority="793"/>
    <cfRule type="duplicateValues" dxfId="24001" priority="794"/>
    <cfRule type="duplicateValues" dxfId="24000" priority="795"/>
    <cfRule type="duplicateValues" dxfId="23999" priority="796"/>
  </conditionalFormatting>
  <conditionalFormatting sqref="D65">
    <cfRule type="duplicateValues" dxfId="23998" priority="797"/>
  </conditionalFormatting>
  <conditionalFormatting sqref="D65">
    <cfRule type="duplicateValues" dxfId="23997" priority="791"/>
    <cfRule type="duplicateValues" dxfId="23996" priority="792"/>
  </conditionalFormatting>
  <conditionalFormatting sqref="D66">
    <cfRule type="duplicateValues" dxfId="23995" priority="790"/>
  </conditionalFormatting>
  <conditionalFormatting sqref="D66">
    <cfRule type="duplicateValues" dxfId="23994" priority="785"/>
    <cfRule type="duplicateValues" dxfId="23993" priority="786"/>
    <cfRule type="duplicateValues" dxfId="23992" priority="787"/>
    <cfRule type="duplicateValues" dxfId="23991" priority="788"/>
  </conditionalFormatting>
  <conditionalFormatting sqref="D66">
    <cfRule type="duplicateValues" dxfId="23990" priority="789"/>
  </conditionalFormatting>
  <conditionalFormatting sqref="D66">
    <cfRule type="duplicateValues" dxfId="23989" priority="783"/>
    <cfRule type="duplicateValues" dxfId="23988" priority="784"/>
  </conditionalFormatting>
  <conditionalFormatting sqref="D67">
    <cfRule type="duplicateValues" dxfId="23987" priority="782"/>
  </conditionalFormatting>
  <conditionalFormatting sqref="D67">
    <cfRule type="duplicateValues" dxfId="23986" priority="777"/>
    <cfRule type="duplicateValues" dxfId="23985" priority="778"/>
    <cfRule type="duplicateValues" dxfId="23984" priority="779"/>
    <cfRule type="duplicateValues" dxfId="23983" priority="780"/>
  </conditionalFormatting>
  <conditionalFormatting sqref="D67">
    <cfRule type="duplicateValues" dxfId="23982" priority="781"/>
  </conditionalFormatting>
  <conditionalFormatting sqref="D67">
    <cfRule type="duplicateValues" dxfId="23981" priority="775"/>
    <cfRule type="duplicateValues" dxfId="23980" priority="776"/>
  </conditionalFormatting>
  <conditionalFormatting sqref="D68">
    <cfRule type="duplicateValues" dxfId="23979" priority="763"/>
    <cfRule type="duplicateValues" dxfId="23978" priority="764"/>
    <cfRule type="duplicateValues" dxfId="23977" priority="765"/>
    <cfRule type="duplicateValues" dxfId="23976" priority="766"/>
    <cfRule type="duplicateValues" dxfId="23975" priority="767"/>
  </conditionalFormatting>
  <conditionalFormatting sqref="D68">
    <cfRule type="duplicateValues" dxfId="23974" priority="768"/>
    <cfRule type="duplicateValues" dxfId="23973" priority="769"/>
    <cfRule type="duplicateValues" dxfId="23972" priority="770"/>
    <cfRule type="duplicateValues" dxfId="23971" priority="771"/>
    <cfRule type="duplicateValues" dxfId="23970" priority="772"/>
    <cfRule type="duplicateValues" dxfId="23969" priority="773"/>
  </conditionalFormatting>
  <conditionalFormatting sqref="D68">
    <cfRule type="duplicateValues" dxfId="23968" priority="774"/>
  </conditionalFormatting>
  <conditionalFormatting sqref="D75">
    <cfRule type="duplicateValues" dxfId="23967" priority="751"/>
    <cfRule type="duplicateValues" dxfId="23966" priority="752"/>
    <cfRule type="duplicateValues" dxfId="23965" priority="753"/>
    <cfRule type="duplicateValues" dxfId="23964" priority="754"/>
    <cfRule type="duplicateValues" dxfId="23963" priority="755"/>
    <cfRule type="duplicateValues" dxfId="23962" priority="756"/>
    <cfRule type="duplicateValues" dxfId="23961" priority="757"/>
    <cfRule type="duplicateValues" dxfId="23960" priority="758"/>
    <cfRule type="duplicateValues" dxfId="23959" priority="759"/>
    <cfRule type="duplicateValues" dxfId="23958" priority="760"/>
    <cfRule type="duplicateValues" dxfId="23957" priority="761"/>
    <cfRule type="duplicateValues" dxfId="23956" priority="762"/>
  </conditionalFormatting>
  <conditionalFormatting sqref="D76">
    <cfRule type="duplicateValues" dxfId="23955" priority="743"/>
    <cfRule type="duplicateValues" dxfId="23954" priority="744"/>
    <cfRule type="duplicateValues" dxfId="23953" priority="745"/>
    <cfRule type="duplicateValues" dxfId="23952" priority="746"/>
    <cfRule type="duplicateValues" dxfId="23951" priority="747"/>
    <cfRule type="duplicateValues" dxfId="23950" priority="748"/>
    <cfRule type="duplicateValues" dxfId="23949" priority="749"/>
    <cfRule type="duplicateValues" dxfId="23948" priority="750"/>
  </conditionalFormatting>
  <conditionalFormatting sqref="D74">
    <cfRule type="duplicateValues" dxfId="23947" priority="731"/>
    <cfRule type="duplicateValues" dxfId="23946" priority="732"/>
    <cfRule type="duplicateValues" dxfId="23945" priority="733"/>
    <cfRule type="duplicateValues" dxfId="23944" priority="734"/>
    <cfRule type="duplicateValues" dxfId="23943" priority="735"/>
    <cfRule type="duplicateValues" dxfId="23942" priority="736"/>
    <cfRule type="duplicateValues" dxfId="23941" priority="737"/>
    <cfRule type="duplicateValues" dxfId="23940" priority="738"/>
    <cfRule type="duplicateValues" dxfId="23939" priority="739"/>
    <cfRule type="duplicateValues" dxfId="23938" priority="740"/>
    <cfRule type="duplicateValues" dxfId="23937" priority="741"/>
    <cfRule type="duplicateValues" dxfId="23936" priority="742"/>
  </conditionalFormatting>
  <conditionalFormatting sqref="D69">
    <cfRule type="duplicateValues" dxfId="23935" priority="724"/>
    <cfRule type="duplicateValues" dxfId="23934" priority="725"/>
    <cfRule type="duplicateValues" dxfId="23933" priority="726"/>
    <cfRule type="duplicateValues" dxfId="23932" priority="727"/>
    <cfRule type="duplicateValues" dxfId="23931" priority="728"/>
    <cfRule type="duplicateValues" dxfId="23930" priority="729"/>
  </conditionalFormatting>
  <conditionalFormatting sqref="D69">
    <cfRule type="duplicateValues" dxfId="23929" priority="719"/>
    <cfRule type="duplicateValues" dxfId="23928" priority="720"/>
    <cfRule type="duplicateValues" dxfId="23927" priority="721"/>
    <cfRule type="duplicateValues" dxfId="23926" priority="722"/>
    <cfRule type="duplicateValues" dxfId="23925" priority="723"/>
  </conditionalFormatting>
  <conditionalFormatting sqref="D69">
    <cfRule type="duplicateValues" dxfId="23924" priority="730"/>
  </conditionalFormatting>
  <conditionalFormatting sqref="C64">
    <cfRule type="duplicateValues" dxfId="23923" priority="688"/>
    <cfRule type="duplicateValues" dxfId="23922" priority="689"/>
    <cfRule type="duplicateValues" dxfId="23921" priority="690"/>
    <cfRule type="duplicateValues" dxfId="23920" priority="691"/>
    <cfRule type="duplicateValues" dxfId="23919" priority="692"/>
    <cfRule type="duplicateValues" dxfId="23918" priority="693"/>
    <cfRule type="duplicateValues" dxfId="23917" priority="694"/>
    <cfRule type="duplicateValues" dxfId="23916" priority="695"/>
    <cfRule type="duplicateValues" dxfId="23915" priority="696"/>
    <cfRule type="duplicateValues" dxfId="23914" priority="697"/>
    <cfRule type="duplicateValues" dxfId="23913" priority="698"/>
    <cfRule type="duplicateValues" dxfId="23912" priority="699"/>
    <cfRule type="duplicateValues" dxfId="23911" priority="700"/>
    <cfRule type="duplicateValues" dxfId="23910" priority="701"/>
    <cfRule type="duplicateValues" dxfId="23909" priority="702"/>
    <cfRule type="duplicateValues" dxfId="23908" priority="703"/>
    <cfRule type="duplicateValues" dxfId="23907" priority="704"/>
    <cfRule type="duplicateValues" dxfId="23906" priority="705"/>
    <cfRule type="duplicateValues" dxfId="23905" priority="706"/>
    <cfRule type="duplicateValues" dxfId="23904" priority="707"/>
    <cfRule type="duplicateValues" dxfId="23903" priority="708"/>
    <cfRule type="duplicateValues" dxfId="23902" priority="709"/>
    <cfRule type="duplicateValues" dxfId="23901" priority="710"/>
    <cfRule type="duplicateValues" dxfId="23900" priority="711"/>
    <cfRule type="duplicateValues" dxfId="23899" priority="712"/>
    <cfRule type="duplicateValues" dxfId="23898" priority="713"/>
    <cfRule type="duplicateValues" dxfId="23897" priority="714"/>
    <cfRule type="duplicateValues" dxfId="23896" priority="715"/>
    <cfRule type="duplicateValues" dxfId="23895" priority="716"/>
    <cfRule type="duplicateValues" dxfId="23894" priority="717"/>
    <cfRule type="duplicateValues" dxfId="23893" priority="718"/>
  </conditionalFormatting>
  <conditionalFormatting sqref="D64">
    <cfRule type="duplicateValues" dxfId="23892" priority="677"/>
  </conditionalFormatting>
  <conditionalFormatting sqref="D64">
    <cfRule type="duplicateValues" dxfId="23891" priority="682"/>
    <cfRule type="duplicateValues" dxfId="23890" priority="683"/>
    <cfRule type="duplicateValues" dxfId="23889" priority="684"/>
    <cfRule type="duplicateValues" dxfId="23888" priority="685"/>
    <cfRule type="duplicateValues" dxfId="23887" priority="686"/>
    <cfRule type="duplicateValues" dxfId="23886" priority="687"/>
  </conditionalFormatting>
  <conditionalFormatting sqref="D64">
    <cfRule type="duplicateValues" dxfId="23885" priority="676"/>
    <cfRule type="duplicateValues" dxfId="23884" priority="678"/>
    <cfRule type="duplicateValues" dxfId="23883" priority="679"/>
    <cfRule type="duplicateValues" dxfId="23882" priority="680"/>
    <cfRule type="duplicateValues" dxfId="23881" priority="681"/>
  </conditionalFormatting>
  <conditionalFormatting sqref="C57">
    <cfRule type="duplicateValues" dxfId="23880" priority="645"/>
    <cfRule type="duplicateValues" dxfId="23879" priority="646"/>
    <cfRule type="duplicateValues" dxfId="23878" priority="647"/>
    <cfRule type="duplicateValues" dxfId="23877" priority="648"/>
    <cfRule type="duplicateValues" dxfId="23876" priority="649"/>
    <cfRule type="duplicateValues" dxfId="23875" priority="650"/>
    <cfRule type="duplicateValues" dxfId="23874" priority="651"/>
    <cfRule type="duplicateValues" dxfId="23873" priority="652"/>
    <cfRule type="duplicateValues" dxfId="23872" priority="653"/>
    <cfRule type="duplicateValues" dxfId="23871" priority="654"/>
    <cfRule type="duplicateValues" dxfId="23870" priority="655"/>
    <cfRule type="duplicateValues" dxfId="23869" priority="656"/>
    <cfRule type="duplicateValues" dxfId="23868" priority="657"/>
    <cfRule type="duplicateValues" dxfId="23867" priority="658"/>
    <cfRule type="duplicateValues" dxfId="23866" priority="659"/>
    <cfRule type="duplicateValues" dxfId="23865" priority="660"/>
    <cfRule type="duplicateValues" dxfId="23864" priority="661"/>
    <cfRule type="duplicateValues" dxfId="23863" priority="662"/>
    <cfRule type="duplicateValues" dxfId="23862" priority="663"/>
    <cfRule type="duplicateValues" dxfId="23861" priority="664"/>
    <cfRule type="duplicateValues" dxfId="23860" priority="665"/>
    <cfRule type="duplicateValues" dxfId="23859" priority="666"/>
    <cfRule type="duplicateValues" dxfId="23858" priority="667"/>
    <cfRule type="duplicateValues" dxfId="23857" priority="668"/>
    <cfRule type="duplicateValues" dxfId="23856" priority="669"/>
    <cfRule type="duplicateValues" dxfId="23855" priority="670"/>
    <cfRule type="duplicateValues" dxfId="23854" priority="671"/>
    <cfRule type="duplicateValues" dxfId="23853" priority="672"/>
    <cfRule type="duplicateValues" dxfId="23852" priority="673"/>
    <cfRule type="duplicateValues" dxfId="23851" priority="674"/>
    <cfRule type="duplicateValues" dxfId="23850" priority="675"/>
  </conditionalFormatting>
  <conditionalFormatting sqref="D58">
    <cfRule type="duplicateValues" dxfId="23849" priority="637"/>
    <cfRule type="duplicateValues" dxfId="23848" priority="638"/>
    <cfRule type="duplicateValues" dxfId="23847" priority="639"/>
    <cfRule type="duplicateValues" dxfId="23846" priority="640"/>
    <cfRule type="duplicateValues" dxfId="23845" priority="641"/>
    <cfRule type="duplicateValues" dxfId="23844" priority="642"/>
    <cfRule type="duplicateValues" dxfId="23843" priority="643"/>
    <cfRule type="duplicateValues" dxfId="23842" priority="644"/>
  </conditionalFormatting>
  <conditionalFormatting sqref="D59">
    <cfRule type="duplicateValues" dxfId="23841" priority="625"/>
    <cfRule type="duplicateValues" dxfId="23840" priority="626"/>
    <cfRule type="duplicateValues" dxfId="23839" priority="627"/>
    <cfRule type="duplicateValues" dxfId="23838" priority="628"/>
    <cfRule type="duplicateValues" dxfId="23837" priority="629"/>
    <cfRule type="duplicateValues" dxfId="23836" priority="630"/>
    <cfRule type="duplicateValues" dxfId="23835" priority="631"/>
    <cfRule type="duplicateValues" dxfId="23834" priority="632"/>
    <cfRule type="duplicateValues" dxfId="23833" priority="633"/>
    <cfRule type="duplicateValues" dxfId="23832" priority="634"/>
    <cfRule type="duplicateValues" dxfId="23831" priority="635"/>
    <cfRule type="duplicateValues" dxfId="23830" priority="636"/>
  </conditionalFormatting>
  <conditionalFormatting sqref="D60">
    <cfRule type="duplicateValues" dxfId="23829" priority="611"/>
    <cfRule type="duplicateValues" dxfId="23828" priority="612"/>
    <cfRule type="duplicateValues" dxfId="23827" priority="613"/>
    <cfRule type="duplicateValues" dxfId="23826" priority="614"/>
    <cfRule type="duplicateValues" dxfId="23825" priority="615"/>
    <cfRule type="duplicateValues" dxfId="23824" priority="616"/>
    <cfRule type="duplicateValues" dxfId="23823" priority="617"/>
    <cfRule type="duplicateValues" dxfId="23822" priority="618"/>
  </conditionalFormatting>
  <conditionalFormatting sqref="D60">
    <cfRule type="duplicateValues" dxfId="23821" priority="619"/>
    <cfRule type="duplicateValues" dxfId="23820" priority="620"/>
  </conditionalFormatting>
  <conditionalFormatting sqref="D60">
    <cfRule type="duplicateValues" dxfId="23819" priority="621"/>
    <cfRule type="duplicateValues" dxfId="23818" priority="622"/>
    <cfRule type="duplicateValues" dxfId="23817" priority="623"/>
    <cfRule type="duplicateValues" dxfId="23816" priority="624"/>
  </conditionalFormatting>
  <conditionalFormatting sqref="D61:D62">
    <cfRule type="duplicateValues" dxfId="23815" priority="599"/>
    <cfRule type="duplicateValues" dxfId="23814" priority="600"/>
    <cfRule type="duplicateValues" dxfId="23813" priority="601"/>
    <cfRule type="duplicateValues" dxfId="23812" priority="602"/>
    <cfRule type="duplicateValues" dxfId="23811" priority="603"/>
    <cfRule type="duplicateValues" dxfId="23810" priority="604"/>
    <cfRule type="duplicateValues" dxfId="23809" priority="605"/>
    <cfRule type="duplicateValues" dxfId="23808" priority="606"/>
    <cfRule type="duplicateValues" dxfId="23807" priority="607"/>
    <cfRule type="duplicateValues" dxfId="23806" priority="608"/>
    <cfRule type="duplicateValues" dxfId="23805" priority="609"/>
    <cfRule type="duplicateValues" dxfId="23804" priority="610"/>
  </conditionalFormatting>
  <conditionalFormatting sqref="D63">
    <cfRule type="duplicateValues" dxfId="23803" priority="592"/>
    <cfRule type="duplicateValues" dxfId="23802" priority="593"/>
    <cfRule type="duplicateValues" dxfId="23801" priority="594"/>
    <cfRule type="duplicateValues" dxfId="23800" priority="595"/>
    <cfRule type="duplicateValues" dxfId="23799" priority="596"/>
    <cfRule type="duplicateValues" dxfId="23798" priority="597"/>
  </conditionalFormatting>
  <conditionalFormatting sqref="D63">
    <cfRule type="duplicateValues" dxfId="23797" priority="587"/>
    <cfRule type="duplicateValues" dxfId="23796" priority="588"/>
    <cfRule type="duplicateValues" dxfId="23795" priority="589"/>
    <cfRule type="duplicateValues" dxfId="23794" priority="590"/>
    <cfRule type="duplicateValues" dxfId="23793" priority="591"/>
  </conditionalFormatting>
  <conditionalFormatting sqref="D63">
    <cfRule type="duplicateValues" dxfId="23792" priority="598"/>
  </conditionalFormatting>
  <conditionalFormatting sqref="C77">
    <cfRule type="duplicateValues" dxfId="23791" priority="556"/>
    <cfRule type="duplicateValues" dxfId="23790" priority="557"/>
    <cfRule type="duplicateValues" dxfId="23789" priority="558"/>
    <cfRule type="duplicateValues" dxfId="23788" priority="559"/>
    <cfRule type="duplicateValues" dxfId="23787" priority="560"/>
    <cfRule type="duplicateValues" dxfId="23786" priority="561"/>
    <cfRule type="duplicateValues" dxfId="23785" priority="562"/>
    <cfRule type="duplicateValues" dxfId="23784" priority="563"/>
    <cfRule type="duplicateValues" dxfId="23783" priority="564"/>
    <cfRule type="duplicateValues" dxfId="23782" priority="565"/>
    <cfRule type="duplicateValues" dxfId="23781" priority="566"/>
    <cfRule type="duplicateValues" dxfId="23780" priority="567"/>
    <cfRule type="duplicateValues" dxfId="23779" priority="568"/>
    <cfRule type="duplicateValues" dxfId="23778" priority="569"/>
    <cfRule type="duplicateValues" dxfId="23777" priority="570"/>
    <cfRule type="duplicateValues" dxfId="23776" priority="571"/>
    <cfRule type="duplicateValues" dxfId="23775" priority="572"/>
    <cfRule type="duplicateValues" dxfId="23774" priority="573"/>
    <cfRule type="duplicateValues" dxfId="23773" priority="574"/>
    <cfRule type="duplicateValues" dxfId="23772" priority="575"/>
    <cfRule type="duplicateValues" dxfId="23771" priority="576"/>
    <cfRule type="duplicateValues" dxfId="23770" priority="577"/>
    <cfRule type="duplicateValues" dxfId="23769" priority="578"/>
    <cfRule type="duplicateValues" dxfId="23768" priority="579"/>
    <cfRule type="duplicateValues" dxfId="23767" priority="580"/>
    <cfRule type="duplicateValues" dxfId="23766" priority="581"/>
    <cfRule type="duplicateValues" dxfId="23765" priority="582"/>
    <cfRule type="duplicateValues" dxfId="23764" priority="583"/>
    <cfRule type="duplicateValues" dxfId="23763" priority="584"/>
    <cfRule type="duplicateValues" dxfId="23762" priority="585"/>
    <cfRule type="duplicateValues" dxfId="23761" priority="586"/>
  </conditionalFormatting>
  <conditionalFormatting sqref="D77">
    <cfRule type="duplicateValues" dxfId="23760" priority="544"/>
    <cfRule type="duplicateValues" dxfId="23759" priority="545"/>
    <cfRule type="duplicateValues" dxfId="23758" priority="546"/>
    <cfRule type="duplicateValues" dxfId="23757" priority="547"/>
    <cfRule type="duplicateValues" dxfId="23756" priority="548"/>
  </conditionalFormatting>
  <conditionalFormatting sqref="D77">
    <cfRule type="duplicateValues" dxfId="23755" priority="549"/>
    <cfRule type="duplicateValues" dxfId="23754" priority="550"/>
    <cfRule type="duplicateValues" dxfId="23753" priority="551"/>
    <cfRule type="duplicateValues" dxfId="23752" priority="552"/>
    <cfRule type="duplicateValues" dxfId="23751" priority="553"/>
    <cfRule type="duplicateValues" dxfId="23750" priority="554"/>
  </conditionalFormatting>
  <conditionalFormatting sqref="D77">
    <cfRule type="duplicateValues" dxfId="23749" priority="555"/>
  </conditionalFormatting>
  <conditionalFormatting sqref="C44">
    <cfRule type="duplicateValues" dxfId="23748" priority="513"/>
    <cfRule type="duplicateValues" dxfId="23747" priority="514"/>
    <cfRule type="duplicateValues" dxfId="23746" priority="515"/>
    <cfRule type="duplicateValues" dxfId="23745" priority="516"/>
    <cfRule type="duplicateValues" dxfId="23744" priority="517"/>
    <cfRule type="duplicateValues" dxfId="23743" priority="518"/>
    <cfRule type="duplicateValues" dxfId="23742" priority="519"/>
    <cfRule type="duplicateValues" dxfId="23741" priority="520"/>
    <cfRule type="duplicateValues" dxfId="23740" priority="521"/>
    <cfRule type="duplicateValues" dxfId="23739" priority="522"/>
    <cfRule type="duplicateValues" dxfId="23738" priority="523"/>
    <cfRule type="duplicateValues" dxfId="23737" priority="524"/>
    <cfRule type="duplicateValues" dxfId="23736" priority="525"/>
    <cfRule type="duplicateValues" dxfId="23735" priority="526"/>
    <cfRule type="duplicateValues" dxfId="23734" priority="527"/>
    <cfRule type="duplicateValues" dxfId="23733" priority="528"/>
    <cfRule type="duplicateValues" dxfId="23732" priority="529"/>
    <cfRule type="duplicateValues" dxfId="23731" priority="530"/>
    <cfRule type="duplicateValues" dxfId="23730" priority="531"/>
    <cfRule type="duplicateValues" dxfId="23729" priority="532"/>
    <cfRule type="duplicateValues" dxfId="23728" priority="533"/>
    <cfRule type="duplicateValues" dxfId="23727" priority="534"/>
    <cfRule type="duplicateValues" dxfId="23726" priority="535"/>
    <cfRule type="duplicateValues" dxfId="23725" priority="536"/>
    <cfRule type="duplicateValues" dxfId="23724" priority="537"/>
    <cfRule type="duplicateValues" dxfId="23723" priority="538"/>
    <cfRule type="duplicateValues" dxfId="23722" priority="539"/>
    <cfRule type="duplicateValues" dxfId="23721" priority="540"/>
    <cfRule type="duplicateValues" dxfId="23720" priority="541"/>
    <cfRule type="duplicateValues" dxfId="23719" priority="542"/>
    <cfRule type="duplicateValues" dxfId="23718" priority="543"/>
  </conditionalFormatting>
  <conditionalFormatting sqref="D44">
    <cfRule type="duplicateValues" dxfId="23717" priority="501"/>
    <cfRule type="duplicateValues" dxfId="23716" priority="502"/>
    <cfRule type="duplicateValues" dxfId="23715" priority="503"/>
    <cfRule type="duplicateValues" dxfId="23714" priority="504"/>
    <cfRule type="duplicateValues" dxfId="23713" priority="505"/>
  </conditionalFormatting>
  <conditionalFormatting sqref="D44">
    <cfRule type="duplicateValues" dxfId="23712" priority="506"/>
    <cfRule type="duplicateValues" dxfId="23711" priority="507"/>
    <cfRule type="duplicateValues" dxfId="23710" priority="508"/>
    <cfRule type="duplicateValues" dxfId="23709" priority="509"/>
    <cfRule type="duplicateValues" dxfId="23708" priority="510"/>
    <cfRule type="duplicateValues" dxfId="23707" priority="511"/>
  </conditionalFormatting>
  <conditionalFormatting sqref="D44">
    <cfRule type="duplicateValues" dxfId="23706" priority="512"/>
  </conditionalFormatting>
  <conditionalFormatting sqref="D45">
    <cfRule type="duplicateValues" dxfId="23705" priority="500"/>
  </conditionalFormatting>
  <conditionalFormatting sqref="D45">
    <cfRule type="duplicateValues" dxfId="23704" priority="495"/>
    <cfRule type="duplicateValues" dxfId="23703" priority="496"/>
    <cfRule type="duplicateValues" dxfId="23702" priority="497"/>
    <cfRule type="duplicateValues" dxfId="23701" priority="498"/>
  </conditionalFormatting>
  <conditionalFormatting sqref="D45">
    <cfRule type="duplicateValues" dxfId="23700" priority="499"/>
  </conditionalFormatting>
  <conditionalFormatting sqref="D45">
    <cfRule type="duplicateValues" dxfId="23699" priority="493"/>
    <cfRule type="duplicateValues" dxfId="23698" priority="494"/>
  </conditionalFormatting>
  <conditionalFormatting sqref="D46">
    <cfRule type="duplicateValues" dxfId="23697" priority="481"/>
    <cfRule type="duplicateValues" dxfId="23696" priority="482"/>
    <cfRule type="duplicateValues" dxfId="23695" priority="483"/>
    <cfRule type="duplicateValues" dxfId="23694" priority="484"/>
    <cfRule type="duplicateValues" dxfId="23693" priority="485"/>
  </conditionalFormatting>
  <conditionalFormatting sqref="D46">
    <cfRule type="duplicateValues" dxfId="23692" priority="486"/>
    <cfRule type="duplicateValues" dxfId="23691" priority="487"/>
    <cfRule type="duplicateValues" dxfId="23690" priority="488"/>
    <cfRule type="duplicateValues" dxfId="23689" priority="489"/>
    <cfRule type="duplicateValues" dxfId="23688" priority="490"/>
    <cfRule type="duplicateValues" dxfId="23687" priority="491"/>
  </conditionalFormatting>
  <conditionalFormatting sqref="D46">
    <cfRule type="duplicateValues" dxfId="23686" priority="492"/>
  </conditionalFormatting>
  <conditionalFormatting sqref="D47">
    <cfRule type="duplicateValues" dxfId="23685" priority="480"/>
  </conditionalFormatting>
  <conditionalFormatting sqref="D47">
    <cfRule type="duplicateValues" dxfId="23684" priority="479"/>
  </conditionalFormatting>
  <conditionalFormatting sqref="D47">
    <cfRule type="duplicateValues" dxfId="23683" priority="474"/>
    <cfRule type="duplicateValues" dxfId="23682" priority="475"/>
    <cfRule type="duplicateValues" dxfId="23681" priority="476"/>
    <cfRule type="duplicateValues" dxfId="23680" priority="477"/>
  </conditionalFormatting>
  <conditionalFormatting sqref="D47">
    <cfRule type="duplicateValues" dxfId="23679" priority="478"/>
  </conditionalFormatting>
  <conditionalFormatting sqref="D47">
    <cfRule type="duplicateValues" dxfId="23678" priority="472"/>
    <cfRule type="duplicateValues" dxfId="23677" priority="473"/>
  </conditionalFormatting>
  <conditionalFormatting sqref="D49">
    <cfRule type="duplicateValues" dxfId="23676" priority="471"/>
  </conditionalFormatting>
  <conditionalFormatting sqref="D49">
    <cfRule type="duplicateValues" dxfId="23675" priority="463"/>
  </conditionalFormatting>
  <conditionalFormatting sqref="D49">
    <cfRule type="duplicateValues" dxfId="23674" priority="466"/>
    <cfRule type="duplicateValues" dxfId="23673" priority="467"/>
    <cfRule type="duplicateValues" dxfId="23672" priority="468"/>
    <cfRule type="duplicateValues" dxfId="23671" priority="469"/>
  </conditionalFormatting>
  <conditionalFormatting sqref="D49">
    <cfRule type="duplicateValues" dxfId="23670" priority="470"/>
  </conditionalFormatting>
  <conditionalFormatting sqref="D49">
    <cfRule type="duplicateValues" dxfId="23669" priority="464"/>
    <cfRule type="duplicateValues" dxfId="23668" priority="465"/>
  </conditionalFormatting>
  <conditionalFormatting sqref="D50">
    <cfRule type="duplicateValues" dxfId="23667" priority="451"/>
    <cfRule type="duplicateValues" dxfId="23666" priority="452"/>
    <cfRule type="duplicateValues" dxfId="23665" priority="453"/>
    <cfRule type="duplicateValues" dxfId="23664" priority="454"/>
    <cfRule type="duplicateValues" dxfId="23663" priority="455"/>
  </conditionalFormatting>
  <conditionalFormatting sqref="D50">
    <cfRule type="duplicateValues" dxfId="23662" priority="456"/>
    <cfRule type="duplicateValues" dxfId="23661" priority="457"/>
    <cfRule type="duplicateValues" dxfId="23660" priority="458"/>
    <cfRule type="duplicateValues" dxfId="23659" priority="459"/>
    <cfRule type="duplicateValues" dxfId="23658" priority="460"/>
    <cfRule type="duplicateValues" dxfId="23657" priority="461"/>
  </conditionalFormatting>
  <conditionalFormatting sqref="D50">
    <cfRule type="duplicateValues" dxfId="23656" priority="462"/>
  </conditionalFormatting>
  <conditionalFormatting sqref="D51">
    <cfRule type="duplicateValues" dxfId="23655" priority="450"/>
  </conditionalFormatting>
  <conditionalFormatting sqref="D51">
    <cfRule type="duplicateValues" dxfId="23654" priority="449"/>
  </conditionalFormatting>
  <conditionalFormatting sqref="D51">
    <cfRule type="duplicateValues" dxfId="23653" priority="444"/>
    <cfRule type="duplicateValues" dxfId="23652" priority="445"/>
    <cfRule type="duplicateValues" dxfId="23651" priority="446"/>
    <cfRule type="duplicateValues" dxfId="23650" priority="447"/>
  </conditionalFormatting>
  <conditionalFormatting sqref="D51">
    <cfRule type="duplicateValues" dxfId="23649" priority="448"/>
  </conditionalFormatting>
  <conditionalFormatting sqref="D51">
    <cfRule type="duplicateValues" dxfId="23648" priority="442"/>
    <cfRule type="duplicateValues" dxfId="23647" priority="443"/>
  </conditionalFormatting>
  <conditionalFormatting sqref="D52">
    <cfRule type="duplicateValues" dxfId="23646" priority="441"/>
  </conditionalFormatting>
  <conditionalFormatting sqref="D52">
    <cfRule type="duplicateValues" dxfId="23645" priority="440"/>
  </conditionalFormatting>
  <conditionalFormatting sqref="D52">
    <cfRule type="duplicateValues" dxfId="23644" priority="435"/>
    <cfRule type="duplicateValues" dxfId="23643" priority="436"/>
    <cfRule type="duplicateValues" dxfId="23642" priority="437"/>
    <cfRule type="duplicateValues" dxfId="23641" priority="438"/>
  </conditionalFormatting>
  <conditionalFormatting sqref="D52">
    <cfRule type="duplicateValues" dxfId="23640" priority="439"/>
  </conditionalFormatting>
  <conditionalFormatting sqref="D52">
    <cfRule type="duplicateValues" dxfId="23639" priority="433"/>
    <cfRule type="duplicateValues" dxfId="23638" priority="434"/>
  </conditionalFormatting>
  <conditionalFormatting sqref="C14">
    <cfRule type="duplicateValues" dxfId="23637" priority="402"/>
    <cfRule type="duplicateValues" dxfId="23636" priority="403"/>
    <cfRule type="duplicateValues" dxfId="23635" priority="404"/>
    <cfRule type="duplicateValues" dxfId="23634" priority="405"/>
    <cfRule type="duplicateValues" dxfId="23633" priority="406"/>
    <cfRule type="duplicateValues" dxfId="23632" priority="407"/>
    <cfRule type="duplicateValues" dxfId="23631" priority="408"/>
    <cfRule type="duplicateValues" dxfId="23630" priority="409"/>
    <cfRule type="duplicateValues" dxfId="23629" priority="410"/>
    <cfRule type="duplicateValues" dxfId="23628" priority="411"/>
    <cfRule type="duplicateValues" dxfId="23627" priority="412"/>
    <cfRule type="duplicateValues" dxfId="23626" priority="413"/>
    <cfRule type="duplicateValues" dxfId="23625" priority="414"/>
    <cfRule type="duplicateValues" dxfId="23624" priority="415"/>
    <cfRule type="duplicateValues" dxfId="23623" priority="416"/>
    <cfRule type="duplicateValues" dxfId="23622" priority="417"/>
    <cfRule type="duplicateValues" dxfId="23621" priority="418"/>
    <cfRule type="duplicateValues" dxfId="23620" priority="419"/>
    <cfRule type="duplicateValues" dxfId="23619" priority="420"/>
    <cfRule type="duplicateValues" dxfId="23618" priority="421"/>
    <cfRule type="duplicateValues" dxfId="23617" priority="422"/>
    <cfRule type="duplicateValues" dxfId="23616" priority="423"/>
    <cfRule type="duplicateValues" dxfId="23615" priority="424"/>
    <cfRule type="duplicateValues" dxfId="23614" priority="425"/>
    <cfRule type="duplicateValues" dxfId="23613" priority="426"/>
    <cfRule type="duplicateValues" dxfId="23612" priority="427"/>
    <cfRule type="duplicateValues" dxfId="23611" priority="428"/>
    <cfRule type="duplicateValues" dxfId="23610" priority="429"/>
    <cfRule type="duplicateValues" dxfId="23609" priority="430"/>
    <cfRule type="duplicateValues" dxfId="23608" priority="431"/>
    <cfRule type="duplicateValues" dxfId="23607" priority="432"/>
  </conditionalFormatting>
  <conditionalFormatting sqref="C20">
    <cfRule type="duplicateValues" dxfId="23606" priority="371"/>
    <cfRule type="duplicateValues" dxfId="23605" priority="372"/>
    <cfRule type="duplicateValues" dxfId="23604" priority="373"/>
    <cfRule type="duplicateValues" dxfId="23603" priority="374"/>
    <cfRule type="duplicateValues" dxfId="23602" priority="375"/>
    <cfRule type="duplicateValues" dxfId="23601" priority="376"/>
    <cfRule type="duplicateValues" dxfId="23600" priority="377"/>
    <cfRule type="duplicateValues" dxfId="23599" priority="378"/>
    <cfRule type="duplicateValues" dxfId="23598" priority="379"/>
    <cfRule type="duplicateValues" dxfId="23597" priority="380"/>
    <cfRule type="duplicateValues" dxfId="23596" priority="381"/>
    <cfRule type="duplicateValues" dxfId="23595" priority="382"/>
    <cfRule type="duplicateValues" dxfId="23594" priority="383"/>
    <cfRule type="duplicateValues" dxfId="23593" priority="384"/>
    <cfRule type="duplicateValues" dxfId="23592" priority="385"/>
    <cfRule type="duplicateValues" dxfId="23591" priority="386"/>
    <cfRule type="duplicateValues" dxfId="23590" priority="387"/>
    <cfRule type="duplicateValues" dxfId="23589" priority="388"/>
    <cfRule type="duplicateValues" dxfId="23588" priority="389"/>
    <cfRule type="duplicateValues" dxfId="23587" priority="390"/>
    <cfRule type="duplicateValues" dxfId="23586" priority="391"/>
    <cfRule type="duplicateValues" dxfId="23585" priority="392"/>
    <cfRule type="duplicateValues" dxfId="23584" priority="393"/>
    <cfRule type="duplicateValues" dxfId="23583" priority="394"/>
    <cfRule type="duplicateValues" dxfId="23582" priority="395"/>
    <cfRule type="duplicateValues" dxfId="23581" priority="396"/>
    <cfRule type="duplicateValues" dxfId="23580" priority="397"/>
    <cfRule type="duplicateValues" dxfId="23579" priority="398"/>
    <cfRule type="duplicateValues" dxfId="23578" priority="399"/>
    <cfRule type="duplicateValues" dxfId="23577" priority="400"/>
    <cfRule type="duplicateValues" dxfId="23576" priority="401"/>
  </conditionalFormatting>
  <conditionalFormatting sqref="C23">
    <cfRule type="duplicateValues" dxfId="23575" priority="340"/>
    <cfRule type="duplicateValues" dxfId="23574" priority="341"/>
    <cfRule type="duplicateValues" dxfId="23573" priority="342"/>
    <cfRule type="duplicateValues" dxfId="23572" priority="343"/>
    <cfRule type="duplicateValues" dxfId="23571" priority="344"/>
    <cfRule type="duplicateValues" dxfId="23570" priority="345"/>
    <cfRule type="duplicateValues" dxfId="23569" priority="346"/>
    <cfRule type="duplicateValues" dxfId="23568" priority="347"/>
    <cfRule type="duplicateValues" dxfId="23567" priority="348"/>
    <cfRule type="duplicateValues" dxfId="23566" priority="349"/>
    <cfRule type="duplicateValues" dxfId="23565" priority="350"/>
    <cfRule type="duplicateValues" dxfId="23564" priority="351"/>
    <cfRule type="duplicateValues" dxfId="23563" priority="352"/>
    <cfRule type="duplicateValues" dxfId="23562" priority="353"/>
    <cfRule type="duplicateValues" dxfId="23561" priority="354"/>
    <cfRule type="duplicateValues" dxfId="23560" priority="355"/>
    <cfRule type="duplicateValues" dxfId="23559" priority="356"/>
    <cfRule type="duplicateValues" dxfId="23558" priority="357"/>
    <cfRule type="duplicateValues" dxfId="23557" priority="358"/>
    <cfRule type="duplicateValues" dxfId="23556" priority="359"/>
    <cfRule type="duplicateValues" dxfId="23555" priority="360"/>
    <cfRule type="duplicateValues" dxfId="23554" priority="361"/>
    <cfRule type="duplicateValues" dxfId="23553" priority="362"/>
    <cfRule type="duplicateValues" dxfId="23552" priority="363"/>
    <cfRule type="duplicateValues" dxfId="23551" priority="364"/>
    <cfRule type="duplicateValues" dxfId="23550" priority="365"/>
    <cfRule type="duplicateValues" dxfId="23549" priority="366"/>
    <cfRule type="duplicateValues" dxfId="23548" priority="367"/>
    <cfRule type="duplicateValues" dxfId="23547" priority="368"/>
    <cfRule type="duplicateValues" dxfId="23546" priority="369"/>
    <cfRule type="duplicateValues" dxfId="23545" priority="370"/>
  </conditionalFormatting>
  <conditionalFormatting sqref="C12">
    <cfRule type="duplicateValues" dxfId="23544" priority="309"/>
    <cfRule type="duplicateValues" dxfId="23543" priority="310"/>
    <cfRule type="duplicateValues" dxfId="23542" priority="311"/>
    <cfRule type="duplicateValues" dxfId="23541" priority="312"/>
    <cfRule type="duplicateValues" dxfId="23540" priority="313"/>
    <cfRule type="duplicateValues" dxfId="23539" priority="314"/>
    <cfRule type="duplicateValues" dxfId="23538" priority="315"/>
    <cfRule type="duplicateValues" dxfId="23537" priority="316"/>
    <cfRule type="duplicateValues" dxfId="23536" priority="317"/>
    <cfRule type="duplicateValues" dxfId="23535" priority="318"/>
    <cfRule type="duplicateValues" dxfId="23534" priority="319"/>
    <cfRule type="duplicateValues" dxfId="23533" priority="320"/>
    <cfRule type="duplicateValues" dxfId="23532" priority="321"/>
    <cfRule type="duplicateValues" dxfId="23531" priority="322"/>
    <cfRule type="duplicateValues" dxfId="23530" priority="323"/>
    <cfRule type="duplicateValues" dxfId="23529" priority="324"/>
    <cfRule type="duplicateValues" dxfId="23528" priority="325"/>
    <cfRule type="duplicateValues" dxfId="23527" priority="326"/>
    <cfRule type="duplicateValues" dxfId="23526" priority="327"/>
    <cfRule type="duplicateValues" dxfId="23525" priority="328"/>
    <cfRule type="duplicateValues" dxfId="23524" priority="329"/>
    <cfRule type="duplicateValues" dxfId="23523" priority="330"/>
    <cfRule type="duplicateValues" dxfId="23522" priority="331"/>
    <cfRule type="duplicateValues" dxfId="23521" priority="332"/>
    <cfRule type="duplicateValues" dxfId="23520" priority="333"/>
    <cfRule type="duplicateValues" dxfId="23519" priority="334"/>
    <cfRule type="duplicateValues" dxfId="23518" priority="335"/>
    <cfRule type="duplicateValues" dxfId="23517" priority="336"/>
    <cfRule type="duplicateValues" dxfId="23516" priority="337"/>
    <cfRule type="duplicateValues" dxfId="23515" priority="338"/>
    <cfRule type="duplicateValues" dxfId="23514" priority="339"/>
  </conditionalFormatting>
  <conditionalFormatting sqref="D12">
    <cfRule type="duplicateValues" dxfId="23513" priority="308"/>
  </conditionalFormatting>
  <conditionalFormatting sqref="D12">
    <cfRule type="duplicateValues" dxfId="23512" priority="307"/>
  </conditionalFormatting>
  <conditionalFormatting sqref="D12">
    <cfRule type="duplicateValues" dxfId="23511" priority="302"/>
    <cfRule type="duplicateValues" dxfId="23510" priority="303"/>
    <cfRule type="duplicateValues" dxfId="23509" priority="304"/>
    <cfRule type="duplicateValues" dxfId="23508" priority="305"/>
  </conditionalFormatting>
  <conditionalFormatting sqref="D12">
    <cfRule type="duplicateValues" dxfId="23507" priority="306"/>
  </conditionalFormatting>
  <conditionalFormatting sqref="D12">
    <cfRule type="duplicateValues" dxfId="23506" priority="300"/>
    <cfRule type="duplicateValues" dxfId="23505" priority="301"/>
  </conditionalFormatting>
  <conditionalFormatting sqref="D13">
    <cfRule type="duplicateValues" dxfId="23504" priority="299"/>
  </conditionalFormatting>
  <conditionalFormatting sqref="D13">
    <cfRule type="duplicateValues" dxfId="23503" priority="294"/>
    <cfRule type="duplicateValues" dxfId="23502" priority="295"/>
    <cfRule type="duplicateValues" dxfId="23501" priority="296"/>
    <cfRule type="duplicateValues" dxfId="23500" priority="297"/>
  </conditionalFormatting>
  <conditionalFormatting sqref="D13">
    <cfRule type="duplicateValues" dxfId="23499" priority="298"/>
  </conditionalFormatting>
  <conditionalFormatting sqref="D13">
    <cfRule type="duplicateValues" dxfId="23498" priority="292"/>
    <cfRule type="duplicateValues" dxfId="23497" priority="293"/>
  </conditionalFormatting>
  <conditionalFormatting sqref="D11">
    <cfRule type="duplicateValues" dxfId="23496" priority="291"/>
  </conditionalFormatting>
  <conditionalFormatting sqref="D11">
    <cfRule type="duplicateValues" dxfId="23495" priority="286"/>
    <cfRule type="duplicateValues" dxfId="23494" priority="287"/>
    <cfRule type="duplicateValues" dxfId="23493" priority="288"/>
    <cfRule type="duplicateValues" dxfId="23492" priority="289"/>
  </conditionalFormatting>
  <conditionalFormatting sqref="D11">
    <cfRule type="duplicateValues" dxfId="23491" priority="290"/>
  </conditionalFormatting>
  <conditionalFormatting sqref="D11">
    <cfRule type="duplicateValues" dxfId="23490" priority="284"/>
    <cfRule type="duplicateValues" dxfId="23489" priority="285"/>
  </conditionalFormatting>
  <conditionalFormatting sqref="D14">
    <cfRule type="duplicateValues" dxfId="23488" priority="272"/>
    <cfRule type="duplicateValues" dxfId="23487" priority="273"/>
    <cfRule type="duplicateValues" dxfId="23486" priority="274"/>
    <cfRule type="duplicateValues" dxfId="23485" priority="275"/>
    <cfRule type="duplicateValues" dxfId="23484" priority="276"/>
  </conditionalFormatting>
  <conditionalFormatting sqref="D14">
    <cfRule type="duplicateValues" dxfId="23483" priority="277"/>
    <cfRule type="duplicateValues" dxfId="23482" priority="278"/>
    <cfRule type="duplicateValues" dxfId="23481" priority="279"/>
    <cfRule type="duplicateValues" dxfId="23480" priority="280"/>
    <cfRule type="duplicateValues" dxfId="23479" priority="281"/>
    <cfRule type="duplicateValues" dxfId="23478" priority="282"/>
  </conditionalFormatting>
  <conditionalFormatting sqref="D14">
    <cfRule type="duplicateValues" dxfId="23477" priority="283"/>
  </conditionalFormatting>
  <conditionalFormatting sqref="D17">
    <cfRule type="duplicateValues" dxfId="23476" priority="260"/>
    <cfRule type="duplicateValues" dxfId="23475" priority="261"/>
    <cfRule type="duplicateValues" dxfId="23474" priority="262"/>
    <cfRule type="duplicateValues" dxfId="23473" priority="263"/>
    <cfRule type="duplicateValues" dxfId="23472" priority="264"/>
  </conditionalFormatting>
  <conditionalFormatting sqref="D17">
    <cfRule type="duplicateValues" dxfId="23471" priority="265"/>
    <cfRule type="duplicateValues" dxfId="23470" priority="266"/>
    <cfRule type="duplicateValues" dxfId="23469" priority="267"/>
    <cfRule type="duplicateValues" dxfId="23468" priority="268"/>
    <cfRule type="duplicateValues" dxfId="23467" priority="269"/>
    <cfRule type="duplicateValues" dxfId="23466" priority="270"/>
  </conditionalFormatting>
  <conditionalFormatting sqref="D17">
    <cfRule type="duplicateValues" dxfId="23465" priority="271"/>
  </conditionalFormatting>
  <conditionalFormatting sqref="D22">
    <cfRule type="duplicateValues" dxfId="23464" priority="248"/>
    <cfRule type="duplicateValues" dxfId="23463" priority="249"/>
    <cfRule type="duplicateValues" dxfId="23462" priority="250"/>
    <cfRule type="duplicateValues" dxfId="23461" priority="251"/>
    <cfRule type="duplicateValues" dxfId="23460" priority="252"/>
  </conditionalFormatting>
  <conditionalFormatting sqref="D22">
    <cfRule type="duplicateValues" dxfId="23459" priority="253"/>
    <cfRule type="duplicateValues" dxfId="23458" priority="254"/>
    <cfRule type="duplicateValues" dxfId="23457" priority="255"/>
    <cfRule type="duplicateValues" dxfId="23456" priority="256"/>
    <cfRule type="duplicateValues" dxfId="23455" priority="257"/>
    <cfRule type="duplicateValues" dxfId="23454" priority="258"/>
  </conditionalFormatting>
  <conditionalFormatting sqref="D22">
    <cfRule type="duplicateValues" dxfId="23453" priority="259"/>
  </conditionalFormatting>
  <conditionalFormatting sqref="D19">
    <cfRule type="duplicateValues" dxfId="23452" priority="236"/>
    <cfRule type="duplicateValues" dxfId="23451" priority="237"/>
    <cfRule type="duplicateValues" dxfId="23450" priority="238"/>
    <cfRule type="duplicateValues" dxfId="23449" priority="239"/>
    <cfRule type="duplicateValues" dxfId="23448" priority="240"/>
  </conditionalFormatting>
  <conditionalFormatting sqref="D19">
    <cfRule type="duplicateValues" dxfId="23447" priority="241"/>
    <cfRule type="duplicateValues" dxfId="23446" priority="242"/>
    <cfRule type="duplicateValues" dxfId="23445" priority="243"/>
    <cfRule type="duplicateValues" dxfId="23444" priority="244"/>
    <cfRule type="duplicateValues" dxfId="23443" priority="245"/>
    <cfRule type="duplicateValues" dxfId="23442" priority="246"/>
  </conditionalFormatting>
  <conditionalFormatting sqref="D19">
    <cfRule type="duplicateValues" dxfId="23441" priority="247"/>
  </conditionalFormatting>
  <conditionalFormatting sqref="D21">
    <cfRule type="duplicateValues" dxfId="23440" priority="224"/>
    <cfRule type="duplicateValues" dxfId="23439" priority="225"/>
    <cfRule type="duplicateValues" dxfId="23438" priority="226"/>
    <cfRule type="duplicateValues" dxfId="23437" priority="227"/>
    <cfRule type="duplicateValues" dxfId="23436" priority="228"/>
  </conditionalFormatting>
  <conditionalFormatting sqref="D21">
    <cfRule type="duplicateValues" dxfId="23435" priority="229"/>
    <cfRule type="duplicateValues" dxfId="23434" priority="230"/>
    <cfRule type="duplicateValues" dxfId="23433" priority="231"/>
    <cfRule type="duplicateValues" dxfId="23432" priority="232"/>
    <cfRule type="duplicateValues" dxfId="23431" priority="233"/>
    <cfRule type="duplicateValues" dxfId="23430" priority="234"/>
  </conditionalFormatting>
  <conditionalFormatting sqref="D21">
    <cfRule type="duplicateValues" dxfId="23429" priority="235"/>
  </conditionalFormatting>
  <conditionalFormatting sqref="D20">
    <cfRule type="duplicateValues" dxfId="23428" priority="212"/>
    <cfRule type="duplicateValues" dxfId="23427" priority="213"/>
    <cfRule type="duplicateValues" dxfId="23426" priority="214"/>
    <cfRule type="duplicateValues" dxfId="23425" priority="215"/>
    <cfRule type="duplicateValues" dxfId="23424" priority="216"/>
  </conditionalFormatting>
  <conditionalFormatting sqref="D20">
    <cfRule type="duplicateValues" dxfId="23423" priority="217"/>
    <cfRule type="duplicateValues" dxfId="23422" priority="218"/>
    <cfRule type="duplicateValues" dxfId="23421" priority="219"/>
    <cfRule type="duplicateValues" dxfId="23420" priority="220"/>
    <cfRule type="duplicateValues" dxfId="23419" priority="221"/>
    <cfRule type="duplicateValues" dxfId="23418" priority="222"/>
  </conditionalFormatting>
  <conditionalFormatting sqref="D20">
    <cfRule type="duplicateValues" dxfId="23417" priority="223"/>
  </conditionalFormatting>
  <conditionalFormatting sqref="D26">
    <cfRule type="duplicateValues" dxfId="23416" priority="211"/>
  </conditionalFormatting>
  <conditionalFormatting sqref="D26">
    <cfRule type="duplicateValues" dxfId="23415" priority="210"/>
  </conditionalFormatting>
  <conditionalFormatting sqref="D26">
    <cfRule type="duplicateValues" dxfId="23414" priority="205"/>
    <cfRule type="duplicateValues" dxfId="23413" priority="206"/>
    <cfRule type="duplicateValues" dxfId="23412" priority="207"/>
    <cfRule type="duplicateValues" dxfId="23411" priority="208"/>
  </conditionalFormatting>
  <conditionalFormatting sqref="D26">
    <cfRule type="duplicateValues" dxfId="23410" priority="209"/>
  </conditionalFormatting>
  <conditionalFormatting sqref="D26">
    <cfRule type="duplicateValues" dxfId="23409" priority="203"/>
    <cfRule type="duplicateValues" dxfId="23408" priority="204"/>
  </conditionalFormatting>
  <conditionalFormatting sqref="D25">
    <cfRule type="duplicateValues" dxfId="23407" priority="202"/>
  </conditionalFormatting>
  <conditionalFormatting sqref="D25">
    <cfRule type="duplicateValues" dxfId="23406" priority="201"/>
  </conditionalFormatting>
  <conditionalFormatting sqref="D25">
    <cfRule type="duplicateValues" dxfId="23405" priority="196"/>
    <cfRule type="duplicateValues" dxfId="23404" priority="197"/>
    <cfRule type="duplicateValues" dxfId="23403" priority="198"/>
    <cfRule type="duplicateValues" dxfId="23402" priority="199"/>
  </conditionalFormatting>
  <conditionalFormatting sqref="D25">
    <cfRule type="duplicateValues" dxfId="23401" priority="200"/>
  </conditionalFormatting>
  <conditionalFormatting sqref="D25">
    <cfRule type="duplicateValues" dxfId="23400" priority="194"/>
    <cfRule type="duplicateValues" dxfId="23399" priority="195"/>
  </conditionalFormatting>
  <conditionalFormatting sqref="D24">
    <cfRule type="duplicateValues" dxfId="23398" priority="193"/>
  </conditionalFormatting>
  <conditionalFormatting sqref="D24">
    <cfRule type="duplicateValues" dxfId="23397" priority="192"/>
  </conditionalFormatting>
  <conditionalFormatting sqref="D24">
    <cfRule type="duplicateValues" dxfId="23396" priority="187"/>
    <cfRule type="duplicateValues" dxfId="23395" priority="188"/>
    <cfRule type="duplicateValues" dxfId="23394" priority="189"/>
    <cfRule type="duplicateValues" dxfId="23393" priority="190"/>
  </conditionalFormatting>
  <conditionalFormatting sqref="D24">
    <cfRule type="duplicateValues" dxfId="23392" priority="191"/>
  </conditionalFormatting>
  <conditionalFormatting sqref="D24">
    <cfRule type="duplicateValues" dxfId="23391" priority="185"/>
    <cfRule type="duplicateValues" dxfId="23390" priority="186"/>
  </conditionalFormatting>
  <conditionalFormatting sqref="D23">
    <cfRule type="duplicateValues" dxfId="23389" priority="184"/>
  </conditionalFormatting>
  <conditionalFormatting sqref="D23">
    <cfRule type="duplicateValues" dxfId="23388" priority="183"/>
  </conditionalFormatting>
  <conditionalFormatting sqref="D23">
    <cfRule type="duplicateValues" dxfId="23387" priority="178"/>
    <cfRule type="duplicateValues" dxfId="23386" priority="179"/>
    <cfRule type="duplicateValues" dxfId="23385" priority="180"/>
    <cfRule type="duplicateValues" dxfId="23384" priority="181"/>
  </conditionalFormatting>
  <conditionalFormatting sqref="D23">
    <cfRule type="duplicateValues" dxfId="23383" priority="182"/>
  </conditionalFormatting>
  <conditionalFormatting sqref="D23">
    <cfRule type="duplicateValues" dxfId="23382" priority="176"/>
    <cfRule type="duplicateValues" dxfId="23381" priority="177"/>
  </conditionalFormatting>
  <conditionalFormatting sqref="D27">
    <cfRule type="duplicateValues" dxfId="23380" priority="164"/>
    <cfRule type="duplicateValues" dxfId="23379" priority="165"/>
    <cfRule type="duplicateValues" dxfId="23378" priority="166"/>
    <cfRule type="duplicateValues" dxfId="23377" priority="167"/>
    <cfRule type="duplicateValues" dxfId="23376" priority="168"/>
  </conditionalFormatting>
  <conditionalFormatting sqref="D27">
    <cfRule type="duplicateValues" dxfId="23375" priority="169"/>
    <cfRule type="duplicateValues" dxfId="23374" priority="170"/>
    <cfRule type="duplicateValues" dxfId="23373" priority="171"/>
    <cfRule type="duplicateValues" dxfId="23372" priority="172"/>
    <cfRule type="duplicateValues" dxfId="23371" priority="173"/>
    <cfRule type="duplicateValues" dxfId="23370" priority="174"/>
  </conditionalFormatting>
  <conditionalFormatting sqref="D27">
    <cfRule type="duplicateValues" dxfId="23369" priority="175"/>
  </conditionalFormatting>
  <conditionalFormatting sqref="D30">
    <cfRule type="duplicateValues" dxfId="23368" priority="156"/>
    <cfRule type="duplicateValues" dxfId="23367" priority="157"/>
  </conditionalFormatting>
  <conditionalFormatting sqref="D30">
    <cfRule type="duplicateValues" dxfId="23366" priority="158"/>
    <cfRule type="duplicateValues" dxfId="23365" priority="159"/>
    <cfRule type="duplicateValues" dxfId="23364" priority="160"/>
    <cfRule type="duplicateValues" dxfId="23363" priority="161"/>
    <cfRule type="duplicateValues" dxfId="23362" priority="162"/>
  </conditionalFormatting>
  <conditionalFormatting sqref="D30">
    <cfRule type="duplicateValues" dxfId="23361" priority="163"/>
  </conditionalFormatting>
  <conditionalFormatting sqref="D28">
    <cfRule type="duplicateValues" dxfId="23360" priority="144"/>
    <cfRule type="duplicateValues" dxfId="23359" priority="145"/>
    <cfRule type="duplicateValues" dxfId="23358" priority="146"/>
    <cfRule type="duplicateValues" dxfId="23357" priority="147"/>
    <cfRule type="duplicateValues" dxfId="23356" priority="148"/>
    <cfRule type="duplicateValues" dxfId="23355" priority="149"/>
    <cfRule type="duplicateValues" dxfId="23354" priority="150"/>
    <cfRule type="duplicateValues" dxfId="23353" priority="151"/>
    <cfRule type="duplicateValues" dxfId="23352" priority="152"/>
    <cfRule type="duplicateValues" dxfId="23351" priority="153"/>
    <cfRule type="duplicateValues" dxfId="23350" priority="154"/>
    <cfRule type="duplicateValues" dxfId="23349" priority="155"/>
  </conditionalFormatting>
  <conditionalFormatting sqref="D31">
    <cfRule type="duplicateValues" dxfId="23348" priority="143"/>
  </conditionalFormatting>
  <conditionalFormatting sqref="D31">
    <cfRule type="duplicateValues" dxfId="23347" priority="142"/>
  </conditionalFormatting>
  <conditionalFormatting sqref="D31">
    <cfRule type="duplicateValues" dxfId="23346" priority="137"/>
    <cfRule type="duplicateValues" dxfId="23345" priority="138"/>
    <cfRule type="duplicateValues" dxfId="23344" priority="139"/>
    <cfRule type="duplicateValues" dxfId="23343" priority="140"/>
  </conditionalFormatting>
  <conditionalFormatting sqref="D31">
    <cfRule type="duplicateValues" dxfId="23342" priority="141"/>
  </conditionalFormatting>
  <conditionalFormatting sqref="D31">
    <cfRule type="duplicateValues" dxfId="23341" priority="135"/>
    <cfRule type="duplicateValues" dxfId="23340" priority="136"/>
  </conditionalFormatting>
  <conditionalFormatting sqref="D32">
    <cfRule type="duplicateValues" dxfId="23339" priority="123"/>
    <cfRule type="duplicateValues" dxfId="23338" priority="124"/>
    <cfRule type="duplicateValues" dxfId="23337" priority="125"/>
    <cfRule type="duplicateValues" dxfId="23336" priority="126"/>
    <cfRule type="duplicateValues" dxfId="23335" priority="127"/>
  </conditionalFormatting>
  <conditionalFormatting sqref="D32">
    <cfRule type="duplicateValues" dxfId="23334" priority="128"/>
    <cfRule type="duplicateValues" dxfId="23333" priority="129"/>
    <cfRule type="duplicateValues" dxfId="23332" priority="130"/>
    <cfRule type="duplicateValues" dxfId="23331" priority="131"/>
    <cfRule type="duplicateValues" dxfId="23330" priority="132"/>
    <cfRule type="duplicateValues" dxfId="23329" priority="133"/>
  </conditionalFormatting>
  <conditionalFormatting sqref="D32">
    <cfRule type="duplicateValues" dxfId="23328" priority="134"/>
  </conditionalFormatting>
  <conditionalFormatting sqref="D33">
    <cfRule type="duplicateValues" dxfId="23327" priority="115"/>
    <cfRule type="duplicateValues" dxfId="23326" priority="116"/>
  </conditionalFormatting>
  <conditionalFormatting sqref="D33">
    <cfRule type="duplicateValues" dxfId="23325" priority="117"/>
    <cfRule type="duplicateValues" dxfId="23324" priority="118"/>
    <cfRule type="duplicateValues" dxfId="23323" priority="119"/>
    <cfRule type="duplicateValues" dxfId="23322" priority="120"/>
    <cfRule type="duplicateValues" dxfId="23321" priority="121"/>
  </conditionalFormatting>
  <conditionalFormatting sqref="D33">
    <cfRule type="duplicateValues" dxfId="23320" priority="122"/>
  </conditionalFormatting>
  <conditionalFormatting sqref="D33">
    <cfRule type="duplicateValues" dxfId="23319" priority="114"/>
  </conditionalFormatting>
  <conditionalFormatting sqref="D34:D35">
    <cfRule type="duplicateValues" dxfId="23318" priority="102"/>
    <cfRule type="duplicateValues" dxfId="23317" priority="103"/>
    <cfRule type="duplicateValues" dxfId="23316" priority="104"/>
    <cfRule type="duplicateValues" dxfId="23315" priority="105"/>
    <cfRule type="duplicateValues" dxfId="23314" priority="106"/>
  </conditionalFormatting>
  <conditionalFormatting sqref="D34:D35">
    <cfRule type="duplicateValues" dxfId="23313" priority="107"/>
    <cfRule type="duplicateValues" dxfId="23312" priority="108"/>
    <cfRule type="duplicateValues" dxfId="23311" priority="109"/>
    <cfRule type="duplicateValues" dxfId="23310" priority="110"/>
    <cfRule type="duplicateValues" dxfId="23309" priority="111"/>
    <cfRule type="duplicateValues" dxfId="23308" priority="112"/>
  </conditionalFormatting>
  <conditionalFormatting sqref="D34:D35">
    <cfRule type="duplicateValues" dxfId="23307" priority="113"/>
  </conditionalFormatting>
  <conditionalFormatting sqref="D36">
    <cfRule type="duplicateValues" dxfId="23306" priority="90"/>
    <cfRule type="duplicateValues" dxfId="23305" priority="91"/>
    <cfRule type="duplicateValues" dxfId="23304" priority="92"/>
    <cfRule type="duplicateValues" dxfId="23303" priority="93"/>
    <cfRule type="duplicateValues" dxfId="23302" priority="94"/>
  </conditionalFormatting>
  <conditionalFormatting sqref="D36">
    <cfRule type="duplicateValues" dxfId="23301" priority="95"/>
    <cfRule type="duplicateValues" dxfId="23300" priority="96"/>
    <cfRule type="duplicateValues" dxfId="23299" priority="97"/>
    <cfRule type="duplicateValues" dxfId="23298" priority="98"/>
    <cfRule type="duplicateValues" dxfId="23297" priority="99"/>
    <cfRule type="duplicateValues" dxfId="23296" priority="100"/>
  </conditionalFormatting>
  <conditionalFormatting sqref="D36">
    <cfRule type="duplicateValues" dxfId="23295" priority="101"/>
  </conditionalFormatting>
  <conditionalFormatting sqref="D38">
    <cfRule type="duplicateValues" dxfId="23294" priority="89"/>
  </conditionalFormatting>
  <conditionalFormatting sqref="D38">
    <cfRule type="duplicateValues" dxfId="23293" priority="84"/>
    <cfRule type="duplicateValues" dxfId="23292" priority="85"/>
    <cfRule type="duplicateValues" dxfId="23291" priority="86"/>
    <cfRule type="duplicateValues" dxfId="23290" priority="87"/>
  </conditionalFormatting>
  <conditionalFormatting sqref="D38">
    <cfRule type="duplicateValues" dxfId="23289" priority="88"/>
  </conditionalFormatting>
  <conditionalFormatting sqref="D38">
    <cfRule type="duplicateValues" dxfId="23288" priority="82"/>
    <cfRule type="duplicateValues" dxfId="23287" priority="83"/>
  </conditionalFormatting>
  <conditionalFormatting sqref="D39">
    <cfRule type="duplicateValues" dxfId="23286" priority="81"/>
  </conditionalFormatting>
  <conditionalFormatting sqref="D39">
    <cfRule type="duplicateValues" dxfId="23285" priority="76"/>
    <cfRule type="duplicateValues" dxfId="23284" priority="77"/>
    <cfRule type="duplicateValues" dxfId="23283" priority="78"/>
    <cfRule type="duplicateValues" dxfId="23282" priority="79"/>
  </conditionalFormatting>
  <conditionalFormatting sqref="D39">
    <cfRule type="duplicateValues" dxfId="23281" priority="80"/>
  </conditionalFormatting>
  <conditionalFormatting sqref="D39">
    <cfRule type="duplicateValues" dxfId="23280" priority="74"/>
    <cfRule type="duplicateValues" dxfId="23279" priority="75"/>
  </conditionalFormatting>
  <conditionalFormatting sqref="D40">
    <cfRule type="duplicateValues" dxfId="23278" priority="73"/>
  </conditionalFormatting>
  <conditionalFormatting sqref="D40">
    <cfRule type="duplicateValues" dxfId="23277" priority="68"/>
    <cfRule type="duplicateValues" dxfId="23276" priority="69"/>
    <cfRule type="duplicateValues" dxfId="23275" priority="70"/>
    <cfRule type="duplicateValues" dxfId="23274" priority="71"/>
  </conditionalFormatting>
  <conditionalFormatting sqref="D40">
    <cfRule type="duplicateValues" dxfId="23273" priority="72"/>
  </conditionalFormatting>
  <conditionalFormatting sqref="D40">
    <cfRule type="duplicateValues" dxfId="23272" priority="66"/>
    <cfRule type="duplicateValues" dxfId="23271" priority="67"/>
  </conditionalFormatting>
  <conditionalFormatting sqref="D42">
    <cfRule type="duplicateValues" dxfId="23270" priority="53"/>
  </conditionalFormatting>
  <conditionalFormatting sqref="D42">
    <cfRule type="duplicateValues" dxfId="23269" priority="48"/>
    <cfRule type="duplicateValues" dxfId="23268" priority="49"/>
    <cfRule type="duplicateValues" dxfId="23267" priority="50"/>
    <cfRule type="duplicateValues" dxfId="23266" priority="51"/>
  </conditionalFormatting>
  <conditionalFormatting sqref="D42">
    <cfRule type="duplicateValues" dxfId="23265" priority="52"/>
  </conditionalFormatting>
  <conditionalFormatting sqref="D42">
    <cfRule type="duplicateValues" dxfId="23264" priority="46"/>
    <cfRule type="duplicateValues" dxfId="23263" priority="47"/>
  </conditionalFormatting>
  <conditionalFormatting sqref="D43">
    <cfRule type="duplicateValues" dxfId="23262" priority="45"/>
  </conditionalFormatting>
  <conditionalFormatting sqref="D43">
    <cfRule type="duplicateValues" dxfId="23261" priority="40"/>
    <cfRule type="duplicateValues" dxfId="23260" priority="41"/>
    <cfRule type="duplicateValues" dxfId="23259" priority="42"/>
    <cfRule type="duplicateValues" dxfId="23258" priority="43"/>
  </conditionalFormatting>
  <conditionalFormatting sqref="D43">
    <cfRule type="duplicateValues" dxfId="23257" priority="44"/>
  </conditionalFormatting>
  <conditionalFormatting sqref="D43">
    <cfRule type="duplicateValues" dxfId="23256" priority="38"/>
    <cfRule type="duplicateValues" dxfId="23255" priority="39"/>
  </conditionalFormatting>
  <conditionalFormatting sqref="D15">
    <cfRule type="duplicateValues" dxfId="23254" priority="37"/>
  </conditionalFormatting>
  <conditionalFormatting sqref="D15">
    <cfRule type="duplicateValues" dxfId="23253" priority="32"/>
    <cfRule type="duplicateValues" dxfId="23252" priority="33"/>
    <cfRule type="duplicateValues" dxfId="23251" priority="34"/>
    <cfRule type="duplicateValues" dxfId="23250" priority="35"/>
  </conditionalFormatting>
  <conditionalFormatting sqref="D15">
    <cfRule type="duplicateValues" dxfId="23249" priority="36"/>
  </conditionalFormatting>
  <conditionalFormatting sqref="D15">
    <cfRule type="duplicateValues" dxfId="23248" priority="30"/>
    <cfRule type="duplicateValues" dxfId="23247" priority="31"/>
  </conditionalFormatting>
  <conditionalFormatting sqref="D16">
    <cfRule type="duplicateValues" dxfId="23246" priority="29"/>
  </conditionalFormatting>
  <conditionalFormatting sqref="D16">
    <cfRule type="duplicateValues" dxfId="23245" priority="24"/>
    <cfRule type="duplicateValues" dxfId="23244" priority="25"/>
    <cfRule type="duplicateValues" dxfId="23243" priority="26"/>
    <cfRule type="duplicateValues" dxfId="23242" priority="27"/>
  </conditionalFormatting>
  <conditionalFormatting sqref="D16">
    <cfRule type="duplicateValues" dxfId="23241" priority="28"/>
  </conditionalFormatting>
  <conditionalFormatting sqref="D16">
    <cfRule type="duplicateValues" dxfId="23240" priority="22"/>
    <cfRule type="duplicateValues" dxfId="23239" priority="23"/>
  </conditionalFormatting>
  <conditionalFormatting sqref="D29">
    <cfRule type="duplicateValues" dxfId="23238" priority="10"/>
    <cfRule type="duplicateValues" dxfId="23237" priority="11"/>
    <cfRule type="duplicateValues" dxfId="23236" priority="12"/>
    <cfRule type="duplicateValues" dxfId="23235" priority="13"/>
    <cfRule type="duplicateValues" dxfId="23234" priority="14"/>
  </conditionalFormatting>
  <conditionalFormatting sqref="D29">
    <cfRule type="duplicateValues" dxfId="23233" priority="15"/>
    <cfRule type="duplicateValues" dxfId="23232" priority="16"/>
    <cfRule type="duplicateValues" dxfId="23231" priority="17"/>
    <cfRule type="duplicateValues" dxfId="23230" priority="18"/>
    <cfRule type="duplicateValues" dxfId="23229" priority="19"/>
    <cfRule type="duplicateValues" dxfId="23228" priority="20"/>
  </conditionalFormatting>
  <conditionalFormatting sqref="D29">
    <cfRule type="duplicateValues" dxfId="23227" priority="21"/>
  </conditionalFormatting>
  <conditionalFormatting sqref="D41">
    <cfRule type="duplicateValues" dxfId="23226" priority="9"/>
  </conditionalFormatting>
  <conditionalFormatting sqref="D41">
    <cfRule type="duplicateValues" dxfId="23225" priority="1"/>
  </conditionalFormatting>
  <conditionalFormatting sqref="D41">
    <cfRule type="duplicateValues" dxfId="23224" priority="4"/>
    <cfRule type="duplicateValues" dxfId="23223" priority="5"/>
    <cfRule type="duplicateValues" dxfId="23222" priority="6"/>
    <cfRule type="duplicateValues" dxfId="23221" priority="7"/>
  </conditionalFormatting>
  <conditionalFormatting sqref="D41">
    <cfRule type="duplicateValues" dxfId="23220" priority="8"/>
  </conditionalFormatting>
  <conditionalFormatting sqref="D41">
    <cfRule type="duplicateValues" dxfId="23219" priority="2"/>
    <cfRule type="duplicateValues" dxfId="23218" priority="3"/>
  </conditionalFormatting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6B73-1911-49DA-9BE3-40ED161A053B}">
  <dimension ref="A2:I110"/>
  <sheetViews>
    <sheetView topLeftCell="A16" workbookViewId="0">
      <selection activeCell="C21" sqref="C21"/>
    </sheetView>
  </sheetViews>
  <sheetFormatPr defaultRowHeight="15" x14ac:dyDescent="0.25"/>
  <cols>
    <col min="1" max="1" width="6.140625" customWidth="1"/>
    <col min="2" max="2" width="62.42578125" customWidth="1"/>
    <col min="3" max="3" width="11" customWidth="1"/>
    <col min="4" max="4" width="45.28515625" customWidth="1"/>
    <col min="5" max="5" width="11.42578125" customWidth="1"/>
    <col min="6" max="6" width="11.85546875" customWidth="1"/>
    <col min="7" max="7" width="12.85546875" customWidth="1"/>
    <col min="8" max="8" width="15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2" t="s">
        <v>127</v>
      </c>
      <c r="D5" s="204" t="s">
        <v>1326</v>
      </c>
      <c r="E5" s="181">
        <v>28337</v>
      </c>
      <c r="F5" s="185"/>
      <c r="G5" s="185">
        <v>30000</v>
      </c>
      <c r="H5" s="186">
        <v>9910847351245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9910847417492</v>
      </c>
      <c r="I6" s="44">
        <f t="shared" si="0"/>
        <v>30000</v>
      </c>
    </row>
    <row r="7" spans="1:9" ht="17.25" x14ac:dyDescent="0.3">
      <c r="A7" s="17">
        <v>3</v>
      </c>
      <c r="B7" s="181" t="s">
        <v>1109</v>
      </c>
      <c r="C7" s="183" t="s">
        <v>274</v>
      </c>
      <c r="D7" s="204" t="s">
        <v>1327</v>
      </c>
      <c r="E7" s="181" t="s">
        <v>182</v>
      </c>
      <c r="F7" s="185"/>
      <c r="G7" s="185">
        <v>30000</v>
      </c>
      <c r="H7" s="186">
        <v>9910847417493</v>
      </c>
      <c r="I7" s="44">
        <f t="shared" si="0"/>
        <v>30000</v>
      </c>
    </row>
    <row r="8" spans="1:9" ht="17.25" x14ac:dyDescent="0.25">
      <c r="A8" s="17">
        <v>4</v>
      </c>
      <c r="B8" s="181" t="s">
        <v>11</v>
      </c>
      <c r="C8" s="183" t="s">
        <v>799</v>
      </c>
      <c r="D8" s="205" t="s">
        <v>800</v>
      </c>
      <c r="E8" s="181">
        <v>28365</v>
      </c>
      <c r="F8" s="185"/>
      <c r="G8" s="185">
        <v>30000</v>
      </c>
      <c r="H8" s="186">
        <v>9910847387859</v>
      </c>
      <c r="I8" s="44">
        <f t="shared" si="0"/>
        <v>30000</v>
      </c>
    </row>
    <row r="9" spans="1:9" ht="17.25" x14ac:dyDescent="0.3">
      <c r="A9" s="17">
        <v>5</v>
      </c>
      <c r="B9" s="181" t="s">
        <v>11</v>
      </c>
      <c r="C9" s="182" t="s">
        <v>311</v>
      </c>
      <c r="D9" s="204" t="s">
        <v>1155</v>
      </c>
      <c r="E9" s="181">
        <v>28353</v>
      </c>
      <c r="F9" s="185"/>
      <c r="G9" s="185">
        <v>37500</v>
      </c>
      <c r="H9" s="186">
        <v>9910847340718</v>
      </c>
      <c r="I9" s="44">
        <f t="shared" si="0"/>
        <v>37500</v>
      </c>
    </row>
    <row r="10" spans="1:9" ht="17.25" x14ac:dyDescent="0.3">
      <c r="A10" s="17">
        <v>6</v>
      </c>
      <c r="B10" s="181" t="s">
        <v>24</v>
      </c>
      <c r="C10" s="182" t="s">
        <v>311</v>
      </c>
      <c r="D10" s="204" t="s">
        <v>1155</v>
      </c>
      <c r="E10" s="181">
        <v>28353</v>
      </c>
      <c r="F10" s="185"/>
      <c r="G10" s="185">
        <v>37500</v>
      </c>
      <c r="H10" s="186">
        <v>9910847340675</v>
      </c>
      <c r="I10" s="44">
        <f t="shared" si="0"/>
        <v>37500</v>
      </c>
    </row>
    <row r="11" spans="1:9" ht="17.25" x14ac:dyDescent="0.25">
      <c r="A11" s="17">
        <v>7</v>
      </c>
      <c r="B11" s="181" t="s">
        <v>24</v>
      </c>
      <c r="C11" s="182" t="s">
        <v>142</v>
      </c>
      <c r="D11" s="205" t="s">
        <v>143</v>
      </c>
      <c r="E11" s="181" t="s">
        <v>182</v>
      </c>
      <c r="F11" s="185"/>
      <c r="G11" s="185">
        <v>30000</v>
      </c>
      <c r="H11" s="186">
        <v>9910847405822</v>
      </c>
      <c r="I11" s="44">
        <f t="shared" si="0"/>
        <v>30000</v>
      </c>
    </row>
    <row r="12" spans="1:9" x14ac:dyDescent="0.25">
      <c r="A12" s="17">
        <v>8</v>
      </c>
      <c r="B12" s="183" t="s">
        <v>24</v>
      </c>
      <c r="C12" s="183" t="s">
        <v>245</v>
      </c>
      <c r="D12" s="183" t="s">
        <v>244</v>
      </c>
      <c r="E12" s="183" t="s">
        <v>182</v>
      </c>
      <c r="F12" s="185"/>
      <c r="G12" s="185">
        <v>37500</v>
      </c>
      <c r="H12" s="186">
        <v>9910847314796</v>
      </c>
      <c r="I12" s="44">
        <f t="shared" si="0"/>
        <v>37500</v>
      </c>
    </row>
    <row r="13" spans="1:9" ht="17.25" x14ac:dyDescent="0.25">
      <c r="A13" s="17">
        <v>9</v>
      </c>
      <c r="B13" s="181" t="s">
        <v>11</v>
      </c>
      <c r="C13" s="212" t="s">
        <v>759</v>
      </c>
      <c r="D13" s="205" t="s">
        <v>1105</v>
      </c>
      <c r="E13" s="181">
        <v>28360</v>
      </c>
      <c r="F13" s="185"/>
      <c r="G13" s="185">
        <v>30000</v>
      </c>
      <c r="H13" s="186">
        <v>9910847374384</v>
      </c>
      <c r="I13" s="13">
        <f t="shared" si="0"/>
        <v>30000</v>
      </c>
    </row>
    <row r="14" spans="1:9" ht="17.25" x14ac:dyDescent="0.25">
      <c r="A14" s="17">
        <v>10</v>
      </c>
      <c r="B14" s="183" t="s">
        <v>1059</v>
      </c>
      <c r="C14" s="183" t="s">
        <v>759</v>
      </c>
      <c r="D14" s="205" t="s">
        <v>1105</v>
      </c>
      <c r="E14" s="181">
        <v>28360</v>
      </c>
      <c r="F14" s="185">
        <v>30000</v>
      </c>
      <c r="G14" s="185"/>
      <c r="H14" s="186">
        <v>9910847374401</v>
      </c>
      <c r="I14" s="44">
        <f t="shared" si="0"/>
        <v>30000</v>
      </c>
    </row>
    <row r="15" spans="1:9" ht="17.25" x14ac:dyDescent="0.25">
      <c r="A15" s="17">
        <v>11</v>
      </c>
      <c r="B15" s="181" t="s">
        <v>98</v>
      </c>
      <c r="C15" s="182" t="s">
        <v>759</v>
      </c>
      <c r="D15" s="205" t="s">
        <v>1105</v>
      </c>
      <c r="E15" s="181">
        <v>28360</v>
      </c>
      <c r="F15" s="185">
        <v>30000</v>
      </c>
      <c r="G15" s="185"/>
      <c r="H15" s="186">
        <v>9910847408143</v>
      </c>
      <c r="I15" s="44">
        <f>G15+F15</f>
        <v>30000</v>
      </c>
    </row>
    <row r="16" spans="1:9" ht="17.25" x14ac:dyDescent="0.25">
      <c r="A16" s="17">
        <v>12</v>
      </c>
      <c r="B16" s="183" t="s">
        <v>1212</v>
      </c>
      <c r="C16" s="183" t="s">
        <v>759</v>
      </c>
      <c r="D16" s="205" t="s">
        <v>1105</v>
      </c>
      <c r="E16" s="181">
        <v>28360</v>
      </c>
      <c r="F16" s="185">
        <v>30000</v>
      </c>
      <c r="G16" s="185"/>
      <c r="H16" s="186">
        <v>9910847408147</v>
      </c>
      <c r="I16" s="44">
        <f t="shared" si="0"/>
        <v>30000</v>
      </c>
    </row>
    <row r="17" spans="1:9" ht="17.25" x14ac:dyDescent="0.3">
      <c r="A17" s="17">
        <v>13</v>
      </c>
      <c r="B17" s="32" t="s">
        <v>11</v>
      </c>
      <c r="C17" s="2" t="s">
        <v>76</v>
      </c>
      <c r="D17" s="170" t="s">
        <v>847</v>
      </c>
      <c r="E17" s="82">
        <v>27792</v>
      </c>
      <c r="F17" s="33"/>
      <c r="G17" s="33">
        <v>45000</v>
      </c>
      <c r="H17" s="34">
        <v>9910847268154</v>
      </c>
      <c r="I17" s="44">
        <f t="shared" si="0"/>
        <v>45000</v>
      </c>
    </row>
    <row r="18" spans="1:9" ht="17.25" x14ac:dyDescent="0.3">
      <c r="A18" s="17">
        <v>14</v>
      </c>
      <c r="B18" s="32" t="s">
        <v>11</v>
      </c>
      <c r="C18" s="41" t="s">
        <v>210</v>
      </c>
      <c r="D18" s="170" t="s">
        <v>1334</v>
      </c>
      <c r="E18" s="32" t="s">
        <v>182</v>
      </c>
      <c r="F18" s="33"/>
      <c r="G18" s="33">
        <v>45000</v>
      </c>
      <c r="H18" s="34">
        <v>9910847273295</v>
      </c>
      <c r="I18" s="44">
        <f t="shared" si="0"/>
        <v>45000</v>
      </c>
    </row>
    <row r="19" spans="1:9" ht="17.25" x14ac:dyDescent="0.3">
      <c r="A19" s="17">
        <v>15</v>
      </c>
      <c r="B19" s="181" t="s">
        <v>11</v>
      </c>
      <c r="C19" s="183" t="s">
        <v>872</v>
      </c>
      <c r="D19" s="204" t="s">
        <v>1329</v>
      </c>
      <c r="E19" s="181">
        <v>27723</v>
      </c>
      <c r="F19" s="185"/>
      <c r="G19" s="185">
        <v>30000</v>
      </c>
      <c r="H19" s="186">
        <v>9910847425486</v>
      </c>
      <c r="I19" s="44">
        <f>G19+F19</f>
        <v>30000</v>
      </c>
    </row>
    <row r="20" spans="1:9" ht="17.25" x14ac:dyDescent="0.3">
      <c r="A20" s="17">
        <v>16</v>
      </c>
      <c r="B20" s="181" t="s">
        <v>1109</v>
      </c>
      <c r="C20" s="182" t="s">
        <v>872</v>
      </c>
      <c r="D20" s="204" t="s">
        <v>1329</v>
      </c>
      <c r="E20" s="181">
        <v>27723</v>
      </c>
      <c r="F20" s="185"/>
      <c r="G20" s="185">
        <v>30000</v>
      </c>
      <c r="H20" s="186">
        <v>9910847425494</v>
      </c>
      <c r="I20" s="44">
        <f t="shared" si="0"/>
        <v>30000</v>
      </c>
    </row>
    <row r="21" spans="1:9" ht="17.25" x14ac:dyDescent="0.25">
      <c r="A21" s="17">
        <v>17</v>
      </c>
      <c r="B21" s="181" t="s">
        <v>24</v>
      </c>
      <c r="C21" s="182" t="s">
        <v>443</v>
      </c>
      <c r="D21" s="205" t="s">
        <v>444</v>
      </c>
      <c r="E21" s="181">
        <v>27775</v>
      </c>
      <c r="F21" s="185"/>
      <c r="G21" s="185">
        <v>60000</v>
      </c>
      <c r="H21" s="186">
        <v>9910847169271</v>
      </c>
      <c r="I21" s="44">
        <f t="shared" si="0"/>
        <v>60000</v>
      </c>
    </row>
    <row r="22" spans="1:9" x14ac:dyDescent="0.25">
      <c r="A22" s="17">
        <v>18</v>
      </c>
      <c r="B22" s="181" t="s">
        <v>11</v>
      </c>
      <c r="C22" s="183" t="s">
        <v>520</v>
      </c>
      <c r="D22" s="187" t="s">
        <v>1101</v>
      </c>
      <c r="E22" s="181" t="s">
        <v>182</v>
      </c>
      <c r="F22" s="185"/>
      <c r="G22" s="185">
        <v>37500</v>
      </c>
      <c r="H22" s="186">
        <v>9910847350487</v>
      </c>
      <c r="I22" s="44">
        <f t="shared" si="0"/>
        <v>37500</v>
      </c>
    </row>
    <row r="23" spans="1:9" ht="17.25" x14ac:dyDescent="0.25">
      <c r="A23" s="17">
        <v>19</v>
      </c>
      <c r="B23" s="181" t="s">
        <v>51</v>
      </c>
      <c r="C23" s="183" t="s">
        <v>253</v>
      </c>
      <c r="D23" s="205" t="s">
        <v>1106</v>
      </c>
      <c r="E23" s="181">
        <v>28359</v>
      </c>
      <c r="F23" s="185">
        <v>30000</v>
      </c>
      <c r="G23" s="185"/>
      <c r="H23" s="186">
        <v>9910847384951</v>
      </c>
      <c r="I23" s="44">
        <f t="shared" si="0"/>
        <v>30000</v>
      </c>
    </row>
    <row r="24" spans="1:9" ht="17.25" x14ac:dyDescent="0.3">
      <c r="A24" s="17">
        <v>20</v>
      </c>
      <c r="B24" s="181" t="s">
        <v>11</v>
      </c>
      <c r="C24" s="182" t="s">
        <v>889</v>
      </c>
      <c r="D24" s="204" t="s">
        <v>1120</v>
      </c>
      <c r="E24" s="181">
        <v>28092</v>
      </c>
      <c r="F24" s="185"/>
      <c r="G24" s="185">
        <v>30000</v>
      </c>
      <c r="H24" s="186">
        <v>9910847392118</v>
      </c>
      <c r="I24" s="44">
        <f>G24+F24</f>
        <v>30000</v>
      </c>
    </row>
    <row r="25" spans="1:9" ht="17.25" x14ac:dyDescent="0.3">
      <c r="A25" s="17">
        <v>21</v>
      </c>
      <c r="B25" s="181" t="s">
        <v>24</v>
      </c>
      <c r="C25" s="183" t="s">
        <v>122</v>
      </c>
      <c r="D25" s="204" t="s">
        <v>697</v>
      </c>
      <c r="E25" s="181">
        <v>28103</v>
      </c>
      <c r="F25" s="185"/>
      <c r="G25" s="185">
        <v>30000</v>
      </c>
      <c r="H25" s="186">
        <v>9910847383055</v>
      </c>
      <c r="I25" s="44">
        <f t="shared" si="0"/>
        <v>30000</v>
      </c>
    </row>
    <row r="26" spans="1:9" ht="17.25" x14ac:dyDescent="0.25">
      <c r="A26" s="17">
        <v>22</v>
      </c>
      <c r="B26" s="181" t="s">
        <v>11</v>
      </c>
      <c r="C26" s="183" t="s">
        <v>741</v>
      </c>
      <c r="D26" s="205" t="s">
        <v>1202</v>
      </c>
      <c r="E26" s="181">
        <v>28477</v>
      </c>
      <c r="F26" s="185"/>
      <c r="G26" s="185">
        <v>30000</v>
      </c>
      <c r="H26" s="186">
        <v>9910847407974</v>
      </c>
      <c r="I26" s="44">
        <f t="shared" si="0"/>
        <v>30000</v>
      </c>
    </row>
    <row r="27" spans="1:9" ht="17.25" x14ac:dyDescent="0.3">
      <c r="A27" s="17">
        <v>23</v>
      </c>
      <c r="B27" s="181" t="s">
        <v>11</v>
      </c>
      <c r="C27" s="182" t="s">
        <v>465</v>
      </c>
      <c r="D27" s="204" t="s">
        <v>1092</v>
      </c>
      <c r="E27" s="221">
        <v>28076</v>
      </c>
      <c r="F27" s="185"/>
      <c r="G27" s="185">
        <v>30000</v>
      </c>
      <c r="H27" s="186">
        <v>9910847366558</v>
      </c>
      <c r="I27" s="44">
        <f t="shared" si="0"/>
        <v>30000</v>
      </c>
    </row>
    <row r="28" spans="1:9" ht="17.25" x14ac:dyDescent="0.25">
      <c r="A28" s="17">
        <v>24</v>
      </c>
      <c r="B28" s="181" t="s">
        <v>11</v>
      </c>
      <c r="C28" s="181" t="s">
        <v>154</v>
      </c>
      <c r="D28" s="205" t="s">
        <v>1331</v>
      </c>
      <c r="E28" s="184" t="s">
        <v>182</v>
      </c>
      <c r="F28" s="185"/>
      <c r="G28" s="185">
        <v>30000</v>
      </c>
      <c r="H28" s="186">
        <v>9910847425800</v>
      </c>
      <c r="I28" s="44">
        <f t="shared" si="0"/>
        <v>30000</v>
      </c>
    </row>
    <row r="29" spans="1:9" ht="17.25" x14ac:dyDescent="0.25">
      <c r="A29" s="17">
        <v>25</v>
      </c>
      <c r="B29" s="181" t="s">
        <v>24</v>
      </c>
      <c r="C29" s="181" t="s">
        <v>154</v>
      </c>
      <c r="D29" s="205" t="s">
        <v>1331</v>
      </c>
      <c r="E29" s="184" t="s">
        <v>182</v>
      </c>
      <c r="F29" s="185"/>
      <c r="G29" s="185">
        <v>30000</v>
      </c>
      <c r="H29" s="186">
        <v>9910847425808</v>
      </c>
      <c r="I29" s="44">
        <f t="shared" si="0"/>
        <v>30000</v>
      </c>
    </row>
    <row r="30" spans="1:9" ht="17.25" x14ac:dyDescent="0.25">
      <c r="A30" s="17">
        <v>26</v>
      </c>
      <c r="B30" s="181" t="s">
        <v>24</v>
      </c>
      <c r="C30" s="183" t="s">
        <v>239</v>
      </c>
      <c r="D30" s="205" t="s">
        <v>767</v>
      </c>
      <c r="E30" s="181">
        <v>28290</v>
      </c>
      <c r="F30" s="185"/>
      <c r="G30" s="185">
        <v>30000</v>
      </c>
      <c r="H30" s="186">
        <v>9910847436649</v>
      </c>
      <c r="I30" s="44">
        <f t="shared" si="0"/>
        <v>30000</v>
      </c>
    </row>
    <row r="31" spans="1:9" ht="17.25" x14ac:dyDescent="0.25">
      <c r="A31" s="17">
        <v>27</v>
      </c>
      <c r="B31" s="181" t="s">
        <v>11</v>
      </c>
      <c r="C31" s="183" t="s">
        <v>1332</v>
      </c>
      <c r="D31" s="205" t="s">
        <v>1333</v>
      </c>
      <c r="E31" s="181">
        <v>29066</v>
      </c>
      <c r="F31" s="185"/>
      <c r="G31" s="185">
        <v>30000</v>
      </c>
      <c r="H31" s="186">
        <v>9910847422790</v>
      </c>
      <c r="I31" s="44">
        <f t="shared" si="0"/>
        <v>30000</v>
      </c>
    </row>
    <row r="32" spans="1:9" ht="17.25" x14ac:dyDescent="0.3">
      <c r="A32" s="17">
        <v>28</v>
      </c>
      <c r="B32" s="181" t="s">
        <v>24</v>
      </c>
      <c r="C32" s="183" t="s">
        <v>365</v>
      </c>
      <c r="D32" s="204" t="s">
        <v>366</v>
      </c>
      <c r="E32" s="181">
        <v>28203</v>
      </c>
      <c r="F32" s="185"/>
      <c r="G32" s="185">
        <v>37500</v>
      </c>
      <c r="H32" s="186">
        <v>9910847345603</v>
      </c>
      <c r="I32" s="44">
        <f t="shared" si="0"/>
        <v>37500</v>
      </c>
    </row>
    <row r="33" spans="1:9" ht="17.25" x14ac:dyDescent="0.3">
      <c r="A33" s="17">
        <v>29</v>
      </c>
      <c r="B33" s="181" t="s">
        <v>11</v>
      </c>
      <c r="C33" s="183" t="s">
        <v>306</v>
      </c>
      <c r="D33" s="204" t="s">
        <v>307</v>
      </c>
      <c r="E33" s="181">
        <v>28257</v>
      </c>
      <c r="F33" s="185"/>
      <c r="G33" s="185">
        <v>30000</v>
      </c>
      <c r="H33" s="186">
        <v>9910847366871</v>
      </c>
      <c r="I33" s="44">
        <f t="shared" si="0"/>
        <v>30000</v>
      </c>
    </row>
    <row r="34" spans="1:9" ht="17.25" x14ac:dyDescent="0.3">
      <c r="A34" s="17">
        <v>30</v>
      </c>
      <c r="B34" s="183" t="s">
        <v>509</v>
      </c>
      <c r="C34" s="183" t="s">
        <v>306</v>
      </c>
      <c r="D34" s="204" t="s">
        <v>307</v>
      </c>
      <c r="E34" s="181">
        <v>28257</v>
      </c>
      <c r="F34" s="185">
        <v>30000</v>
      </c>
      <c r="G34" s="185"/>
      <c r="H34" s="186">
        <v>9910847428005</v>
      </c>
      <c r="I34" s="44">
        <f t="shared" si="0"/>
        <v>30000</v>
      </c>
    </row>
    <row r="35" spans="1:9" ht="17.25" x14ac:dyDescent="0.3">
      <c r="A35" s="17">
        <v>31</v>
      </c>
      <c r="B35" s="32" t="s">
        <v>11</v>
      </c>
      <c r="C35" s="2" t="s">
        <v>435</v>
      </c>
      <c r="D35" s="170" t="s">
        <v>1335</v>
      </c>
      <c r="E35" s="82">
        <v>27227</v>
      </c>
      <c r="F35" s="33"/>
      <c r="G35" s="33">
        <v>45000</v>
      </c>
      <c r="H35" s="34">
        <v>9910847276045</v>
      </c>
      <c r="I35" s="44">
        <f t="shared" si="0"/>
        <v>45000</v>
      </c>
    </row>
    <row r="36" spans="1:9" ht="17.25" x14ac:dyDescent="0.3">
      <c r="A36" s="17">
        <v>32</v>
      </c>
      <c r="B36" s="32" t="s">
        <v>51</v>
      </c>
      <c r="C36" s="2" t="s">
        <v>435</v>
      </c>
      <c r="D36" s="170" t="s">
        <v>1335</v>
      </c>
      <c r="E36" s="82">
        <v>27227</v>
      </c>
      <c r="F36" s="33"/>
      <c r="G36" s="33">
        <v>60000</v>
      </c>
      <c r="H36" s="34">
        <v>9910847049327</v>
      </c>
      <c r="I36" s="44">
        <f t="shared" si="0"/>
        <v>60000</v>
      </c>
    </row>
    <row r="37" spans="1:9" x14ac:dyDescent="0.25">
      <c r="A37" s="17">
        <v>33</v>
      </c>
      <c r="B37" s="181" t="s">
        <v>1109</v>
      </c>
      <c r="C37" s="182" t="s">
        <v>840</v>
      </c>
      <c r="D37" s="181" t="s">
        <v>1310</v>
      </c>
      <c r="E37" s="181">
        <v>29048</v>
      </c>
      <c r="F37" s="185"/>
      <c r="G37" s="185">
        <v>30000</v>
      </c>
      <c r="H37" s="186">
        <v>9910847421891</v>
      </c>
      <c r="I37" s="72">
        <f>G37+F37</f>
        <v>30000</v>
      </c>
    </row>
    <row r="38" spans="1:9" ht="17.25" x14ac:dyDescent="0.25">
      <c r="A38" s="17">
        <v>34</v>
      </c>
      <c r="B38" s="181" t="s">
        <v>11</v>
      </c>
      <c r="C38" s="12" t="s">
        <v>342</v>
      </c>
      <c r="D38" s="206"/>
      <c r="E38" s="43"/>
      <c r="F38" s="44"/>
      <c r="G38" s="185">
        <v>30000</v>
      </c>
      <c r="H38" s="14"/>
      <c r="I38" s="44">
        <f>G38+F38</f>
        <v>30000</v>
      </c>
    </row>
    <row r="39" spans="1:9" ht="17.25" x14ac:dyDescent="0.3">
      <c r="A39" s="17">
        <v>35</v>
      </c>
      <c r="B39" s="43"/>
      <c r="C39" s="4"/>
      <c r="D39" s="208"/>
      <c r="E39" s="43"/>
      <c r="F39" s="44"/>
      <c r="G39" s="44"/>
      <c r="H39" s="14"/>
      <c r="I39" s="44">
        <f t="shared" si="0"/>
        <v>0</v>
      </c>
    </row>
    <row r="40" spans="1:9" ht="17.25" x14ac:dyDescent="0.25">
      <c r="A40" s="43">
        <v>36</v>
      </c>
      <c r="B40" s="12"/>
      <c r="C40" s="12"/>
      <c r="D40" s="206"/>
      <c r="E40" s="43"/>
      <c r="F40" s="44"/>
      <c r="G40" s="44"/>
      <c r="H40" s="14"/>
      <c r="I40" s="44">
        <f>G40+F40</f>
        <v>0</v>
      </c>
    </row>
    <row r="41" spans="1:9" ht="17.25" x14ac:dyDescent="0.3">
      <c r="A41" s="17">
        <v>37</v>
      </c>
      <c r="B41" s="43"/>
      <c r="C41" s="12"/>
      <c r="D41" s="208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38</v>
      </c>
      <c r="B42" s="12"/>
      <c r="C42" s="12"/>
      <c r="D42" s="43"/>
      <c r="E42" s="43"/>
      <c r="F42" s="44"/>
      <c r="G42" s="44"/>
      <c r="H42" s="14"/>
      <c r="I42" s="93">
        <f>G42+F42</f>
        <v>0</v>
      </c>
    </row>
    <row r="43" spans="1:9" ht="17.25" x14ac:dyDescent="0.3">
      <c r="A43" s="17">
        <v>39</v>
      </c>
      <c r="B43" s="43"/>
      <c r="C43" s="12"/>
      <c r="D43" s="208"/>
      <c r="E43" s="70"/>
      <c r="F43" s="44"/>
      <c r="G43" s="44"/>
      <c r="H43" s="14"/>
      <c r="I43" s="44">
        <f t="shared" si="0"/>
        <v>0</v>
      </c>
    </row>
    <row r="44" spans="1:9" ht="17.25" x14ac:dyDescent="0.25">
      <c r="A44" s="17">
        <v>40</v>
      </c>
      <c r="B44" s="43"/>
      <c r="C44" s="12"/>
      <c r="D44" s="206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12"/>
      <c r="D45" s="208"/>
      <c r="E45" s="70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12"/>
      <c r="D46" s="208"/>
      <c r="E46" s="43"/>
      <c r="F46" s="44"/>
      <c r="G46" s="44"/>
      <c r="H46" s="14"/>
      <c r="I46" s="44">
        <f t="shared" si="0"/>
        <v>0</v>
      </c>
    </row>
    <row r="47" spans="1:9" x14ac:dyDescent="0.25">
      <c r="A47" s="17">
        <v>43</v>
      </c>
      <c r="B47" s="43"/>
      <c r="C47" s="12"/>
      <c r="D47" s="43"/>
      <c r="E47" s="43"/>
      <c r="F47" s="44"/>
      <c r="G47" s="44"/>
      <c r="H47" s="14"/>
      <c r="I47" s="44">
        <f t="shared" si="0"/>
        <v>0</v>
      </c>
    </row>
    <row r="48" spans="1:9" x14ac:dyDescent="0.25">
      <c r="A48" s="17">
        <v>44</v>
      </c>
      <c r="B48" s="43"/>
      <c r="C48" s="12"/>
      <c r="D48" s="130"/>
      <c r="E48" s="43" t="s">
        <v>12</v>
      </c>
      <c r="F48" s="44"/>
      <c r="G48" s="44"/>
      <c r="H48" s="14"/>
      <c r="I48" s="44">
        <f t="shared" si="0"/>
        <v>0</v>
      </c>
    </row>
    <row r="49" spans="1:9" x14ac:dyDescent="0.25">
      <c r="A49" s="17">
        <v>45</v>
      </c>
      <c r="B49" s="12"/>
      <c r="C49" s="12"/>
      <c r="D49" s="12"/>
      <c r="E49" s="43"/>
      <c r="F49" s="44"/>
      <c r="G49" s="44"/>
      <c r="H49" s="14"/>
      <c r="I49" s="44">
        <f>G49+F49</f>
        <v>0</v>
      </c>
    </row>
    <row r="50" spans="1:9" x14ac:dyDescent="0.25">
      <c r="A50" s="17">
        <v>46</v>
      </c>
      <c r="B50" s="43"/>
      <c r="C50" s="12"/>
      <c r="D50" s="43"/>
      <c r="E50" s="70"/>
      <c r="F50" s="44"/>
      <c r="G50" s="44"/>
      <c r="H50" s="14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150000</v>
      </c>
      <c r="G110" s="9">
        <f>SUM(G5:G109)</f>
        <v>1012500</v>
      </c>
      <c r="H110" s="7"/>
      <c r="I110" s="9">
        <f>SUM(I5:I109)</f>
        <v>1162500</v>
      </c>
    </row>
  </sheetData>
  <mergeCells count="2">
    <mergeCell ref="A2:I2"/>
    <mergeCell ref="F3:G3"/>
  </mergeCells>
  <conditionalFormatting sqref="D80">
    <cfRule type="duplicateValues" dxfId="23217" priority="1197"/>
    <cfRule type="duplicateValues" dxfId="23216" priority="1198"/>
    <cfRule type="duplicateValues" dxfId="23215" priority="1199"/>
    <cfRule type="duplicateValues" dxfId="23214" priority="1200"/>
    <cfRule type="duplicateValues" dxfId="23213" priority="1201"/>
    <cfRule type="duplicateValues" dxfId="23212" priority="1202"/>
    <cfRule type="duplicateValues" dxfId="23211" priority="1203"/>
    <cfRule type="duplicateValues" dxfId="23210" priority="1204"/>
  </conditionalFormatting>
  <conditionalFormatting sqref="D79">
    <cfRule type="duplicateValues" dxfId="23209" priority="1189"/>
    <cfRule type="duplicateValues" dxfId="23208" priority="1190"/>
    <cfRule type="duplicateValues" dxfId="23207" priority="1191"/>
    <cfRule type="duplicateValues" dxfId="23206" priority="1192"/>
    <cfRule type="duplicateValues" dxfId="23205" priority="1193"/>
    <cfRule type="duplicateValues" dxfId="23204" priority="1194"/>
    <cfRule type="duplicateValues" dxfId="23203" priority="1195"/>
    <cfRule type="duplicateValues" dxfId="23202" priority="1196"/>
  </conditionalFormatting>
  <conditionalFormatting sqref="D81">
    <cfRule type="duplicateValues" dxfId="23201" priority="1182"/>
    <cfRule type="duplicateValues" dxfId="23200" priority="1183"/>
    <cfRule type="duplicateValues" dxfId="23199" priority="1184"/>
    <cfRule type="duplicateValues" dxfId="23198" priority="1185"/>
    <cfRule type="duplicateValues" dxfId="23197" priority="1186"/>
    <cfRule type="duplicateValues" dxfId="23196" priority="1187"/>
  </conditionalFormatting>
  <conditionalFormatting sqref="D81">
    <cfRule type="duplicateValues" dxfId="23195" priority="1177"/>
    <cfRule type="duplicateValues" dxfId="23194" priority="1178"/>
    <cfRule type="duplicateValues" dxfId="23193" priority="1179"/>
    <cfRule type="duplicateValues" dxfId="23192" priority="1180"/>
    <cfRule type="duplicateValues" dxfId="23191" priority="1181"/>
  </conditionalFormatting>
  <conditionalFormatting sqref="D81">
    <cfRule type="duplicateValues" dxfId="23190" priority="1188"/>
  </conditionalFormatting>
  <conditionalFormatting sqref="C87">
    <cfRule type="duplicateValues" dxfId="23189" priority="1146"/>
    <cfRule type="duplicateValues" dxfId="23188" priority="1147"/>
    <cfRule type="duplicateValues" dxfId="23187" priority="1148"/>
    <cfRule type="duplicateValues" dxfId="23186" priority="1149"/>
    <cfRule type="duplicateValues" dxfId="23185" priority="1150"/>
    <cfRule type="duplicateValues" dxfId="23184" priority="1151"/>
    <cfRule type="duplicateValues" dxfId="23183" priority="1152"/>
    <cfRule type="duplicateValues" dxfId="23182" priority="1153"/>
    <cfRule type="duplicateValues" dxfId="23181" priority="1154"/>
    <cfRule type="duplicateValues" dxfId="23180" priority="1155"/>
    <cfRule type="duplicateValues" dxfId="23179" priority="1156"/>
    <cfRule type="duplicateValues" dxfId="23178" priority="1157"/>
    <cfRule type="duplicateValues" dxfId="23177" priority="1158"/>
    <cfRule type="duplicateValues" dxfId="23176" priority="1159"/>
    <cfRule type="duplicateValues" dxfId="23175" priority="1160"/>
    <cfRule type="duplicateValues" dxfId="23174" priority="1161"/>
    <cfRule type="duplicateValues" dxfId="23173" priority="1162"/>
    <cfRule type="duplicateValues" dxfId="23172" priority="1163"/>
    <cfRule type="duplicateValues" dxfId="23171" priority="1164"/>
    <cfRule type="duplicateValues" dxfId="23170" priority="1165"/>
    <cfRule type="duplicateValues" dxfId="23169" priority="1166"/>
    <cfRule type="duplicateValues" dxfId="23168" priority="1167"/>
    <cfRule type="duplicateValues" dxfId="23167" priority="1168"/>
    <cfRule type="duplicateValues" dxfId="23166" priority="1169"/>
    <cfRule type="duplicateValues" dxfId="23165" priority="1170"/>
    <cfRule type="duplicateValues" dxfId="23164" priority="1171"/>
    <cfRule type="duplicateValues" dxfId="23163" priority="1172"/>
    <cfRule type="duplicateValues" dxfId="23162" priority="1173"/>
    <cfRule type="duplicateValues" dxfId="23161" priority="1174"/>
    <cfRule type="duplicateValues" dxfId="23160" priority="1175"/>
    <cfRule type="duplicateValues" dxfId="23159" priority="1176"/>
  </conditionalFormatting>
  <conditionalFormatting sqref="D84">
    <cfRule type="duplicateValues" dxfId="23158" priority="1138"/>
    <cfRule type="duplicateValues" dxfId="23157" priority="1139"/>
    <cfRule type="duplicateValues" dxfId="23156" priority="1140"/>
    <cfRule type="duplicateValues" dxfId="23155" priority="1141"/>
    <cfRule type="duplicateValues" dxfId="23154" priority="1142"/>
    <cfRule type="duplicateValues" dxfId="23153" priority="1143"/>
    <cfRule type="duplicateValues" dxfId="23152" priority="1144"/>
    <cfRule type="duplicateValues" dxfId="23151" priority="1145"/>
  </conditionalFormatting>
  <conditionalFormatting sqref="D85">
    <cfRule type="duplicateValues" dxfId="23150" priority="1130"/>
    <cfRule type="duplicateValues" dxfId="23149" priority="1131"/>
    <cfRule type="duplicateValues" dxfId="23148" priority="1132"/>
    <cfRule type="duplicateValues" dxfId="23147" priority="1133"/>
    <cfRule type="duplicateValues" dxfId="23146" priority="1134"/>
    <cfRule type="duplicateValues" dxfId="23145" priority="1135"/>
    <cfRule type="duplicateValues" dxfId="23144" priority="1136"/>
    <cfRule type="duplicateValues" dxfId="23143" priority="1137"/>
  </conditionalFormatting>
  <conditionalFormatting sqref="D86">
    <cfRule type="duplicateValues" dxfId="23142" priority="1122"/>
    <cfRule type="duplicateValues" dxfId="23141" priority="1123"/>
    <cfRule type="duplicateValues" dxfId="23140" priority="1124"/>
    <cfRule type="duplicateValues" dxfId="23139" priority="1125"/>
    <cfRule type="duplicateValues" dxfId="23138" priority="1126"/>
    <cfRule type="duplicateValues" dxfId="23137" priority="1127"/>
    <cfRule type="duplicateValues" dxfId="23136" priority="1128"/>
    <cfRule type="duplicateValues" dxfId="23135" priority="1129"/>
  </conditionalFormatting>
  <conditionalFormatting sqref="D87">
    <cfRule type="duplicateValues" dxfId="23134" priority="1114"/>
    <cfRule type="duplicateValues" dxfId="23133" priority="1115"/>
    <cfRule type="duplicateValues" dxfId="23132" priority="1116"/>
    <cfRule type="duplicateValues" dxfId="23131" priority="1117"/>
    <cfRule type="duplicateValues" dxfId="23130" priority="1118"/>
    <cfRule type="duplicateValues" dxfId="23129" priority="1119"/>
    <cfRule type="duplicateValues" dxfId="23128" priority="1120"/>
    <cfRule type="duplicateValues" dxfId="23127" priority="1121"/>
  </conditionalFormatting>
  <conditionalFormatting sqref="D88">
    <cfRule type="duplicateValues" dxfId="23126" priority="1113"/>
  </conditionalFormatting>
  <conditionalFormatting sqref="D88">
    <cfRule type="duplicateValues" dxfId="23125" priority="1106"/>
    <cfRule type="duplicateValues" dxfId="23124" priority="1107"/>
  </conditionalFormatting>
  <conditionalFormatting sqref="D88">
    <cfRule type="duplicateValues" dxfId="23123" priority="1108"/>
    <cfRule type="duplicateValues" dxfId="23122" priority="1109"/>
    <cfRule type="duplicateValues" dxfId="23121" priority="1110"/>
    <cfRule type="duplicateValues" dxfId="23120" priority="1111"/>
  </conditionalFormatting>
  <conditionalFormatting sqref="D88">
    <cfRule type="duplicateValues" dxfId="23119" priority="1112"/>
  </conditionalFormatting>
  <conditionalFormatting sqref="D89">
    <cfRule type="duplicateValues" dxfId="23118" priority="1105"/>
  </conditionalFormatting>
  <conditionalFormatting sqref="D89">
    <cfRule type="duplicateValues" dxfId="23117" priority="1104"/>
  </conditionalFormatting>
  <conditionalFormatting sqref="D89">
    <cfRule type="duplicateValues" dxfId="23116" priority="1097"/>
    <cfRule type="duplicateValues" dxfId="23115" priority="1098"/>
  </conditionalFormatting>
  <conditionalFormatting sqref="D89">
    <cfRule type="duplicateValues" dxfId="23114" priority="1099"/>
    <cfRule type="duplicateValues" dxfId="23113" priority="1100"/>
    <cfRule type="duplicateValues" dxfId="23112" priority="1101"/>
    <cfRule type="duplicateValues" dxfId="23111" priority="1102"/>
  </conditionalFormatting>
  <conditionalFormatting sqref="D89">
    <cfRule type="duplicateValues" dxfId="23110" priority="1103"/>
  </conditionalFormatting>
  <conditionalFormatting sqref="D90">
    <cfRule type="duplicateValues" dxfId="23109" priority="1096"/>
  </conditionalFormatting>
  <conditionalFormatting sqref="D90">
    <cfRule type="duplicateValues" dxfId="23108" priority="1089"/>
    <cfRule type="duplicateValues" dxfId="23107" priority="1090"/>
  </conditionalFormatting>
  <conditionalFormatting sqref="D90">
    <cfRule type="duplicateValues" dxfId="23106" priority="1091"/>
    <cfRule type="duplicateValues" dxfId="23105" priority="1092"/>
    <cfRule type="duplicateValues" dxfId="23104" priority="1093"/>
    <cfRule type="duplicateValues" dxfId="23103" priority="1094"/>
  </conditionalFormatting>
  <conditionalFormatting sqref="D90">
    <cfRule type="duplicateValues" dxfId="23102" priority="1095"/>
  </conditionalFormatting>
  <conditionalFormatting sqref="D82">
    <cfRule type="duplicateValues" dxfId="23101" priority="1077"/>
    <cfRule type="duplicateValues" dxfId="23100" priority="1078"/>
    <cfRule type="duplicateValues" dxfId="23099" priority="1079"/>
    <cfRule type="duplicateValues" dxfId="23098" priority="1080"/>
    <cfRule type="duplicateValues" dxfId="23097" priority="1081"/>
    <cfRule type="duplicateValues" dxfId="23096" priority="1082"/>
    <cfRule type="duplicateValues" dxfId="23095" priority="1083"/>
    <cfRule type="duplicateValues" dxfId="23094" priority="1084"/>
    <cfRule type="duplicateValues" dxfId="23093" priority="1085"/>
    <cfRule type="duplicateValues" dxfId="23092" priority="1086"/>
    <cfRule type="duplicateValues" dxfId="23091" priority="1087"/>
    <cfRule type="duplicateValues" dxfId="23090" priority="1088"/>
  </conditionalFormatting>
  <conditionalFormatting sqref="D83">
    <cfRule type="duplicateValues" dxfId="23089" priority="1065"/>
    <cfRule type="duplicateValues" dxfId="23088" priority="1066"/>
    <cfRule type="duplicateValues" dxfId="23087" priority="1067"/>
    <cfRule type="duplicateValues" dxfId="23086" priority="1068"/>
    <cfRule type="duplicateValues" dxfId="23085" priority="1069"/>
    <cfRule type="duplicateValues" dxfId="23084" priority="1070"/>
    <cfRule type="duplicateValues" dxfId="23083" priority="1071"/>
    <cfRule type="duplicateValues" dxfId="23082" priority="1072"/>
    <cfRule type="duplicateValues" dxfId="23081" priority="1073"/>
    <cfRule type="duplicateValues" dxfId="23080" priority="1074"/>
    <cfRule type="duplicateValues" dxfId="23079" priority="1075"/>
    <cfRule type="duplicateValues" dxfId="23078" priority="1076"/>
  </conditionalFormatting>
  <conditionalFormatting sqref="C60:C61">
    <cfRule type="duplicateValues" dxfId="23077" priority="1034"/>
    <cfRule type="duplicateValues" dxfId="23076" priority="1035"/>
    <cfRule type="duplicateValues" dxfId="23075" priority="1036"/>
    <cfRule type="duplicateValues" dxfId="23074" priority="1037"/>
    <cfRule type="duplicateValues" dxfId="23073" priority="1038"/>
    <cfRule type="duplicateValues" dxfId="23072" priority="1039"/>
    <cfRule type="duplicateValues" dxfId="23071" priority="1040"/>
    <cfRule type="duplicateValues" dxfId="23070" priority="1041"/>
    <cfRule type="duplicateValues" dxfId="23069" priority="1042"/>
    <cfRule type="duplicateValues" dxfId="23068" priority="1043"/>
    <cfRule type="duplicateValues" dxfId="23067" priority="1044"/>
    <cfRule type="duplicateValues" dxfId="23066" priority="1045"/>
    <cfRule type="duplicateValues" dxfId="23065" priority="1046"/>
    <cfRule type="duplicateValues" dxfId="23064" priority="1047"/>
    <cfRule type="duplicateValues" dxfId="23063" priority="1048"/>
    <cfRule type="duplicateValues" dxfId="23062" priority="1049"/>
    <cfRule type="duplicateValues" dxfId="23061" priority="1050"/>
    <cfRule type="duplicateValues" dxfId="23060" priority="1051"/>
    <cfRule type="duplicateValues" dxfId="23059" priority="1052"/>
    <cfRule type="duplicateValues" dxfId="23058" priority="1053"/>
    <cfRule type="duplicateValues" dxfId="23057" priority="1054"/>
    <cfRule type="duplicateValues" dxfId="23056" priority="1055"/>
    <cfRule type="duplicateValues" dxfId="23055" priority="1056"/>
    <cfRule type="duplicateValues" dxfId="23054" priority="1057"/>
    <cfRule type="duplicateValues" dxfId="23053" priority="1058"/>
    <cfRule type="duplicateValues" dxfId="23052" priority="1059"/>
    <cfRule type="duplicateValues" dxfId="23051" priority="1060"/>
    <cfRule type="duplicateValues" dxfId="23050" priority="1061"/>
    <cfRule type="duplicateValues" dxfId="23049" priority="1062"/>
    <cfRule type="duplicateValues" dxfId="23048" priority="1063"/>
    <cfRule type="duplicateValues" dxfId="23047" priority="1064"/>
  </conditionalFormatting>
  <conditionalFormatting sqref="D72">
    <cfRule type="duplicateValues" dxfId="23046" priority="1026"/>
    <cfRule type="duplicateValues" dxfId="23045" priority="1027"/>
    <cfRule type="duplicateValues" dxfId="23044" priority="1028"/>
    <cfRule type="duplicateValues" dxfId="23043" priority="1029"/>
    <cfRule type="duplicateValues" dxfId="23042" priority="1030"/>
    <cfRule type="duplicateValues" dxfId="23041" priority="1031"/>
    <cfRule type="duplicateValues" dxfId="23040" priority="1032"/>
    <cfRule type="duplicateValues" dxfId="23039" priority="1033"/>
  </conditionalFormatting>
  <conditionalFormatting sqref="D73">
    <cfRule type="duplicateValues" dxfId="23038" priority="1018"/>
    <cfRule type="duplicateValues" dxfId="23037" priority="1019"/>
    <cfRule type="duplicateValues" dxfId="23036" priority="1020"/>
    <cfRule type="duplicateValues" dxfId="23035" priority="1021"/>
    <cfRule type="duplicateValues" dxfId="23034" priority="1022"/>
    <cfRule type="duplicateValues" dxfId="23033" priority="1023"/>
    <cfRule type="duplicateValues" dxfId="23032" priority="1024"/>
    <cfRule type="duplicateValues" dxfId="23031" priority="1025"/>
  </conditionalFormatting>
  <conditionalFormatting sqref="C75">
    <cfRule type="duplicateValues" dxfId="23030" priority="987"/>
    <cfRule type="duplicateValues" dxfId="23029" priority="988"/>
    <cfRule type="duplicateValues" dxfId="23028" priority="989"/>
    <cfRule type="duplicateValues" dxfId="23027" priority="990"/>
    <cfRule type="duplicateValues" dxfId="23026" priority="991"/>
    <cfRule type="duplicateValues" dxfId="23025" priority="992"/>
    <cfRule type="duplicateValues" dxfId="23024" priority="993"/>
    <cfRule type="duplicateValues" dxfId="23023" priority="994"/>
    <cfRule type="duplicateValues" dxfId="23022" priority="995"/>
    <cfRule type="duplicateValues" dxfId="23021" priority="996"/>
    <cfRule type="duplicateValues" dxfId="23020" priority="997"/>
    <cfRule type="duplicateValues" dxfId="23019" priority="998"/>
    <cfRule type="duplicateValues" dxfId="23018" priority="999"/>
    <cfRule type="duplicateValues" dxfId="23017" priority="1000"/>
    <cfRule type="duplicateValues" dxfId="23016" priority="1001"/>
    <cfRule type="duplicateValues" dxfId="23015" priority="1002"/>
    <cfRule type="duplicateValues" dxfId="23014" priority="1003"/>
    <cfRule type="duplicateValues" dxfId="23013" priority="1004"/>
    <cfRule type="duplicateValues" dxfId="23012" priority="1005"/>
    <cfRule type="duplicateValues" dxfId="23011" priority="1006"/>
    <cfRule type="duplicateValues" dxfId="23010" priority="1007"/>
    <cfRule type="duplicateValues" dxfId="23009" priority="1008"/>
    <cfRule type="duplicateValues" dxfId="23008" priority="1009"/>
    <cfRule type="duplicateValues" dxfId="23007" priority="1010"/>
    <cfRule type="duplicateValues" dxfId="23006" priority="1011"/>
    <cfRule type="duplicateValues" dxfId="23005" priority="1012"/>
    <cfRule type="duplicateValues" dxfId="23004" priority="1013"/>
    <cfRule type="duplicateValues" dxfId="23003" priority="1014"/>
    <cfRule type="duplicateValues" dxfId="23002" priority="1015"/>
    <cfRule type="duplicateValues" dxfId="23001" priority="1016"/>
    <cfRule type="duplicateValues" dxfId="23000" priority="1017"/>
  </conditionalFormatting>
  <conditionalFormatting sqref="D76">
    <cfRule type="duplicateValues" dxfId="22999" priority="979"/>
    <cfRule type="duplicateValues" dxfId="22998" priority="980"/>
    <cfRule type="duplicateValues" dxfId="22997" priority="981"/>
    <cfRule type="duplicateValues" dxfId="22996" priority="982"/>
    <cfRule type="duplicateValues" dxfId="22995" priority="983"/>
    <cfRule type="duplicateValues" dxfId="22994" priority="984"/>
    <cfRule type="duplicateValues" dxfId="22993" priority="985"/>
    <cfRule type="duplicateValues" dxfId="22992" priority="986"/>
  </conditionalFormatting>
  <conditionalFormatting sqref="D77">
    <cfRule type="duplicateValues" dxfId="22991" priority="967"/>
    <cfRule type="duplicateValues" dxfId="22990" priority="968"/>
    <cfRule type="duplicateValues" dxfId="22989" priority="969"/>
    <cfRule type="duplicateValues" dxfId="22988" priority="970"/>
    <cfRule type="duplicateValues" dxfId="22987" priority="971"/>
    <cfRule type="duplicateValues" dxfId="22986" priority="972"/>
    <cfRule type="duplicateValues" dxfId="22985" priority="973"/>
    <cfRule type="duplicateValues" dxfId="22984" priority="974"/>
    <cfRule type="duplicateValues" dxfId="22983" priority="975"/>
    <cfRule type="duplicateValues" dxfId="22982" priority="976"/>
    <cfRule type="duplicateValues" dxfId="22981" priority="977"/>
    <cfRule type="duplicateValues" dxfId="22980" priority="978"/>
  </conditionalFormatting>
  <conditionalFormatting sqref="D78">
    <cfRule type="duplicateValues" dxfId="22979" priority="953"/>
    <cfRule type="duplicateValues" dxfId="22978" priority="954"/>
    <cfRule type="duplicateValues" dxfId="22977" priority="955"/>
    <cfRule type="duplicateValues" dxfId="22976" priority="956"/>
    <cfRule type="duplicateValues" dxfId="22975" priority="957"/>
    <cfRule type="duplicateValues" dxfId="22974" priority="958"/>
    <cfRule type="duplicateValues" dxfId="22973" priority="959"/>
    <cfRule type="duplicateValues" dxfId="22972" priority="960"/>
  </conditionalFormatting>
  <conditionalFormatting sqref="D78">
    <cfRule type="duplicateValues" dxfId="22971" priority="961"/>
    <cfRule type="duplicateValues" dxfId="22970" priority="962"/>
  </conditionalFormatting>
  <conditionalFormatting sqref="D78">
    <cfRule type="duplicateValues" dxfId="22969" priority="963"/>
    <cfRule type="duplicateValues" dxfId="22968" priority="964"/>
    <cfRule type="duplicateValues" dxfId="22967" priority="965"/>
    <cfRule type="duplicateValues" dxfId="22966" priority="966"/>
  </conditionalFormatting>
  <conditionalFormatting sqref="C41">
    <cfRule type="duplicateValues" dxfId="22965" priority="922"/>
    <cfRule type="duplicateValues" dxfId="22964" priority="923"/>
    <cfRule type="duplicateValues" dxfId="22963" priority="924"/>
    <cfRule type="duplicateValues" dxfId="22962" priority="925"/>
    <cfRule type="duplicateValues" dxfId="22961" priority="926"/>
    <cfRule type="duplicateValues" dxfId="22960" priority="927"/>
    <cfRule type="duplicateValues" dxfId="22959" priority="928"/>
    <cfRule type="duplicateValues" dxfId="22958" priority="929"/>
    <cfRule type="duplicateValues" dxfId="22957" priority="930"/>
    <cfRule type="duplicateValues" dxfId="22956" priority="931"/>
    <cfRule type="duplicateValues" dxfId="22955" priority="932"/>
    <cfRule type="duplicateValues" dxfId="22954" priority="933"/>
    <cfRule type="duplicateValues" dxfId="22953" priority="934"/>
    <cfRule type="duplicateValues" dxfId="22952" priority="935"/>
    <cfRule type="duplicateValues" dxfId="22951" priority="936"/>
    <cfRule type="duplicateValues" dxfId="22950" priority="937"/>
    <cfRule type="duplicateValues" dxfId="22949" priority="938"/>
    <cfRule type="duplicateValues" dxfId="22948" priority="939"/>
    <cfRule type="duplicateValues" dxfId="22947" priority="940"/>
    <cfRule type="duplicateValues" dxfId="22946" priority="941"/>
    <cfRule type="duplicateValues" dxfId="22945" priority="942"/>
    <cfRule type="duplicateValues" dxfId="22944" priority="943"/>
    <cfRule type="duplicateValues" dxfId="22943" priority="944"/>
    <cfRule type="duplicateValues" dxfId="22942" priority="945"/>
    <cfRule type="duplicateValues" dxfId="22941" priority="946"/>
    <cfRule type="duplicateValues" dxfId="22940" priority="947"/>
    <cfRule type="duplicateValues" dxfId="22939" priority="948"/>
    <cfRule type="duplicateValues" dxfId="22938" priority="949"/>
    <cfRule type="duplicateValues" dxfId="22937" priority="950"/>
    <cfRule type="duplicateValues" dxfId="22936" priority="951"/>
    <cfRule type="duplicateValues" dxfId="22935" priority="952"/>
  </conditionalFormatting>
  <conditionalFormatting sqref="D42">
    <cfRule type="duplicateValues" dxfId="22934" priority="914"/>
    <cfRule type="duplicateValues" dxfId="22933" priority="915"/>
    <cfRule type="duplicateValues" dxfId="22932" priority="916"/>
    <cfRule type="duplicateValues" dxfId="22931" priority="917"/>
    <cfRule type="duplicateValues" dxfId="22930" priority="918"/>
    <cfRule type="duplicateValues" dxfId="22929" priority="919"/>
    <cfRule type="duplicateValues" dxfId="22928" priority="920"/>
    <cfRule type="duplicateValues" dxfId="22927" priority="921"/>
  </conditionalFormatting>
  <conditionalFormatting sqref="C49">
    <cfRule type="duplicateValues" dxfId="22926" priority="883"/>
    <cfRule type="duplicateValues" dxfId="22925" priority="884"/>
    <cfRule type="duplicateValues" dxfId="22924" priority="885"/>
    <cfRule type="duplicateValues" dxfId="22923" priority="886"/>
    <cfRule type="duplicateValues" dxfId="22922" priority="887"/>
    <cfRule type="duplicateValues" dxfId="22921" priority="888"/>
    <cfRule type="duplicateValues" dxfId="22920" priority="889"/>
    <cfRule type="duplicateValues" dxfId="22919" priority="890"/>
    <cfRule type="duplicateValues" dxfId="22918" priority="891"/>
    <cfRule type="duplicateValues" dxfId="22917" priority="892"/>
    <cfRule type="duplicateValues" dxfId="22916" priority="893"/>
    <cfRule type="duplicateValues" dxfId="22915" priority="894"/>
    <cfRule type="duplicateValues" dxfId="22914" priority="895"/>
    <cfRule type="duplicateValues" dxfId="22913" priority="896"/>
    <cfRule type="duplicateValues" dxfId="22912" priority="897"/>
    <cfRule type="duplicateValues" dxfId="22911" priority="898"/>
    <cfRule type="duplicateValues" dxfId="22910" priority="899"/>
    <cfRule type="duplicateValues" dxfId="22909" priority="900"/>
    <cfRule type="duplicateValues" dxfId="22908" priority="901"/>
    <cfRule type="duplicateValues" dxfId="22907" priority="902"/>
    <cfRule type="duplicateValues" dxfId="22906" priority="903"/>
    <cfRule type="duplicateValues" dxfId="22905" priority="904"/>
    <cfRule type="duplicateValues" dxfId="22904" priority="905"/>
    <cfRule type="duplicateValues" dxfId="22903" priority="906"/>
    <cfRule type="duplicateValues" dxfId="22902" priority="907"/>
    <cfRule type="duplicateValues" dxfId="22901" priority="908"/>
    <cfRule type="duplicateValues" dxfId="22900" priority="909"/>
    <cfRule type="duplicateValues" dxfId="22899" priority="910"/>
    <cfRule type="duplicateValues" dxfId="22898" priority="911"/>
    <cfRule type="duplicateValues" dxfId="22897" priority="912"/>
    <cfRule type="duplicateValues" dxfId="22896" priority="913"/>
  </conditionalFormatting>
  <conditionalFormatting sqref="D47">
    <cfRule type="duplicateValues" dxfId="22895" priority="882"/>
  </conditionalFormatting>
  <conditionalFormatting sqref="D47">
    <cfRule type="duplicateValues" dxfId="22894" priority="881"/>
  </conditionalFormatting>
  <conditionalFormatting sqref="D47">
    <cfRule type="duplicateValues" dxfId="22893" priority="874"/>
    <cfRule type="duplicateValues" dxfId="22892" priority="875"/>
  </conditionalFormatting>
  <conditionalFormatting sqref="D47">
    <cfRule type="duplicateValues" dxfId="22891" priority="876"/>
    <cfRule type="duplicateValues" dxfId="22890" priority="877"/>
    <cfRule type="duplicateValues" dxfId="22889" priority="878"/>
    <cfRule type="duplicateValues" dxfId="22888" priority="879"/>
  </conditionalFormatting>
  <conditionalFormatting sqref="D47">
    <cfRule type="duplicateValues" dxfId="22887" priority="880"/>
  </conditionalFormatting>
  <conditionalFormatting sqref="D48">
    <cfRule type="duplicateValues" dxfId="22886" priority="867"/>
    <cfRule type="duplicateValues" dxfId="22885" priority="868"/>
    <cfRule type="duplicateValues" dxfId="22884" priority="869"/>
    <cfRule type="duplicateValues" dxfId="22883" priority="870"/>
    <cfRule type="duplicateValues" dxfId="22882" priority="871"/>
    <cfRule type="duplicateValues" dxfId="22881" priority="872"/>
  </conditionalFormatting>
  <conditionalFormatting sqref="D48">
    <cfRule type="duplicateValues" dxfId="22880" priority="862"/>
    <cfRule type="duplicateValues" dxfId="22879" priority="863"/>
    <cfRule type="duplicateValues" dxfId="22878" priority="864"/>
    <cfRule type="duplicateValues" dxfId="22877" priority="865"/>
    <cfRule type="duplicateValues" dxfId="22876" priority="866"/>
  </conditionalFormatting>
  <conditionalFormatting sqref="D48">
    <cfRule type="duplicateValues" dxfId="22875" priority="873"/>
  </conditionalFormatting>
  <conditionalFormatting sqref="D49">
    <cfRule type="duplicateValues" dxfId="22874" priority="851"/>
  </conditionalFormatting>
  <conditionalFormatting sqref="D49">
    <cfRule type="duplicateValues" dxfId="22873" priority="856"/>
    <cfRule type="duplicateValues" dxfId="22872" priority="857"/>
    <cfRule type="duplicateValues" dxfId="22871" priority="858"/>
    <cfRule type="duplicateValues" dxfId="22870" priority="859"/>
    <cfRule type="duplicateValues" dxfId="22869" priority="860"/>
    <cfRule type="duplicateValues" dxfId="22868" priority="861"/>
  </conditionalFormatting>
  <conditionalFormatting sqref="D49">
    <cfRule type="duplicateValues" dxfId="22867" priority="850"/>
    <cfRule type="duplicateValues" dxfId="22866" priority="852"/>
    <cfRule type="duplicateValues" dxfId="22865" priority="853"/>
    <cfRule type="duplicateValues" dxfId="22864" priority="854"/>
    <cfRule type="duplicateValues" dxfId="22863" priority="855"/>
  </conditionalFormatting>
  <conditionalFormatting sqref="D50">
    <cfRule type="duplicateValues" dxfId="22862" priority="849"/>
  </conditionalFormatting>
  <conditionalFormatting sqref="D50">
    <cfRule type="duplicateValues" dxfId="22861" priority="842"/>
    <cfRule type="duplicateValues" dxfId="22860" priority="843"/>
  </conditionalFormatting>
  <conditionalFormatting sqref="D50">
    <cfRule type="duplicateValues" dxfId="22859" priority="844"/>
    <cfRule type="duplicateValues" dxfId="22858" priority="845"/>
    <cfRule type="duplicateValues" dxfId="22857" priority="846"/>
    <cfRule type="duplicateValues" dxfId="22856" priority="847"/>
  </conditionalFormatting>
  <conditionalFormatting sqref="D50">
    <cfRule type="duplicateValues" dxfId="22855" priority="848"/>
  </conditionalFormatting>
  <conditionalFormatting sqref="D59">
    <cfRule type="duplicateValues" dxfId="22854" priority="841"/>
  </conditionalFormatting>
  <conditionalFormatting sqref="D59">
    <cfRule type="duplicateValues" dxfId="22853" priority="840"/>
  </conditionalFormatting>
  <conditionalFormatting sqref="D59">
    <cfRule type="duplicateValues" dxfId="22852" priority="835"/>
    <cfRule type="duplicateValues" dxfId="22851" priority="836"/>
    <cfRule type="duplicateValues" dxfId="22850" priority="837"/>
    <cfRule type="duplicateValues" dxfId="22849" priority="838"/>
  </conditionalFormatting>
  <conditionalFormatting sqref="D59">
    <cfRule type="duplicateValues" dxfId="22848" priority="839"/>
  </conditionalFormatting>
  <conditionalFormatting sqref="D59">
    <cfRule type="duplicateValues" dxfId="22847" priority="833"/>
    <cfRule type="duplicateValues" dxfId="22846" priority="834"/>
  </conditionalFormatting>
  <conditionalFormatting sqref="D60">
    <cfRule type="duplicateValues" dxfId="22845" priority="832"/>
  </conditionalFormatting>
  <conditionalFormatting sqref="D60">
    <cfRule type="duplicateValues" dxfId="22844" priority="827"/>
    <cfRule type="duplicateValues" dxfId="22843" priority="828"/>
    <cfRule type="duplicateValues" dxfId="22842" priority="829"/>
    <cfRule type="duplicateValues" dxfId="22841" priority="830"/>
  </conditionalFormatting>
  <conditionalFormatting sqref="D60">
    <cfRule type="duplicateValues" dxfId="22840" priority="831"/>
  </conditionalFormatting>
  <conditionalFormatting sqref="D60">
    <cfRule type="duplicateValues" dxfId="22839" priority="825"/>
    <cfRule type="duplicateValues" dxfId="22838" priority="826"/>
  </conditionalFormatting>
  <conditionalFormatting sqref="D61">
    <cfRule type="duplicateValues" dxfId="22837" priority="824"/>
  </conditionalFormatting>
  <conditionalFormatting sqref="D61">
    <cfRule type="duplicateValues" dxfId="22836" priority="819"/>
    <cfRule type="duplicateValues" dxfId="22835" priority="820"/>
    <cfRule type="duplicateValues" dxfId="22834" priority="821"/>
    <cfRule type="duplicateValues" dxfId="22833" priority="822"/>
  </conditionalFormatting>
  <conditionalFormatting sqref="D61">
    <cfRule type="duplicateValues" dxfId="22832" priority="823"/>
  </conditionalFormatting>
  <conditionalFormatting sqref="D61">
    <cfRule type="duplicateValues" dxfId="22831" priority="817"/>
    <cfRule type="duplicateValues" dxfId="22830" priority="818"/>
  </conditionalFormatting>
  <conditionalFormatting sqref="D62">
    <cfRule type="duplicateValues" dxfId="22829" priority="805"/>
    <cfRule type="duplicateValues" dxfId="22828" priority="806"/>
    <cfRule type="duplicateValues" dxfId="22827" priority="807"/>
    <cfRule type="duplicateValues" dxfId="22826" priority="808"/>
    <cfRule type="duplicateValues" dxfId="22825" priority="809"/>
  </conditionalFormatting>
  <conditionalFormatting sqref="D62">
    <cfRule type="duplicateValues" dxfId="22824" priority="810"/>
    <cfRule type="duplicateValues" dxfId="22823" priority="811"/>
    <cfRule type="duplicateValues" dxfId="22822" priority="812"/>
    <cfRule type="duplicateValues" dxfId="22821" priority="813"/>
    <cfRule type="duplicateValues" dxfId="22820" priority="814"/>
    <cfRule type="duplicateValues" dxfId="22819" priority="815"/>
  </conditionalFormatting>
  <conditionalFormatting sqref="D62">
    <cfRule type="duplicateValues" dxfId="22818" priority="816"/>
  </conditionalFormatting>
  <conditionalFormatting sqref="D69">
    <cfRule type="duplicateValues" dxfId="22817" priority="793"/>
    <cfRule type="duplicateValues" dxfId="22816" priority="794"/>
    <cfRule type="duplicateValues" dxfId="22815" priority="795"/>
    <cfRule type="duplicateValues" dxfId="22814" priority="796"/>
    <cfRule type="duplicateValues" dxfId="22813" priority="797"/>
    <cfRule type="duplicateValues" dxfId="22812" priority="798"/>
    <cfRule type="duplicateValues" dxfId="22811" priority="799"/>
    <cfRule type="duplicateValues" dxfId="22810" priority="800"/>
    <cfRule type="duplicateValues" dxfId="22809" priority="801"/>
    <cfRule type="duplicateValues" dxfId="22808" priority="802"/>
    <cfRule type="duplicateValues" dxfId="22807" priority="803"/>
    <cfRule type="duplicateValues" dxfId="22806" priority="804"/>
  </conditionalFormatting>
  <conditionalFormatting sqref="D70">
    <cfRule type="duplicateValues" dxfId="22805" priority="785"/>
    <cfRule type="duplicateValues" dxfId="22804" priority="786"/>
    <cfRule type="duplicateValues" dxfId="22803" priority="787"/>
    <cfRule type="duplicateValues" dxfId="22802" priority="788"/>
    <cfRule type="duplicateValues" dxfId="22801" priority="789"/>
    <cfRule type="duplicateValues" dxfId="22800" priority="790"/>
    <cfRule type="duplicateValues" dxfId="22799" priority="791"/>
    <cfRule type="duplicateValues" dxfId="22798" priority="792"/>
  </conditionalFormatting>
  <conditionalFormatting sqref="D68">
    <cfRule type="duplicateValues" dxfId="22797" priority="773"/>
    <cfRule type="duplicateValues" dxfId="22796" priority="774"/>
    <cfRule type="duplicateValues" dxfId="22795" priority="775"/>
    <cfRule type="duplicateValues" dxfId="22794" priority="776"/>
    <cfRule type="duplicateValues" dxfId="22793" priority="777"/>
    <cfRule type="duplicateValues" dxfId="22792" priority="778"/>
    <cfRule type="duplicateValues" dxfId="22791" priority="779"/>
    <cfRule type="duplicateValues" dxfId="22790" priority="780"/>
    <cfRule type="duplicateValues" dxfId="22789" priority="781"/>
    <cfRule type="duplicateValues" dxfId="22788" priority="782"/>
    <cfRule type="duplicateValues" dxfId="22787" priority="783"/>
    <cfRule type="duplicateValues" dxfId="22786" priority="784"/>
  </conditionalFormatting>
  <conditionalFormatting sqref="D63">
    <cfRule type="duplicateValues" dxfId="22785" priority="766"/>
    <cfRule type="duplicateValues" dxfId="22784" priority="767"/>
    <cfRule type="duplicateValues" dxfId="22783" priority="768"/>
    <cfRule type="duplicateValues" dxfId="22782" priority="769"/>
    <cfRule type="duplicateValues" dxfId="22781" priority="770"/>
    <cfRule type="duplicateValues" dxfId="22780" priority="771"/>
  </conditionalFormatting>
  <conditionalFormatting sqref="D63">
    <cfRule type="duplicateValues" dxfId="22779" priority="761"/>
    <cfRule type="duplicateValues" dxfId="22778" priority="762"/>
    <cfRule type="duplicateValues" dxfId="22777" priority="763"/>
    <cfRule type="duplicateValues" dxfId="22776" priority="764"/>
    <cfRule type="duplicateValues" dxfId="22775" priority="765"/>
  </conditionalFormatting>
  <conditionalFormatting sqref="D63">
    <cfRule type="duplicateValues" dxfId="22774" priority="772"/>
  </conditionalFormatting>
  <conditionalFormatting sqref="C58">
    <cfRule type="duplicateValues" dxfId="22773" priority="730"/>
    <cfRule type="duplicateValues" dxfId="22772" priority="731"/>
    <cfRule type="duplicateValues" dxfId="22771" priority="732"/>
    <cfRule type="duplicateValues" dxfId="22770" priority="733"/>
    <cfRule type="duplicateValues" dxfId="22769" priority="734"/>
    <cfRule type="duplicateValues" dxfId="22768" priority="735"/>
    <cfRule type="duplicateValues" dxfId="22767" priority="736"/>
    <cfRule type="duplicateValues" dxfId="22766" priority="737"/>
    <cfRule type="duplicateValues" dxfId="22765" priority="738"/>
    <cfRule type="duplicateValues" dxfId="22764" priority="739"/>
    <cfRule type="duplicateValues" dxfId="22763" priority="740"/>
    <cfRule type="duplicateValues" dxfId="22762" priority="741"/>
    <cfRule type="duplicateValues" dxfId="22761" priority="742"/>
    <cfRule type="duplicateValues" dxfId="22760" priority="743"/>
    <cfRule type="duplicateValues" dxfId="22759" priority="744"/>
    <cfRule type="duplicateValues" dxfId="22758" priority="745"/>
    <cfRule type="duplicateValues" dxfId="22757" priority="746"/>
    <cfRule type="duplicateValues" dxfId="22756" priority="747"/>
    <cfRule type="duplicateValues" dxfId="22755" priority="748"/>
    <cfRule type="duplicateValues" dxfId="22754" priority="749"/>
    <cfRule type="duplicateValues" dxfId="22753" priority="750"/>
    <cfRule type="duplicateValues" dxfId="22752" priority="751"/>
    <cfRule type="duplicateValues" dxfId="22751" priority="752"/>
    <cfRule type="duplicateValues" dxfId="22750" priority="753"/>
    <cfRule type="duplicateValues" dxfId="22749" priority="754"/>
    <cfRule type="duplicateValues" dxfId="22748" priority="755"/>
    <cfRule type="duplicateValues" dxfId="22747" priority="756"/>
    <cfRule type="duplicateValues" dxfId="22746" priority="757"/>
    <cfRule type="duplicateValues" dxfId="22745" priority="758"/>
    <cfRule type="duplicateValues" dxfId="22744" priority="759"/>
    <cfRule type="duplicateValues" dxfId="22743" priority="760"/>
  </conditionalFormatting>
  <conditionalFormatting sqref="D58">
    <cfRule type="duplicateValues" dxfId="22742" priority="719"/>
  </conditionalFormatting>
  <conditionalFormatting sqref="D58">
    <cfRule type="duplicateValues" dxfId="22741" priority="724"/>
    <cfRule type="duplicateValues" dxfId="22740" priority="725"/>
    <cfRule type="duplicateValues" dxfId="22739" priority="726"/>
    <cfRule type="duplicateValues" dxfId="22738" priority="727"/>
    <cfRule type="duplicateValues" dxfId="22737" priority="728"/>
    <cfRule type="duplicateValues" dxfId="22736" priority="729"/>
  </conditionalFormatting>
  <conditionalFormatting sqref="D58">
    <cfRule type="duplicateValues" dxfId="22735" priority="718"/>
    <cfRule type="duplicateValues" dxfId="22734" priority="720"/>
    <cfRule type="duplicateValues" dxfId="22733" priority="721"/>
    <cfRule type="duplicateValues" dxfId="22732" priority="722"/>
    <cfRule type="duplicateValues" dxfId="22731" priority="723"/>
  </conditionalFormatting>
  <conditionalFormatting sqref="C51">
    <cfRule type="duplicateValues" dxfId="22730" priority="687"/>
    <cfRule type="duplicateValues" dxfId="22729" priority="688"/>
    <cfRule type="duplicateValues" dxfId="22728" priority="689"/>
    <cfRule type="duplicateValues" dxfId="22727" priority="690"/>
    <cfRule type="duplicateValues" dxfId="22726" priority="691"/>
    <cfRule type="duplicateValues" dxfId="22725" priority="692"/>
    <cfRule type="duplicateValues" dxfId="22724" priority="693"/>
    <cfRule type="duplicateValues" dxfId="22723" priority="694"/>
    <cfRule type="duplicateValues" dxfId="22722" priority="695"/>
    <cfRule type="duplicateValues" dxfId="22721" priority="696"/>
    <cfRule type="duplicateValues" dxfId="22720" priority="697"/>
    <cfRule type="duplicateValues" dxfId="22719" priority="698"/>
    <cfRule type="duplicateValues" dxfId="22718" priority="699"/>
    <cfRule type="duplicateValues" dxfId="22717" priority="700"/>
    <cfRule type="duplicateValues" dxfId="22716" priority="701"/>
    <cfRule type="duplicateValues" dxfId="22715" priority="702"/>
    <cfRule type="duplicateValues" dxfId="22714" priority="703"/>
    <cfRule type="duplicateValues" dxfId="22713" priority="704"/>
    <cfRule type="duplicateValues" dxfId="22712" priority="705"/>
    <cfRule type="duplicateValues" dxfId="22711" priority="706"/>
    <cfRule type="duplicateValues" dxfId="22710" priority="707"/>
    <cfRule type="duplicateValues" dxfId="22709" priority="708"/>
    <cfRule type="duplicateValues" dxfId="22708" priority="709"/>
    <cfRule type="duplicateValues" dxfId="22707" priority="710"/>
    <cfRule type="duplicateValues" dxfId="22706" priority="711"/>
    <cfRule type="duplicateValues" dxfId="22705" priority="712"/>
    <cfRule type="duplicateValues" dxfId="22704" priority="713"/>
    <cfRule type="duplicateValues" dxfId="22703" priority="714"/>
    <cfRule type="duplicateValues" dxfId="22702" priority="715"/>
    <cfRule type="duplicateValues" dxfId="22701" priority="716"/>
    <cfRule type="duplicateValues" dxfId="22700" priority="717"/>
  </conditionalFormatting>
  <conditionalFormatting sqref="D52">
    <cfRule type="duplicateValues" dxfId="22699" priority="679"/>
    <cfRule type="duplicateValues" dxfId="22698" priority="680"/>
    <cfRule type="duplicateValues" dxfId="22697" priority="681"/>
    <cfRule type="duplicateValues" dxfId="22696" priority="682"/>
    <cfRule type="duplicateValues" dxfId="22695" priority="683"/>
    <cfRule type="duplicateValues" dxfId="22694" priority="684"/>
    <cfRule type="duplicateValues" dxfId="22693" priority="685"/>
    <cfRule type="duplicateValues" dxfId="22692" priority="686"/>
  </conditionalFormatting>
  <conditionalFormatting sqref="D53">
    <cfRule type="duplicateValues" dxfId="22691" priority="667"/>
    <cfRule type="duplicateValues" dxfId="22690" priority="668"/>
    <cfRule type="duplicateValues" dxfId="22689" priority="669"/>
    <cfRule type="duplicateValues" dxfId="22688" priority="670"/>
    <cfRule type="duplicateValues" dxfId="22687" priority="671"/>
    <cfRule type="duplicateValues" dxfId="22686" priority="672"/>
    <cfRule type="duplicateValues" dxfId="22685" priority="673"/>
    <cfRule type="duplicateValues" dxfId="22684" priority="674"/>
    <cfRule type="duplicateValues" dxfId="22683" priority="675"/>
    <cfRule type="duplicateValues" dxfId="22682" priority="676"/>
    <cfRule type="duplicateValues" dxfId="22681" priority="677"/>
    <cfRule type="duplicateValues" dxfId="22680" priority="678"/>
  </conditionalFormatting>
  <conditionalFormatting sqref="D54">
    <cfRule type="duplicateValues" dxfId="22679" priority="653"/>
    <cfRule type="duplicateValues" dxfId="22678" priority="654"/>
    <cfRule type="duplicateValues" dxfId="22677" priority="655"/>
    <cfRule type="duplicateValues" dxfId="22676" priority="656"/>
    <cfRule type="duplicateValues" dxfId="22675" priority="657"/>
    <cfRule type="duplicateValues" dxfId="22674" priority="658"/>
    <cfRule type="duplicateValues" dxfId="22673" priority="659"/>
    <cfRule type="duplicateValues" dxfId="22672" priority="660"/>
  </conditionalFormatting>
  <conditionalFormatting sqref="D54">
    <cfRule type="duplicateValues" dxfId="22671" priority="661"/>
    <cfRule type="duplicateValues" dxfId="22670" priority="662"/>
  </conditionalFormatting>
  <conditionalFormatting sqref="D54">
    <cfRule type="duplicateValues" dxfId="22669" priority="663"/>
    <cfRule type="duplicateValues" dxfId="22668" priority="664"/>
    <cfRule type="duplicateValues" dxfId="22667" priority="665"/>
    <cfRule type="duplicateValues" dxfId="22666" priority="666"/>
  </conditionalFormatting>
  <conditionalFormatting sqref="D55:D56">
    <cfRule type="duplicateValues" dxfId="22665" priority="641"/>
    <cfRule type="duplicateValues" dxfId="22664" priority="642"/>
    <cfRule type="duplicateValues" dxfId="22663" priority="643"/>
    <cfRule type="duplicateValues" dxfId="22662" priority="644"/>
    <cfRule type="duplicateValues" dxfId="22661" priority="645"/>
    <cfRule type="duplicateValues" dxfId="22660" priority="646"/>
    <cfRule type="duplicateValues" dxfId="22659" priority="647"/>
    <cfRule type="duplicateValues" dxfId="22658" priority="648"/>
    <cfRule type="duplicateValues" dxfId="22657" priority="649"/>
    <cfRule type="duplicateValues" dxfId="22656" priority="650"/>
    <cfRule type="duplicateValues" dxfId="22655" priority="651"/>
    <cfRule type="duplicateValues" dxfId="22654" priority="652"/>
  </conditionalFormatting>
  <conditionalFormatting sqref="D57">
    <cfRule type="duplicateValues" dxfId="22653" priority="634"/>
    <cfRule type="duplicateValues" dxfId="22652" priority="635"/>
    <cfRule type="duplicateValues" dxfId="22651" priority="636"/>
    <cfRule type="duplicateValues" dxfId="22650" priority="637"/>
    <cfRule type="duplicateValues" dxfId="22649" priority="638"/>
    <cfRule type="duplicateValues" dxfId="22648" priority="639"/>
  </conditionalFormatting>
  <conditionalFormatting sqref="D57">
    <cfRule type="duplicateValues" dxfId="22647" priority="629"/>
    <cfRule type="duplicateValues" dxfId="22646" priority="630"/>
    <cfRule type="duplicateValues" dxfId="22645" priority="631"/>
    <cfRule type="duplicateValues" dxfId="22644" priority="632"/>
    <cfRule type="duplicateValues" dxfId="22643" priority="633"/>
  </conditionalFormatting>
  <conditionalFormatting sqref="D57">
    <cfRule type="duplicateValues" dxfId="22642" priority="640"/>
  </conditionalFormatting>
  <conditionalFormatting sqref="C71">
    <cfRule type="duplicateValues" dxfId="22641" priority="598"/>
    <cfRule type="duplicateValues" dxfId="22640" priority="599"/>
    <cfRule type="duplicateValues" dxfId="22639" priority="600"/>
    <cfRule type="duplicateValues" dxfId="22638" priority="601"/>
    <cfRule type="duplicateValues" dxfId="22637" priority="602"/>
    <cfRule type="duplicateValues" dxfId="22636" priority="603"/>
    <cfRule type="duplicateValues" dxfId="22635" priority="604"/>
    <cfRule type="duplicateValues" dxfId="22634" priority="605"/>
    <cfRule type="duplicateValues" dxfId="22633" priority="606"/>
    <cfRule type="duplicateValues" dxfId="22632" priority="607"/>
    <cfRule type="duplicateValues" dxfId="22631" priority="608"/>
    <cfRule type="duplicateValues" dxfId="22630" priority="609"/>
    <cfRule type="duplicateValues" dxfId="22629" priority="610"/>
    <cfRule type="duplicateValues" dxfId="22628" priority="611"/>
    <cfRule type="duplicateValues" dxfId="22627" priority="612"/>
    <cfRule type="duplicateValues" dxfId="22626" priority="613"/>
    <cfRule type="duplicateValues" dxfId="22625" priority="614"/>
    <cfRule type="duplicateValues" dxfId="22624" priority="615"/>
    <cfRule type="duplicateValues" dxfId="22623" priority="616"/>
    <cfRule type="duplicateValues" dxfId="22622" priority="617"/>
    <cfRule type="duplicateValues" dxfId="22621" priority="618"/>
    <cfRule type="duplicateValues" dxfId="22620" priority="619"/>
    <cfRule type="duplicateValues" dxfId="22619" priority="620"/>
    <cfRule type="duplicateValues" dxfId="22618" priority="621"/>
    <cfRule type="duplicateValues" dxfId="22617" priority="622"/>
    <cfRule type="duplicateValues" dxfId="22616" priority="623"/>
    <cfRule type="duplicateValues" dxfId="22615" priority="624"/>
    <cfRule type="duplicateValues" dxfId="22614" priority="625"/>
    <cfRule type="duplicateValues" dxfId="22613" priority="626"/>
    <cfRule type="duplicateValues" dxfId="22612" priority="627"/>
    <cfRule type="duplicateValues" dxfId="22611" priority="628"/>
  </conditionalFormatting>
  <conditionalFormatting sqref="D71">
    <cfRule type="duplicateValues" dxfId="22610" priority="586"/>
    <cfRule type="duplicateValues" dxfId="22609" priority="587"/>
    <cfRule type="duplicateValues" dxfId="22608" priority="588"/>
    <cfRule type="duplicateValues" dxfId="22607" priority="589"/>
    <cfRule type="duplicateValues" dxfId="22606" priority="590"/>
  </conditionalFormatting>
  <conditionalFormatting sqref="D71">
    <cfRule type="duplicateValues" dxfId="22605" priority="591"/>
    <cfRule type="duplicateValues" dxfId="22604" priority="592"/>
    <cfRule type="duplicateValues" dxfId="22603" priority="593"/>
    <cfRule type="duplicateValues" dxfId="22602" priority="594"/>
    <cfRule type="duplicateValues" dxfId="22601" priority="595"/>
    <cfRule type="duplicateValues" dxfId="22600" priority="596"/>
  </conditionalFormatting>
  <conditionalFormatting sqref="D71">
    <cfRule type="duplicateValues" dxfId="22599" priority="597"/>
  </conditionalFormatting>
  <conditionalFormatting sqref="C38">
    <cfRule type="duplicateValues" dxfId="22598" priority="555"/>
    <cfRule type="duplicateValues" dxfId="22597" priority="556"/>
    <cfRule type="duplicateValues" dxfId="22596" priority="557"/>
    <cfRule type="duplicateValues" dxfId="22595" priority="558"/>
    <cfRule type="duplicateValues" dxfId="22594" priority="559"/>
    <cfRule type="duplicateValues" dxfId="22593" priority="560"/>
    <cfRule type="duplicateValues" dxfId="22592" priority="561"/>
    <cfRule type="duplicateValues" dxfId="22591" priority="562"/>
    <cfRule type="duplicateValues" dxfId="22590" priority="563"/>
    <cfRule type="duplicateValues" dxfId="22589" priority="564"/>
    <cfRule type="duplicateValues" dxfId="22588" priority="565"/>
    <cfRule type="duplicateValues" dxfId="22587" priority="566"/>
    <cfRule type="duplicateValues" dxfId="22586" priority="567"/>
    <cfRule type="duplicateValues" dxfId="22585" priority="568"/>
    <cfRule type="duplicateValues" dxfId="22584" priority="569"/>
    <cfRule type="duplicateValues" dxfId="22583" priority="570"/>
    <cfRule type="duplicateValues" dxfId="22582" priority="571"/>
    <cfRule type="duplicateValues" dxfId="22581" priority="572"/>
    <cfRule type="duplicateValues" dxfId="22580" priority="573"/>
    <cfRule type="duplicateValues" dxfId="22579" priority="574"/>
    <cfRule type="duplicateValues" dxfId="22578" priority="575"/>
    <cfRule type="duplicateValues" dxfId="22577" priority="576"/>
    <cfRule type="duplicateValues" dxfId="22576" priority="577"/>
    <cfRule type="duplicateValues" dxfId="22575" priority="578"/>
    <cfRule type="duplicateValues" dxfId="22574" priority="579"/>
    <cfRule type="duplicateValues" dxfId="22573" priority="580"/>
    <cfRule type="duplicateValues" dxfId="22572" priority="581"/>
    <cfRule type="duplicateValues" dxfId="22571" priority="582"/>
    <cfRule type="duplicateValues" dxfId="22570" priority="583"/>
    <cfRule type="duplicateValues" dxfId="22569" priority="584"/>
    <cfRule type="duplicateValues" dxfId="22568" priority="585"/>
  </conditionalFormatting>
  <conditionalFormatting sqref="D38">
    <cfRule type="duplicateValues" dxfId="22567" priority="543"/>
    <cfRule type="duplicateValues" dxfId="22566" priority="544"/>
    <cfRule type="duplicateValues" dxfId="22565" priority="545"/>
    <cfRule type="duplicateValues" dxfId="22564" priority="546"/>
    <cfRule type="duplicateValues" dxfId="22563" priority="547"/>
  </conditionalFormatting>
  <conditionalFormatting sqref="D38">
    <cfRule type="duplicateValues" dxfId="22562" priority="548"/>
    <cfRule type="duplicateValues" dxfId="22561" priority="549"/>
    <cfRule type="duplicateValues" dxfId="22560" priority="550"/>
    <cfRule type="duplicateValues" dxfId="22559" priority="551"/>
    <cfRule type="duplicateValues" dxfId="22558" priority="552"/>
    <cfRule type="duplicateValues" dxfId="22557" priority="553"/>
  </conditionalFormatting>
  <conditionalFormatting sqref="D38">
    <cfRule type="duplicateValues" dxfId="22556" priority="554"/>
  </conditionalFormatting>
  <conditionalFormatting sqref="D39">
    <cfRule type="duplicateValues" dxfId="22555" priority="542"/>
  </conditionalFormatting>
  <conditionalFormatting sqref="D39">
    <cfRule type="duplicateValues" dxfId="22554" priority="537"/>
    <cfRule type="duplicateValues" dxfId="22553" priority="538"/>
    <cfRule type="duplicateValues" dxfId="22552" priority="539"/>
    <cfRule type="duplicateValues" dxfId="22551" priority="540"/>
  </conditionalFormatting>
  <conditionalFormatting sqref="D39">
    <cfRule type="duplicateValues" dxfId="22550" priority="541"/>
  </conditionalFormatting>
  <conditionalFormatting sqref="D39">
    <cfRule type="duplicateValues" dxfId="22549" priority="535"/>
    <cfRule type="duplicateValues" dxfId="22548" priority="536"/>
  </conditionalFormatting>
  <conditionalFormatting sqref="D40">
    <cfRule type="duplicateValues" dxfId="22547" priority="523"/>
    <cfRule type="duplicateValues" dxfId="22546" priority="524"/>
    <cfRule type="duplicateValues" dxfId="22545" priority="525"/>
    <cfRule type="duplicateValues" dxfId="22544" priority="526"/>
    <cfRule type="duplicateValues" dxfId="22543" priority="527"/>
  </conditionalFormatting>
  <conditionalFormatting sqref="D40">
    <cfRule type="duplicateValues" dxfId="22542" priority="528"/>
    <cfRule type="duplicateValues" dxfId="22541" priority="529"/>
    <cfRule type="duplicateValues" dxfId="22540" priority="530"/>
    <cfRule type="duplicateValues" dxfId="22539" priority="531"/>
    <cfRule type="duplicateValues" dxfId="22538" priority="532"/>
    <cfRule type="duplicateValues" dxfId="22537" priority="533"/>
  </conditionalFormatting>
  <conditionalFormatting sqref="D40">
    <cfRule type="duplicateValues" dxfId="22536" priority="534"/>
  </conditionalFormatting>
  <conditionalFormatting sqref="D41">
    <cfRule type="duplicateValues" dxfId="22535" priority="522"/>
  </conditionalFormatting>
  <conditionalFormatting sqref="D41">
    <cfRule type="duplicateValues" dxfId="22534" priority="521"/>
  </conditionalFormatting>
  <conditionalFormatting sqref="D41">
    <cfRule type="duplicateValues" dxfId="22533" priority="516"/>
    <cfRule type="duplicateValues" dxfId="22532" priority="517"/>
    <cfRule type="duplicateValues" dxfId="22531" priority="518"/>
    <cfRule type="duplicateValues" dxfId="22530" priority="519"/>
  </conditionalFormatting>
  <conditionalFormatting sqref="D41">
    <cfRule type="duplicateValues" dxfId="22529" priority="520"/>
  </conditionalFormatting>
  <conditionalFormatting sqref="D41">
    <cfRule type="duplicateValues" dxfId="22528" priority="514"/>
    <cfRule type="duplicateValues" dxfId="22527" priority="515"/>
  </conditionalFormatting>
  <conditionalFormatting sqref="D43">
    <cfRule type="duplicateValues" dxfId="22526" priority="513"/>
  </conditionalFormatting>
  <conditionalFormatting sqref="D43">
    <cfRule type="duplicateValues" dxfId="22525" priority="505"/>
  </conditionalFormatting>
  <conditionalFormatting sqref="D43">
    <cfRule type="duplicateValues" dxfId="22524" priority="508"/>
    <cfRule type="duplicateValues" dxfId="22523" priority="509"/>
    <cfRule type="duplicateValues" dxfId="22522" priority="510"/>
    <cfRule type="duplicateValues" dxfId="22521" priority="511"/>
  </conditionalFormatting>
  <conditionalFormatting sqref="D43">
    <cfRule type="duplicateValues" dxfId="22520" priority="512"/>
  </conditionalFormatting>
  <conditionalFormatting sqref="D43">
    <cfRule type="duplicateValues" dxfId="22519" priority="506"/>
    <cfRule type="duplicateValues" dxfId="22518" priority="507"/>
  </conditionalFormatting>
  <conditionalFormatting sqref="D44">
    <cfRule type="duplicateValues" dxfId="22517" priority="493"/>
    <cfRule type="duplicateValues" dxfId="22516" priority="494"/>
    <cfRule type="duplicateValues" dxfId="22515" priority="495"/>
    <cfRule type="duplicateValues" dxfId="22514" priority="496"/>
    <cfRule type="duplicateValues" dxfId="22513" priority="497"/>
  </conditionalFormatting>
  <conditionalFormatting sqref="D44">
    <cfRule type="duplicateValues" dxfId="22512" priority="498"/>
    <cfRule type="duplicateValues" dxfId="22511" priority="499"/>
    <cfRule type="duplicateValues" dxfId="22510" priority="500"/>
    <cfRule type="duplicateValues" dxfId="22509" priority="501"/>
    <cfRule type="duplicateValues" dxfId="22508" priority="502"/>
    <cfRule type="duplicateValues" dxfId="22507" priority="503"/>
  </conditionalFormatting>
  <conditionalFormatting sqref="D44">
    <cfRule type="duplicateValues" dxfId="22506" priority="504"/>
  </conditionalFormatting>
  <conditionalFormatting sqref="D45">
    <cfRule type="duplicateValues" dxfId="22505" priority="492"/>
  </conditionalFormatting>
  <conditionalFormatting sqref="D45">
    <cfRule type="duplicateValues" dxfId="22504" priority="491"/>
  </conditionalFormatting>
  <conditionalFormatting sqref="D45">
    <cfRule type="duplicateValues" dxfId="22503" priority="486"/>
    <cfRule type="duplicateValues" dxfId="22502" priority="487"/>
    <cfRule type="duplicateValues" dxfId="22501" priority="488"/>
    <cfRule type="duplicateValues" dxfId="22500" priority="489"/>
  </conditionalFormatting>
  <conditionalFormatting sqref="D45">
    <cfRule type="duplicateValues" dxfId="22499" priority="490"/>
  </conditionalFormatting>
  <conditionalFormatting sqref="D45">
    <cfRule type="duplicateValues" dxfId="22498" priority="484"/>
    <cfRule type="duplicateValues" dxfId="22497" priority="485"/>
  </conditionalFormatting>
  <conditionalFormatting sqref="D46">
    <cfRule type="duplicateValues" dxfId="22496" priority="483"/>
  </conditionalFormatting>
  <conditionalFormatting sqref="D46">
    <cfRule type="duplicateValues" dxfId="22495" priority="482"/>
  </conditionalFormatting>
  <conditionalFormatting sqref="D46">
    <cfRule type="duplicateValues" dxfId="22494" priority="477"/>
    <cfRule type="duplicateValues" dxfId="22493" priority="478"/>
    <cfRule type="duplicateValues" dxfId="22492" priority="479"/>
    <cfRule type="duplicateValues" dxfId="22491" priority="480"/>
  </conditionalFormatting>
  <conditionalFormatting sqref="D46">
    <cfRule type="duplicateValues" dxfId="22490" priority="481"/>
  </conditionalFormatting>
  <conditionalFormatting sqref="D46">
    <cfRule type="duplicateValues" dxfId="22489" priority="475"/>
    <cfRule type="duplicateValues" dxfId="22488" priority="476"/>
  </conditionalFormatting>
  <conditionalFormatting sqref="C8">
    <cfRule type="duplicateValues" dxfId="22487" priority="444"/>
    <cfRule type="duplicateValues" dxfId="22486" priority="445"/>
    <cfRule type="duplicateValues" dxfId="22485" priority="446"/>
    <cfRule type="duplicateValues" dxfId="22484" priority="447"/>
    <cfRule type="duplicateValues" dxfId="22483" priority="448"/>
    <cfRule type="duplicateValues" dxfId="22482" priority="449"/>
    <cfRule type="duplicateValues" dxfId="22481" priority="450"/>
    <cfRule type="duplicateValues" dxfId="22480" priority="451"/>
    <cfRule type="duplicateValues" dxfId="22479" priority="452"/>
    <cfRule type="duplicateValues" dxfId="22478" priority="453"/>
    <cfRule type="duplicateValues" dxfId="22477" priority="454"/>
    <cfRule type="duplicateValues" dxfId="22476" priority="455"/>
    <cfRule type="duplicateValues" dxfId="22475" priority="456"/>
    <cfRule type="duplicateValues" dxfId="22474" priority="457"/>
    <cfRule type="duplicateValues" dxfId="22473" priority="458"/>
    <cfRule type="duplicateValues" dxfId="22472" priority="459"/>
    <cfRule type="duplicateValues" dxfId="22471" priority="460"/>
    <cfRule type="duplicateValues" dxfId="22470" priority="461"/>
    <cfRule type="duplicateValues" dxfId="22469" priority="462"/>
    <cfRule type="duplicateValues" dxfId="22468" priority="463"/>
    <cfRule type="duplicateValues" dxfId="22467" priority="464"/>
    <cfRule type="duplicateValues" dxfId="22466" priority="465"/>
    <cfRule type="duplicateValues" dxfId="22465" priority="466"/>
    <cfRule type="duplicateValues" dxfId="22464" priority="467"/>
    <cfRule type="duplicateValues" dxfId="22463" priority="468"/>
    <cfRule type="duplicateValues" dxfId="22462" priority="469"/>
    <cfRule type="duplicateValues" dxfId="22461" priority="470"/>
    <cfRule type="duplicateValues" dxfId="22460" priority="471"/>
    <cfRule type="duplicateValues" dxfId="22459" priority="472"/>
    <cfRule type="duplicateValues" dxfId="22458" priority="473"/>
    <cfRule type="duplicateValues" dxfId="22457" priority="474"/>
  </conditionalFormatting>
  <conditionalFormatting sqref="C14">
    <cfRule type="duplicateValues" dxfId="22456" priority="413"/>
    <cfRule type="duplicateValues" dxfId="22455" priority="414"/>
    <cfRule type="duplicateValues" dxfId="22454" priority="415"/>
    <cfRule type="duplicateValues" dxfId="22453" priority="416"/>
    <cfRule type="duplicateValues" dxfId="22452" priority="417"/>
    <cfRule type="duplicateValues" dxfId="22451" priority="418"/>
    <cfRule type="duplicateValues" dxfId="22450" priority="419"/>
    <cfRule type="duplicateValues" dxfId="22449" priority="420"/>
    <cfRule type="duplicateValues" dxfId="22448" priority="421"/>
    <cfRule type="duplicateValues" dxfId="22447" priority="422"/>
    <cfRule type="duplicateValues" dxfId="22446" priority="423"/>
    <cfRule type="duplicateValues" dxfId="22445" priority="424"/>
    <cfRule type="duplicateValues" dxfId="22444" priority="425"/>
    <cfRule type="duplicateValues" dxfId="22443" priority="426"/>
    <cfRule type="duplicateValues" dxfId="22442" priority="427"/>
    <cfRule type="duplicateValues" dxfId="22441" priority="428"/>
    <cfRule type="duplicateValues" dxfId="22440" priority="429"/>
    <cfRule type="duplicateValues" dxfId="22439" priority="430"/>
    <cfRule type="duplicateValues" dxfId="22438" priority="431"/>
    <cfRule type="duplicateValues" dxfId="22437" priority="432"/>
    <cfRule type="duplicateValues" dxfId="22436" priority="433"/>
    <cfRule type="duplicateValues" dxfId="22435" priority="434"/>
    <cfRule type="duplicateValues" dxfId="22434" priority="435"/>
    <cfRule type="duplicateValues" dxfId="22433" priority="436"/>
    <cfRule type="duplicateValues" dxfId="22432" priority="437"/>
    <cfRule type="duplicateValues" dxfId="22431" priority="438"/>
    <cfRule type="duplicateValues" dxfId="22430" priority="439"/>
    <cfRule type="duplicateValues" dxfId="22429" priority="440"/>
    <cfRule type="duplicateValues" dxfId="22428" priority="441"/>
    <cfRule type="duplicateValues" dxfId="22427" priority="442"/>
    <cfRule type="duplicateValues" dxfId="22426" priority="443"/>
  </conditionalFormatting>
  <conditionalFormatting sqref="C17">
    <cfRule type="duplicateValues" dxfId="22425" priority="382"/>
    <cfRule type="duplicateValues" dxfId="22424" priority="383"/>
    <cfRule type="duplicateValues" dxfId="22423" priority="384"/>
    <cfRule type="duplicateValues" dxfId="22422" priority="385"/>
    <cfRule type="duplicateValues" dxfId="22421" priority="386"/>
    <cfRule type="duplicateValues" dxfId="22420" priority="387"/>
    <cfRule type="duplicateValues" dxfId="22419" priority="388"/>
    <cfRule type="duplicateValues" dxfId="22418" priority="389"/>
    <cfRule type="duplicateValues" dxfId="22417" priority="390"/>
    <cfRule type="duplicateValues" dxfId="22416" priority="391"/>
    <cfRule type="duplicateValues" dxfId="22415" priority="392"/>
    <cfRule type="duplicateValues" dxfId="22414" priority="393"/>
    <cfRule type="duplicateValues" dxfId="22413" priority="394"/>
    <cfRule type="duplicateValues" dxfId="22412" priority="395"/>
    <cfRule type="duplicateValues" dxfId="22411" priority="396"/>
    <cfRule type="duplicateValues" dxfId="22410" priority="397"/>
    <cfRule type="duplicateValues" dxfId="22409" priority="398"/>
    <cfRule type="duplicateValues" dxfId="22408" priority="399"/>
    <cfRule type="duplicateValues" dxfId="22407" priority="400"/>
    <cfRule type="duplicateValues" dxfId="22406" priority="401"/>
    <cfRule type="duplicateValues" dxfId="22405" priority="402"/>
    <cfRule type="duplicateValues" dxfId="22404" priority="403"/>
    <cfRule type="duplicateValues" dxfId="22403" priority="404"/>
    <cfRule type="duplicateValues" dxfId="22402" priority="405"/>
    <cfRule type="duplicateValues" dxfId="22401" priority="406"/>
    <cfRule type="duplicateValues" dxfId="22400" priority="407"/>
    <cfRule type="duplicateValues" dxfId="22399" priority="408"/>
    <cfRule type="duplicateValues" dxfId="22398" priority="409"/>
    <cfRule type="duplicateValues" dxfId="22397" priority="410"/>
    <cfRule type="duplicateValues" dxfId="22396" priority="411"/>
    <cfRule type="duplicateValues" dxfId="22395" priority="412"/>
  </conditionalFormatting>
  <conditionalFormatting sqref="C6">
    <cfRule type="duplicateValues" dxfId="22394" priority="351"/>
    <cfRule type="duplicateValues" dxfId="22393" priority="352"/>
    <cfRule type="duplicateValues" dxfId="22392" priority="353"/>
    <cfRule type="duplicateValues" dxfId="22391" priority="354"/>
    <cfRule type="duplicateValues" dxfId="22390" priority="355"/>
    <cfRule type="duplicateValues" dxfId="22389" priority="356"/>
    <cfRule type="duplicateValues" dxfId="22388" priority="357"/>
    <cfRule type="duplicateValues" dxfId="22387" priority="358"/>
    <cfRule type="duplicateValues" dxfId="22386" priority="359"/>
    <cfRule type="duplicateValues" dxfId="22385" priority="360"/>
    <cfRule type="duplicateValues" dxfId="22384" priority="361"/>
    <cfRule type="duplicateValues" dxfId="22383" priority="362"/>
    <cfRule type="duplicateValues" dxfId="22382" priority="363"/>
    <cfRule type="duplicateValues" dxfId="22381" priority="364"/>
    <cfRule type="duplicateValues" dxfId="22380" priority="365"/>
    <cfRule type="duplicateValues" dxfId="22379" priority="366"/>
    <cfRule type="duplicateValues" dxfId="22378" priority="367"/>
    <cfRule type="duplicateValues" dxfId="22377" priority="368"/>
    <cfRule type="duplicateValues" dxfId="22376" priority="369"/>
    <cfRule type="duplicateValues" dxfId="22375" priority="370"/>
    <cfRule type="duplicateValues" dxfId="22374" priority="371"/>
    <cfRule type="duplicateValues" dxfId="22373" priority="372"/>
    <cfRule type="duplicateValues" dxfId="22372" priority="373"/>
    <cfRule type="duplicateValues" dxfId="22371" priority="374"/>
    <cfRule type="duplicateValues" dxfId="22370" priority="375"/>
    <cfRule type="duplicateValues" dxfId="22369" priority="376"/>
    <cfRule type="duplicateValues" dxfId="22368" priority="377"/>
    <cfRule type="duplicateValues" dxfId="22367" priority="378"/>
    <cfRule type="duplicateValues" dxfId="22366" priority="379"/>
    <cfRule type="duplicateValues" dxfId="22365" priority="380"/>
    <cfRule type="duplicateValues" dxfId="22364" priority="381"/>
  </conditionalFormatting>
  <conditionalFormatting sqref="D6">
    <cfRule type="duplicateValues" dxfId="22363" priority="350"/>
  </conditionalFormatting>
  <conditionalFormatting sqref="D6">
    <cfRule type="duplicateValues" dxfId="22362" priority="349"/>
  </conditionalFormatting>
  <conditionalFormatting sqref="D6">
    <cfRule type="duplicateValues" dxfId="22361" priority="344"/>
    <cfRule type="duplicateValues" dxfId="22360" priority="345"/>
    <cfRule type="duplicateValues" dxfId="22359" priority="346"/>
    <cfRule type="duplicateValues" dxfId="22358" priority="347"/>
  </conditionalFormatting>
  <conditionalFormatting sqref="D6">
    <cfRule type="duplicateValues" dxfId="22357" priority="348"/>
  </conditionalFormatting>
  <conditionalFormatting sqref="D6">
    <cfRule type="duplicateValues" dxfId="22356" priority="342"/>
    <cfRule type="duplicateValues" dxfId="22355" priority="343"/>
  </conditionalFormatting>
  <conditionalFormatting sqref="D7">
    <cfRule type="duplicateValues" dxfId="22354" priority="341"/>
  </conditionalFormatting>
  <conditionalFormatting sqref="D7">
    <cfRule type="duplicateValues" dxfId="22353" priority="336"/>
    <cfRule type="duplicateValues" dxfId="22352" priority="337"/>
    <cfRule type="duplicateValues" dxfId="22351" priority="338"/>
    <cfRule type="duplicateValues" dxfId="22350" priority="339"/>
  </conditionalFormatting>
  <conditionalFormatting sqref="D7">
    <cfRule type="duplicateValues" dxfId="22349" priority="340"/>
  </conditionalFormatting>
  <conditionalFormatting sqref="D7">
    <cfRule type="duplicateValues" dxfId="22348" priority="334"/>
    <cfRule type="duplicateValues" dxfId="22347" priority="335"/>
  </conditionalFormatting>
  <conditionalFormatting sqref="D5">
    <cfRule type="duplicateValues" dxfId="22346" priority="333"/>
  </conditionalFormatting>
  <conditionalFormatting sqref="D5">
    <cfRule type="duplicateValues" dxfId="22345" priority="328"/>
    <cfRule type="duplicateValues" dxfId="22344" priority="329"/>
    <cfRule type="duplicateValues" dxfId="22343" priority="330"/>
    <cfRule type="duplicateValues" dxfId="22342" priority="331"/>
  </conditionalFormatting>
  <conditionalFormatting sqref="D5">
    <cfRule type="duplicateValues" dxfId="22341" priority="332"/>
  </conditionalFormatting>
  <conditionalFormatting sqref="D5">
    <cfRule type="duplicateValues" dxfId="22340" priority="326"/>
    <cfRule type="duplicateValues" dxfId="22339" priority="327"/>
  </conditionalFormatting>
  <conditionalFormatting sqref="D8">
    <cfRule type="duplicateValues" dxfId="22338" priority="314"/>
    <cfRule type="duplicateValues" dxfId="22337" priority="315"/>
    <cfRule type="duplicateValues" dxfId="22336" priority="316"/>
    <cfRule type="duplicateValues" dxfId="22335" priority="317"/>
    <cfRule type="duplicateValues" dxfId="22334" priority="318"/>
  </conditionalFormatting>
  <conditionalFormatting sqref="D8">
    <cfRule type="duplicateValues" dxfId="22333" priority="319"/>
    <cfRule type="duplicateValues" dxfId="22332" priority="320"/>
    <cfRule type="duplicateValues" dxfId="22331" priority="321"/>
    <cfRule type="duplicateValues" dxfId="22330" priority="322"/>
    <cfRule type="duplicateValues" dxfId="22329" priority="323"/>
    <cfRule type="duplicateValues" dxfId="22328" priority="324"/>
  </conditionalFormatting>
  <conditionalFormatting sqref="D8">
    <cfRule type="duplicateValues" dxfId="22327" priority="325"/>
  </conditionalFormatting>
  <conditionalFormatting sqref="D11">
    <cfRule type="duplicateValues" dxfId="22326" priority="302"/>
    <cfRule type="duplicateValues" dxfId="22325" priority="303"/>
    <cfRule type="duplicateValues" dxfId="22324" priority="304"/>
    <cfRule type="duplicateValues" dxfId="22323" priority="305"/>
    <cfRule type="duplicateValues" dxfId="22322" priority="306"/>
  </conditionalFormatting>
  <conditionalFormatting sqref="D11">
    <cfRule type="duplicateValues" dxfId="22321" priority="307"/>
    <cfRule type="duplicateValues" dxfId="22320" priority="308"/>
    <cfRule type="duplicateValues" dxfId="22319" priority="309"/>
    <cfRule type="duplicateValues" dxfId="22318" priority="310"/>
    <cfRule type="duplicateValues" dxfId="22317" priority="311"/>
    <cfRule type="duplicateValues" dxfId="22316" priority="312"/>
  </conditionalFormatting>
  <conditionalFormatting sqref="D11">
    <cfRule type="duplicateValues" dxfId="22315" priority="313"/>
  </conditionalFormatting>
  <conditionalFormatting sqref="D16">
    <cfRule type="duplicateValues" dxfId="22314" priority="290"/>
    <cfRule type="duplicateValues" dxfId="22313" priority="291"/>
    <cfRule type="duplicateValues" dxfId="22312" priority="292"/>
    <cfRule type="duplicateValues" dxfId="22311" priority="293"/>
    <cfRule type="duplicateValues" dxfId="22310" priority="294"/>
  </conditionalFormatting>
  <conditionalFormatting sqref="D16">
    <cfRule type="duplicateValues" dxfId="22309" priority="295"/>
    <cfRule type="duplicateValues" dxfId="22308" priority="296"/>
    <cfRule type="duplicateValues" dxfId="22307" priority="297"/>
    <cfRule type="duplicateValues" dxfId="22306" priority="298"/>
    <cfRule type="duplicateValues" dxfId="22305" priority="299"/>
    <cfRule type="duplicateValues" dxfId="22304" priority="300"/>
  </conditionalFormatting>
  <conditionalFormatting sqref="D16">
    <cfRule type="duplicateValues" dxfId="22303" priority="301"/>
  </conditionalFormatting>
  <conditionalFormatting sqref="D13">
    <cfRule type="duplicateValues" dxfId="22302" priority="278"/>
    <cfRule type="duplicateValues" dxfId="22301" priority="279"/>
    <cfRule type="duplicateValues" dxfId="22300" priority="280"/>
    <cfRule type="duplicateValues" dxfId="22299" priority="281"/>
    <cfRule type="duplicateValues" dxfId="22298" priority="282"/>
  </conditionalFormatting>
  <conditionalFormatting sqref="D13">
    <cfRule type="duplicateValues" dxfId="22297" priority="283"/>
    <cfRule type="duplicateValues" dxfId="22296" priority="284"/>
    <cfRule type="duplicateValues" dxfId="22295" priority="285"/>
    <cfRule type="duplicateValues" dxfId="22294" priority="286"/>
    <cfRule type="duplicateValues" dxfId="22293" priority="287"/>
    <cfRule type="duplicateValues" dxfId="22292" priority="288"/>
  </conditionalFormatting>
  <conditionalFormatting sqref="D13">
    <cfRule type="duplicateValues" dxfId="22291" priority="289"/>
  </conditionalFormatting>
  <conditionalFormatting sqref="D15">
    <cfRule type="duplicateValues" dxfId="22290" priority="266"/>
    <cfRule type="duplicateValues" dxfId="22289" priority="267"/>
    <cfRule type="duplicateValues" dxfId="22288" priority="268"/>
    <cfRule type="duplicateValues" dxfId="22287" priority="269"/>
    <cfRule type="duplicateValues" dxfId="22286" priority="270"/>
  </conditionalFormatting>
  <conditionalFormatting sqref="D15">
    <cfRule type="duplicateValues" dxfId="22285" priority="271"/>
    <cfRule type="duplicateValues" dxfId="22284" priority="272"/>
    <cfRule type="duplicateValues" dxfId="22283" priority="273"/>
    <cfRule type="duplicateValues" dxfId="22282" priority="274"/>
    <cfRule type="duplicateValues" dxfId="22281" priority="275"/>
    <cfRule type="duplicateValues" dxfId="22280" priority="276"/>
  </conditionalFormatting>
  <conditionalFormatting sqref="D15">
    <cfRule type="duplicateValues" dxfId="22279" priority="277"/>
  </conditionalFormatting>
  <conditionalFormatting sqref="D14">
    <cfRule type="duplicateValues" dxfId="22278" priority="254"/>
    <cfRule type="duplicateValues" dxfId="22277" priority="255"/>
    <cfRule type="duplicateValues" dxfId="22276" priority="256"/>
    <cfRule type="duplicateValues" dxfId="22275" priority="257"/>
    <cfRule type="duplicateValues" dxfId="22274" priority="258"/>
  </conditionalFormatting>
  <conditionalFormatting sqref="D14">
    <cfRule type="duplicateValues" dxfId="22273" priority="259"/>
    <cfRule type="duplicateValues" dxfId="22272" priority="260"/>
    <cfRule type="duplicateValues" dxfId="22271" priority="261"/>
    <cfRule type="duplicateValues" dxfId="22270" priority="262"/>
    <cfRule type="duplicateValues" dxfId="22269" priority="263"/>
    <cfRule type="duplicateValues" dxfId="22268" priority="264"/>
  </conditionalFormatting>
  <conditionalFormatting sqref="D14">
    <cfRule type="duplicateValues" dxfId="22267" priority="265"/>
  </conditionalFormatting>
  <conditionalFormatting sqref="D20">
    <cfRule type="duplicateValues" dxfId="22266" priority="253"/>
  </conditionalFormatting>
  <conditionalFormatting sqref="D20">
    <cfRule type="duplicateValues" dxfId="22265" priority="252"/>
  </conditionalFormatting>
  <conditionalFormatting sqref="D20">
    <cfRule type="duplicateValues" dxfId="22264" priority="247"/>
    <cfRule type="duplicateValues" dxfId="22263" priority="248"/>
    <cfRule type="duplicateValues" dxfId="22262" priority="249"/>
    <cfRule type="duplicateValues" dxfId="22261" priority="250"/>
  </conditionalFormatting>
  <conditionalFormatting sqref="D20">
    <cfRule type="duplicateValues" dxfId="22260" priority="251"/>
  </conditionalFormatting>
  <conditionalFormatting sqref="D20">
    <cfRule type="duplicateValues" dxfId="22259" priority="245"/>
    <cfRule type="duplicateValues" dxfId="22258" priority="246"/>
  </conditionalFormatting>
  <conditionalFormatting sqref="D19">
    <cfRule type="duplicateValues" dxfId="22257" priority="244"/>
  </conditionalFormatting>
  <conditionalFormatting sqref="D19">
    <cfRule type="duplicateValues" dxfId="22256" priority="243"/>
  </conditionalFormatting>
  <conditionalFormatting sqref="D19">
    <cfRule type="duplicateValues" dxfId="22255" priority="238"/>
    <cfRule type="duplicateValues" dxfId="22254" priority="239"/>
    <cfRule type="duplicateValues" dxfId="22253" priority="240"/>
    <cfRule type="duplicateValues" dxfId="22252" priority="241"/>
  </conditionalFormatting>
  <conditionalFormatting sqref="D19">
    <cfRule type="duplicateValues" dxfId="22251" priority="242"/>
  </conditionalFormatting>
  <conditionalFormatting sqref="D19">
    <cfRule type="duplicateValues" dxfId="22250" priority="236"/>
    <cfRule type="duplicateValues" dxfId="22249" priority="237"/>
  </conditionalFormatting>
  <conditionalFormatting sqref="D21">
    <cfRule type="duplicateValues" dxfId="22248" priority="206"/>
    <cfRule type="duplicateValues" dxfId="22247" priority="207"/>
    <cfRule type="duplicateValues" dxfId="22246" priority="208"/>
    <cfRule type="duplicateValues" dxfId="22245" priority="209"/>
    <cfRule type="duplicateValues" dxfId="22244" priority="210"/>
  </conditionalFormatting>
  <conditionalFormatting sqref="D21">
    <cfRule type="duplicateValues" dxfId="22243" priority="211"/>
    <cfRule type="duplicateValues" dxfId="22242" priority="212"/>
    <cfRule type="duplicateValues" dxfId="22241" priority="213"/>
    <cfRule type="duplicateValues" dxfId="22240" priority="214"/>
    <cfRule type="duplicateValues" dxfId="22239" priority="215"/>
    <cfRule type="duplicateValues" dxfId="22238" priority="216"/>
  </conditionalFormatting>
  <conditionalFormatting sqref="D21">
    <cfRule type="duplicateValues" dxfId="22237" priority="217"/>
  </conditionalFormatting>
  <conditionalFormatting sqref="D24">
    <cfRule type="duplicateValues" dxfId="22236" priority="198"/>
    <cfRule type="duplicateValues" dxfId="22235" priority="199"/>
  </conditionalFormatting>
  <conditionalFormatting sqref="D24">
    <cfRule type="duplicateValues" dxfId="22234" priority="200"/>
    <cfRule type="duplicateValues" dxfId="22233" priority="201"/>
    <cfRule type="duplicateValues" dxfId="22232" priority="202"/>
    <cfRule type="duplicateValues" dxfId="22231" priority="203"/>
    <cfRule type="duplicateValues" dxfId="22230" priority="204"/>
  </conditionalFormatting>
  <conditionalFormatting sqref="D24">
    <cfRule type="duplicateValues" dxfId="22229" priority="205"/>
  </conditionalFormatting>
  <conditionalFormatting sqref="D22">
    <cfRule type="duplicateValues" dxfId="22228" priority="186"/>
    <cfRule type="duplicateValues" dxfId="22227" priority="187"/>
    <cfRule type="duplicateValues" dxfId="22226" priority="188"/>
    <cfRule type="duplicateValues" dxfId="22225" priority="189"/>
    <cfRule type="duplicateValues" dxfId="22224" priority="190"/>
    <cfRule type="duplicateValues" dxfId="22223" priority="191"/>
    <cfRule type="duplicateValues" dxfId="22222" priority="192"/>
    <cfRule type="duplicateValues" dxfId="22221" priority="193"/>
    <cfRule type="duplicateValues" dxfId="22220" priority="194"/>
    <cfRule type="duplicateValues" dxfId="22219" priority="195"/>
    <cfRule type="duplicateValues" dxfId="22218" priority="196"/>
    <cfRule type="duplicateValues" dxfId="22217" priority="197"/>
  </conditionalFormatting>
  <conditionalFormatting sqref="D25">
    <cfRule type="duplicateValues" dxfId="22216" priority="185"/>
  </conditionalFormatting>
  <conditionalFormatting sqref="D25">
    <cfRule type="duplicateValues" dxfId="22215" priority="184"/>
  </conditionalFormatting>
  <conditionalFormatting sqref="D25">
    <cfRule type="duplicateValues" dxfId="22214" priority="179"/>
    <cfRule type="duplicateValues" dxfId="22213" priority="180"/>
    <cfRule type="duplicateValues" dxfId="22212" priority="181"/>
    <cfRule type="duplicateValues" dxfId="22211" priority="182"/>
  </conditionalFormatting>
  <conditionalFormatting sqref="D25">
    <cfRule type="duplicateValues" dxfId="22210" priority="183"/>
  </conditionalFormatting>
  <conditionalFormatting sqref="D25">
    <cfRule type="duplicateValues" dxfId="22209" priority="177"/>
    <cfRule type="duplicateValues" dxfId="22208" priority="178"/>
  </conditionalFormatting>
  <conditionalFormatting sqref="D26">
    <cfRule type="duplicateValues" dxfId="22207" priority="165"/>
    <cfRule type="duplicateValues" dxfId="22206" priority="166"/>
    <cfRule type="duplicateValues" dxfId="22205" priority="167"/>
    <cfRule type="duplicateValues" dxfId="22204" priority="168"/>
    <cfRule type="duplicateValues" dxfId="22203" priority="169"/>
  </conditionalFormatting>
  <conditionalFormatting sqref="D26">
    <cfRule type="duplicateValues" dxfId="22202" priority="170"/>
    <cfRule type="duplicateValues" dxfId="22201" priority="171"/>
    <cfRule type="duplicateValues" dxfId="22200" priority="172"/>
    <cfRule type="duplicateValues" dxfId="22199" priority="173"/>
    <cfRule type="duplicateValues" dxfId="22198" priority="174"/>
    <cfRule type="duplicateValues" dxfId="22197" priority="175"/>
  </conditionalFormatting>
  <conditionalFormatting sqref="D26">
    <cfRule type="duplicateValues" dxfId="22196" priority="176"/>
  </conditionalFormatting>
  <conditionalFormatting sqref="D27">
    <cfRule type="duplicateValues" dxfId="22195" priority="157"/>
    <cfRule type="duplicateValues" dxfId="22194" priority="158"/>
  </conditionalFormatting>
  <conditionalFormatting sqref="D27">
    <cfRule type="duplicateValues" dxfId="22193" priority="159"/>
    <cfRule type="duplicateValues" dxfId="22192" priority="160"/>
    <cfRule type="duplicateValues" dxfId="22191" priority="161"/>
    <cfRule type="duplicateValues" dxfId="22190" priority="162"/>
    <cfRule type="duplicateValues" dxfId="22189" priority="163"/>
  </conditionalFormatting>
  <conditionalFormatting sqref="D27">
    <cfRule type="duplicateValues" dxfId="22188" priority="164"/>
  </conditionalFormatting>
  <conditionalFormatting sqref="D27">
    <cfRule type="duplicateValues" dxfId="22187" priority="156"/>
  </conditionalFormatting>
  <conditionalFormatting sqref="D28:D29">
    <cfRule type="duplicateValues" dxfId="22186" priority="144"/>
    <cfRule type="duplicateValues" dxfId="22185" priority="145"/>
    <cfRule type="duplicateValues" dxfId="22184" priority="146"/>
    <cfRule type="duplicateValues" dxfId="22183" priority="147"/>
    <cfRule type="duplicateValues" dxfId="22182" priority="148"/>
  </conditionalFormatting>
  <conditionalFormatting sqref="D28:D29">
    <cfRule type="duplicateValues" dxfId="22181" priority="149"/>
    <cfRule type="duplicateValues" dxfId="22180" priority="150"/>
    <cfRule type="duplicateValues" dxfId="22179" priority="151"/>
    <cfRule type="duplicateValues" dxfId="22178" priority="152"/>
    <cfRule type="duplicateValues" dxfId="22177" priority="153"/>
    <cfRule type="duplicateValues" dxfId="22176" priority="154"/>
  </conditionalFormatting>
  <conditionalFormatting sqref="D28:D29">
    <cfRule type="duplicateValues" dxfId="22175" priority="155"/>
  </conditionalFormatting>
  <conditionalFormatting sqref="D30">
    <cfRule type="duplicateValues" dxfId="22174" priority="132"/>
    <cfRule type="duplicateValues" dxfId="22173" priority="133"/>
    <cfRule type="duplicateValues" dxfId="22172" priority="134"/>
    <cfRule type="duplicateValues" dxfId="22171" priority="135"/>
    <cfRule type="duplicateValues" dxfId="22170" priority="136"/>
  </conditionalFormatting>
  <conditionalFormatting sqref="D30">
    <cfRule type="duplicateValues" dxfId="22169" priority="137"/>
    <cfRule type="duplicateValues" dxfId="22168" priority="138"/>
    <cfRule type="duplicateValues" dxfId="22167" priority="139"/>
    <cfRule type="duplicateValues" dxfId="22166" priority="140"/>
    <cfRule type="duplicateValues" dxfId="22165" priority="141"/>
    <cfRule type="duplicateValues" dxfId="22164" priority="142"/>
  </conditionalFormatting>
  <conditionalFormatting sqref="D30">
    <cfRule type="duplicateValues" dxfId="22163" priority="143"/>
  </conditionalFormatting>
  <conditionalFormatting sqref="D32">
    <cfRule type="duplicateValues" dxfId="22162" priority="131"/>
  </conditionalFormatting>
  <conditionalFormatting sqref="D32">
    <cfRule type="duplicateValues" dxfId="22161" priority="126"/>
    <cfRule type="duplicateValues" dxfId="22160" priority="127"/>
    <cfRule type="duplicateValues" dxfId="22159" priority="128"/>
    <cfRule type="duplicateValues" dxfId="22158" priority="129"/>
  </conditionalFormatting>
  <conditionalFormatting sqref="D32">
    <cfRule type="duplicateValues" dxfId="22157" priority="130"/>
  </conditionalFormatting>
  <conditionalFormatting sqref="D32">
    <cfRule type="duplicateValues" dxfId="22156" priority="124"/>
    <cfRule type="duplicateValues" dxfId="22155" priority="125"/>
  </conditionalFormatting>
  <conditionalFormatting sqref="D33">
    <cfRule type="duplicateValues" dxfId="22154" priority="123"/>
  </conditionalFormatting>
  <conditionalFormatting sqref="D33">
    <cfRule type="duplicateValues" dxfId="22153" priority="118"/>
    <cfRule type="duplicateValues" dxfId="22152" priority="119"/>
    <cfRule type="duplicateValues" dxfId="22151" priority="120"/>
    <cfRule type="duplicateValues" dxfId="22150" priority="121"/>
  </conditionalFormatting>
  <conditionalFormatting sqref="D33">
    <cfRule type="duplicateValues" dxfId="22149" priority="122"/>
  </conditionalFormatting>
  <conditionalFormatting sqref="D33">
    <cfRule type="duplicateValues" dxfId="22148" priority="116"/>
    <cfRule type="duplicateValues" dxfId="22147" priority="117"/>
  </conditionalFormatting>
  <conditionalFormatting sqref="D34">
    <cfRule type="duplicateValues" dxfId="22146" priority="115"/>
  </conditionalFormatting>
  <conditionalFormatting sqref="D34">
    <cfRule type="duplicateValues" dxfId="22145" priority="110"/>
    <cfRule type="duplicateValues" dxfId="22144" priority="111"/>
    <cfRule type="duplicateValues" dxfId="22143" priority="112"/>
    <cfRule type="duplicateValues" dxfId="22142" priority="113"/>
  </conditionalFormatting>
  <conditionalFormatting sqref="D34">
    <cfRule type="duplicateValues" dxfId="22141" priority="114"/>
  </conditionalFormatting>
  <conditionalFormatting sqref="D34">
    <cfRule type="duplicateValues" dxfId="22140" priority="108"/>
    <cfRule type="duplicateValues" dxfId="22139" priority="109"/>
  </conditionalFormatting>
  <conditionalFormatting sqref="D9">
    <cfRule type="duplicateValues" dxfId="22138" priority="91"/>
  </conditionalFormatting>
  <conditionalFormatting sqref="D9">
    <cfRule type="duplicateValues" dxfId="22137" priority="86"/>
    <cfRule type="duplicateValues" dxfId="22136" priority="87"/>
    <cfRule type="duplicateValues" dxfId="22135" priority="88"/>
    <cfRule type="duplicateValues" dxfId="22134" priority="89"/>
  </conditionalFormatting>
  <conditionalFormatting sqref="D9">
    <cfRule type="duplicateValues" dxfId="22133" priority="90"/>
  </conditionalFormatting>
  <conditionalFormatting sqref="D9">
    <cfRule type="duplicateValues" dxfId="22132" priority="84"/>
    <cfRule type="duplicateValues" dxfId="22131" priority="85"/>
  </conditionalFormatting>
  <conditionalFormatting sqref="D10">
    <cfRule type="duplicateValues" dxfId="22130" priority="83"/>
  </conditionalFormatting>
  <conditionalFormatting sqref="D10">
    <cfRule type="duplicateValues" dxfId="22129" priority="78"/>
    <cfRule type="duplicateValues" dxfId="22128" priority="79"/>
    <cfRule type="duplicateValues" dxfId="22127" priority="80"/>
    <cfRule type="duplicateValues" dxfId="22126" priority="81"/>
  </conditionalFormatting>
  <conditionalFormatting sqref="D10">
    <cfRule type="duplicateValues" dxfId="22125" priority="82"/>
  </conditionalFormatting>
  <conditionalFormatting sqref="D10">
    <cfRule type="duplicateValues" dxfId="22124" priority="76"/>
    <cfRule type="duplicateValues" dxfId="22123" priority="77"/>
  </conditionalFormatting>
  <conditionalFormatting sqref="D23">
    <cfRule type="duplicateValues" dxfId="22122" priority="64"/>
    <cfRule type="duplicateValues" dxfId="22121" priority="65"/>
    <cfRule type="duplicateValues" dxfId="22120" priority="66"/>
    <cfRule type="duplicateValues" dxfId="22119" priority="67"/>
    <cfRule type="duplicateValues" dxfId="22118" priority="68"/>
  </conditionalFormatting>
  <conditionalFormatting sqref="D23">
    <cfRule type="duplicateValues" dxfId="22117" priority="69"/>
    <cfRule type="duplicateValues" dxfId="22116" priority="70"/>
    <cfRule type="duplicateValues" dxfId="22115" priority="71"/>
    <cfRule type="duplicateValues" dxfId="22114" priority="72"/>
    <cfRule type="duplicateValues" dxfId="22113" priority="73"/>
    <cfRule type="duplicateValues" dxfId="22112" priority="74"/>
  </conditionalFormatting>
  <conditionalFormatting sqref="D23">
    <cfRule type="duplicateValues" dxfId="22111" priority="75"/>
  </conditionalFormatting>
  <conditionalFormatting sqref="D31">
    <cfRule type="duplicateValues" dxfId="22110" priority="43"/>
    <cfRule type="duplicateValues" dxfId="22109" priority="44"/>
    <cfRule type="duplicateValues" dxfId="22108" priority="45"/>
    <cfRule type="duplicateValues" dxfId="22107" priority="46"/>
    <cfRule type="duplicateValues" dxfId="22106" priority="47"/>
  </conditionalFormatting>
  <conditionalFormatting sqref="D31">
    <cfRule type="duplicateValues" dxfId="22105" priority="48"/>
    <cfRule type="duplicateValues" dxfId="22104" priority="49"/>
    <cfRule type="duplicateValues" dxfId="22103" priority="50"/>
    <cfRule type="duplicateValues" dxfId="22102" priority="51"/>
    <cfRule type="duplicateValues" dxfId="22101" priority="52"/>
    <cfRule type="duplicateValues" dxfId="22100" priority="53"/>
  </conditionalFormatting>
  <conditionalFormatting sqref="D31">
    <cfRule type="duplicateValues" dxfId="22099" priority="54"/>
  </conditionalFormatting>
  <conditionalFormatting sqref="D17">
    <cfRule type="duplicateValues" dxfId="22098" priority="42"/>
  </conditionalFormatting>
  <conditionalFormatting sqref="D17">
    <cfRule type="duplicateValues" dxfId="22097" priority="41"/>
  </conditionalFormatting>
  <conditionalFormatting sqref="D17">
    <cfRule type="duplicateValues" dxfId="22096" priority="36"/>
    <cfRule type="duplicateValues" dxfId="22095" priority="37"/>
    <cfRule type="duplicateValues" dxfId="22094" priority="38"/>
    <cfRule type="duplicateValues" dxfId="22093" priority="39"/>
  </conditionalFormatting>
  <conditionalFormatting sqref="D17">
    <cfRule type="duplicateValues" dxfId="22092" priority="40"/>
  </conditionalFormatting>
  <conditionalFormatting sqref="D17">
    <cfRule type="duplicateValues" dxfId="22091" priority="34"/>
    <cfRule type="duplicateValues" dxfId="22090" priority="35"/>
  </conditionalFormatting>
  <conditionalFormatting sqref="D18">
    <cfRule type="duplicateValues" dxfId="22089" priority="33"/>
  </conditionalFormatting>
  <conditionalFormatting sqref="D18">
    <cfRule type="duplicateValues" dxfId="22088" priority="25"/>
  </conditionalFormatting>
  <conditionalFormatting sqref="D18">
    <cfRule type="duplicateValues" dxfId="22087" priority="28"/>
    <cfRule type="duplicateValues" dxfId="22086" priority="29"/>
    <cfRule type="duplicateValues" dxfId="22085" priority="30"/>
    <cfRule type="duplicateValues" dxfId="22084" priority="31"/>
  </conditionalFormatting>
  <conditionalFormatting sqref="D18">
    <cfRule type="duplicateValues" dxfId="22083" priority="32"/>
  </conditionalFormatting>
  <conditionalFormatting sqref="D18">
    <cfRule type="duplicateValues" dxfId="22082" priority="26"/>
    <cfRule type="duplicateValues" dxfId="22081" priority="27"/>
  </conditionalFormatting>
  <conditionalFormatting sqref="D35:D36">
    <cfRule type="duplicateValues" dxfId="22080" priority="1"/>
    <cfRule type="duplicateValues" dxfId="22079" priority="2"/>
    <cfRule type="duplicateValues" dxfId="22078" priority="3"/>
    <cfRule type="containsText" dxfId="22077" priority="4" operator="containsText" text="TBA">
      <formula>NOT(ISERROR(SEARCH("TBA",D35)))</formula>
    </cfRule>
    <cfRule type="duplicateValues" dxfId="22076" priority="5"/>
    <cfRule type="duplicateValues" dxfId="22075" priority="6"/>
    <cfRule type="duplicateValues" dxfId="22074" priority="7"/>
    <cfRule type="duplicateValues" dxfId="22073" priority="8"/>
    <cfRule type="duplicateValues" dxfId="22072" priority="9"/>
    <cfRule type="duplicateValues" dxfId="22071" priority="10"/>
    <cfRule type="duplicateValues" dxfId="22070" priority="11"/>
    <cfRule type="duplicateValues" dxfId="22069" priority="12"/>
    <cfRule type="duplicateValues" dxfId="22068" priority="13"/>
    <cfRule type="duplicateValues" dxfId="22067" priority="14"/>
    <cfRule type="duplicateValues" dxfId="22066" priority="15"/>
    <cfRule type="duplicateValues" dxfId="22065" priority="16"/>
    <cfRule type="duplicateValues" dxfId="22064" priority="17"/>
    <cfRule type="duplicateValues" dxfId="22063" priority="18"/>
  </conditionalFormatting>
  <conditionalFormatting sqref="D35:D36">
    <cfRule type="duplicateValues" dxfId="22062" priority="21"/>
    <cfRule type="duplicateValues" dxfId="22061" priority="22"/>
    <cfRule type="duplicateValues" dxfId="22060" priority="23"/>
    <cfRule type="duplicateValues" dxfId="22059" priority="24"/>
  </conditionalFormatting>
  <conditionalFormatting sqref="D35:D36">
    <cfRule type="duplicateValues" dxfId="22058" priority="19"/>
    <cfRule type="duplicateValues" dxfId="22057" priority="20"/>
  </conditionalFormatting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21207-EE54-41FE-9C86-486AC703E2F8}">
  <dimension ref="A2:I110"/>
  <sheetViews>
    <sheetView topLeftCell="A9" workbookViewId="0">
      <selection activeCell="C21" sqref="C21"/>
    </sheetView>
  </sheetViews>
  <sheetFormatPr defaultRowHeight="15" x14ac:dyDescent="0.25"/>
  <cols>
    <col min="1" max="1" width="5.7109375" customWidth="1"/>
    <col min="2" max="2" width="62.28515625" customWidth="1"/>
    <col min="3" max="3" width="10.5703125" customWidth="1"/>
    <col min="4" max="4" width="46" customWidth="1"/>
    <col min="5" max="5" width="9.85546875" customWidth="1"/>
    <col min="6" max="6" width="10.5703125" customWidth="1"/>
    <col min="7" max="7" width="12.7109375" customWidth="1"/>
    <col min="8" max="8" width="16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2" t="s">
        <v>127</v>
      </c>
      <c r="D5" s="204" t="s">
        <v>1326</v>
      </c>
      <c r="E5" s="181">
        <v>28337</v>
      </c>
      <c r="F5" s="185"/>
      <c r="G5" s="185">
        <v>30000</v>
      </c>
      <c r="H5" s="186">
        <v>9910847351245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9910847417492</v>
      </c>
      <c r="I6" s="44">
        <f t="shared" si="0"/>
        <v>30000</v>
      </c>
    </row>
    <row r="7" spans="1:9" ht="17.25" x14ac:dyDescent="0.3">
      <c r="A7" s="17">
        <v>3</v>
      </c>
      <c r="B7" s="181" t="s">
        <v>1109</v>
      </c>
      <c r="C7" s="183" t="s">
        <v>274</v>
      </c>
      <c r="D7" s="204" t="s">
        <v>1327</v>
      </c>
      <c r="E7" s="181" t="s">
        <v>182</v>
      </c>
      <c r="F7" s="185"/>
      <c r="G7" s="185">
        <v>30000</v>
      </c>
      <c r="H7" s="186">
        <v>9910847417493</v>
      </c>
      <c r="I7" s="44">
        <f t="shared" si="0"/>
        <v>30000</v>
      </c>
    </row>
    <row r="8" spans="1:9" ht="17.25" x14ac:dyDescent="0.25">
      <c r="A8" s="17">
        <v>4</v>
      </c>
      <c r="B8" s="224" t="s">
        <v>11</v>
      </c>
      <c r="C8" s="225" t="s">
        <v>799</v>
      </c>
      <c r="D8" s="226" t="s">
        <v>800</v>
      </c>
      <c r="E8" s="224">
        <v>28365</v>
      </c>
      <c r="F8" s="227"/>
      <c r="G8" s="227">
        <v>30000</v>
      </c>
      <c r="H8" s="228">
        <v>9910847387859</v>
      </c>
      <c r="I8" s="44">
        <f t="shared" si="0"/>
        <v>30000</v>
      </c>
    </row>
    <row r="9" spans="1:9" ht="17.25" x14ac:dyDescent="0.3">
      <c r="A9" s="17">
        <v>5</v>
      </c>
      <c r="B9" s="181" t="s">
        <v>11</v>
      </c>
      <c r="C9" s="182" t="s">
        <v>311</v>
      </c>
      <c r="D9" s="204" t="s">
        <v>1155</v>
      </c>
      <c r="E9" s="181">
        <v>28353</v>
      </c>
      <c r="F9" s="185"/>
      <c r="G9" s="185">
        <v>37500</v>
      </c>
      <c r="H9" s="186">
        <v>9910847340718</v>
      </c>
      <c r="I9" s="44">
        <f t="shared" si="0"/>
        <v>37500</v>
      </c>
    </row>
    <row r="10" spans="1:9" ht="17.25" x14ac:dyDescent="0.3">
      <c r="A10" s="17">
        <v>6</v>
      </c>
      <c r="B10" s="181" t="s">
        <v>24</v>
      </c>
      <c r="C10" s="182" t="s">
        <v>311</v>
      </c>
      <c r="D10" s="204" t="s">
        <v>1155</v>
      </c>
      <c r="E10" s="181">
        <v>28353</v>
      </c>
      <c r="F10" s="185"/>
      <c r="G10" s="185">
        <v>37500</v>
      </c>
      <c r="H10" s="186">
        <v>9910847340675</v>
      </c>
      <c r="I10" s="44">
        <f t="shared" si="0"/>
        <v>37500</v>
      </c>
    </row>
    <row r="11" spans="1:9" ht="17.25" x14ac:dyDescent="0.25">
      <c r="A11" s="17">
        <v>7</v>
      </c>
      <c r="B11" s="224" t="s">
        <v>24</v>
      </c>
      <c r="C11" s="229" t="s">
        <v>142</v>
      </c>
      <c r="D11" s="226" t="s">
        <v>143</v>
      </c>
      <c r="E11" s="224" t="s">
        <v>182</v>
      </c>
      <c r="F11" s="227"/>
      <c r="G11" s="227">
        <v>30000</v>
      </c>
      <c r="H11" s="228">
        <v>9910847405822</v>
      </c>
      <c r="I11" s="44">
        <f t="shared" si="0"/>
        <v>30000</v>
      </c>
    </row>
    <row r="12" spans="1:9" x14ac:dyDescent="0.25">
      <c r="A12" s="17">
        <v>8</v>
      </c>
      <c r="B12" s="225" t="s">
        <v>24</v>
      </c>
      <c r="C12" s="225" t="s">
        <v>245</v>
      </c>
      <c r="D12" s="225" t="s">
        <v>244</v>
      </c>
      <c r="E12" s="225" t="s">
        <v>182</v>
      </c>
      <c r="F12" s="227"/>
      <c r="G12" s="227">
        <v>37500</v>
      </c>
      <c r="H12" s="228">
        <v>9910847314796</v>
      </c>
      <c r="I12" s="44">
        <f t="shared" si="0"/>
        <v>37500</v>
      </c>
    </row>
    <row r="13" spans="1:9" ht="17.25" x14ac:dyDescent="0.25">
      <c r="A13" s="17">
        <v>9</v>
      </c>
      <c r="B13" s="181" t="s">
        <v>11</v>
      </c>
      <c r="C13" s="212" t="s">
        <v>759</v>
      </c>
      <c r="D13" s="205" t="s">
        <v>1105</v>
      </c>
      <c r="E13" s="181">
        <v>28360</v>
      </c>
      <c r="F13" s="185"/>
      <c r="G13" s="185">
        <v>30000</v>
      </c>
      <c r="H13" s="186">
        <v>9910847374384</v>
      </c>
      <c r="I13" s="13">
        <f t="shared" si="0"/>
        <v>30000</v>
      </c>
    </row>
    <row r="14" spans="1:9" ht="17.25" x14ac:dyDescent="0.25">
      <c r="A14" s="17">
        <v>10</v>
      </c>
      <c r="B14" s="183" t="s">
        <v>1059</v>
      </c>
      <c r="C14" s="183" t="s">
        <v>759</v>
      </c>
      <c r="D14" s="205" t="s">
        <v>1105</v>
      </c>
      <c r="E14" s="181">
        <v>28360</v>
      </c>
      <c r="F14" s="185">
        <v>30000</v>
      </c>
      <c r="G14" s="185"/>
      <c r="H14" s="186">
        <v>9910847374401</v>
      </c>
      <c r="I14" s="44">
        <f t="shared" si="0"/>
        <v>30000</v>
      </c>
    </row>
    <row r="15" spans="1:9" ht="17.25" x14ac:dyDescent="0.25">
      <c r="A15" s="17">
        <v>11</v>
      </c>
      <c r="B15" s="181" t="s">
        <v>98</v>
      </c>
      <c r="C15" s="182" t="s">
        <v>759</v>
      </c>
      <c r="D15" s="205" t="s">
        <v>1105</v>
      </c>
      <c r="E15" s="181">
        <v>28360</v>
      </c>
      <c r="F15" s="185">
        <v>30000</v>
      </c>
      <c r="G15" s="185"/>
      <c r="H15" s="186">
        <v>9910847408143</v>
      </c>
      <c r="I15" s="44">
        <f>G15+F15</f>
        <v>30000</v>
      </c>
    </row>
    <row r="16" spans="1:9" ht="17.25" x14ac:dyDescent="0.25">
      <c r="A16" s="17">
        <v>12</v>
      </c>
      <c r="B16" s="183" t="s">
        <v>1212</v>
      </c>
      <c r="C16" s="183" t="s">
        <v>759</v>
      </c>
      <c r="D16" s="205" t="s">
        <v>1105</v>
      </c>
      <c r="E16" s="181">
        <v>28360</v>
      </c>
      <c r="F16" s="185">
        <v>30000</v>
      </c>
      <c r="G16" s="185"/>
      <c r="H16" s="186">
        <v>9910847408147</v>
      </c>
      <c r="I16" s="44">
        <f t="shared" si="0"/>
        <v>30000</v>
      </c>
    </row>
    <row r="17" spans="1:9" ht="17.25" x14ac:dyDescent="0.25">
      <c r="A17" s="17">
        <v>13</v>
      </c>
      <c r="B17" s="224" t="s">
        <v>1109</v>
      </c>
      <c r="C17" s="225" t="s">
        <v>674</v>
      </c>
      <c r="D17" s="226" t="s">
        <v>675</v>
      </c>
      <c r="E17" s="224">
        <v>28259</v>
      </c>
      <c r="F17" s="227"/>
      <c r="G17" s="227">
        <v>37500</v>
      </c>
      <c r="H17" s="228">
        <v>9910847379139</v>
      </c>
      <c r="I17" s="44">
        <f t="shared" si="0"/>
        <v>37500</v>
      </c>
    </row>
    <row r="18" spans="1:9" ht="15.75" x14ac:dyDescent="0.25">
      <c r="A18" s="17">
        <v>14</v>
      </c>
      <c r="B18" s="181" t="s">
        <v>24</v>
      </c>
      <c r="C18" s="183" t="s">
        <v>1117</v>
      </c>
      <c r="D18" s="223" t="s">
        <v>1343</v>
      </c>
      <c r="E18" s="181">
        <v>29098</v>
      </c>
      <c r="F18" s="185"/>
      <c r="G18" s="185">
        <v>30000</v>
      </c>
      <c r="H18" s="186">
        <v>9910847437895</v>
      </c>
      <c r="I18" s="44">
        <f t="shared" si="0"/>
        <v>30000</v>
      </c>
    </row>
    <row r="19" spans="1:9" ht="17.25" x14ac:dyDescent="0.3">
      <c r="A19" s="17">
        <v>15</v>
      </c>
      <c r="B19" s="181" t="s">
        <v>11</v>
      </c>
      <c r="C19" s="183" t="s">
        <v>872</v>
      </c>
      <c r="D19" s="204" t="s">
        <v>1329</v>
      </c>
      <c r="E19" s="181">
        <v>27723</v>
      </c>
      <c r="F19" s="185"/>
      <c r="G19" s="185">
        <v>30000</v>
      </c>
      <c r="H19" s="186">
        <v>9910847425486</v>
      </c>
      <c r="I19" s="44">
        <f>G19+F19</f>
        <v>30000</v>
      </c>
    </row>
    <row r="20" spans="1:9" ht="17.25" x14ac:dyDescent="0.3">
      <c r="A20" s="17">
        <v>16</v>
      </c>
      <c r="B20" s="181" t="s">
        <v>1109</v>
      </c>
      <c r="C20" s="182" t="s">
        <v>872</v>
      </c>
      <c r="D20" s="204" t="s">
        <v>1329</v>
      </c>
      <c r="E20" s="181">
        <v>27723</v>
      </c>
      <c r="F20" s="185"/>
      <c r="G20" s="185">
        <v>30000</v>
      </c>
      <c r="H20" s="186">
        <v>9910847425494</v>
      </c>
      <c r="I20" s="44">
        <f t="shared" si="0"/>
        <v>30000</v>
      </c>
    </row>
    <row r="21" spans="1:9" ht="17.25" x14ac:dyDescent="0.25">
      <c r="A21" s="17">
        <v>17</v>
      </c>
      <c r="B21" s="181" t="s">
        <v>24</v>
      </c>
      <c r="C21" s="182" t="s">
        <v>443</v>
      </c>
      <c r="D21" s="205" t="s">
        <v>444</v>
      </c>
      <c r="E21" s="181">
        <v>27775</v>
      </c>
      <c r="F21" s="185"/>
      <c r="G21" s="185">
        <v>60000</v>
      </c>
      <c r="H21" s="186">
        <v>9910847169271</v>
      </c>
      <c r="I21" s="44">
        <f t="shared" si="0"/>
        <v>60000</v>
      </c>
    </row>
    <row r="22" spans="1:9" x14ac:dyDescent="0.25">
      <c r="A22" s="17">
        <v>18</v>
      </c>
      <c r="B22" s="181" t="s">
        <v>11</v>
      </c>
      <c r="C22" s="183" t="s">
        <v>520</v>
      </c>
      <c r="D22" s="187" t="s">
        <v>1101</v>
      </c>
      <c r="E22" s="181" t="s">
        <v>182</v>
      </c>
      <c r="F22" s="185"/>
      <c r="G22" s="185">
        <v>37500</v>
      </c>
      <c r="H22" s="186">
        <v>9910847350487</v>
      </c>
      <c r="I22" s="44">
        <f t="shared" si="0"/>
        <v>37500</v>
      </c>
    </row>
    <row r="23" spans="1:9" ht="17.25" x14ac:dyDescent="0.25">
      <c r="A23" s="17">
        <v>19</v>
      </c>
      <c r="B23" s="181" t="s">
        <v>51</v>
      </c>
      <c r="C23" s="183" t="s">
        <v>253</v>
      </c>
      <c r="D23" s="205" t="s">
        <v>1106</v>
      </c>
      <c r="E23" s="181">
        <v>28359</v>
      </c>
      <c r="F23" s="185">
        <v>30000</v>
      </c>
      <c r="G23" s="185"/>
      <c r="H23" s="186">
        <v>9910847384951</v>
      </c>
      <c r="I23" s="44">
        <f t="shared" si="0"/>
        <v>30000</v>
      </c>
    </row>
    <row r="24" spans="1:9" ht="17.25" x14ac:dyDescent="0.3">
      <c r="A24" s="17">
        <v>20</v>
      </c>
      <c r="B24" s="181" t="s">
        <v>11</v>
      </c>
      <c r="C24" s="182" t="s">
        <v>889</v>
      </c>
      <c r="D24" s="204" t="s">
        <v>1120</v>
      </c>
      <c r="E24" s="181">
        <v>28092</v>
      </c>
      <c r="F24" s="185"/>
      <c r="G24" s="185">
        <v>30000</v>
      </c>
      <c r="H24" s="186">
        <v>9910847392118</v>
      </c>
      <c r="I24" s="44">
        <f>G24+F24</f>
        <v>30000</v>
      </c>
    </row>
    <row r="25" spans="1:9" ht="17.25" x14ac:dyDescent="0.3">
      <c r="A25" s="17">
        <v>21</v>
      </c>
      <c r="B25" s="181" t="s">
        <v>24</v>
      </c>
      <c r="C25" s="183" t="s">
        <v>122</v>
      </c>
      <c r="D25" s="204" t="s">
        <v>697</v>
      </c>
      <c r="E25" s="181">
        <v>28103</v>
      </c>
      <c r="F25" s="185"/>
      <c r="G25" s="185">
        <v>30000</v>
      </c>
      <c r="H25" s="186">
        <v>9910847383055</v>
      </c>
      <c r="I25" s="44">
        <f t="shared" si="0"/>
        <v>30000</v>
      </c>
    </row>
    <row r="26" spans="1:9" ht="17.25" x14ac:dyDescent="0.25">
      <c r="A26" s="17">
        <v>22</v>
      </c>
      <c r="B26" s="181" t="s">
        <v>11</v>
      </c>
      <c r="C26" s="183" t="s">
        <v>741</v>
      </c>
      <c r="D26" s="205" t="s">
        <v>1202</v>
      </c>
      <c r="E26" s="181">
        <v>28477</v>
      </c>
      <c r="F26" s="185"/>
      <c r="G26" s="185">
        <v>30000</v>
      </c>
      <c r="H26" s="186">
        <v>9910847407974</v>
      </c>
      <c r="I26" s="44">
        <f t="shared" si="0"/>
        <v>30000</v>
      </c>
    </row>
    <row r="27" spans="1:9" ht="17.25" x14ac:dyDescent="0.3">
      <c r="A27" s="17">
        <v>23</v>
      </c>
      <c r="B27" s="181" t="s">
        <v>11</v>
      </c>
      <c r="C27" s="182" t="s">
        <v>465</v>
      </c>
      <c r="D27" s="204" t="s">
        <v>1092</v>
      </c>
      <c r="E27" s="221">
        <v>28076</v>
      </c>
      <c r="F27" s="185"/>
      <c r="G27" s="185">
        <v>30000</v>
      </c>
      <c r="H27" s="186">
        <v>9910847366558</v>
      </c>
      <c r="I27" s="44">
        <f t="shared" si="0"/>
        <v>30000</v>
      </c>
    </row>
    <row r="28" spans="1:9" ht="17.25" x14ac:dyDescent="0.25">
      <c r="A28" s="17">
        <v>24</v>
      </c>
      <c r="B28" s="181" t="s">
        <v>11</v>
      </c>
      <c r="C28" s="181" t="s">
        <v>154</v>
      </c>
      <c r="D28" s="205" t="s">
        <v>1331</v>
      </c>
      <c r="E28" s="184" t="s">
        <v>182</v>
      </c>
      <c r="F28" s="185"/>
      <c r="G28" s="185">
        <v>30000</v>
      </c>
      <c r="H28" s="186">
        <v>9910847425800</v>
      </c>
      <c r="I28" s="44">
        <f t="shared" si="0"/>
        <v>30000</v>
      </c>
    </row>
    <row r="29" spans="1:9" ht="17.25" x14ac:dyDescent="0.25">
      <c r="A29" s="17">
        <v>25</v>
      </c>
      <c r="B29" s="181" t="s">
        <v>24</v>
      </c>
      <c r="C29" s="181" t="s">
        <v>154</v>
      </c>
      <c r="D29" s="205" t="s">
        <v>1331</v>
      </c>
      <c r="E29" s="184" t="s">
        <v>182</v>
      </c>
      <c r="F29" s="185"/>
      <c r="G29" s="185">
        <v>30000</v>
      </c>
      <c r="H29" s="186">
        <v>9910847425808</v>
      </c>
      <c r="I29" s="44">
        <f t="shared" si="0"/>
        <v>30000</v>
      </c>
    </row>
    <row r="30" spans="1:9" ht="17.25" x14ac:dyDescent="0.25">
      <c r="A30" s="17">
        <v>26</v>
      </c>
      <c r="B30" s="181" t="s">
        <v>24</v>
      </c>
      <c r="C30" s="183" t="s">
        <v>239</v>
      </c>
      <c r="D30" s="205" t="s">
        <v>767</v>
      </c>
      <c r="E30" s="181">
        <v>28290</v>
      </c>
      <c r="F30" s="185"/>
      <c r="G30" s="185">
        <v>30000</v>
      </c>
      <c r="H30" s="186">
        <v>9910847436649</v>
      </c>
      <c r="I30" s="44">
        <f t="shared" si="0"/>
        <v>30000</v>
      </c>
    </row>
    <row r="31" spans="1:9" ht="17.25" x14ac:dyDescent="0.25">
      <c r="A31" s="17">
        <v>27</v>
      </c>
      <c r="B31" s="181" t="s">
        <v>11</v>
      </c>
      <c r="C31" s="183" t="s">
        <v>1332</v>
      </c>
      <c r="D31" s="205" t="s">
        <v>1333</v>
      </c>
      <c r="E31" s="181">
        <v>29066</v>
      </c>
      <c r="F31" s="185"/>
      <c r="G31" s="185">
        <v>30000</v>
      </c>
      <c r="H31" s="186">
        <v>9910847422790</v>
      </c>
      <c r="I31" s="44">
        <f t="shared" si="0"/>
        <v>30000</v>
      </c>
    </row>
    <row r="32" spans="1:9" ht="17.25" x14ac:dyDescent="0.3">
      <c r="A32" s="17">
        <v>28</v>
      </c>
      <c r="B32" s="181" t="s">
        <v>24</v>
      </c>
      <c r="C32" s="183" t="s">
        <v>365</v>
      </c>
      <c r="D32" s="204" t="s">
        <v>366</v>
      </c>
      <c r="E32" s="181">
        <v>28203</v>
      </c>
      <c r="F32" s="185"/>
      <c r="G32" s="185">
        <v>37500</v>
      </c>
      <c r="H32" s="186">
        <v>9910847345603</v>
      </c>
      <c r="I32" s="44">
        <f t="shared" si="0"/>
        <v>37500</v>
      </c>
    </row>
    <row r="33" spans="1:9" ht="17.25" x14ac:dyDescent="0.3">
      <c r="A33" s="17">
        <v>29</v>
      </c>
      <c r="B33" s="181" t="s">
        <v>11</v>
      </c>
      <c r="C33" s="183" t="s">
        <v>306</v>
      </c>
      <c r="D33" s="204" t="s">
        <v>307</v>
      </c>
      <c r="E33" s="181">
        <v>28257</v>
      </c>
      <c r="F33" s="185"/>
      <c r="G33" s="185">
        <v>30000</v>
      </c>
      <c r="H33" s="186">
        <v>9910847366871</v>
      </c>
      <c r="I33" s="44">
        <f t="shared" si="0"/>
        <v>30000</v>
      </c>
    </row>
    <row r="34" spans="1:9" ht="17.25" x14ac:dyDescent="0.3">
      <c r="A34" s="17">
        <v>30</v>
      </c>
      <c r="B34" s="183" t="s">
        <v>509</v>
      </c>
      <c r="C34" s="183" t="s">
        <v>306</v>
      </c>
      <c r="D34" s="204" t="s">
        <v>307</v>
      </c>
      <c r="E34" s="181">
        <v>28257</v>
      </c>
      <c r="F34" s="185">
        <v>30000</v>
      </c>
      <c r="G34" s="185"/>
      <c r="H34" s="186">
        <v>9910847428005</v>
      </c>
      <c r="I34" s="44">
        <f t="shared" si="0"/>
        <v>30000</v>
      </c>
    </row>
    <row r="35" spans="1:9" ht="17.25" x14ac:dyDescent="0.3">
      <c r="A35" s="17">
        <v>31</v>
      </c>
      <c r="B35" s="32" t="s">
        <v>11</v>
      </c>
      <c r="C35" s="2" t="s">
        <v>435</v>
      </c>
      <c r="D35" s="170" t="s">
        <v>1335</v>
      </c>
      <c r="E35" s="82">
        <v>27227</v>
      </c>
      <c r="F35" s="33"/>
      <c r="G35" s="33">
        <v>45000</v>
      </c>
      <c r="H35" s="34">
        <v>9910847276045</v>
      </c>
      <c r="I35" s="44">
        <f t="shared" si="0"/>
        <v>45000</v>
      </c>
    </row>
    <row r="36" spans="1:9" ht="17.25" x14ac:dyDescent="0.3">
      <c r="A36" s="17">
        <v>32</v>
      </c>
      <c r="B36" s="32" t="s">
        <v>51</v>
      </c>
      <c r="C36" s="2" t="s">
        <v>435</v>
      </c>
      <c r="D36" s="170" t="s">
        <v>1335</v>
      </c>
      <c r="E36" s="82">
        <v>27227</v>
      </c>
      <c r="F36" s="33"/>
      <c r="G36" s="33">
        <v>60000</v>
      </c>
      <c r="H36" s="34">
        <v>9910847049327</v>
      </c>
      <c r="I36" s="44">
        <f t="shared" si="0"/>
        <v>60000</v>
      </c>
    </row>
    <row r="37" spans="1:9" x14ac:dyDescent="0.25">
      <c r="A37" s="17">
        <v>33</v>
      </c>
      <c r="B37" s="181" t="s">
        <v>1109</v>
      </c>
      <c r="C37" s="182" t="s">
        <v>840</v>
      </c>
      <c r="D37" s="181" t="s">
        <v>1310</v>
      </c>
      <c r="E37" s="181">
        <v>29048</v>
      </c>
      <c r="F37" s="185"/>
      <c r="G37" s="185">
        <v>30000</v>
      </c>
      <c r="H37" s="186">
        <v>9910847421891</v>
      </c>
      <c r="I37" s="72">
        <f>G37+F37</f>
        <v>30000</v>
      </c>
    </row>
    <row r="38" spans="1:9" ht="17.25" x14ac:dyDescent="0.3">
      <c r="A38" s="17">
        <v>34</v>
      </c>
      <c r="B38" s="181" t="s">
        <v>11</v>
      </c>
      <c r="C38" s="183" t="s">
        <v>346</v>
      </c>
      <c r="D38" s="204" t="s">
        <v>1163</v>
      </c>
      <c r="E38" s="181">
        <v>28081</v>
      </c>
      <c r="F38" s="185"/>
      <c r="G38" s="185">
        <v>60000</v>
      </c>
      <c r="H38" s="186">
        <v>9910846838893</v>
      </c>
      <c r="I38" s="44">
        <f>G38+F38</f>
        <v>60000</v>
      </c>
    </row>
    <row r="39" spans="1:9" ht="17.25" x14ac:dyDescent="0.3">
      <c r="A39" s="17">
        <v>35</v>
      </c>
      <c r="B39" s="181" t="s">
        <v>24</v>
      </c>
      <c r="C39" s="182" t="s">
        <v>346</v>
      </c>
      <c r="D39" s="204" t="s">
        <v>1163</v>
      </c>
      <c r="E39" s="181">
        <v>28081</v>
      </c>
      <c r="F39" s="185">
        <v>30000</v>
      </c>
      <c r="G39" s="185">
        <v>30000</v>
      </c>
      <c r="H39" s="186">
        <v>9910846774130</v>
      </c>
      <c r="I39" s="44">
        <f t="shared" si="0"/>
        <v>60000</v>
      </c>
    </row>
    <row r="40" spans="1:9" ht="17.25" x14ac:dyDescent="0.25">
      <c r="A40" s="43">
        <v>36</v>
      </c>
      <c r="B40" s="181" t="s">
        <v>24</v>
      </c>
      <c r="C40" s="183" t="s">
        <v>1336</v>
      </c>
      <c r="D40" s="205" t="s">
        <v>1337</v>
      </c>
      <c r="E40" s="181">
        <v>28099</v>
      </c>
      <c r="F40" s="185"/>
      <c r="G40" s="185">
        <v>30000</v>
      </c>
      <c r="H40" s="186">
        <v>9910847448846</v>
      </c>
      <c r="I40" s="44">
        <f>G40+F40</f>
        <v>30000</v>
      </c>
    </row>
    <row r="41" spans="1:9" ht="17.25" x14ac:dyDescent="0.3">
      <c r="A41" s="17">
        <v>37</v>
      </c>
      <c r="B41" s="181" t="s">
        <v>11</v>
      </c>
      <c r="C41" s="183" t="s">
        <v>435</v>
      </c>
      <c r="D41" s="204" t="s">
        <v>1335</v>
      </c>
      <c r="E41" s="184">
        <v>27227</v>
      </c>
      <c r="F41" s="185"/>
      <c r="G41" s="185">
        <v>30000</v>
      </c>
      <c r="H41" s="186">
        <v>9910847465025</v>
      </c>
      <c r="I41" s="93">
        <f>G41+F41</f>
        <v>30000</v>
      </c>
    </row>
    <row r="42" spans="1:9" ht="17.25" x14ac:dyDescent="0.25">
      <c r="A42" s="17">
        <v>38</v>
      </c>
      <c r="B42" s="181" t="s">
        <v>11</v>
      </c>
      <c r="C42" s="183" t="s">
        <v>1340</v>
      </c>
      <c r="D42" s="205" t="s">
        <v>1341</v>
      </c>
      <c r="E42" s="181">
        <v>28282</v>
      </c>
      <c r="F42" s="185"/>
      <c r="G42" s="185">
        <v>30000</v>
      </c>
      <c r="H42" s="186">
        <v>9910847467825</v>
      </c>
      <c r="I42" s="93">
        <f>G42+F42</f>
        <v>30000</v>
      </c>
    </row>
    <row r="43" spans="1:9" x14ac:dyDescent="0.25">
      <c r="A43" s="17">
        <v>39</v>
      </c>
      <c r="B43" s="181" t="s">
        <v>24</v>
      </c>
      <c r="C43" s="183" t="s">
        <v>723</v>
      </c>
      <c r="D43" s="181" t="s">
        <v>1342</v>
      </c>
      <c r="E43" s="181">
        <v>27903</v>
      </c>
      <c r="F43" s="185"/>
      <c r="G43" s="185">
        <v>37500</v>
      </c>
      <c r="H43" s="186">
        <v>9910847378496</v>
      </c>
      <c r="I43" s="44">
        <f t="shared" si="0"/>
        <v>37500</v>
      </c>
    </row>
    <row r="44" spans="1:9" ht="17.25" x14ac:dyDescent="0.25">
      <c r="A44" s="17">
        <v>40</v>
      </c>
      <c r="B44" s="181" t="s">
        <v>11</v>
      </c>
      <c r="C44" s="183" t="s">
        <v>732</v>
      </c>
      <c r="D44" s="205" t="s">
        <v>464</v>
      </c>
      <c r="E44" s="181">
        <v>28340</v>
      </c>
      <c r="F44" s="185"/>
      <c r="G44" s="185">
        <v>60000</v>
      </c>
      <c r="H44" s="186">
        <v>9910846871283</v>
      </c>
      <c r="I44" s="44">
        <f t="shared" si="0"/>
        <v>60000</v>
      </c>
    </row>
    <row r="45" spans="1:9" ht="17.25" x14ac:dyDescent="0.25">
      <c r="A45" s="17">
        <v>41</v>
      </c>
      <c r="B45" s="181" t="s">
        <v>11</v>
      </c>
      <c r="C45" s="183" t="s">
        <v>61</v>
      </c>
      <c r="D45" s="205" t="s">
        <v>622</v>
      </c>
      <c r="E45" s="184" t="s">
        <v>182</v>
      </c>
      <c r="F45" s="185"/>
      <c r="G45" s="185">
        <v>37500</v>
      </c>
      <c r="H45" s="186">
        <v>9910847387884</v>
      </c>
      <c r="I45" s="44">
        <f t="shared" si="0"/>
        <v>37500</v>
      </c>
    </row>
    <row r="46" spans="1:9" ht="17.25" x14ac:dyDescent="0.25">
      <c r="A46" s="17">
        <v>42</v>
      </c>
      <c r="B46" s="181" t="s">
        <v>1109</v>
      </c>
      <c r="C46" s="183" t="s">
        <v>61</v>
      </c>
      <c r="D46" s="205" t="s">
        <v>622</v>
      </c>
      <c r="E46" s="181" t="s">
        <v>182</v>
      </c>
      <c r="F46" s="185"/>
      <c r="G46" s="185">
        <v>37500</v>
      </c>
      <c r="H46" s="186">
        <v>9910847387877</v>
      </c>
      <c r="I46" s="44">
        <f t="shared" si="0"/>
        <v>37500</v>
      </c>
    </row>
    <row r="47" spans="1:9" ht="15.75" x14ac:dyDescent="0.25">
      <c r="A47" s="17">
        <v>43</v>
      </c>
      <c r="B47" s="181" t="s">
        <v>51</v>
      </c>
      <c r="C47" s="183" t="s">
        <v>169</v>
      </c>
      <c r="D47" s="222" t="s">
        <v>345</v>
      </c>
      <c r="E47" s="181">
        <v>28545</v>
      </c>
      <c r="F47" s="185">
        <v>60000</v>
      </c>
      <c r="G47" s="185"/>
      <c r="H47" s="186">
        <v>9910847103016</v>
      </c>
      <c r="I47" s="44">
        <f t="shared" si="0"/>
        <v>60000</v>
      </c>
    </row>
    <row r="48" spans="1:9" ht="15.75" x14ac:dyDescent="0.25">
      <c r="A48" s="17">
        <v>44</v>
      </c>
      <c r="B48" s="181" t="s">
        <v>11</v>
      </c>
      <c r="C48" s="183" t="s">
        <v>487</v>
      </c>
      <c r="D48" s="223" t="s">
        <v>1107</v>
      </c>
      <c r="E48" s="181">
        <v>28491</v>
      </c>
      <c r="F48" s="185"/>
      <c r="G48" s="185">
        <v>60000</v>
      </c>
      <c r="H48" s="186">
        <v>9910847122878</v>
      </c>
      <c r="I48" s="44">
        <f t="shared" si="0"/>
        <v>60000</v>
      </c>
    </row>
    <row r="49" spans="1:9" ht="15.75" x14ac:dyDescent="0.25">
      <c r="A49" s="17">
        <v>45</v>
      </c>
      <c r="B49" s="181" t="s">
        <v>24</v>
      </c>
      <c r="C49" s="183" t="s">
        <v>487</v>
      </c>
      <c r="D49" s="223" t="s">
        <v>1107</v>
      </c>
      <c r="E49" s="181">
        <v>28491</v>
      </c>
      <c r="F49" s="185"/>
      <c r="G49" s="185">
        <v>60000</v>
      </c>
      <c r="H49" s="186">
        <v>9910847115763</v>
      </c>
      <c r="I49" s="44">
        <f>G49+F49</f>
        <v>60000</v>
      </c>
    </row>
    <row r="50" spans="1:9" ht="15.75" x14ac:dyDescent="0.25">
      <c r="A50" s="17">
        <v>46</v>
      </c>
      <c r="B50" s="181"/>
      <c r="C50" s="183"/>
      <c r="D50" s="223"/>
      <c r="E50" s="181"/>
      <c r="F50" s="185"/>
      <c r="G50" s="185"/>
      <c r="H50" s="186"/>
      <c r="I50" s="44">
        <f>G50+F50</f>
        <v>0</v>
      </c>
    </row>
    <row r="51" spans="1:9" x14ac:dyDescent="0.25">
      <c r="A51" s="17">
        <v>47</v>
      </c>
      <c r="B51" s="12"/>
      <c r="C51" s="12"/>
      <c r="D51" s="43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48</v>
      </c>
      <c r="B52" s="12"/>
      <c r="C52" s="12"/>
      <c r="D52" s="43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240000</v>
      </c>
      <c r="G110" s="9">
        <f>SUM(G5:G109)</f>
        <v>1432500</v>
      </c>
      <c r="H110" s="7"/>
      <c r="I110" s="9">
        <f>SUM(I5:I109)</f>
        <v>1672500</v>
      </c>
    </row>
  </sheetData>
  <mergeCells count="2">
    <mergeCell ref="A2:I2"/>
    <mergeCell ref="F3:G3"/>
  </mergeCells>
  <conditionalFormatting sqref="D80">
    <cfRule type="duplicateValues" dxfId="22056" priority="1324"/>
    <cfRule type="duplicateValues" dxfId="22055" priority="1325"/>
    <cfRule type="duplicateValues" dxfId="22054" priority="1326"/>
    <cfRule type="duplicateValues" dxfId="22053" priority="1327"/>
    <cfRule type="duplicateValues" dxfId="22052" priority="1328"/>
    <cfRule type="duplicateValues" dxfId="22051" priority="1329"/>
    <cfRule type="duplicateValues" dxfId="22050" priority="1330"/>
    <cfRule type="duplicateValues" dxfId="22049" priority="1331"/>
  </conditionalFormatting>
  <conditionalFormatting sqref="D79">
    <cfRule type="duplicateValues" dxfId="22048" priority="1316"/>
    <cfRule type="duplicateValues" dxfId="22047" priority="1317"/>
    <cfRule type="duplicateValues" dxfId="22046" priority="1318"/>
    <cfRule type="duplicateValues" dxfId="22045" priority="1319"/>
    <cfRule type="duplicateValues" dxfId="22044" priority="1320"/>
    <cfRule type="duplicateValues" dxfId="22043" priority="1321"/>
    <cfRule type="duplicateValues" dxfId="22042" priority="1322"/>
    <cfRule type="duplicateValues" dxfId="22041" priority="1323"/>
  </conditionalFormatting>
  <conditionalFormatting sqref="D81">
    <cfRule type="duplicateValues" dxfId="22040" priority="1309"/>
    <cfRule type="duplicateValues" dxfId="22039" priority="1310"/>
    <cfRule type="duplicateValues" dxfId="22038" priority="1311"/>
    <cfRule type="duplicateValues" dxfId="22037" priority="1312"/>
    <cfRule type="duplicateValues" dxfId="22036" priority="1313"/>
    <cfRule type="duplicateValues" dxfId="22035" priority="1314"/>
  </conditionalFormatting>
  <conditionalFormatting sqref="D81">
    <cfRule type="duplicateValues" dxfId="22034" priority="1304"/>
    <cfRule type="duplicateValues" dxfId="22033" priority="1305"/>
    <cfRule type="duplicateValues" dxfId="22032" priority="1306"/>
    <cfRule type="duplicateValues" dxfId="22031" priority="1307"/>
    <cfRule type="duplicateValues" dxfId="22030" priority="1308"/>
  </conditionalFormatting>
  <conditionalFormatting sqref="D81">
    <cfRule type="duplicateValues" dxfId="22029" priority="1315"/>
  </conditionalFormatting>
  <conditionalFormatting sqref="C87">
    <cfRule type="duplicateValues" dxfId="22028" priority="1273"/>
    <cfRule type="duplicateValues" dxfId="22027" priority="1274"/>
    <cfRule type="duplicateValues" dxfId="22026" priority="1275"/>
    <cfRule type="duplicateValues" dxfId="22025" priority="1276"/>
    <cfRule type="duplicateValues" dxfId="22024" priority="1277"/>
    <cfRule type="duplicateValues" dxfId="22023" priority="1278"/>
    <cfRule type="duplicateValues" dxfId="22022" priority="1279"/>
    <cfRule type="duplicateValues" dxfId="22021" priority="1280"/>
    <cfRule type="duplicateValues" dxfId="22020" priority="1281"/>
    <cfRule type="duplicateValues" dxfId="22019" priority="1282"/>
    <cfRule type="duplicateValues" dxfId="22018" priority="1283"/>
    <cfRule type="duplicateValues" dxfId="22017" priority="1284"/>
    <cfRule type="duplicateValues" dxfId="22016" priority="1285"/>
    <cfRule type="duplicateValues" dxfId="22015" priority="1286"/>
    <cfRule type="duplicateValues" dxfId="22014" priority="1287"/>
    <cfRule type="duplicateValues" dxfId="22013" priority="1288"/>
    <cfRule type="duplicateValues" dxfId="22012" priority="1289"/>
    <cfRule type="duplicateValues" dxfId="22011" priority="1290"/>
    <cfRule type="duplicateValues" dxfId="22010" priority="1291"/>
    <cfRule type="duplicateValues" dxfId="22009" priority="1292"/>
    <cfRule type="duplicateValues" dxfId="22008" priority="1293"/>
    <cfRule type="duplicateValues" dxfId="22007" priority="1294"/>
    <cfRule type="duplicateValues" dxfId="22006" priority="1295"/>
    <cfRule type="duplicateValues" dxfId="22005" priority="1296"/>
    <cfRule type="duplicateValues" dxfId="22004" priority="1297"/>
    <cfRule type="duplicateValues" dxfId="22003" priority="1298"/>
    <cfRule type="duplicateValues" dxfId="22002" priority="1299"/>
    <cfRule type="duplicateValues" dxfId="22001" priority="1300"/>
    <cfRule type="duplicateValues" dxfId="22000" priority="1301"/>
    <cfRule type="duplicateValues" dxfId="21999" priority="1302"/>
    <cfRule type="duplicateValues" dxfId="21998" priority="1303"/>
  </conditionalFormatting>
  <conditionalFormatting sqref="D84">
    <cfRule type="duplicateValues" dxfId="21997" priority="1265"/>
    <cfRule type="duplicateValues" dxfId="21996" priority="1266"/>
    <cfRule type="duplicateValues" dxfId="21995" priority="1267"/>
    <cfRule type="duplicateValues" dxfId="21994" priority="1268"/>
    <cfRule type="duplicateValues" dxfId="21993" priority="1269"/>
    <cfRule type="duplicateValues" dxfId="21992" priority="1270"/>
    <cfRule type="duplicateValues" dxfId="21991" priority="1271"/>
    <cfRule type="duplicateValues" dxfId="21990" priority="1272"/>
  </conditionalFormatting>
  <conditionalFormatting sqref="D85">
    <cfRule type="duplicateValues" dxfId="21989" priority="1257"/>
    <cfRule type="duplicateValues" dxfId="21988" priority="1258"/>
    <cfRule type="duplicateValues" dxfId="21987" priority="1259"/>
    <cfRule type="duplicateValues" dxfId="21986" priority="1260"/>
    <cfRule type="duplicateValues" dxfId="21985" priority="1261"/>
    <cfRule type="duplicateValues" dxfId="21984" priority="1262"/>
    <cfRule type="duplicateValues" dxfId="21983" priority="1263"/>
    <cfRule type="duplicateValues" dxfId="21982" priority="1264"/>
  </conditionalFormatting>
  <conditionalFormatting sqref="D86">
    <cfRule type="duplicateValues" dxfId="21981" priority="1249"/>
    <cfRule type="duplicateValues" dxfId="21980" priority="1250"/>
    <cfRule type="duplicateValues" dxfId="21979" priority="1251"/>
    <cfRule type="duplicateValues" dxfId="21978" priority="1252"/>
    <cfRule type="duplicateValues" dxfId="21977" priority="1253"/>
    <cfRule type="duplicateValues" dxfId="21976" priority="1254"/>
    <cfRule type="duplicateValues" dxfId="21975" priority="1255"/>
    <cfRule type="duplicateValues" dxfId="21974" priority="1256"/>
  </conditionalFormatting>
  <conditionalFormatting sqref="D87">
    <cfRule type="duplicateValues" dxfId="21973" priority="1241"/>
    <cfRule type="duplicateValues" dxfId="21972" priority="1242"/>
    <cfRule type="duplicateValues" dxfId="21971" priority="1243"/>
    <cfRule type="duplicateValues" dxfId="21970" priority="1244"/>
    <cfRule type="duplicateValues" dxfId="21969" priority="1245"/>
    <cfRule type="duplicateValues" dxfId="21968" priority="1246"/>
    <cfRule type="duplicateValues" dxfId="21967" priority="1247"/>
    <cfRule type="duplicateValues" dxfId="21966" priority="1248"/>
  </conditionalFormatting>
  <conditionalFormatting sqref="D88">
    <cfRule type="duplicateValues" dxfId="21965" priority="1240"/>
  </conditionalFormatting>
  <conditionalFormatting sqref="D88">
    <cfRule type="duplicateValues" dxfId="21964" priority="1233"/>
    <cfRule type="duplicateValues" dxfId="21963" priority="1234"/>
  </conditionalFormatting>
  <conditionalFormatting sqref="D88">
    <cfRule type="duplicateValues" dxfId="21962" priority="1235"/>
    <cfRule type="duplicateValues" dxfId="21961" priority="1236"/>
    <cfRule type="duplicateValues" dxfId="21960" priority="1237"/>
    <cfRule type="duplicateValues" dxfId="21959" priority="1238"/>
  </conditionalFormatting>
  <conditionalFormatting sqref="D88">
    <cfRule type="duplicateValues" dxfId="21958" priority="1239"/>
  </conditionalFormatting>
  <conditionalFormatting sqref="D89">
    <cfRule type="duplicateValues" dxfId="21957" priority="1232"/>
  </conditionalFormatting>
  <conditionalFormatting sqref="D89">
    <cfRule type="duplicateValues" dxfId="21956" priority="1231"/>
  </conditionalFormatting>
  <conditionalFormatting sqref="D89">
    <cfRule type="duplicateValues" dxfId="21955" priority="1224"/>
    <cfRule type="duplicateValues" dxfId="21954" priority="1225"/>
  </conditionalFormatting>
  <conditionalFormatting sqref="D89">
    <cfRule type="duplicateValues" dxfId="21953" priority="1226"/>
    <cfRule type="duplicateValues" dxfId="21952" priority="1227"/>
    <cfRule type="duplicateValues" dxfId="21951" priority="1228"/>
    <cfRule type="duplicateValues" dxfId="21950" priority="1229"/>
  </conditionalFormatting>
  <conditionalFormatting sqref="D89">
    <cfRule type="duplicateValues" dxfId="21949" priority="1230"/>
  </conditionalFormatting>
  <conditionalFormatting sqref="D90">
    <cfRule type="duplicateValues" dxfId="21948" priority="1223"/>
  </conditionalFormatting>
  <conditionalFormatting sqref="D90">
    <cfRule type="duplicateValues" dxfId="21947" priority="1216"/>
    <cfRule type="duplicateValues" dxfId="21946" priority="1217"/>
  </conditionalFormatting>
  <conditionalFormatting sqref="D90">
    <cfRule type="duplicateValues" dxfId="21945" priority="1218"/>
    <cfRule type="duplicateValues" dxfId="21944" priority="1219"/>
    <cfRule type="duplicateValues" dxfId="21943" priority="1220"/>
    <cfRule type="duplicateValues" dxfId="21942" priority="1221"/>
  </conditionalFormatting>
  <conditionalFormatting sqref="D90">
    <cfRule type="duplicateValues" dxfId="21941" priority="1222"/>
  </conditionalFormatting>
  <conditionalFormatting sqref="D82">
    <cfRule type="duplicateValues" dxfId="21940" priority="1204"/>
    <cfRule type="duplicateValues" dxfId="21939" priority="1205"/>
    <cfRule type="duplicateValues" dxfId="21938" priority="1206"/>
    <cfRule type="duplicateValues" dxfId="21937" priority="1207"/>
    <cfRule type="duplicateValues" dxfId="21936" priority="1208"/>
    <cfRule type="duplicateValues" dxfId="21935" priority="1209"/>
    <cfRule type="duplicateValues" dxfId="21934" priority="1210"/>
    <cfRule type="duplicateValues" dxfId="21933" priority="1211"/>
    <cfRule type="duplicateValues" dxfId="21932" priority="1212"/>
    <cfRule type="duplicateValues" dxfId="21931" priority="1213"/>
    <cfRule type="duplicateValues" dxfId="21930" priority="1214"/>
    <cfRule type="duplicateValues" dxfId="21929" priority="1215"/>
  </conditionalFormatting>
  <conditionalFormatting sqref="D83">
    <cfRule type="duplicateValues" dxfId="21928" priority="1192"/>
    <cfRule type="duplicateValues" dxfId="21927" priority="1193"/>
    <cfRule type="duplicateValues" dxfId="21926" priority="1194"/>
    <cfRule type="duplicateValues" dxfId="21925" priority="1195"/>
    <cfRule type="duplicateValues" dxfId="21924" priority="1196"/>
    <cfRule type="duplicateValues" dxfId="21923" priority="1197"/>
    <cfRule type="duplicateValues" dxfId="21922" priority="1198"/>
    <cfRule type="duplicateValues" dxfId="21921" priority="1199"/>
    <cfRule type="duplicateValues" dxfId="21920" priority="1200"/>
    <cfRule type="duplicateValues" dxfId="21919" priority="1201"/>
    <cfRule type="duplicateValues" dxfId="21918" priority="1202"/>
    <cfRule type="duplicateValues" dxfId="21917" priority="1203"/>
  </conditionalFormatting>
  <conditionalFormatting sqref="C60:C61">
    <cfRule type="duplicateValues" dxfId="21916" priority="1161"/>
    <cfRule type="duplicateValues" dxfId="21915" priority="1162"/>
    <cfRule type="duplicateValues" dxfId="21914" priority="1163"/>
    <cfRule type="duplicateValues" dxfId="21913" priority="1164"/>
    <cfRule type="duplicateValues" dxfId="21912" priority="1165"/>
    <cfRule type="duplicateValues" dxfId="21911" priority="1166"/>
    <cfRule type="duplicateValues" dxfId="21910" priority="1167"/>
    <cfRule type="duplicateValues" dxfId="21909" priority="1168"/>
    <cfRule type="duplicateValues" dxfId="21908" priority="1169"/>
    <cfRule type="duplicateValues" dxfId="21907" priority="1170"/>
    <cfRule type="duplicateValues" dxfId="21906" priority="1171"/>
    <cfRule type="duplicateValues" dxfId="21905" priority="1172"/>
    <cfRule type="duplicateValues" dxfId="21904" priority="1173"/>
    <cfRule type="duplicateValues" dxfId="21903" priority="1174"/>
    <cfRule type="duplicateValues" dxfId="21902" priority="1175"/>
    <cfRule type="duplicateValues" dxfId="21901" priority="1176"/>
    <cfRule type="duplicateValues" dxfId="21900" priority="1177"/>
    <cfRule type="duplicateValues" dxfId="21899" priority="1178"/>
    <cfRule type="duplicateValues" dxfId="21898" priority="1179"/>
    <cfRule type="duplicateValues" dxfId="21897" priority="1180"/>
    <cfRule type="duplicateValues" dxfId="21896" priority="1181"/>
    <cfRule type="duplicateValues" dxfId="21895" priority="1182"/>
    <cfRule type="duplicateValues" dxfId="21894" priority="1183"/>
    <cfRule type="duplicateValues" dxfId="21893" priority="1184"/>
    <cfRule type="duplicateValues" dxfId="21892" priority="1185"/>
    <cfRule type="duplicateValues" dxfId="21891" priority="1186"/>
    <cfRule type="duplicateValues" dxfId="21890" priority="1187"/>
    <cfRule type="duplicateValues" dxfId="21889" priority="1188"/>
    <cfRule type="duplicateValues" dxfId="21888" priority="1189"/>
    <cfRule type="duplicateValues" dxfId="21887" priority="1190"/>
    <cfRule type="duplicateValues" dxfId="21886" priority="1191"/>
  </conditionalFormatting>
  <conditionalFormatting sqref="D72">
    <cfRule type="duplicateValues" dxfId="21885" priority="1153"/>
    <cfRule type="duplicateValues" dxfId="21884" priority="1154"/>
    <cfRule type="duplicateValues" dxfId="21883" priority="1155"/>
    <cfRule type="duplicateValues" dxfId="21882" priority="1156"/>
    <cfRule type="duplicateValues" dxfId="21881" priority="1157"/>
    <cfRule type="duplicateValues" dxfId="21880" priority="1158"/>
    <cfRule type="duplicateValues" dxfId="21879" priority="1159"/>
    <cfRule type="duplicateValues" dxfId="21878" priority="1160"/>
  </conditionalFormatting>
  <conditionalFormatting sqref="D73">
    <cfRule type="duplicateValues" dxfId="21877" priority="1145"/>
    <cfRule type="duplicateValues" dxfId="21876" priority="1146"/>
    <cfRule type="duplicateValues" dxfId="21875" priority="1147"/>
    <cfRule type="duplicateValues" dxfId="21874" priority="1148"/>
    <cfRule type="duplicateValues" dxfId="21873" priority="1149"/>
    <cfRule type="duplicateValues" dxfId="21872" priority="1150"/>
    <cfRule type="duplicateValues" dxfId="21871" priority="1151"/>
    <cfRule type="duplicateValues" dxfId="21870" priority="1152"/>
  </conditionalFormatting>
  <conditionalFormatting sqref="C75">
    <cfRule type="duplicateValues" dxfId="21869" priority="1114"/>
    <cfRule type="duplicateValues" dxfId="21868" priority="1115"/>
    <cfRule type="duplicateValues" dxfId="21867" priority="1116"/>
    <cfRule type="duplicateValues" dxfId="21866" priority="1117"/>
    <cfRule type="duplicateValues" dxfId="21865" priority="1118"/>
    <cfRule type="duplicateValues" dxfId="21864" priority="1119"/>
    <cfRule type="duplicateValues" dxfId="21863" priority="1120"/>
    <cfRule type="duplicateValues" dxfId="21862" priority="1121"/>
    <cfRule type="duplicateValues" dxfId="21861" priority="1122"/>
    <cfRule type="duplicateValues" dxfId="21860" priority="1123"/>
    <cfRule type="duplicateValues" dxfId="21859" priority="1124"/>
    <cfRule type="duplicateValues" dxfId="21858" priority="1125"/>
    <cfRule type="duplicateValues" dxfId="21857" priority="1126"/>
    <cfRule type="duplicateValues" dxfId="21856" priority="1127"/>
    <cfRule type="duplicateValues" dxfId="21855" priority="1128"/>
    <cfRule type="duplicateValues" dxfId="21854" priority="1129"/>
    <cfRule type="duplicateValues" dxfId="21853" priority="1130"/>
    <cfRule type="duplicateValues" dxfId="21852" priority="1131"/>
    <cfRule type="duplicateValues" dxfId="21851" priority="1132"/>
    <cfRule type="duplicateValues" dxfId="21850" priority="1133"/>
    <cfRule type="duplicateValues" dxfId="21849" priority="1134"/>
    <cfRule type="duplicateValues" dxfId="21848" priority="1135"/>
    <cfRule type="duplicateValues" dxfId="21847" priority="1136"/>
    <cfRule type="duplicateValues" dxfId="21846" priority="1137"/>
    <cfRule type="duplicateValues" dxfId="21845" priority="1138"/>
    <cfRule type="duplicateValues" dxfId="21844" priority="1139"/>
    <cfRule type="duplicateValues" dxfId="21843" priority="1140"/>
    <cfRule type="duplicateValues" dxfId="21842" priority="1141"/>
    <cfRule type="duplicateValues" dxfId="21841" priority="1142"/>
    <cfRule type="duplicateValues" dxfId="21840" priority="1143"/>
    <cfRule type="duplicateValues" dxfId="21839" priority="1144"/>
  </conditionalFormatting>
  <conditionalFormatting sqref="D76">
    <cfRule type="duplicateValues" dxfId="21838" priority="1106"/>
    <cfRule type="duplicateValues" dxfId="21837" priority="1107"/>
    <cfRule type="duplicateValues" dxfId="21836" priority="1108"/>
    <cfRule type="duplicateValues" dxfId="21835" priority="1109"/>
    <cfRule type="duplicateValues" dxfId="21834" priority="1110"/>
    <cfRule type="duplicateValues" dxfId="21833" priority="1111"/>
    <cfRule type="duplicateValues" dxfId="21832" priority="1112"/>
    <cfRule type="duplicateValues" dxfId="21831" priority="1113"/>
  </conditionalFormatting>
  <conditionalFormatting sqref="D77">
    <cfRule type="duplicateValues" dxfId="21830" priority="1094"/>
    <cfRule type="duplicateValues" dxfId="21829" priority="1095"/>
    <cfRule type="duplicateValues" dxfId="21828" priority="1096"/>
    <cfRule type="duplicateValues" dxfId="21827" priority="1097"/>
    <cfRule type="duplicateValues" dxfId="21826" priority="1098"/>
    <cfRule type="duplicateValues" dxfId="21825" priority="1099"/>
    <cfRule type="duplicateValues" dxfId="21824" priority="1100"/>
    <cfRule type="duplicateValues" dxfId="21823" priority="1101"/>
    <cfRule type="duplicateValues" dxfId="21822" priority="1102"/>
    <cfRule type="duplicateValues" dxfId="21821" priority="1103"/>
    <cfRule type="duplicateValues" dxfId="21820" priority="1104"/>
    <cfRule type="duplicateValues" dxfId="21819" priority="1105"/>
  </conditionalFormatting>
  <conditionalFormatting sqref="D78">
    <cfRule type="duplicateValues" dxfId="21818" priority="1080"/>
    <cfRule type="duplicateValues" dxfId="21817" priority="1081"/>
    <cfRule type="duplicateValues" dxfId="21816" priority="1082"/>
    <cfRule type="duplicateValues" dxfId="21815" priority="1083"/>
    <cfRule type="duplicateValues" dxfId="21814" priority="1084"/>
    <cfRule type="duplicateValues" dxfId="21813" priority="1085"/>
    <cfRule type="duplicateValues" dxfId="21812" priority="1086"/>
    <cfRule type="duplicateValues" dxfId="21811" priority="1087"/>
  </conditionalFormatting>
  <conditionalFormatting sqref="D78">
    <cfRule type="duplicateValues" dxfId="21810" priority="1088"/>
    <cfRule type="duplicateValues" dxfId="21809" priority="1089"/>
  </conditionalFormatting>
  <conditionalFormatting sqref="D78">
    <cfRule type="duplicateValues" dxfId="21808" priority="1090"/>
    <cfRule type="duplicateValues" dxfId="21807" priority="1091"/>
    <cfRule type="duplicateValues" dxfId="21806" priority="1092"/>
    <cfRule type="duplicateValues" dxfId="21805" priority="1093"/>
  </conditionalFormatting>
  <conditionalFormatting sqref="D59">
    <cfRule type="duplicateValues" dxfId="21804" priority="968"/>
  </conditionalFormatting>
  <conditionalFormatting sqref="D59">
    <cfRule type="duplicateValues" dxfId="21803" priority="967"/>
  </conditionalFormatting>
  <conditionalFormatting sqref="D59">
    <cfRule type="duplicateValues" dxfId="21802" priority="962"/>
    <cfRule type="duplicateValues" dxfId="21801" priority="963"/>
    <cfRule type="duplicateValues" dxfId="21800" priority="964"/>
    <cfRule type="duplicateValues" dxfId="21799" priority="965"/>
  </conditionalFormatting>
  <conditionalFormatting sqref="D59">
    <cfRule type="duplicateValues" dxfId="21798" priority="966"/>
  </conditionalFormatting>
  <conditionalFormatting sqref="D59">
    <cfRule type="duplicateValues" dxfId="21797" priority="960"/>
    <cfRule type="duplicateValues" dxfId="21796" priority="961"/>
  </conditionalFormatting>
  <conditionalFormatting sqref="D60">
    <cfRule type="duplicateValues" dxfId="21795" priority="959"/>
  </conditionalFormatting>
  <conditionalFormatting sqref="D60">
    <cfRule type="duplicateValues" dxfId="21794" priority="954"/>
    <cfRule type="duplicateValues" dxfId="21793" priority="955"/>
    <cfRule type="duplicateValues" dxfId="21792" priority="956"/>
    <cfRule type="duplicateValues" dxfId="21791" priority="957"/>
  </conditionalFormatting>
  <conditionalFormatting sqref="D60">
    <cfRule type="duplicateValues" dxfId="21790" priority="958"/>
  </conditionalFormatting>
  <conditionalFormatting sqref="D60">
    <cfRule type="duplicateValues" dxfId="21789" priority="952"/>
    <cfRule type="duplicateValues" dxfId="21788" priority="953"/>
  </conditionalFormatting>
  <conditionalFormatting sqref="D61">
    <cfRule type="duplicateValues" dxfId="21787" priority="951"/>
  </conditionalFormatting>
  <conditionalFormatting sqref="D61">
    <cfRule type="duplicateValues" dxfId="21786" priority="946"/>
    <cfRule type="duplicateValues" dxfId="21785" priority="947"/>
    <cfRule type="duplicateValues" dxfId="21784" priority="948"/>
    <cfRule type="duplicateValues" dxfId="21783" priority="949"/>
  </conditionalFormatting>
  <conditionalFormatting sqref="D61">
    <cfRule type="duplicateValues" dxfId="21782" priority="950"/>
  </conditionalFormatting>
  <conditionalFormatting sqref="D61">
    <cfRule type="duplicateValues" dxfId="21781" priority="944"/>
    <cfRule type="duplicateValues" dxfId="21780" priority="945"/>
  </conditionalFormatting>
  <conditionalFormatting sqref="D62">
    <cfRule type="duplicateValues" dxfId="21779" priority="932"/>
    <cfRule type="duplicateValues" dxfId="21778" priority="933"/>
    <cfRule type="duplicateValues" dxfId="21777" priority="934"/>
    <cfRule type="duplicateValues" dxfId="21776" priority="935"/>
    <cfRule type="duplicateValues" dxfId="21775" priority="936"/>
  </conditionalFormatting>
  <conditionalFormatting sqref="D62">
    <cfRule type="duplicateValues" dxfId="21774" priority="937"/>
    <cfRule type="duplicateValues" dxfId="21773" priority="938"/>
    <cfRule type="duplicateValues" dxfId="21772" priority="939"/>
    <cfRule type="duplicateValues" dxfId="21771" priority="940"/>
    <cfRule type="duplicateValues" dxfId="21770" priority="941"/>
    <cfRule type="duplicateValues" dxfId="21769" priority="942"/>
  </conditionalFormatting>
  <conditionalFormatting sqref="D62">
    <cfRule type="duplicateValues" dxfId="21768" priority="943"/>
  </conditionalFormatting>
  <conditionalFormatting sqref="D69">
    <cfRule type="duplicateValues" dxfId="21767" priority="920"/>
    <cfRule type="duplicateValues" dxfId="21766" priority="921"/>
    <cfRule type="duplicateValues" dxfId="21765" priority="922"/>
    <cfRule type="duplicateValues" dxfId="21764" priority="923"/>
    <cfRule type="duplicateValues" dxfId="21763" priority="924"/>
    <cfRule type="duplicateValues" dxfId="21762" priority="925"/>
    <cfRule type="duplicateValues" dxfId="21761" priority="926"/>
    <cfRule type="duplicateValues" dxfId="21760" priority="927"/>
    <cfRule type="duplicateValues" dxfId="21759" priority="928"/>
    <cfRule type="duplicateValues" dxfId="21758" priority="929"/>
    <cfRule type="duplicateValues" dxfId="21757" priority="930"/>
    <cfRule type="duplicateValues" dxfId="21756" priority="931"/>
  </conditionalFormatting>
  <conditionalFormatting sqref="D70">
    <cfRule type="duplicateValues" dxfId="21755" priority="912"/>
    <cfRule type="duplicateValues" dxfId="21754" priority="913"/>
    <cfRule type="duplicateValues" dxfId="21753" priority="914"/>
    <cfRule type="duplicateValues" dxfId="21752" priority="915"/>
    <cfRule type="duplicateValues" dxfId="21751" priority="916"/>
    <cfRule type="duplicateValues" dxfId="21750" priority="917"/>
    <cfRule type="duplicateValues" dxfId="21749" priority="918"/>
    <cfRule type="duplicateValues" dxfId="21748" priority="919"/>
  </conditionalFormatting>
  <conditionalFormatting sqref="D68">
    <cfRule type="duplicateValues" dxfId="21747" priority="900"/>
    <cfRule type="duplicateValues" dxfId="21746" priority="901"/>
    <cfRule type="duplicateValues" dxfId="21745" priority="902"/>
    <cfRule type="duplicateValues" dxfId="21744" priority="903"/>
    <cfRule type="duplicateValues" dxfId="21743" priority="904"/>
    <cfRule type="duplicateValues" dxfId="21742" priority="905"/>
    <cfRule type="duplicateValues" dxfId="21741" priority="906"/>
    <cfRule type="duplicateValues" dxfId="21740" priority="907"/>
    <cfRule type="duplicateValues" dxfId="21739" priority="908"/>
    <cfRule type="duplicateValues" dxfId="21738" priority="909"/>
    <cfRule type="duplicateValues" dxfId="21737" priority="910"/>
    <cfRule type="duplicateValues" dxfId="21736" priority="911"/>
  </conditionalFormatting>
  <conditionalFormatting sqref="D63">
    <cfRule type="duplicateValues" dxfId="21735" priority="893"/>
    <cfRule type="duplicateValues" dxfId="21734" priority="894"/>
    <cfRule type="duplicateValues" dxfId="21733" priority="895"/>
    <cfRule type="duplicateValues" dxfId="21732" priority="896"/>
    <cfRule type="duplicateValues" dxfId="21731" priority="897"/>
    <cfRule type="duplicateValues" dxfId="21730" priority="898"/>
  </conditionalFormatting>
  <conditionalFormatting sqref="D63">
    <cfRule type="duplicateValues" dxfId="21729" priority="888"/>
    <cfRule type="duplicateValues" dxfId="21728" priority="889"/>
    <cfRule type="duplicateValues" dxfId="21727" priority="890"/>
    <cfRule type="duplicateValues" dxfId="21726" priority="891"/>
    <cfRule type="duplicateValues" dxfId="21725" priority="892"/>
  </conditionalFormatting>
  <conditionalFormatting sqref="D63">
    <cfRule type="duplicateValues" dxfId="21724" priority="899"/>
  </conditionalFormatting>
  <conditionalFormatting sqref="C58">
    <cfRule type="duplicateValues" dxfId="21723" priority="857"/>
    <cfRule type="duplicateValues" dxfId="21722" priority="858"/>
    <cfRule type="duplicateValues" dxfId="21721" priority="859"/>
    <cfRule type="duplicateValues" dxfId="21720" priority="860"/>
    <cfRule type="duplicateValues" dxfId="21719" priority="861"/>
    <cfRule type="duplicateValues" dxfId="21718" priority="862"/>
    <cfRule type="duplicateValues" dxfId="21717" priority="863"/>
    <cfRule type="duplicateValues" dxfId="21716" priority="864"/>
    <cfRule type="duplicateValues" dxfId="21715" priority="865"/>
    <cfRule type="duplicateValues" dxfId="21714" priority="866"/>
    <cfRule type="duplicateValues" dxfId="21713" priority="867"/>
    <cfRule type="duplicateValues" dxfId="21712" priority="868"/>
    <cfRule type="duplicateValues" dxfId="21711" priority="869"/>
    <cfRule type="duplicateValues" dxfId="21710" priority="870"/>
    <cfRule type="duplicateValues" dxfId="21709" priority="871"/>
    <cfRule type="duplicateValues" dxfId="21708" priority="872"/>
    <cfRule type="duplicateValues" dxfId="21707" priority="873"/>
    <cfRule type="duplicateValues" dxfId="21706" priority="874"/>
    <cfRule type="duplicateValues" dxfId="21705" priority="875"/>
    <cfRule type="duplicateValues" dxfId="21704" priority="876"/>
    <cfRule type="duplicateValues" dxfId="21703" priority="877"/>
    <cfRule type="duplicateValues" dxfId="21702" priority="878"/>
    <cfRule type="duplicateValues" dxfId="21701" priority="879"/>
    <cfRule type="duplicateValues" dxfId="21700" priority="880"/>
    <cfRule type="duplicateValues" dxfId="21699" priority="881"/>
    <cfRule type="duplicateValues" dxfId="21698" priority="882"/>
    <cfRule type="duplicateValues" dxfId="21697" priority="883"/>
    <cfRule type="duplicateValues" dxfId="21696" priority="884"/>
    <cfRule type="duplicateValues" dxfId="21695" priority="885"/>
    <cfRule type="duplicateValues" dxfId="21694" priority="886"/>
    <cfRule type="duplicateValues" dxfId="21693" priority="887"/>
  </conditionalFormatting>
  <conditionalFormatting sqref="D58">
    <cfRule type="duplicateValues" dxfId="21692" priority="846"/>
  </conditionalFormatting>
  <conditionalFormatting sqref="D58">
    <cfRule type="duplicateValues" dxfId="21691" priority="851"/>
    <cfRule type="duplicateValues" dxfId="21690" priority="852"/>
    <cfRule type="duplicateValues" dxfId="21689" priority="853"/>
    <cfRule type="duplicateValues" dxfId="21688" priority="854"/>
    <cfRule type="duplicateValues" dxfId="21687" priority="855"/>
    <cfRule type="duplicateValues" dxfId="21686" priority="856"/>
  </conditionalFormatting>
  <conditionalFormatting sqref="D58">
    <cfRule type="duplicateValues" dxfId="21685" priority="845"/>
    <cfRule type="duplicateValues" dxfId="21684" priority="847"/>
    <cfRule type="duplicateValues" dxfId="21683" priority="848"/>
    <cfRule type="duplicateValues" dxfId="21682" priority="849"/>
    <cfRule type="duplicateValues" dxfId="21681" priority="850"/>
  </conditionalFormatting>
  <conditionalFormatting sqref="C51">
    <cfRule type="duplicateValues" dxfId="21680" priority="814"/>
    <cfRule type="duplicateValues" dxfId="21679" priority="815"/>
    <cfRule type="duplicateValues" dxfId="21678" priority="816"/>
    <cfRule type="duplicateValues" dxfId="21677" priority="817"/>
    <cfRule type="duplicateValues" dxfId="21676" priority="818"/>
    <cfRule type="duplicateValues" dxfId="21675" priority="819"/>
    <cfRule type="duplicateValues" dxfId="21674" priority="820"/>
    <cfRule type="duplicateValues" dxfId="21673" priority="821"/>
    <cfRule type="duplicateValues" dxfId="21672" priority="822"/>
    <cfRule type="duplicateValues" dxfId="21671" priority="823"/>
    <cfRule type="duplicateValues" dxfId="21670" priority="824"/>
    <cfRule type="duplicateValues" dxfId="21669" priority="825"/>
    <cfRule type="duplicateValues" dxfId="21668" priority="826"/>
    <cfRule type="duplicateValues" dxfId="21667" priority="827"/>
    <cfRule type="duplicateValues" dxfId="21666" priority="828"/>
    <cfRule type="duplicateValues" dxfId="21665" priority="829"/>
    <cfRule type="duplicateValues" dxfId="21664" priority="830"/>
    <cfRule type="duplicateValues" dxfId="21663" priority="831"/>
    <cfRule type="duplicateValues" dxfId="21662" priority="832"/>
    <cfRule type="duplicateValues" dxfId="21661" priority="833"/>
    <cfRule type="duplicateValues" dxfId="21660" priority="834"/>
    <cfRule type="duplicateValues" dxfId="21659" priority="835"/>
    <cfRule type="duplicateValues" dxfId="21658" priority="836"/>
    <cfRule type="duplicateValues" dxfId="21657" priority="837"/>
    <cfRule type="duplicateValues" dxfId="21656" priority="838"/>
    <cfRule type="duplicateValues" dxfId="21655" priority="839"/>
    <cfRule type="duplicateValues" dxfId="21654" priority="840"/>
    <cfRule type="duplicateValues" dxfId="21653" priority="841"/>
    <cfRule type="duplicateValues" dxfId="21652" priority="842"/>
    <cfRule type="duplicateValues" dxfId="21651" priority="843"/>
    <cfRule type="duplicateValues" dxfId="21650" priority="844"/>
  </conditionalFormatting>
  <conditionalFormatting sqref="D52">
    <cfRule type="duplicateValues" dxfId="21649" priority="806"/>
    <cfRule type="duplicateValues" dxfId="21648" priority="807"/>
    <cfRule type="duplicateValues" dxfId="21647" priority="808"/>
    <cfRule type="duplicateValues" dxfId="21646" priority="809"/>
    <cfRule type="duplicateValues" dxfId="21645" priority="810"/>
    <cfRule type="duplicateValues" dxfId="21644" priority="811"/>
    <cfRule type="duplicateValues" dxfId="21643" priority="812"/>
    <cfRule type="duplicateValues" dxfId="21642" priority="813"/>
  </conditionalFormatting>
  <conditionalFormatting sqref="D53">
    <cfRule type="duplicateValues" dxfId="21641" priority="794"/>
    <cfRule type="duplicateValues" dxfId="21640" priority="795"/>
    <cfRule type="duplicateValues" dxfId="21639" priority="796"/>
    <cfRule type="duplicateValues" dxfId="21638" priority="797"/>
    <cfRule type="duplicateValues" dxfId="21637" priority="798"/>
    <cfRule type="duplicateValues" dxfId="21636" priority="799"/>
    <cfRule type="duplicateValues" dxfId="21635" priority="800"/>
    <cfRule type="duplicateValues" dxfId="21634" priority="801"/>
    <cfRule type="duplicateValues" dxfId="21633" priority="802"/>
    <cfRule type="duplicateValues" dxfId="21632" priority="803"/>
    <cfRule type="duplicateValues" dxfId="21631" priority="804"/>
    <cfRule type="duplicateValues" dxfId="21630" priority="805"/>
  </conditionalFormatting>
  <conditionalFormatting sqref="D54">
    <cfRule type="duplicateValues" dxfId="21629" priority="780"/>
    <cfRule type="duplicateValues" dxfId="21628" priority="781"/>
    <cfRule type="duplicateValues" dxfId="21627" priority="782"/>
    <cfRule type="duplicateValues" dxfId="21626" priority="783"/>
    <cfRule type="duplicateValues" dxfId="21625" priority="784"/>
    <cfRule type="duplicateValues" dxfId="21624" priority="785"/>
    <cfRule type="duplicateValues" dxfId="21623" priority="786"/>
    <cfRule type="duplicateValues" dxfId="21622" priority="787"/>
  </conditionalFormatting>
  <conditionalFormatting sqref="D54">
    <cfRule type="duplicateValues" dxfId="21621" priority="788"/>
    <cfRule type="duplicateValues" dxfId="21620" priority="789"/>
  </conditionalFormatting>
  <conditionalFormatting sqref="D54">
    <cfRule type="duplicateValues" dxfId="21619" priority="790"/>
    <cfRule type="duplicateValues" dxfId="21618" priority="791"/>
    <cfRule type="duplicateValues" dxfId="21617" priority="792"/>
    <cfRule type="duplicateValues" dxfId="21616" priority="793"/>
  </conditionalFormatting>
  <conditionalFormatting sqref="D55:D56">
    <cfRule type="duplicateValues" dxfId="21615" priority="768"/>
    <cfRule type="duplicateValues" dxfId="21614" priority="769"/>
    <cfRule type="duplicateValues" dxfId="21613" priority="770"/>
    <cfRule type="duplicateValues" dxfId="21612" priority="771"/>
    <cfRule type="duplicateValues" dxfId="21611" priority="772"/>
    <cfRule type="duplicateValues" dxfId="21610" priority="773"/>
    <cfRule type="duplicateValues" dxfId="21609" priority="774"/>
    <cfRule type="duplicateValues" dxfId="21608" priority="775"/>
    <cfRule type="duplicateValues" dxfId="21607" priority="776"/>
    <cfRule type="duplicateValues" dxfId="21606" priority="777"/>
    <cfRule type="duplicateValues" dxfId="21605" priority="778"/>
    <cfRule type="duplicateValues" dxfId="21604" priority="779"/>
  </conditionalFormatting>
  <conditionalFormatting sqref="D57">
    <cfRule type="duplicateValues" dxfId="21603" priority="761"/>
    <cfRule type="duplicateValues" dxfId="21602" priority="762"/>
    <cfRule type="duplicateValues" dxfId="21601" priority="763"/>
    <cfRule type="duplicateValues" dxfId="21600" priority="764"/>
    <cfRule type="duplicateValues" dxfId="21599" priority="765"/>
    <cfRule type="duplicateValues" dxfId="21598" priority="766"/>
  </conditionalFormatting>
  <conditionalFormatting sqref="D57">
    <cfRule type="duplicateValues" dxfId="21597" priority="756"/>
    <cfRule type="duplicateValues" dxfId="21596" priority="757"/>
    <cfRule type="duplicateValues" dxfId="21595" priority="758"/>
    <cfRule type="duplicateValues" dxfId="21594" priority="759"/>
    <cfRule type="duplicateValues" dxfId="21593" priority="760"/>
  </conditionalFormatting>
  <conditionalFormatting sqref="D57">
    <cfRule type="duplicateValues" dxfId="21592" priority="767"/>
  </conditionalFormatting>
  <conditionalFormatting sqref="C71">
    <cfRule type="duplicateValues" dxfId="21591" priority="725"/>
    <cfRule type="duplicateValues" dxfId="21590" priority="726"/>
    <cfRule type="duplicateValues" dxfId="21589" priority="727"/>
    <cfRule type="duplicateValues" dxfId="21588" priority="728"/>
    <cfRule type="duplicateValues" dxfId="21587" priority="729"/>
    <cfRule type="duplicateValues" dxfId="21586" priority="730"/>
    <cfRule type="duplicateValues" dxfId="21585" priority="731"/>
    <cfRule type="duplicateValues" dxfId="21584" priority="732"/>
    <cfRule type="duplicateValues" dxfId="21583" priority="733"/>
    <cfRule type="duplicateValues" dxfId="21582" priority="734"/>
    <cfRule type="duplicateValues" dxfId="21581" priority="735"/>
    <cfRule type="duplicateValues" dxfId="21580" priority="736"/>
    <cfRule type="duplicateValues" dxfId="21579" priority="737"/>
    <cfRule type="duplicateValues" dxfId="21578" priority="738"/>
    <cfRule type="duplicateValues" dxfId="21577" priority="739"/>
    <cfRule type="duplicateValues" dxfId="21576" priority="740"/>
    <cfRule type="duplicateValues" dxfId="21575" priority="741"/>
    <cfRule type="duplicateValues" dxfId="21574" priority="742"/>
    <cfRule type="duplicateValues" dxfId="21573" priority="743"/>
    <cfRule type="duplicateValues" dxfId="21572" priority="744"/>
    <cfRule type="duplicateValues" dxfId="21571" priority="745"/>
    <cfRule type="duplicateValues" dxfId="21570" priority="746"/>
    <cfRule type="duplicateValues" dxfId="21569" priority="747"/>
    <cfRule type="duplicateValues" dxfId="21568" priority="748"/>
    <cfRule type="duplicateValues" dxfId="21567" priority="749"/>
    <cfRule type="duplicateValues" dxfId="21566" priority="750"/>
    <cfRule type="duplicateValues" dxfId="21565" priority="751"/>
    <cfRule type="duplicateValues" dxfId="21564" priority="752"/>
    <cfRule type="duplicateValues" dxfId="21563" priority="753"/>
    <cfRule type="duplicateValues" dxfId="21562" priority="754"/>
    <cfRule type="duplicateValues" dxfId="21561" priority="755"/>
  </conditionalFormatting>
  <conditionalFormatting sqref="D71">
    <cfRule type="duplicateValues" dxfId="21560" priority="713"/>
    <cfRule type="duplicateValues" dxfId="21559" priority="714"/>
    <cfRule type="duplicateValues" dxfId="21558" priority="715"/>
    <cfRule type="duplicateValues" dxfId="21557" priority="716"/>
    <cfRule type="duplicateValues" dxfId="21556" priority="717"/>
  </conditionalFormatting>
  <conditionalFormatting sqref="D71">
    <cfRule type="duplicateValues" dxfId="21555" priority="718"/>
    <cfRule type="duplicateValues" dxfId="21554" priority="719"/>
    <cfRule type="duplicateValues" dxfId="21553" priority="720"/>
    <cfRule type="duplicateValues" dxfId="21552" priority="721"/>
    <cfRule type="duplicateValues" dxfId="21551" priority="722"/>
    <cfRule type="duplicateValues" dxfId="21550" priority="723"/>
  </conditionalFormatting>
  <conditionalFormatting sqref="D71">
    <cfRule type="duplicateValues" dxfId="21549" priority="724"/>
  </conditionalFormatting>
  <conditionalFormatting sqref="C38">
    <cfRule type="duplicateValues" dxfId="21548" priority="682"/>
    <cfRule type="duplicateValues" dxfId="21547" priority="683"/>
    <cfRule type="duplicateValues" dxfId="21546" priority="684"/>
    <cfRule type="duplicateValues" dxfId="21545" priority="685"/>
    <cfRule type="duplicateValues" dxfId="21544" priority="686"/>
    <cfRule type="duplicateValues" dxfId="21543" priority="687"/>
    <cfRule type="duplicateValues" dxfId="21542" priority="688"/>
    <cfRule type="duplicateValues" dxfId="21541" priority="689"/>
    <cfRule type="duplicateValues" dxfId="21540" priority="690"/>
    <cfRule type="duplicateValues" dxfId="21539" priority="691"/>
    <cfRule type="duplicateValues" dxfId="21538" priority="692"/>
    <cfRule type="duplicateValues" dxfId="21537" priority="693"/>
    <cfRule type="duplicateValues" dxfId="21536" priority="694"/>
    <cfRule type="duplicateValues" dxfId="21535" priority="695"/>
    <cfRule type="duplicateValues" dxfId="21534" priority="696"/>
    <cfRule type="duplicateValues" dxfId="21533" priority="697"/>
    <cfRule type="duplicateValues" dxfId="21532" priority="698"/>
    <cfRule type="duplicateValues" dxfId="21531" priority="699"/>
    <cfRule type="duplicateValues" dxfId="21530" priority="700"/>
    <cfRule type="duplicateValues" dxfId="21529" priority="701"/>
    <cfRule type="duplicateValues" dxfId="21528" priority="702"/>
    <cfRule type="duplicateValues" dxfId="21527" priority="703"/>
    <cfRule type="duplicateValues" dxfId="21526" priority="704"/>
    <cfRule type="duplicateValues" dxfId="21525" priority="705"/>
    <cfRule type="duplicateValues" dxfId="21524" priority="706"/>
    <cfRule type="duplicateValues" dxfId="21523" priority="707"/>
    <cfRule type="duplicateValues" dxfId="21522" priority="708"/>
    <cfRule type="duplicateValues" dxfId="21521" priority="709"/>
    <cfRule type="duplicateValues" dxfId="21520" priority="710"/>
    <cfRule type="duplicateValues" dxfId="21519" priority="711"/>
    <cfRule type="duplicateValues" dxfId="21518" priority="712"/>
  </conditionalFormatting>
  <conditionalFormatting sqref="C8">
    <cfRule type="duplicateValues" dxfId="21517" priority="571"/>
    <cfRule type="duplicateValues" dxfId="21516" priority="572"/>
    <cfRule type="duplicateValues" dxfId="21515" priority="573"/>
    <cfRule type="duplicateValues" dxfId="21514" priority="574"/>
    <cfRule type="duplicateValues" dxfId="21513" priority="575"/>
    <cfRule type="duplicateValues" dxfId="21512" priority="576"/>
    <cfRule type="duplicateValues" dxfId="21511" priority="577"/>
    <cfRule type="duplicateValues" dxfId="21510" priority="578"/>
    <cfRule type="duplicateValues" dxfId="21509" priority="579"/>
    <cfRule type="duplicateValues" dxfId="21508" priority="580"/>
    <cfRule type="duplicateValues" dxfId="21507" priority="581"/>
    <cfRule type="duplicateValues" dxfId="21506" priority="582"/>
    <cfRule type="duplicateValues" dxfId="21505" priority="583"/>
    <cfRule type="duplicateValues" dxfId="21504" priority="584"/>
    <cfRule type="duplicateValues" dxfId="21503" priority="585"/>
    <cfRule type="duplicateValues" dxfId="21502" priority="586"/>
    <cfRule type="duplicateValues" dxfId="21501" priority="587"/>
    <cfRule type="duplicateValues" dxfId="21500" priority="588"/>
    <cfRule type="duplicateValues" dxfId="21499" priority="589"/>
    <cfRule type="duplicateValues" dxfId="21498" priority="590"/>
    <cfRule type="duplicateValues" dxfId="21497" priority="591"/>
    <cfRule type="duplicateValues" dxfId="21496" priority="592"/>
    <cfRule type="duplicateValues" dxfId="21495" priority="593"/>
    <cfRule type="duplicateValues" dxfId="21494" priority="594"/>
    <cfRule type="duplicateValues" dxfId="21493" priority="595"/>
    <cfRule type="duplicateValues" dxfId="21492" priority="596"/>
    <cfRule type="duplicateValues" dxfId="21491" priority="597"/>
    <cfRule type="duplicateValues" dxfId="21490" priority="598"/>
    <cfRule type="duplicateValues" dxfId="21489" priority="599"/>
    <cfRule type="duplicateValues" dxfId="21488" priority="600"/>
    <cfRule type="duplicateValues" dxfId="21487" priority="601"/>
  </conditionalFormatting>
  <conditionalFormatting sqref="C14">
    <cfRule type="duplicateValues" dxfId="21486" priority="540"/>
    <cfRule type="duplicateValues" dxfId="21485" priority="541"/>
    <cfRule type="duplicateValues" dxfId="21484" priority="542"/>
    <cfRule type="duplicateValues" dxfId="21483" priority="543"/>
    <cfRule type="duplicateValues" dxfId="21482" priority="544"/>
    <cfRule type="duplicateValues" dxfId="21481" priority="545"/>
    <cfRule type="duplicateValues" dxfId="21480" priority="546"/>
    <cfRule type="duplicateValues" dxfId="21479" priority="547"/>
    <cfRule type="duplicateValues" dxfId="21478" priority="548"/>
    <cfRule type="duplicateValues" dxfId="21477" priority="549"/>
    <cfRule type="duplicateValues" dxfId="21476" priority="550"/>
    <cfRule type="duplicateValues" dxfId="21475" priority="551"/>
    <cfRule type="duplicateValues" dxfId="21474" priority="552"/>
    <cfRule type="duplicateValues" dxfId="21473" priority="553"/>
    <cfRule type="duplicateValues" dxfId="21472" priority="554"/>
    <cfRule type="duplicateValues" dxfId="21471" priority="555"/>
    <cfRule type="duplicateValues" dxfId="21470" priority="556"/>
    <cfRule type="duplicateValues" dxfId="21469" priority="557"/>
    <cfRule type="duplicateValues" dxfId="21468" priority="558"/>
    <cfRule type="duplicateValues" dxfId="21467" priority="559"/>
    <cfRule type="duplicateValues" dxfId="21466" priority="560"/>
    <cfRule type="duplicateValues" dxfId="21465" priority="561"/>
    <cfRule type="duplicateValues" dxfId="21464" priority="562"/>
    <cfRule type="duplicateValues" dxfId="21463" priority="563"/>
    <cfRule type="duplicateValues" dxfId="21462" priority="564"/>
    <cfRule type="duplicateValues" dxfId="21461" priority="565"/>
    <cfRule type="duplicateValues" dxfId="21460" priority="566"/>
    <cfRule type="duplicateValues" dxfId="21459" priority="567"/>
    <cfRule type="duplicateValues" dxfId="21458" priority="568"/>
    <cfRule type="duplicateValues" dxfId="21457" priority="569"/>
    <cfRule type="duplicateValues" dxfId="21456" priority="570"/>
  </conditionalFormatting>
  <conditionalFormatting sqref="C17">
    <cfRule type="duplicateValues" dxfId="21455" priority="509"/>
    <cfRule type="duplicateValues" dxfId="21454" priority="510"/>
    <cfRule type="duplicateValues" dxfId="21453" priority="511"/>
    <cfRule type="duplicateValues" dxfId="21452" priority="512"/>
    <cfRule type="duplicateValues" dxfId="21451" priority="513"/>
    <cfRule type="duplicateValues" dxfId="21450" priority="514"/>
    <cfRule type="duplicateValues" dxfId="21449" priority="515"/>
    <cfRule type="duplicateValues" dxfId="21448" priority="516"/>
    <cfRule type="duplicateValues" dxfId="21447" priority="517"/>
    <cfRule type="duplicateValues" dxfId="21446" priority="518"/>
    <cfRule type="duplicateValues" dxfId="21445" priority="519"/>
    <cfRule type="duplicateValues" dxfId="21444" priority="520"/>
    <cfRule type="duplicateValues" dxfId="21443" priority="521"/>
    <cfRule type="duplicateValues" dxfId="21442" priority="522"/>
    <cfRule type="duplicateValues" dxfId="21441" priority="523"/>
    <cfRule type="duplicateValues" dxfId="21440" priority="524"/>
    <cfRule type="duplicateValues" dxfId="21439" priority="525"/>
    <cfRule type="duplicateValues" dxfId="21438" priority="526"/>
    <cfRule type="duplicateValues" dxfId="21437" priority="527"/>
    <cfRule type="duplicateValues" dxfId="21436" priority="528"/>
    <cfRule type="duplicateValues" dxfId="21435" priority="529"/>
    <cfRule type="duplicateValues" dxfId="21434" priority="530"/>
    <cfRule type="duplicateValues" dxfId="21433" priority="531"/>
    <cfRule type="duplicateValues" dxfId="21432" priority="532"/>
    <cfRule type="duplicateValues" dxfId="21431" priority="533"/>
    <cfRule type="duplicateValues" dxfId="21430" priority="534"/>
    <cfRule type="duplicateValues" dxfId="21429" priority="535"/>
    <cfRule type="duplicateValues" dxfId="21428" priority="536"/>
    <cfRule type="duplicateValues" dxfId="21427" priority="537"/>
    <cfRule type="duplicateValues" dxfId="21426" priority="538"/>
    <cfRule type="duplicateValues" dxfId="21425" priority="539"/>
  </conditionalFormatting>
  <conditionalFormatting sqref="C6">
    <cfRule type="duplicateValues" dxfId="21424" priority="478"/>
    <cfRule type="duplicateValues" dxfId="21423" priority="479"/>
    <cfRule type="duplicateValues" dxfId="21422" priority="480"/>
    <cfRule type="duplicateValues" dxfId="21421" priority="481"/>
    <cfRule type="duplicateValues" dxfId="21420" priority="482"/>
    <cfRule type="duplicateValues" dxfId="21419" priority="483"/>
    <cfRule type="duplicateValues" dxfId="21418" priority="484"/>
    <cfRule type="duplicateValues" dxfId="21417" priority="485"/>
    <cfRule type="duplicateValues" dxfId="21416" priority="486"/>
    <cfRule type="duplicateValues" dxfId="21415" priority="487"/>
    <cfRule type="duplicateValues" dxfId="21414" priority="488"/>
    <cfRule type="duplicateValues" dxfId="21413" priority="489"/>
    <cfRule type="duplicateValues" dxfId="21412" priority="490"/>
    <cfRule type="duplicateValues" dxfId="21411" priority="491"/>
    <cfRule type="duplicateValues" dxfId="21410" priority="492"/>
    <cfRule type="duplicateValues" dxfId="21409" priority="493"/>
    <cfRule type="duplicateValues" dxfId="21408" priority="494"/>
    <cfRule type="duplicateValues" dxfId="21407" priority="495"/>
    <cfRule type="duplicateValues" dxfId="21406" priority="496"/>
    <cfRule type="duplicateValues" dxfId="21405" priority="497"/>
    <cfRule type="duplicateValues" dxfId="21404" priority="498"/>
    <cfRule type="duplicateValues" dxfId="21403" priority="499"/>
    <cfRule type="duplicateValues" dxfId="21402" priority="500"/>
    <cfRule type="duplicateValues" dxfId="21401" priority="501"/>
    <cfRule type="duplicateValues" dxfId="21400" priority="502"/>
    <cfRule type="duplicateValues" dxfId="21399" priority="503"/>
    <cfRule type="duplicateValues" dxfId="21398" priority="504"/>
    <cfRule type="duplicateValues" dxfId="21397" priority="505"/>
    <cfRule type="duplicateValues" dxfId="21396" priority="506"/>
    <cfRule type="duplicateValues" dxfId="21395" priority="507"/>
    <cfRule type="duplicateValues" dxfId="21394" priority="508"/>
  </conditionalFormatting>
  <conditionalFormatting sqref="D6">
    <cfRule type="duplicateValues" dxfId="21393" priority="477"/>
  </conditionalFormatting>
  <conditionalFormatting sqref="D6">
    <cfRule type="duplicateValues" dxfId="21392" priority="476"/>
  </conditionalFormatting>
  <conditionalFormatting sqref="D6">
    <cfRule type="duplicateValues" dxfId="21391" priority="471"/>
    <cfRule type="duplicateValues" dxfId="21390" priority="472"/>
    <cfRule type="duplicateValues" dxfId="21389" priority="473"/>
    <cfRule type="duplicateValues" dxfId="21388" priority="474"/>
  </conditionalFormatting>
  <conditionalFormatting sqref="D6">
    <cfRule type="duplicateValues" dxfId="21387" priority="475"/>
  </conditionalFormatting>
  <conditionalFormatting sqref="D6">
    <cfRule type="duplicateValues" dxfId="21386" priority="469"/>
    <cfRule type="duplicateValues" dxfId="21385" priority="470"/>
  </conditionalFormatting>
  <conditionalFormatting sqref="D7">
    <cfRule type="duplicateValues" dxfId="21384" priority="468"/>
  </conditionalFormatting>
  <conditionalFormatting sqref="D7">
    <cfRule type="duplicateValues" dxfId="21383" priority="463"/>
    <cfRule type="duplicateValues" dxfId="21382" priority="464"/>
    <cfRule type="duplicateValues" dxfId="21381" priority="465"/>
    <cfRule type="duplicateValues" dxfId="21380" priority="466"/>
  </conditionalFormatting>
  <conditionalFormatting sqref="D7">
    <cfRule type="duplicateValues" dxfId="21379" priority="467"/>
  </conditionalFormatting>
  <conditionalFormatting sqref="D7">
    <cfRule type="duplicateValues" dxfId="21378" priority="461"/>
    <cfRule type="duplicateValues" dxfId="21377" priority="462"/>
  </conditionalFormatting>
  <conditionalFormatting sqref="D5">
    <cfRule type="duplicateValues" dxfId="21376" priority="460"/>
  </conditionalFormatting>
  <conditionalFormatting sqref="D5">
    <cfRule type="duplicateValues" dxfId="21375" priority="455"/>
    <cfRule type="duplicateValues" dxfId="21374" priority="456"/>
    <cfRule type="duplicateValues" dxfId="21373" priority="457"/>
    <cfRule type="duplicateValues" dxfId="21372" priority="458"/>
  </conditionalFormatting>
  <conditionalFormatting sqref="D5">
    <cfRule type="duplicateValues" dxfId="21371" priority="459"/>
  </conditionalFormatting>
  <conditionalFormatting sqref="D5">
    <cfRule type="duplicateValues" dxfId="21370" priority="453"/>
    <cfRule type="duplicateValues" dxfId="21369" priority="454"/>
  </conditionalFormatting>
  <conditionalFormatting sqref="D8">
    <cfRule type="duplicateValues" dxfId="21368" priority="441"/>
    <cfRule type="duplicateValues" dxfId="21367" priority="442"/>
    <cfRule type="duplicateValues" dxfId="21366" priority="443"/>
    <cfRule type="duplicateValues" dxfId="21365" priority="444"/>
    <cfRule type="duplicateValues" dxfId="21364" priority="445"/>
  </conditionalFormatting>
  <conditionalFormatting sqref="D8">
    <cfRule type="duplicateValues" dxfId="21363" priority="446"/>
    <cfRule type="duplicateValues" dxfId="21362" priority="447"/>
    <cfRule type="duplicateValues" dxfId="21361" priority="448"/>
    <cfRule type="duplicateValues" dxfId="21360" priority="449"/>
    <cfRule type="duplicateValues" dxfId="21359" priority="450"/>
    <cfRule type="duplicateValues" dxfId="21358" priority="451"/>
  </conditionalFormatting>
  <conditionalFormatting sqref="D8">
    <cfRule type="duplicateValues" dxfId="21357" priority="452"/>
  </conditionalFormatting>
  <conditionalFormatting sqref="D11">
    <cfRule type="duplicateValues" dxfId="21356" priority="429"/>
    <cfRule type="duplicateValues" dxfId="21355" priority="430"/>
    <cfRule type="duplicateValues" dxfId="21354" priority="431"/>
    <cfRule type="duplicateValues" dxfId="21353" priority="432"/>
    <cfRule type="duplicateValues" dxfId="21352" priority="433"/>
  </conditionalFormatting>
  <conditionalFormatting sqref="D11">
    <cfRule type="duplicateValues" dxfId="21351" priority="434"/>
    <cfRule type="duplicateValues" dxfId="21350" priority="435"/>
    <cfRule type="duplicateValues" dxfId="21349" priority="436"/>
    <cfRule type="duplicateValues" dxfId="21348" priority="437"/>
    <cfRule type="duplicateValues" dxfId="21347" priority="438"/>
    <cfRule type="duplicateValues" dxfId="21346" priority="439"/>
  </conditionalFormatting>
  <conditionalFormatting sqref="D11">
    <cfRule type="duplicateValues" dxfId="21345" priority="440"/>
  </conditionalFormatting>
  <conditionalFormatting sqref="D16">
    <cfRule type="duplicateValues" dxfId="21344" priority="417"/>
    <cfRule type="duplicateValues" dxfId="21343" priority="418"/>
    <cfRule type="duplicateValues" dxfId="21342" priority="419"/>
    <cfRule type="duplicateValues" dxfId="21341" priority="420"/>
    <cfRule type="duplicateValues" dxfId="21340" priority="421"/>
  </conditionalFormatting>
  <conditionalFormatting sqref="D16">
    <cfRule type="duplicateValues" dxfId="21339" priority="422"/>
    <cfRule type="duplicateValues" dxfId="21338" priority="423"/>
    <cfRule type="duplicateValues" dxfId="21337" priority="424"/>
    <cfRule type="duplicateValues" dxfId="21336" priority="425"/>
    <cfRule type="duplicateValues" dxfId="21335" priority="426"/>
    <cfRule type="duplicateValues" dxfId="21334" priority="427"/>
  </conditionalFormatting>
  <conditionalFormatting sqref="D16">
    <cfRule type="duplicateValues" dxfId="21333" priority="428"/>
  </conditionalFormatting>
  <conditionalFormatting sqref="D13">
    <cfRule type="duplicateValues" dxfId="21332" priority="405"/>
    <cfRule type="duplicateValues" dxfId="21331" priority="406"/>
    <cfRule type="duplicateValues" dxfId="21330" priority="407"/>
    <cfRule type="duplicateValues" dxfId="21329" priority="408"/>
    <cfRule type="duplicateValues" dxfId="21328" priority="409"/>
  </conditionalFormatting>
  <conditionalFormatting sqref="D13">
    <cfRule type="duplicateValues" dxfId="21327" priority="410"/>
    <cfRule type="duplicateValues" dxfId="21326" priority="411"/>
    <cfRule type="duplicateValues" dxfId="21325" priority="412"/>
    <cfRule type="duplicateValues" dxfId="21324" priority="413"/>
    <cfRule type="duplicateValues" dxfId="21323" priority="414"/>
    <cfRule type="duplicateValues" dxfId="21322" priority="415"/>
  </conditionalFormatting>
  <conditionalFormatting sqref="D13">
    <cfRule type="duplicateValues" dxfId="21321" priority="416"/>
  </conditionalFormatting>
  <conditionalFormatting sqref="D15">
    <cfRule type="duplicateValues" dxfId="21320" priority="393"/>
    <cfRule type="duplicateValues" dxfId="21319" priority="394"/>
    <cfRule type="duplicateValues" dxfId="21318" priority="395"/>
    <cfRule type="duplicateValues" dxfId="21317" priority="396"/>
    <cfRule type="duplicateValues" dxfId="21316" priority="397"/>
  </conditionalFormatting>
  <conditionalFormatting sqref="D15">
    <cfRule type="duplicateValues" dxfId="21315" priority="398"/>
    <cfRule type="duplicateValues" dxfId="21314" priority="399"/>
    <cfRule type="duplicateValues" dxfId="21313" priority="400"/>
    <cfRule type="duplicateValues" dxfId="21312" priority="401"/>
    <cfRule type="duplicateValues" dxfId="21311" priority="402"/>
    <cfRule type="duplicateValues" dxfId="21310" priority="403"/>
  </conditionalFormatting>
  <conditionalFormatting sqref="D15">
    <cfRule type="duplicateValues" dxfId="21309" priority="404"/>
  </conditionalFormatting>
  <conditionalFormatting sqref="D14">
    <cfRule type="duplicateValues" dxfId="21308" priority="381"/>
    <cfRule type="duplicateValues" dxfId="21307" priority="382"/>
    <cfRule type="duplicateValues" dxfId="21306" priority="383"/>
    <cfRule type="duplicateValues" dxfId="21305" priority="384"/>
    <cfRule type="duplicateValues" dxfId="21304" priority="385"/>
  </conditionalFormatting>
  <conditionalFormatting sqref="D14">
    <cfRule type="duplicateValues" dxfId="21303" priority="386"/>
    <cfRule type="duplicateValues" dxfId="21302" priority="387"/>
    <cfRule type="duplicateValues" dxfId="21301" priority="388"/>
    <cfRule type="duplicateValues" dxfId="21300" priority="389"/>
    <cfRule type="duplicateValues" dxfId="21299" priority="390"/>
    <cfRule type="duplicateValues" dxfId="21298" priority="391"/>
  </conditionalFormatting>
  <conditionalFormatting sqref="D14">
    <cfRule type="duplicateValues" dxfId="21297" priority="392"/>
  </conditionalFormatting>
  <conditionalFormatting sqref="D20">
    <cfRule type="duplicateValues" dxfId="21296" priority="380"/>
  </conditionalFormatting>
  <conditionalFormatting sqref="D20">
    <cfRule type="duplicateValues" dxfId="21295" priority="379"/>
  </conditionalFormatting>
  <conditionalFormatting sqref="D20">
    <cfRule type="duplicateValues" dxfId="21294" priority="374"/>
    <cfRule type="duplicateValues" dxfId="21293" priority="375"/>
    <cfRule type="duplicateValues" dxfId="21292" priority="376"/>
    <cfRule type="duplicateValues" dxfId="21291" priority="377"/>
  </conditionalFormatting>
  <conditionalFormatting sqref="D20">
    <cfRule type="duplicateValues" dxfId="21290" priority="378"/>
  </conditionalFormatting>
  <conditionalFormatting sqref="D20">
    <cfRule type="duplicateValues" dxfId="21289" priority="372"/>
    <cfRule type="duplicateValues" dxfId="21288" priority="373"/>
  </conditionalFormatting>
  <conditionalFormatting sqref="D19">
    <cfRule type="duplicateValues" dxfId="21287" priority="371"/>
  </conditionalFormatting>
  <conditionalFormatting sqref="D19">
    <cfRule type="duplicateValues" dxfId="21286" priority="370"/>
  </conditionalFormatting>
  <conditionalFormatting sqref="D19">
    <cfRule type="duplicateValues" dxfId="21285" priority="365"/>
    <cfRule type="duplicateValues" dxfId="21284" priority="366"/>
    <cfRule type="duplicateValues" dxfId="21283" priority="367"/>
    <cfRule type="duplicateValues" dxfId="21282" priority="368"/>
  </conditionalFormatting>
  <conditionalFormatting sqref="D19">
    <cfRule type="duplicateValues" dxfId="21281" priority="369"/>
  </conditionalFormatting>
  <conditionalFormatting sqref="D19">
    <cfRule type="duplicateValues" dxfId="21280" priority="363"/>
    <cfRule type="duplicateValues" dxfId="21279" priority="364"/>
  </conditionalFormatting>
  <conditionalFormatting sqref="D21">
    <cfRule type="duplicateValues" dxfId="21278" priority="351"/>
    <cfRule type="duplicateValues" dxfId="21277" priority="352"/>
    <cfRule type="duplicateValues" dxfId="21276" priority="353"/>
    <cfRule type="duplicateValues" dxfId="21275" priority="354"/>
    <cfRule type="duplicateValues" dxfId="21274" priority="355"/>
  </conditionalFormatting>
  <conditionalFormatting sqref="D21">
    <cfRule type="duplicateValues" dxfId="21273" priority="356"/>
    <cfRule type="duplicateValues" dxfId="21272" priority="357"/>
    <cfRule type="duplicateValues" dxfId="21271" priority="358"/>
    <cfRule type="duplicateValues" dxfId="21270" priority="359"/>
    <cfRule type="duplicateValues" dxfId="21269" priority="360"/>
    <cfRule type="duplicateValues" dxfId="21268" priority="361"/>
  </conditionalFormatting>
  <conditionalFormatting sqref="D21">
    <cfRule type="duplicateValues" dxfId="21267" priority="362"/>
  </conditionalFormatting>
  <conditionalFormatting sqref="D24">
    <cfRule type="duplicateValues" dxfId="21266" priority="343"/>
    <cfRule type="duplicateValues" dxfId="21265" priority="344"/>
  </conditionalFormatting>
  <conditionalFormatting sqref="D24">
    <cfRule type="duplicateValues" dxfId="21264" priority="345"/>
    <cfRule type="duplicateValues" dxfId="21263" priority="346"/>
    <cfRule type="duplicateValues" dxfId="21262" priority="347"/>
    <cfRule type="duplicateValues" dxfId="21261" priority="348"/>
    <cfRule type="duplicateValues" dxfId="21260" priority="349"/>
  </conditionalFormatting>
  <conditionalFormatting sqref="D24">
    <cfRule type="duplicateValues" dxfId="21259" priority="350"/>
  </conditionalFormatting>
  <conditionalFormatting sqref="D22">
    <cfRule type="duplicateValues" dxfId="21258" priority="331"/>
    <cfRule type="duplicateValues" dxfId="21257" priority="332"/>
    <cfRule type="duplicateValues" dxfId="21256" priority="333"/>
    <cfRule type="duplicateValues" dxfId="21255" priority="334"/>
    <cfRule type="duplicateValues" dxfId="21254" priority="335"/>
    <cfRule type="duplicateValues" dxfId="21253" priority="336"/>
    <cfRule type="duplicateValues" dxfId="21252" priority="337"/>
    <cfRule type="duplicateValues" dxfId="21251" priority="338"/>
    <cfRule type="duplicateValues" dxfId="21250" priority="339"/>
    <cfRule type="duplicateValues" dxfId="21249" priority="340"/>
    <cfRule type="duplicateValues" dxfId="21248" priority="341"/>
    <cfRule type="duplicateValues" dxfId="21247" priority="342"/>
  </conditionalFormatting>
  <conditionalFormatting sqref="D25">
    <cfRule type="duplicateValues" dxfId="21246" priority="330"/>
  </conditionalFormatting>
  <conditionalFormatting sqref="D25">
    <cfRule type="duplicateValues" dxfId="21245" priority="329"/>
  </conditionalFormatting>
  <conditionalFormatting sqref="D25">
    <cfRule type="duplicateValues" dxfId="21244" priority="324"/>
    <cfRule type="duplicateValues" dxfId="21243" priority="325"/>
    <cfRule type="duplicateValues" dxfId="21242" priority="326"/>
    <cfRule type="duplicateValues" dxfId="21241" priority="327"/>
  </conditionalFormatting>
  <conditionalFormatting sqref="D25">
    <cfRule type="duplicateValues" dxfId="21240" priority="328"/>
  </conditionalFormatting>
  <conditionalFormatting sqref="D25">
    <cfRule type="duplicateValues" dxfId="21239" priority="322"/>
    <cfRule type="duplicateValues" dxfId="21238" priority="323"/>
  </conditionalFormatting>
  <conditionalFormatting sqref="D26">
    <cfRule type="duplicateValues" dxfId="21237" priority="310"/>
    <cfRule type="duplicateValues" dxfId="21236" priority="311"/>
    <cfRule type="duplicateValues" dxfId="21235" priority="312"/>
    <cfRule type="duplicateValues" dxfId="21234" priority="313"/>
    <cfRule type="duplicateValues" dxfId="21233" priority="314"/>
  </conditionalFormatting>
  <conditionalFormatting sqref="D26">
    <cfRule type="duplicateValues" dxfId="21232" priority="315"/>
    <cfRule type="duplicateValues" dxfId="21231" priority="316"/>
    <cfRule type="duplicateValues" dxfId="21230" priority="317"/>
    <cfRule type="duplicateValues" dxfId="21229" priority="318"/>
    <cfRule type="duplicateValues" dxfId="21228" priority="319"/>
    <cfRule type="duplicateValues" dxfId="21227" priority="320"/>
  </conditionalFormatting>
  <conditionalFormatting sqref="D26">
    <cfRule type="duplicateValues" dxfId="21226" priority="321"/>
  </conditionalFormatting>
  <conditionalFormatting sqref="D27">
    <cfRule type="duplicateValues" dxfId="21225" priority="302"/>
    <cfRule type="duplicateValues" dxfId="21224" priority="303"/>
  </conditionalFormatting>
  <conditionalFormatting sqref="D27">
    <cfRule type="duplicateValues" dxfId="21223" priority="304"/>
    <cfRule type="duplicateValues" dxfId="21222" priority="305"/>
    <cfRule type="duplicateValues" dxfId="21221" priority="306"/>
    <cfRule type="duplicateValues" dxfId="21220" priority="307"/>
    <cfRule type="duplicateValues" dxfId="21219" priority="308"/>
  </conditionalFormatting>
  <conditionalFormatting sqref="D27">
    <cfRule type="duplicateValues" dxfId="21218" priority="309"/>
  </conditionalFormatting>
  <conditionalFormatting sqref="D27">
    <cfRule type="duplicateValues" dxfId="21217" priority="301"/>
  </conditionalFormatting>
  <conditionalFormatting sqref="D28:D29">
    <cfRule type="duplicateValues" dxfId="21216" priority="289"/>
    <cfRule type="duplicateValues" dxfId="21215" priority="290"/>
    <cfRule type="duplicateValues" dxfId="21214" priority="291"/>
    <cfRule type="duplicateValues" dxfId="21213" priority="292"/>
    <cfRule type="duplicateValues" dxfId="21212" priority="293"/>
  </conditionalFormatting>
  <conditionalFormatting sqref="D28:D29">
    <cfRule type="duplicateValues" dxfId="21211" priority="294"/>
    <cfRule type="duplicateValues" dxfId="21210" priority="295"/>
    <cfRule type="duplicateValues" dxfId="21209" priority="296"/>
    <cfRule type="duplicateValues" dxfId="21208" priority="297"/>
    <cfRule type="duplicateValues" dxfId="21207" priority="298"/>
    <cfRule type="duplicateValues" dxfId="21206" priority="299"/>
  </conditionalFormatting>
  <conditionalFormatting sqref="D28:D29">
    <cfRule type="duplicateValues" dxfId="21205" priority="300"/>
  </conditionalFormatting>
  <conditionalFormatting sqref="D30">
    <cfRule type="duplicateValues" dxfId="21204" priority="277"/>
    <cfRule type="duplicateValues" dxfId="21203" priority="278"/>
    <cfRule type="duplicateValues" dxfId="21202" priority="279"/>
    <cfRule type="duplicateValues" dxfId="21201" priority="280"/>
    <cfRule type="duplicateValues" dxfId="21200" priority="281"/>
  </conditionalFormatting>
  <conditionalFormatting sqref="D30">
    <cfRule type="duplicateValues" dxfId="21199" priority="282"/>
    <cfRule type="duplicateValues" dxfId="21198" priority="283"/>
    <cfRule type="duplicateValues" dxfId="21197" priority="284"/>
    <cfRule type="duplicateValues" dxfId="21196" priority="285"/>
    <cfRule type="duplicateValues" dxfId="21195" priority="286"/>
    <cfRule type="duplicateValues" dxfId="21194" priority="287"/>
  </conditionalFormatting>
  <conditionalFormatting sqref="D30">
    <cfRule type="duplicateValues" dxfId="21193" priority="288"/>
  </conditionalFormatting>
  <conditionalFormatting sqref="D32">
    <cfRule type="duplicateValues" dxfId="21192" priority="276"/>
  </conditionalFormatting>
  <conditionalFormatting sqref="D32">
    <cfRule type="duplicateValues" dxfId="21191" priority="271"/>
    <cfRule type="duplicateValues" dxfId="21190" priority="272"/>
    <cfRule type="duplicateValues" dxfId="21189" priority="273"/>
    <cfRule type="duplicateValues" dxfId="21188" priority="274"/>
  </conditionalFormatting>
  <conditionalFormatting sqref="D32">
    <cfRule type="duplicateValues" dxfId="21187" priority="275"/>
  </conditionalFormatting>
  <conditionalFormatting sqref="D32">
    <cfRule type="duplicateValues" dxfId="21186" priority="269"/>
    <cfRule type="duplicateValues" dxfId="21185" priority="270"/>
  </conditionalFormatting>
  <conditionalFormatting sqref="D33">
    <cfRule type="duplicateValues" dxfId="21184" priority="268"/>
  </conditionalFormatting>
  <conditionalFormatting sqref="D33">
    <cfRule type="duplicateValues" dxfId="21183" priority="263"/>
    <cfRule type="duplicateValues" dxfId="21182" priority="264"/>
    <cfRule type="duplicateValues" dxfId="21181" priority="265"/>
    <cfRule type="duplicateValues" dxfId="21180" priority="266"/>
  </conditionalFormatting>
  <conditionalFormatting sqref="D33">
    <cfRule type="duplicateValues" dxfId="21179" priority="267"/>
  </conditionalFormatting>
  <conditionalFormatting sqref="D33">
    <cfRule type="duplicateValues" dxfId="21178" priority="261"/>
    <cfRule type="duplicateValues" dxfId="21177" priority="262"/>
  </conditionalFormatting>
  <conditionalFormatting sqref="D34">
    <cfRule type="duplicateValues" dxfId="21176" priority="260"/>
  </conditionalFormatting>
  <conditionalFormatting sqref="D34">
    <cfRule type="duplicateValues" dxfId="21175" priority="255"/>
    <cfRule type="duplicateValues" dxfId="21174" priority="256"/>
    <cfRule type="duplicateValues" dxfId="21173" priority="257"/>
    <cfRule type="duplicateValues" dxfId="21172" priority="258"/>
  </conditionalFormatting>
  <conditionalFormatting sqref="D34">
    <cfRule type="duplicateValues" dxfId="21171" priority="259"/>
  </conditionalFormatting>
  <conditionalFormatting sqref="D34">
    <cfRule type="duplicateValues" dxfId="21170" priority="253"/>
    <cfRule type="duplicateValues" dxfId="21169" priority="254"/>
  </conditionalFormatting>
  <conditionalFormatting sqref="D9">
    <cfRule type="duplicateValues" dxfId="21168" priority="252"/>
  </conditionalFormatting>
  <conditionalFormatting sqref="D9">
    <cfRule type="duplicateValues" dxfId="21167" priority="247"/>
    <cfRule type="duplicateValues" dxfId="21166" priority="248"/>
    <cfRule type="duplicateValues" dxfId="21165" priority="249"/>
    <cfRule type="duplicateValues" dxfId="21164" priority="250"/>
  </conditionalFormatting>
  <conditionalFormatting sqref="D9">
    <cfRule type="duplicateValues" dxfId="21163" priority="251"/>
  </conditionalFormatting>
  <conditionalFormatting sqref="D9">
    <cfRule type="duplicateValues" dxfId="21162" priority="245"/>
    <cfRule type="duplicateValues" dxfId="21161" priority="246"/>
  </conditionalFormatting>
  <conditionalFormatting sqref="D10">
    <cfRule type="duplicateValues" dxfId="21160" priority="244"/>
  </conditionalFormatting>
  <conditionalFormatting sqref="D10">
    <cfRule type="duplicateValues" dxfId="21159" priority="239"/>
    <cfRule type="duplicateValues" dxfId="21158" priority="240"/>
    <cfRule type="duplicateValues" dxfId="21157" priority="241"/>
    <cfRule type="duplicateValues" dxfId="21156" priority="242"/>
  </conditionalFormatting>
  <conditionalFormatting sqref="D10">
    <cfRule type="duplicateValues" dxfId="21155" priority="243"/>
  </conditionalFormatting>
  <conditionalFormatting sqref="D10">
    <cfRule type="duplicateValues" dxfId="21154" priority="237"/>
    <cfRule type="duplicateValues" dxfId="21153" priority="238"/>
  </conditionalFormatting>
  <conditionalFormatting sqref="D23">
    <cfRule type="duplicateValues" dxfId="21152" priority="225"/>
    <cfRule type="duplicateValues" dxfId="21151" priority="226"/>
    <cfRule type="duplicateValues" dxfId="21150" priority="227"/>
    <cfRule type="duplicateValues" dxfId="21149" priority="228"/>
    <cfRule type="duplicateValues" dxfId="21148" priority="229"/>
  </conditionalFormatting>
  <conditionalFormatting sqref="D23">
    <cfRule type="duplicateValues" dxfId="21147" priority="230"/>
    <cfRule type="duplicateValues" dxfId="21146" priority="231"/>
    <cfRule type="duplicateValues" dxfId="21145" priority="232"/>
    <cfRule type="duplicateValues" dxfId="21144" priority="233"/>
    <cfRule type="duplicateValues" dxfId="21143" priority="234"/>
    <cfRule type="duplicateValues" dxfId="21142" priority="235"/>
  </conditionalFormatting>
  <conditionalFormatting sqref="D23">
    <cfRule type="duplicateValues" dxfId="21141" priority="236"/>
  </conditionalFormatting>
  <conditionalFormatting sqref="D31">
    <cfRule type="duplicateValues" dxfId="21140" priority="213"/>
    <cfRule type="duplicateValues" dxfId="21139" priority="214"/>
    <cfRule type="duplicateValues" dxfId="21138" priority="215"/>
    <cfRule type="duplicateValues" dxfId="21137" priority="216"/>
    <cfRule type="duplicateValues" dxfId="21136" priority="217"/>
  </conditionalFormatting>
  <conditionalFormatting sqref="D31">
    <cfRule type="duplicateValues" dxfId="21135" priority="218"/>
    <cfRule type="duplicateValues" dxfId="21134" priority="219"/>
    <cfRule type="duplicateValues" dxfId="21133" priority="220"/>
    <cfRule type="duplicateValues" dxfId="21132" priority="221"/>
    <cfRule type="duplicateValues" dxfId="21131" priority="222"/>
    <cfRule type="duplicateValues" dxfId="21130" priority="223"/>
  </conditionalFormatting>
  <conditionalFormatting sqref="D31">
    <cfRule type="duplicateValues" dxfId="21129" priority="224"/>
  </conditionalFormatting>
  <conditionalFormatting sqref="D35:D36">
    <cfRule type="duplicateValues" dxfId="21128" priority="171"/>
    <cfRule type="duplicateValues" dxfId="21127" priority="172"/>
    <cfRule type="duplicateValues" dxfId="21126" priority="173"/>
    <cfRule type="containsText" dxfId="21125" priority="174" operator="containsText" text="TBA">
      <formula>NOT(ISERROR(SEARCH("TBA",D35)))</formula>
    </cfRule>
    <cfRule type="duplicateValues" dxfId="21124" priority="175"/>
    <cfRule type="duplicateValues" dxfId="21123" priority="176"/>
    <cfRule type="duplicateValues" dxfId="21122" priority="177"/>
    <cfRule type="duplicateValues" dxfId="21121" priority="178"/>
    <cfRule type="duplicateValues" dxfId="21120" priority="179"/>
    <cfRule type="duplicateValues" dxfId="21119" priority="180"/>
    <cfRule type="duplicateValues" dxfId="21118" priority="181"/>
    <cfRule type="duplicateValues" dxfId="21117" priority="182"/>
    <cfRule type="duplicateValues" dxfId="21116" priority="183"/>
    <cfRule type="duplicateValues" dxfId="21115" priority="184"/>
    <cfRule type="duplicateValues" dxfId="21114" priority="185"/>
    <cfRule type="duplicateValues" dxfId="21113" priority="186"/>
    <cfRule type="duplicateValues" dxfId="21112" priority="187"/>
    <cfRule type="duplicateValues" dxfId="21111" priority="188"/>
  </conditionalFormatting>
  <conditionalFormatting sqref="D35:D36">
    <cfRule type="duplicateValues" dxfId="21110" priority="191"/>
    <cfRule type="duplicateValues" dxfId="21109" priority="192"/>
    <cfRule type="duplicateValues" dxfId="21108" priority="193"/>
    <cfRule type="duplicateValues" dxfId="21107" priority="194"/>
  </conditionalFormatting>
  <conditionalFormatting sqref="D35:D36">
    <cfRule type="duplicateValues" dxfId="21106" priority="189"/>
    <cfRule type="duplicateValues" dxfId="21105" priority="190"/>
  </conditionalFormatting>
  <conditionalFormatting sqref="D38">
    <cfRule type="duplicateValues" dxfId="21104" priority="170"/>
  </conditionalFormatting>
  <conditionalFormatting sqref="D38">
    <cfRule type="duplicateValues" dxfId="21103" priority="169"/>
  </conditionalFormatting>
  <conditionalFormatting sqref="D38">
    <cfRule type="duplicateValues" dxfId="21102" priority="164"/>
    <cfRule type="duplicateValues" dxfId="21101" priority="165"/>
    <cfRule type="duplicateValues" dxfId="21100" priority="166"/>
    <cfRule type="duplicateValues" dxfId="21099" priority="167"/>
  </conditionalFormatting>
  <conditionalFormatting sqref="D38">
    <cfRule type="duplicateValues" dxfId="21098" priority="168"/>
  </conditionalFormatting>
  <conditionalFormatting sqref="D38">
    <cfRule type="duplicateValues" dxfId="21097" priority="162"/>
    <cfRule type="duplicateValues" dxfId="21096" priority="163"/>
  </conditionalFormatting>
  <conditionalFormatting sqref="D39">
    <cfRule type="duplicateValues" dxfId="21095" priority="161"/>
  </conditionalFormatting>
  <conditionalFormatting sqref="D39">
    <cfRule type="duplicateValues" dxfId="21094" priority="160"/>
  </conditionalFormatting>
  <conditionalFormatting sqref="D39">
    <cfRule type="duplicateValues" dxfId="21093" priority="155"/>
    <cfRule type="duplicateValues" dxfId="21092" priority="156"/>
    <cfRule type="duplicateValues" dxfId="21091" priority="157"/>
    <cfRule type="duplicateValues" dxfId="21090" priority="158"/>
  </conditionalFormatting>
  <conditionalFormatting sqref="D39">
    <cfRule type="duplicateValues" dxfId="21089" priority="159"/>
  </conditionalFormatting>
  <conditionalFormatting sqref="D39">
    <cfRule type="duplicateValues" dxfId="21088" priority="153"/>
    <cfRule type="duplicateValues" dxfId="21087" priority="154"/>
  </conditionalFormatting>
  <conditionalFormatting sqref="D40">
    <cfRule type="duplicateValues" dxfId="21086" priority="141"/>
    <cfRule type="duplicateValues" dxfId="21085" priority="142"/>
    <cfRule type="duplicateValues" dxfId="21084" priority="143"/>
    <cfRule type="duplicateValues" dxfId="21083" priority="144"/>
    <cfRule type="duplicateValues" dxfId="21082" priority="145"/>
  </conditionalFormatting>
  <conditionalFormatting sqref="D40">
    <cfRule type="duplicateValues" dxfId="21081" priority="146"/>
    <cfRule type="duplicateValues" dxfId="21080" priority="147"/>
    <cfRule type="duplicateValues" dxfId="21079" priority="148"/>
    <cfRule type="duplicateValues" dxfId="21078" priority="149"/>
    <cfRule type="duplicateValues" dxfId="21077" priority="150"/>
    <cfRule type="duplicateValues" dxfId="21076" priority="151"/>
  </conditionalFormatting>
  <conditionalFormatting sqref="D40">
    <cfRule type="duplicateValues" dxfId="21075" priority="152"/>
  </conditionalFormatting>
  <conditionalFormatting sqref="D41">
    <cfRule type="duplicateValues" dxfId="21074" priority="117"/>
    <cfRule type="duplicateValues" dxfId="21073" priority="118"/>
    <cfRule type="duplicateValues" dxfId="21072" priority="119"/>
    <cfRule type="containsText" dxfId="21071" priority="120" operator="containsText" text="TBA">
      <formula>NOT(ISERROR(SEARCH("TBA",D41)))</formula>
    </cfRule>
    <cfRule type="duplicateValues" dxfId="21070" priority="121"/>
    <cfRule type="duplicateValues" dxfId="21069" priority="122"/>
    <cfRule type="duplicateValues" dxfId="21068" priority="123"/>
    <cfRule type="duplicateValues" dxfId="21067" priority="124"/>
    <cfRule type="duplicateValues" dxfId="21066" priority="125"/>
    <cfRule type="duplicateValues" dxfId="21065" priority="126"/>
    <cfRule type="duplicateValues" dxfId="21064" priority="127"/>
    <cfRule type="duplicateValues" dxfId="21063" priority="128"/>
    <cfRule type="duplicateValues" dxfId="21062" priority="129"/>
    <cfRule type="duplicateValues" dxfId="21061" priority="130"/>
    <cfRule type="duplicateValues" dxfId="21060" priority="131"/>
    <cfRule type="duplicateValues" dxfId="21059" priority="132"/>
    <cfRule type="duplicateValues" dxfId="21058" priority="133"/>
    <cfRule type="duplicateValues" dxfId="21057" priority="134"/>
  </conditionalFormatting>
  <conditionalFormatting sqref="D41">
    <cfRule type="duplicateValues" dxfId="21056" priority="137"/>
    <cfRule type="duplicateValues" dxfId="21055" priority="138"/>
    <cfRule type="duplicateValues" dxfId="21054" priority="139"/>
    <cfRule type="duplicateValues" dxfId="21053" priority="140"/>
  </conditionalFormatting>
  <conditionalFormatting sqref="D41">
    <cfRule type="duplicateValues" dxfId="21052" priority="135"/>
    <cfRule type="duplicateValues" dxfId="21051" priority="136"/>
  </conditionalFormatting>
  <conditionalFormatting sqref="D42">
    <cfRule type="duplicateValues" dxfId="21050" priority="105"/>
    <cfRule type="duplicateValues" dxfId="21049" priority="106"/>
    <cfRule type="duplicateValues" dxfId="21048" priority="107"/>
    <cfRule type="duplicateValues" dxfId="21047" priority="108"/>
    <cfRule type="duplicateValues" dxfId="21046" priority="109"/>
  </conditionalFormatting>
  <conditionalFormatting sqref="D42">
    <cfRule type="duplicateValues" dxfId="21045" priority="110"/>
    <cfRule type="duplicateValues" dxfId="21044" priority="111"/>
    <cfRule type="duplicateValues" dxfId="21043" priority="112"/>
    <cfRule type="duplicateValues" dxfId="21042" priority="113"/>
    <cfRule type="duplicateValues" dxfId="21041" priority="114"/>
    <cfRule type="duplicateValues" dxfId="21040" priority="115"/>
  </conditionalFormatting>
  <conditionalFormatting sqref="D42">
    <cfRule type="duplicateValues" dxfId="21039" priority="116"/>
  </conditionalFormatting>
  <conditionalFormatting sqref="D44">
    <cfRule type="duplicateValues" dxfId="21038" priority="93"/>
    <cfRule type="duplicateValues" dxfId="21037" priority="94"/>
    <cfRule type="duplicateValues" dxfId="21036" priority="95"/>
    <cfRule type="duplicateValues" dxfId="21035" priority="96"/>
    <cfRule type="duplicateValues" dxfId="21034" priority="97"/>
  </conditionalFormatting>
  <conditionalFormatting sqref="D44">
    <cfRule type="duplicateValues" dxfId="21033" priority="98"/>
    <cfRule type="duplicateValues" dxfId="21032" priority="99"/>
    <cfRule type="duplicateValues" dxfId="21031" priority="100"/>
    <cfRule type="duplicateValues" dxfId="21030" priority="101"/>
    <cfRule type="duplicateValues" dxfId="21029" priority="102"/>
    <cfRule type="duplicateValues" dxfId="21028" priority="103"/>
  </conditionalFormatting>
  <conditionalFormatting sqref="D44">
    <cfRule type="duplicateValues" dxfId="21027" priority="104"/>
  </conditionalFormatting>
  <conditionalFormatting sqref="D45">
    <cfRule type="duplicateValues" dxfId="21026" priority="81"/>
    <cfRule type="duplicateValues" dxfId="21025" priority="82"/>
    <cfRule type="duplicateValues" dxfId="21024" priority="83"/>
    <cfRule type="duplicateValues" dxfId="21023" priority="84"/>
    <cfRule type="duplicateValues" dxfId="21022" priority="85"/>
  </conditionalFormatting>
  <conditionalFormatting sqref="D45">
    <cfRule type="duplicateValues" dxfId="21021" priority="86"/>
    <cfRule type="duplicateValues" dxfId="21020" priority="87"/>
    <cfRule type="duplicateValues" dxfId="21019" priority="88"/>
    <cfRule type="duplicateValues" dxfId="21018" priority="89"/>
    <cfRule type="duplicateValues" dxfId="21017" priority="90"/>
    <cfRule type="duplicateValues" dxfId="21016" priority="91"/>
  </conditionalFormatting>
  <conditionalFormatting sqref="D45">
    <cfRule type="duplicateValues" dxfId="21015" priority="92"/>
  </conditionalFormatting>
  <conditionalFormatting sqref="D46">
    <cfRule type="duplicateValues" dxfId="21014" priority="69"/>
    <cfRule type="duplicateValues" dxfId="21013" priority="70"/>
    <cfRule type="duplicateValues" dxfId="21012" priority="71"/>
    <cfRule type="duplicateValues" dxfId="21011" priority="72"/>
    <cfRule type="duplicateValues" dxfId="21010" priority="73"/>
  </conditionalFormatting>
  <conditionalFormatting sqref="D46">
    <cfRule type="duplicateValues" dxfId="21009" priority="74"/>
    <cfRule type="duplicateValues" dxfId="21008" priority="75"/>
    <cfRule type="duplicateValues" dxfId="21007" priority="76"/>
    <cfRule type="duplicateValues" dxfId="21006" priority="77"/>
    <cfRule type="duplicateValues" dxfId="21005" priority="78"/>
    <cfRule type="duplicateValues" dxfId="21004" priority="79"/>
  </conditionalFormatting>
  <conditionalFormatting sqref="D46">
    <cfRule type="duplicateValues" dxfId="21003" priority="80"/>
  </conditionalFormatting>
  <conditionalFormatting sqref="D47">
    <cfRule type="duplicateValues" dxfId="21002" priority="61"/>
    <cfRule type="duplicateValues" dxfId="21001" priority="62"/>
    <cfRule type="duplicateValues" dxfId="21000" priority="63"/>
    <cfRule type="duplicateValues" dxfId="20999" priority="64"/>
  </conditionalFormatting>
  <conditionalFormatting sqref="D47">
    <cfRule type="duplicateValues" dxfId="20998" priority="65"/>
  </conditionalFormatting>
  <conditionalFormatting sqref="D47">
    <cfRule type="duplicateValues" dxfId="20997" priority="66"/>
    <cfRule type="duplicateValues" dxfId="20996" priority="67"/>
  </conditionalFormatting>
  <conditionalFormatting sqref="D47">
    <cfRule type="duplicateValues" dxfId="20995" priority="68"/>
  </conditionalFormatting>
  <conditionalFormatting sqref="D48">
    <cfRule type="duplicateValues" dxfId="20994" priority="56"/>
    <cfRule type="duplicateValues" dxfId="20993" priority="57"/>
    <cfRule type="duplicateValues" dxfId="20992" priority="58"/>
    <cfRule type="duplicateValues" dxfId="20991" priority="59"/>
    <cfRule type="duplicateValues" dxfId="20990" priority="60"/>
  </conditionalFormatting>
  <conditionalFormatting sqref="D48">
    <cfRule type="duplicateValues" dxfId="20989" priority="49"/>
    <cfRule type="duplicateValues" dxfId="20988" priority="50"/>
    <cfRule type="duplicateValues" dxfId="20987" priority="51"/>
    <cfRule type="duplicateValues" dxfId="20986" priority="52"/>
    <cfRule type="duplicateValues" dxfId="20985" priority="53"/>
    <cfRule type="duplicateValues" dxfId="20984" priority="54"/>
  </conditionalFormatting>
  <conditionalFormatting sqref="D48">
    <cfRule type="duplicateValues" dxfId="20983" priority="55"/>
  </conditionalFormatting>
  <conditionalFormatting sqref="D49">
    <cfRule type="duplicateValues" dxfId="20982" priority="44"/>
    <cfRule type="duplicateValues" dxfId="20981" priority="45"/>
    <cfRule type="duplicateValues" dxfId="20980" priority="46"/>
    <cfRule type="duplicateValues" dxfId="20979" priority="47"/>
    <cfRule type="duplicateValues" dxfId="20978" priority="48"/>
  </conditionalFormatting>
  <conditionalFormatting sqref="D49">
    <cfRule type="duplicateValues" dxfId="20977" priority="37"/>
    <cfRule type="duplicateValues" dxfId="20976" priority="38"/>
    <cfRule type="duplicateValues" dxfId="20975" priority="39"/>
    <cfRule type="duplicateValues" dxfId="20974" priority="40"/>
    <cfRule type="duplicateValues" dxfId="20973" priority="41"/>
    <cfRule type="duplicateValues" dxfId="20972" priority="42"/>
  </conditionalFormatting>
  <conditionalFormatting sqref="D49">
    <cfRule type="duplicateValues" dxfId="20971" priority="43"/>
  </conditionalFormatting>
  <conditionalFormatting sqref="D50">
    <cfRule type="duplicateValues" dxfId="20970" priority="32"/>
    <cfRule type="duplicateValues" dxfId="20969" priority="33"/>
    <cfRule type="duplicateValues" dxfId="20968" priority="34"/>
    <cfRule type="duplicateValues" dxfId="20967" priority="35"/>
    <cfRule type="duplicateValues" dxfId="20966" priority="36"/>
  </conditionalFormatting>
  <conditionalFormatting sqref="D50">
    <cfRule type="duplicateValues" dxfId="20965" priority="25"/>
    <cfRule type="duplicateValues" dxfId="20964" priority="26"/>
    <cfRule type="duplicateValues" dxfId="20963" priority="27"/>
    <cfRule type="duplicateValues" dxfId="20962" priority="28"/>
    <cfRule type="duplicateValues" dxfId="20961" priority="29"/>
    <cfRule type="duplicateValues" dxfId="20960" priority="30"/>
  </conditionalFormatting>
  <conditionalFormatting sqref="D50">
    <cfRule type="duplicateValues" dxfId="20959" priority="31"/>
  </conditionalFormatting>
  <conditionalFormatting sqref="D17">
    <cfRule type="duplicateValues" dxfId="20958" priority="13"/>
    <cfRule type="duplicateValues" dxfId="20957" priority="14"/>
    <cfRule type="duplicateValues" dxfId="20956" priority="15"/>
    <cfRule type="duplicateValues" dxfId="20955" priority="16"/>
    <cfRule type="duplicateValues" dxfId="20954" priority="17"/>
  </conditionalFormatting>
  <conditionalFormatting sqref="D17">
    <cfRule type="duplicateValues" dxfId="20953" priority="18"/>
    <cfRule type="duplicateValues" dxfId="20952" priority="19"/>
    <cfRule type="duplicateValues" dxfId="20951" priority="20"/>
    <cfRule type="duplicateValues" dxfId="20950" priority="21"/>
    <cfRule type="duplicateValues" dxfId="20949" priority="22"/>
    <cfRule type="duplicateValues" dxfId="20948" priority="23"/>
  </conditionalFormatting>
  <conditionalFormatting sqref="D17">
    <cfRule type="duplicateValues" dxfId="20947" priority="24"/>
  </conditionalFormatting>
  <conditionalFormatting sqref="D18">
    <cfRule type="duplicateValues" dxfId="20946" priority="8"/>
    <cfRule type="duplicateValues" dxfId="20945" priority="9"/>
    <cfRule type="duplicateValues" dxfId="20944" priority="10"/>
    <cfRule type="duplicateValues" dxfId="20943" priority="11"/>
    <cfRule type="duplicateValues" dxfId="20942" priority="12"/>
  </conditionalFormatting>
  <conditionalFormatting sqref="D18">
    <cfRule type="duplicateValues" dxfId="20941" priority="1"/>
    <cfRule type="duplicateValues" dxfId="20940" priority="2"/>
    <cfRule type="duplicateValues" dxfId="20939" priority="3"/>
    <cfRule type="duplicateValues" dxfId="20938" priority="4"/>
    <cfRule type="duplicateValues" dxfId="20937" priority="5"/>
    <cfRule type="duplicateValues" dxfId="20936" priority="6"/>
  </conditionalFormatting>
  <conditionalFormatting sqref="D18">
    <cfRule type="duplicateValues" dxfId="20935" priority="7"/>
  </conditionalFormatting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135B-C795-4932-A277-CC20C530D14E}">
  <dimension ref="A2:I110"/>
  <sheetViews>
    <sheetView topLeftCell="A17" workbookViewId="0">
      <selection activeCell="C21" sqref="C21"/>
    </sheetView>
  </sheetViews>
  <sheetFormatPr defaultRowHeight="15" x14ac:dyDescent="0.25"/>
  <cols>
    <col min="1" max="1" width="4.7109375" customWidth="1"/>
    <col min="2" max="2" width="62.85546875" customWidth="1"/>
    <col min="3" max="3" width="11.42578125" customWidth="1"/>
    <col min="4" max="4" width="48" customWidth="1"/>
    <col min="5" max="5" width="10" customWidth="1"/>
    <col min="6" max="6" width="11" customWidth="1"/>
    <col min="7" max="7" width="13.140625" customWidth="1"/>
    <col min="8" max="8" width="14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2" t="s">
        <v>127</v>
      </c>
      <c r="D5" s="204" t="s">
        <v>1326</v>
      </c>
      <c r="E5" s="181">
        <v>28337</v>
      </c>
      <c r="F5" s="185"/>
      <c r="G5" s="185">
        <v>30000</v>
      </c>
      <c r="H5" s="186">
        <v>9910847351245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9910847417492</v>
      </c>
      <c r="I6" s="44">
        <f t="shared" si="0"/>
        <v>30000</v>
      </c>
    </row>
    <row r="7" spans="1:9" ht="17.25" x14ac:dyDescent="0.3">
      <c r="A7" s="17">
        <v>3</v>
      </c>
      <c r="B7" s="181" t="s">
        <v>1109</v>
      </c>
      <c r="C7" s="183" t="s">
        <v>274</v>
      </c>
      <c r="D7" s="204" t="s">
        <v>1327</v>
      </c>
      <c r="E7" s="181" t="s">
        <v>182</v>
      </c>
      <c r="F7" s="185"/>
      <c r="G7" s="185">
        <v>30000</v>
      </c>
      <c r="H7" s="186">
        <v>9910847417493</v>
      </c>
      <c r="I7" s="44">
        <f t="shared" si="0"/>
        <v>30000</v>
      </c>
    </row>
    <row r="8" spans="1:9" ht="17.25" x14ac:dyDescent="0.25">
      <c r="A8" s="17">
        <v>4</v>
      </c>
      <c r="B8" s="181" t="s">
        <v>11</v>
      </c>
      <c r="C8" s="183" t="s">
        <v>799</v>
      </c>
      <c r="D8" s="205" t="s">
        <v>800</v>
      </c>
      <c r="E8" s="181">
        <v>28365</v>
      </c>
      <c r="F8" s="185"/>
      <c r="G8" s="185">
        <v>30000</v>
      </c>
      <c r="H8" s="186">
        <v>9910847387859</v>
      </c>
      <c r="I8" s="44">
        <f t="shared" si="0"/>
        <v>30000</v>
      </c>
    </row>
    <row r="9" spans="1:9" ht="17.25" x14ac:dyDescent="0.3">
      <c r="A9" s="17">
        <v>5</v>
      </c>
      <c r="B9" s="181" t="s">
        <v>11</v>
      </c>
      <c r="C9" s="182" t="s">
        <v>311</v>
      </c>
      <c r="D9" s="204" t="s">
        <v>1155</v>
      </c>
      <c r="E9" s="181">
        <v>28353</v>
      </c>
      <c r="F9" s="185"/>
      <c r="G9" s="185">
        <v>37500</v>
      </c>
      <c r="H9" s="186">
        <v>9910847340718</v>
      </c>
      <c r="I9" s="44">
        <f t="shared" si="0"/>
        <v>37500</v>
      </c>
    </row>
    <row r="10" spans="1:9" ht="17.25" x14ac:dyDescent="0.3">
      <c r="A10" s="17">
        <v>6</v>
      </c>
      <c r="B10" s="181" t="s">
        <v>24</v>
      </c>
      <c r="C10" s="182" t="s">
        <v>311</v>
      </c>
      <c r="D10" s="204" t="s">
        <v>1155</v>
      </c>
      <c r="E10" s="181">
        <v>28353</v>
      </c>
      <c r="F10" s="185"/>
      <c r="G10" s="185">
        <v>37500</v>
      </c>
      <c r="H10" s="186">
        <v>9910847340675</v>
      </c>
      <c r="I10" s="44">
        <f t="shared" si="0"/>
        <v>37500</v>
      </c>
    </row>
    <row r="11" spans="1:9" ht="17.25" x14ac:dyDescent="0.25">
      <c r="A11" s="17">
        <v>7</v>
      </c>
      <c r="B11" s="181" t="s">
        <v>24</v>
      </c>
      <c r="C11" s="182" t="s">
        <v>142</v>
      </c>
      <c r="D11" s="205" t="s">
        <v>143</v>
      </c>
      <c r="E11" s="181" t="s">
        <v>182</v>
      </c>
      <c r="F11" s="185"/>
      <c r="G11" s="185">
        <v>30000</v>
      </c>
      <c r="H11" s="186">
        <v>9910847405822</v>
      </c>
      <c r="I11" s="44">
        <f t="shared" si="0"/>
        <v>30000</v>
      </c>
    </row>
    <row r="12" spans="1:9" x14ac:dyDescent="0.25">
      <c r="A12" s="17">
        <v>8</v>
      </c>
      <c r="B12" s="183" t="s">
        <v>24</v>
      </c>
      <c r="C12" s="183" t="s">
        <v>245</v>
      </c>
      <c r="D12" s="183" t="s">
        <v>244</v>
      </c>
      <c r="E12" s="183" t="s">
        <v>182</v>
      </c>
      <c r="F12" s="185"/>
      <c r="G12" s="185">
        <v>37500</v>
      </c>
      <c r="H12" s="186">
        <v>9910847314796</v>
      </c>
      <c r="I12" s="44">
        <f t="shared" si="0"/>
        <v>37500</v>
      </c>
    </row>
    <row r="13" spans="1:9" ht="17.25" x14ac:dyDescent="0.25">
      <c r="A13" s="17">
        <v>9</v>
      </c>
      <c r="B13" s="181" t="s">
        <v>11</v>
      </c>
      <c r="C13" s="212" t="s">
        <v>759</v>
      </c>
      <c r="D13" s="205" t="s">
        <v>1105</v>
      </c>
      <c r="E13" s="181">
        <v>28360</v>
      </c>
      <c r="F13" s="185"/>
      <c r="G13" s="185">
        <v>30000</v>
      </c>
      <c r="H13" s="186">
        <v>9910847374384</v>
      </c>
      <c r="I13" s="13">
        <f t="shared" si="0"/>
        <v>30000</v>
      </c>
    </row>
    <row r="14" spans="1:9" ht="17.25" x14ac:dyDescent="0.25">
      <c r="A14" s="17">
        <v>10</v>
      </c>
      <c r="B14" s="183" t="s">
        <v>1059</v>
      </c>
      <c r="C14" s="183" t="s">
        <v>759</v>
      </c>
      <c r="D14" s="205" t="s">
        <v>1105</v>
      </c>
      <c r="E14" s="181">
        <v>28360</v>
      </c>
      <c r="F14" s="185">
        <v>30000</v>
      </c>
      <c r="G14" s="185"/>
      <c r="H14" s="186">
        <v>9910847374401</v>
      </c>
      <c r="I14" s="44">
        <f t="shared" si="0"/>
        <v>30000</v>
      </c>
    </row>
    <row r="15" spans="1:9" ht="17.25" x14ac:dyDescent="0.25">
      <c r="A15" s="17">
        <v>11</v>
      </c>
      <c r="B15" s="181" t="s">
        <v>98</v>
      </c>
      <c r="C15" s="182" t="s">
        <v>759</v>
      </c>
      <c r="D15" s="205" t="s">
        <v>1105</v>
      </c>
      <c r="E15" s="181">
        <v>28360</v>
      </c>
      <c r="F15" s="185">
        <v>30000</v>
      </c>
      <c r="G15" s="185"/>
      <c r="H15" s="186">
        <v>9910847408143</v>
      </c>
      <c r="I15" s="44">
        <f>G15+F15</f>
        <v>30000</v>
      </c>
    </row>
    <row r="16" spans="1:9" ht="17.25" x14ac:dyDescent="0.25">
      <c r="A16" s="17">
        <v>12</v>
      </c>
      <c r="B16" s="183" t="s">
        <v>1212</v>
      </c>
      <c r="C16" s="183" t="s">
        <v>759</v>
      </c>
      <c r="D16" s="205" t="s">
        <v>1105</v>
      </c>
      <c r="E16" s="181">
        <v>28360</v>
      </c>
      <c r="F16" s="185">
        <v>30000</v>
      </c>
      <c r="G16" s="185"/>
      <c r="H16" s="186">
        <v>9910847408147</v>
      </c>
      <c r="I16" s="44">
        <f t="shared" si="0"/>
        <v>30000</v>
      </c>
    </row>
    <row r="17" spans="1:9" ht="17.25" x14ac:dyDescent="0.3">
      <c r="A17" s="17">
        <v>13</v>
      </c>
      <c r="B17" s="32" t="s">
        <v>11</v>
      </c>
      <c r="C17" s="2" t="s">
        <v>76</v>
      </c>
      <c r="D17" s="170" t="s">
        <v>1338</v>
      </c>
      <c r="E17" s="82">
        <v>27792</v>
      </c>
      <c r="F17" s="33"/>
      <c r="G17" s="33">
        <v>45000</v>
      </c>
      <c r="H17" s="34">
        <v>9910847268154</v>
      </c>
      <c r="I17" s="44">
        <f t="shared" si="0"/>
        <v>45000</v>
      </c>
    </row>
    <row r="18" spans="1:9" ht="17.25" x14ac:dyDescent="0.3">
      <c r="A18" s="17">
        <v>14</v>
      </c>
      <c r="B18" s="32" t="s">
        <v>11</v>
      </c>
      <c r="C18" s="41" t="s">
        <v>210</v>
      </c>
      <c r="D18" s="170" t="s">
        <v>1339</v>
      </c>
      <c r="E18" s="32" t="s">
        <v>182</v>
      </c>
      <c r="F18" s="33"/>
      <c r="G18" s="33">
        <v>45000</v>
      </c>
      <c r="H18" s="34">
        <v>9910847273295</v>
      </c>
      <c r="I18" s="44">
        <f t="shared" si="0"/>
        <v>45000</v>
      </c>
    </row>
    <row r="19" spans="1:9" ht="17.25" x14ac:dyDescent="0.3">
      <c r="A19" s="17">
        <v>15</v>
      </c>
      <c r="B19" s="181" t="s">
        <v>11</v>
      </c>
      <c r="C19" s="183" t="s">
        <v>872</v>
      </c>
      <c r="D19" s="204" t="s">
        <v>1329</v>
      </c>
      <c r="E19" s="181">
        <v>27723</v>
      </c>
      <c r="F19" s="185"/>
      <c r="G19" s="185">
        <v>30000</v>
      </c>
      <c r="H19" s="186">
        <v>9910847425486</v>
      </c>
      <c r="I19" s="44">
        <f>G19+F19</f>
        <v>30000</v>
      </c>
    </row>
    <row r="20" spans="1:9" ht="17.25" x14ac:dyDescent="0.3">
      <c r="A20" s="17">
        <v>16</v>
      </c>
      <c r="B20" s="181" t="s">
        <v>1109</v>
      </c>
      <c r="C20" s="182" t="s">
        <v>872</v>
      </c>
      <c r="D20" s="204" t="s">
        <v>1329</v>
      </c>
      <c r="E20" s="181">
        <v>27723</v>
      </c>
      <c r="F20" s="185"/>
      <c r="G20" s="185">
        <v>30000</v>
      </c>
      <c r="H20" s="186">
        <v>9910847425494</v>
      </c>
      <c r="I20" s="44">
        <f t="shared" si="0"/>
        <v>30000</v>
      </c>
    </row>
    <row r="21" spans="1:9" ht="17.25" x14ac:dyDescent="0.25">
      <c r="A21" s="17">
        <v>17</v>
      </c>
      <c r="B21" s="181" t="s">
        <v>24</v>
      </c>
      <c r="C21" s="182" t="s">
        <v>443</v>
      </c>
      <c r="D21" s="205" t="s">
        <v>444</v>
      </c>
      <c r="E21" s="181">
        <v>27775</v>
      </c>
      <c r="F21" s="185"/>
      <c r="G21" s="185">
        <v>60000</v>
      </c>
      <c r="H21" s="186">
        <v>9910847169271</v>
      </c>
      <c r="I21" s="44">
        <f t="shared" si="0"/>
        <v>60000</v>
      </c>
    </row>
    <row r="22" spans="1:9" x14ac:dyDescent="0.25">
      <c r="A22" s="17">
        <v>18</v>
      </c>
      <c r="B22" s="181" t="s">
        <v>11</v>
      </c>
      <c r="C22" s="183" t="s">
        <v>520</v>
      </c>
      <c r="D22" s="187" t="s">
        <v>1101</v>
      </c>
      <c r="E22" s="181" t="s">
        <v>182</v>
      </c>
      <c r="F22" s="185"/>
      <c r="G22" s="185">
        <v>37500</v>
      </c>
      <c r="H22" s="186">
        <v>9910847350487</v>
      </c>
      <c r="I22" s="44">
        <f t="shared" si="0"/>
        <v>37500</v>
      </c>
    </row>
    <row r="23" spans="1:9" ht="17.25" x14ac:dyDescent="0.25">
      <c r="A23" s="17">
        <v>19</v>
      </c>
      <c r="B23" s="181" t="s">
        <v>51</v>
      </c>
      <c r="C23" s="183" t="s">
        <v>253</v>
      </c>
      <c r="D23" s="205" t="s">
        <v>1106</v>
      </c>
      <c r="E23" s="181">
        <v>28359</v>
      </c>
      <c r="F23" s="185">
        <v>30000</v>
      </c>
      <c r="G23" s="185"/>
      <c r="H23" s="186">
        <v>9910847384951</v>
      </c>
      <c r="I23" s="44">
        <f t="shared" si="0"/>
        <v>30000</v>
      </c>
    </row>
    <row r="24" spans="1:9" ht="17.25" x14ac:dyDescent="0.3">
      <c r="A24" s="17">
        <v>20</v>
      </c>
      <c r="B24" s="181" t="s">
        <v>11</v>
      </c>
      <c r="C24" s="182" t="s">
        <v>889</v>
      </c>
      <c r="D24" s="204" t="s">
        <v>1120</v>
      </c>
      <c r="E24" s="181">
        <v>28092</v>
      </c>
      <c r="F24" s="185"/>
      <c r="G24" s="185">
        <v>30000</v>
      </c>
      <c r="H24" s="186">
        <v>9910847392118</v>
      </c>
      <c r="I24" s="44">
        <f>G24+F24</f>
        <v>30000</v>
      </c>
    </row>
    <row r="25" spans="1:9" ht="17.25" x14ac:dyDescent="0.3">
      <c r="A25" s="17">
        <v>21</v>
      </c>
      <c r="B25" s="181" t="s">
        <v>24</v>
      </c>
      <c r="C25" s="183" t="s">
        <v>122</v>
      </c>
      <c r="D25" s="204" t="s">
        <v>697</v>
      </c>
      <c r="E25" s="181">
        <v>28103</v>
      </c>
      <c r="F25" s="185"/>
      <c r="G25" s="185">
        <v>30000</v>
      </c>
      <c r="H25" s="186">
        <v>9910847383055</v>
      </c>
      <c r="I25" s="44">
        <f t="shared" si="0"/>
        <v>30000</v>
      </c>
    </row>
    <row r="26" spans="1:9" ht="17.25" x14ac:dyDescent="0.25">
      <c r="A26" s="17">
        <v>22</v>
      </c>
      <c r="B26" s="181" t="s">
        <v>11</v>
      </c>
      <c r="C26" s="183" t="s">
        <v>741</v>
      </c>
      <c r="D26" s="205" t="s">
        <v>1202</v>
      </c>
      <c r="E26" s="181">
        <v>28477</v>
      </c>
      <c r="F26" s="185"/>
      <c r="G26" s="185">
        <v>30000</v>
      </c>
      <c r="H26" s="186">
        <v>9910847407974</v>
      </c>
      <c r="I26" s="44">
        <f t="shared" si="0"/>
        <v>30000</v>
      </c>
    </row>
    <row r="27" spans="1:9" ht="17.25" x14ac:dyDescent="0.3">
      <c r="A27" s="17">
        <v>23</v>
      </c>
      <c r="B27" s="181" t="s">
        <v>11</v>
      </c>
      <c r="C27" s="182" t="s">
        <v>465</v>
      </c>
      <c r="D27" s="204" t="s">
        <v>1092</v>
      </c>
      <c r="E27" s="221">
        <v>28076</v>
      </c>
      <c r="F27" s="185"/>
      <c r="G27" s="185">
        <v>30000</v>
      </c>
      <c r="H27" s="186">
        <v>9910847366558</v>
      </c>
      <c r="I27" s="44">
        <f t="shared" si="0"/>
        <v>30000</v>
      </c>
    </row>
    <row r="28" spans="1:9" ht="17.25" x14ac:dyDescent="0.25">
      <c r="A28" s="17">
        <v>24</v>
      </c>
      <c r="B28" s="181" t="s">
        <v>11</v>
      </c>
      <c r="C28" s="181" t="s">
        <v>154</v>
      </c>
      <c r="D28" s="205" t="s">
        <v>1331</v>
      </c>
      <c r="E28" s="184" t="s">
        <v>182</v>
      </c>
      <c r="F28" s="185"/>
      <c r="G28" s="185">
        <v>30000</v>
      </c>
      <c r="H28" s="186">
        <v>9910847425800</v>
      </c>
      <c r="I28" s="44">
        <f t="shared" si="0"/>
        <v>30000</v>
      </c>
    </row>
    <row r="29" spans="1:9" ht="17.25" x14ac:dyDescent="0.25">
      <c r="A29" s="17">
        <v>25</v>
      </c>
      <c r="B29" s="181" t="s">
        <v>24</v>
      </c>
      <c r="C29" s="181" t="s">
        <v>154</v>
      </c>
      <c r="D29" s="205" t="s">
        <v>1331</v>
      </c>
      <c r="E29" s="184" t="s">
        <v>182</v>
      </c>
      <c r="F29" s="185"/>
      <c r="G29" s="185">
        <v>30000</v>
      </c>
      <c r="H29" s="186">
        <v>9910847425808</v>
      </c>
      <c r="I29" s="44">
        <f t="shared" si="0"/>
        <v>30000</v>
      </c>
    </row>
    <row r="30" spans="1:9" ht="17.25" x14ac:dyDescent="0.25">
      <c r="A30" s="17">
        <v>26</v>
      </c>
      <c r="B30" s="181" t="s">
        <v>24</v>
      </c>
      <c r="C30" s="183" t="s">
        <v>239</v>
      </c>
      <c r="D30" s="205" t="s">
        <v>767</v>
      </c>
      <c r="E30" s="181">
        <v>28290</v>
      </c>
      <c r="F30" s="185"/>
      <c r="G30" s="185">
        <v>30000</v>
      </c>
      <c r="H30" s="186">
        <v>9910847436649</v>
      </c>
      <c r="I30" s="44">
        <f t="shared" si="0"/>
        <v>30000</v>
      </c>
    </row>
    <row r="31" spans="1:9" ht="17.25" x14ac:dyDescent="0.25">
      <c r="A31" s="17">
        <v>27</v>
      </c>
      <c r="B31" s="181" t="s">
        <v>11</v>
      </c>
      <c r="C31" s="183" t="s">
        <v>1332</v>
      </c>
      <c r="D31" s="205" t="s">
        <v>1333</v>
      </c>
      <c r="E31" s="181">
        <v>29066</v>
      </c>
      <c r="F31" s="185"/>
      <c r="G31" s="185">
        <v>30000</v>
      </c>
      <c r="H31" s="186">
        <v>9910847422790</v>
      </c>
      <c r="I31" s="44">
        <f t="shared" si="0"/>
        <v>30000</v>
      </c>
    </row>
    <row r="32" spans="1:9" ht="17.25" x14ac:dyDescent="0.3">
      <c r="A32" s="17">
        <v>28</v>
      </c>
      <c r="B32" s="181" t="s">
        <v>24</v>
      </c>
      <c r="C32" s="183" t="s">
        <v>365</v>
      </c>
      <c r="D32" s="204" t="s">
        <v>366</v>
      </c>
      <c r="E32" s="181">
        <v>28203</v>
      </c>
      <c r="F32" s="185"/>
      <c r="G32" s="185">
        <v>37500</v>
      </c>
      <c r="H32" s="186">
        <v>9910847345603</v>
      </c>
      <c r="I32" s="44">
        <f t="shared" si="0"/>
        <v>37500</v>
      </c>
    </row>
    <row r="33" spans="1:9" ht="17.25" x14ac:dyDescent="0.3">
      <c r="A33" s="17">
        <v>29</v>
      </c>
      <c r="B33" s="181" t="s">
        <v>11</v>
      </c>
      <c r="C33" s="183" t="s">
        <v>306</v>
      </c>
      <c r="D33" s="204" t="s">
        <v>307</v>
      </c>
      <c r="E33" s="181">
        <v>28257</v>
      </c>
      <c r="F33" s="185"/>
      <c r="G33" s="185">
        <v>30000</v>
      </c>
      <c r="H33" s="186">
        <v>9910847366871</v>
      </c>
      <c r="I33" s="44">
        <f t="shared" si="0"/>
        <v>30000</v>
      </c>
    </row>
    <row r="34" spans="1:9" ht="17.25" x14ac:dyDescent="0.3">
      <c r="A34" s="17">
        <v>30</v>
      </c>
      <c r="B34" s="183" t="s">
        <v>509</v>
      </c>
      <c r="C34" s="183" t="s">
        <v>306</v>
      </c>
      <c r="D34" s="204" t="s">
        <v>307</v>
      </c>
      <c r="E34" s="181">
        <v>28257</v>
      </c>
      <c r="F34" s="185">
        <v>60000</v>
      </c>
      <c r="G34" s="185"/>
      <c r="H34" s="186">
        <v>9910847428005</v>
      </c>
      <c r="I34" s="44">
        <f t="shared" si="0"/>
        <v>60000</v>
      </c>
    </row>
    <row r="35" spans="1:9" ht="17.25" x14ac:dyDescent="0.3">
      <c r="A35" s="17">
        <v>31</v>
      </c>
      <c r="B35" s="32" t="s">
        <v>11</v>
      </c>
      <c r="C35" s="2" t="s">
        <v>435</v>
      </c>
      <c r="D35" s="170" t="s">
        <v>1335</v>
      </c>
      <c r="E35" s="82">
        <v>27227</v>
      </c>
      <c r="F35" s="33"/>
      <c r="G35" s="33">
        <v>45000</v>
      </c>
      <c r="H35" s="34">
        <v>9910847276045</v>
      </c>
      <c r="I35" s="44">
        <f t="shared" si="0"/>
        <v>45000</v>
      </c>
    </row>
    <row r="36" spans="1:9" ht="17.25" x14ac:dyDescent="0.3">
      <c r="A36" s="17">
        <v>32</v>
      </c>
      <c r="B36" s="32" t="s">
        <v>51</v>
      </c>
      <c r="C36" s="2" t="s">
        <v>435</v>
      </c>
      <c r="D36" s="170" t="s">
        <v>1335</v>
      </c>
      <c r="E36" s="82">
        <v>27227</v>
      </c>
      <c r="F36" s="33"/>
      <c r="G36" s="33">
        <v>60000</v>
      </c>
      <c r="H36" s="34">
        <v>9910847049327</v>
      </c>
      <c r="I36" s="44">
        <f t="shared" si="0"/>
        <v>60000</v>
      </c>
    </row>
    <row r="37" spans="1:9" x14ac:dyDescent="0.25">
      <c r="A37" s="17">
        <v>33</v>
      </c>
      <c r="B37" s="181" t="s">
        <v>1109</v>
      </c>
      <c r="C37" s="182" t="s">
        <v>840</v>
      </c>
      <c r="D37" s="181" t="s">
        <v>1310</v>
      </c>
      <c r="E37" s="181">
        <v>29048</v>
      </c>
      <c r="F37" s="185"/>
      <c r="G37" s="185">
        <v>30000</v>
      </c>
      <c r="H37" s="186">
        <v>9910847421891</v>
      </c>
      <c r="I37" s="72">
        <f>G37+F37</f>
        <v>30000</v>
      </c>
    </row>
    <row r="38" spans="1:9" ht="17.25" x14ac:dyDescent="0.3">
      <c r="A38" s="17">
        <v>34</v>
      </c>
      <c r="B38" s="181" t="s">
        <v>11</v>
      </c>
      <c r="C38" s="183" t="s">
        <v>346</v>
      </c>
      <c r="D38" s="204" t="s">
        <v>1163</v>
      </c>
      <c r="E38" s="181">
        <v>28081</v>
      </c>
      <c r="F38" s="185"/>
      <c r="G38" s="185">
        <v>60000</v>
      </c>
      <c r="H38" s="186">
        <v>9910846838893</v>
      </c>
      <c r="I38" s="44">
        <f>G38+F38</f>
        <v>60000</v>
      </c>
    </row>
    <row r="39" spans="1:9" ht="17.25" x14ac:dyDescent="0.3">
      <c r="A39" s="17">
        <v>35</v>
      </c>
      <c r="B39" s="181" t="s">
        <v>24</v>
      </c>
      <c r="C39" s="182" t="s">
        <v>346</v>
      </c>
      <c r="D39" s="204" t="s">
        <v>1163</v>
      </c>
      <c r="E39" s="181">
        <v>28081</v>
      </c>
      <c r="F39" s="185">
        <v>30000</v>
      </c>
      <c r="G39" s="185">
        <v>30000</v>
      </c>
      <c r="H39" s="186">
        <v>9910846774130</v>
      </c>
      <c r="I39" s="44">
        <f t="shared" si="0"/>
        <v>60000</v>
      </c>
    </row>
    <row r="40" spans="1:9" ht="17.25" x14ac:dyDescent="0.25">
      <c r="A40" s="43">
        <v>36</v>
      </c>
      <c r="B40" s="181" t="s">
        <v>24</v>
      </c>
      <c r="C40" s="183" t="s">
        <v>1336</v>
      </c>
      <c r="D40" s="205" t="s">
        <v>1337</v>
      </c>
      <c r="E40" s="181">
        <v>28099</v>
      </c>
      <c r="F40" s="185"/>
      <c r="G40" s="185">
        <v>30000</v>
      </c>
      <c r="H40" s="186">
        <v>9910847448846</v>
      </c>
      <c r="I40" s="44">
        <f>G40+F40</f>
        <v>30000</v>
      </c>
    </row>
    <row r="41" spans="1:9" ht="17.25" x14ac:dyDescent="0.3">
      <c r="A41" s="17">
        <v>37</v>
      </c>
      <c r="B41" s="181" t="s">
        <v>11</v>
      </c>
      <c r="C41" s="183" t="s">
        <v>435</v>
      </c>
      <c r="D41" s="204" t="s">
        <v>1335</v>
      </c>
      <c r="E41" s="184">
        <v>27227</v>
      </c>
      <c r="F41" s="185"/>
      <c r="G41" s="185">
        <v>30000</v>
      </c>
      <c r="H41" s="186">
        <v>9910847465025</v>
      </c>
      <c r="I41" s="93">
        <f>G41+F41</f>
        <v>30000</v>
      </c>
    </row>
    <row r="42" spans="1:9" ht="17.25" x14ac:dyDescent="0.25">
      <c r="A42" s="17">
        <v>38</v>
      </c>
      <c r="B42" s="181" t="s">
        <v>11</v>
      </c>
      <c r="C42" s="183" t="s">
        <v>1340</v>
      </c>
      <c r="D42" s="205" t="s">
        <v>1341</v>
      </c>
      <c r="E42" s="181">
        <v>28282</v>
      </c>
      <c r="F42" s="185"/>
      <c r="G42" s="185">
        <v>30000</v>
      </c>
      <c r="H42" s="186">
        <v>9910847467825</v>
      </c>
      <c r="I42" s="93">
        <f>G42+F42</f>
        <v>30000</v>
      </c>
    </row>
    <row r="43" spans="1:9" x14ac:dyDescent="0.25">
      <c r="A43" s="17">
        <v>39</v>
      </c>
      <c r="B43" s="181" t="s">
        <v>24</v>
      </c>
      <c r="C43" s="183" t="s">
        <v>723</v>
      </c>
      <c r="D43" s="181" t="s">
        <v>1342</v>
      </c>
      <c r="E43" s="181">
        <v>27903</v>
      </c>
      <c r="F43" s="185"/>
      <c r="G43" s="185">
        <v>37500</v>
      </c>
      <c r="H43" s="186">
        <v>9910847378496</v>
      </c>
      <c r="I43" s="44">
        <f t="shared" si="0"/>
        <v>37500</v>
      </c>
    </row>
    <row r="44" spans="1:9" ht="17.25" x14ac:dyDescent="0.25">
      <c r="A44" s="17">
        <v>40</v>
      </c>
      <c r="B44" s="181" t="s">
        <v>11</v>
      </c>
      <c r="C44" s="183" t="s">
        <v>732</v>
      </c>
      <c r="D44" s="205" t="s">
        <v>464</v>
      </c>
      <c r="E44" s="181">
        <v>28340</v>
      </c>
      <c r="F44" s="185"/>
      <c r="G44" s="185">
        <v>60000</v>
      </c>
      <c r="H44" s="186">
        <v>9910846871283</v>
      </c>
      <c r="I44" s="44">
        <f t="shared" si="0"/>
        <v>60000</v>
      </c>
    </row>
    <row r="45" spans="1:9" ht="17.25" x14ac:dyDescent="0.25">
      <c r="A45" s="17">
        <v>41</v>
      </c>
      <c r="B45" s="181" t="s">
        <v>11</v>
      </c>
      <c r="C45" s="183" t="s">
        <v>61</v>
      </c>
      <c r="D45" s="205" t="s">
        <v>622</v>
      </c>
      <c r="E45" s="184" t="s">
        <v>182</v>
      </c>
      <c r="F45" s="185"/>
      <c r="G45" s="185">
        <v>37500</v>
      </c>
      <c r="H45" s="186">
        <v>9910847387884</v>
      </c>
      <c r="I45" s="44">
        <f t="shared" si="0"/>
        <v>37500</v>
      </c>
    </row>
    <row r="46" spans="1:9" ht="17.25" x14ac:dyDescent="0.25">
      <c r="A46" s="17">
        <v>42</v>
      </c>
      <c r="B46" s="181" t="s">
        <v>1109</v>
      </c>
      <c r="C46" s="183" t="s">
        <v>61</v>
      </c>
      <c r="D46" s="205" t="s">
        <v>622</v>
      </c>
      <c r="E46" s="181" t="s">
        <v>182</v>
      </c>
      <c r="F46" s="185"/>
      <c r="G46" s="185">
        <v>37500</v>
      </c>
      <c r="H46" s="186">
        <v>9910847387877</v>
      </c>
      <c r="I46" s="44">
        <f t="shared" si="0"/>
        <v>37500</v>
      </c>
    </row>
    <row r="47" spans="1:9" ht="15.75" x14ac:dyDescent="0.25">
      <c r="A47" s="17">
        <v>43</v>
      </c>
      <c r="B47" s="181" t="s">
        <v>51</v>
      </c>
      <c r="C47" s="183" t="s">
        <v>169</v>
      </c>
      <c r="D47" s="222" t="s">
        <v>345</v>
      </c>
      <c r="E47" s="181">
        <v>28545</v>
      </c>
      <c r="F47" s="185">
        <v>60000</v>
      </c>
      <c r="G47" s="185"/>
      <c r="H47" s="186">
        <v>9910847103016</v>
      </c>
      <c r="I47" s="44">
        <f t="shared" si="0"/>
        <v>60000</v>
      </c>
    </row>
    <row r="48" spans="1:9" ht="15.75" x14ac:dyDescent="0.25">
      <c r="A48" s="17">
        <v>44</v>
      </c>
      <c r="B48" s="181" t="s">
        <v>11</v>
      </c>
      <c r="C48" s="183" t="s">
        <v>487</v>
      </c>
      <c r="D48" s="223" t="s">
        <v>1107</v>
      </c>
      <c r="E48" s="181">
        <v>28491</v>
      </c>
      <c r="F48" s="185"/>
      <c r="G48" s="185">
        <v>60000</v>
      </c>
      <c r="H48" s="186">
        <v>9910847122878</v>
      </c>
      <c r="I48" s="44">
        <f t="shared" si="0"/>
        <v>60000</v>
      </c>
    </row>
    <row r="49" spans="1:9" ht="15.75" x14ac:dyDescent="0.25">
      <c r="A49" s="17">
        <v>45</v>
      </c>
      <c r="B49" s="181" t="s">
        <v>24</v>
      </c>
      <c r="C49" s="183" t="s">
        <v>487</v>
      </c>
      <c r="D49" s="223" t="s">
        <v>1107</v>
      </c>
      <c r="E49" s="181">
        <v>28491</v>
      </c>
      <c r="F49" s="185"/>
      <c r="G49" s="185">
        <v>60000</v>
      </c>
      <c r="H49" s="186">
        <v>9910847115763</v>
      </c>
      <c r="I49" s="44">
        <f>G49+F49</f>
        <v>60000</v>
      </c>
    </row>
    <row r="50" spans="1:9" ht="15.75" x14ac:dyDescent="0.25">
      <c r="A50" s="17">
        <v>46</v>
      </c>
      <c r="B50" s="181" t="s">
        <v>24</v>
      </c>
      <c r="C50" s="183" t="s">
        <v>1117</v>
      </c>
      <c r="D50" s="223" t="s">
        <v>1343</v>
      </c>
      <c r="E50" s="181">
        <v>29098</v>
      </c>
      <c r="F50" s="185"/>
      <c r="G50" s="185">
        <v>30000</v>
      </c>
      <c r="H50" s="186">
        <v>9910847437895</v>
      </c>
      <c r="I50" s="44">
        <f>G50+F50</f>
        <v>30000</v>
      </c>
    </row>
    <row r="51" spans="1:9" ht="17.25" x14ac:dyDescent="0.25">
      <c r="A51" s="17">
        <v>47</v>
      </c>
      <c r="B51" s="181" t="s">
        <v>11</v>
      </c>
      <c r="C51" s="183" t="s">
        <v>1214</v>
      </c>
      <c r="D51" s="205" t="s">
        <v>932</v>
      </c>
      <c r="E51" s="181">
        <v>28805</v>
      </c>
      <c r="F51" s="185"/>
      <c r="G51" s="185">
        <v>30000</v>
      </c>
      <c r="H51" s="186">
        <v>9910847481293</v>
      </c>
      <c r="I51" s="44">
        <f t="shared" si="0"/>
        <v>30000</v>
      </c>
    </row>
    <row r="52" spans="1:9" ht="17.25" x14ac:dyDescent="0.25">
      <c r="A52" s="17">
        <v>48</v>
      </c>
      <c r="B52" s="181" t="s">
        <v>51</v>
      </c>
      <c r="C52" s="183" t="s">
        <v>1214</v>
      </c>
      <c r="D52" s="205" t="s">
        <v>932</v>
      </c>
      <c r="E52" s="181">
        <v>28805</v>
      </c>
      <c r="F52" s="185">
        <v>30000</v>
      </c>
      <c r="G52" s="185"/>
      <c r="H52" s="186">
        <v>9910847483249</v>
      </c>
      <c r="I52" s="44">
        <f t="shared" si="0"/>
        <v>30000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300000</v>
      </c>
      <c r="G110" s="9">
        <f>SUM(G5:G109)</f>
        <v>1515000</v>
      </c>
      <c r="H110" s="7"/>
      <c r="I110" s="9">
        <f>SUM(I5:I109)</f>
        <v>1815000</v>
      </c>
    </row>
  </sheetData>
  <mergeCells count="2">
    <mergeCell ref="A2:I2"/>
    <mergeCell ref="F3:G3"/>
  </mergeCells>
  <conditionalFormatting sqref="D80">
    <cfRule type="duplicateValues" dxfId="20934" priority="1133"/>
    <cfRule type="duplicateValues" dxfId="20933" priority="1134"/>
    <cfRule type="duplicateValues" dxfId="20932" priority="1135"/>
    <cfRule type="duplicateValues" dxfId="20931" priority="1136"/>
    <cfRule type="duplicateValues" dxfId="20930" priority="1137"/>
    <cfRule type="duplicateValues" dxfId="20929" priority="1138"/>
    <cfRule type="duplicateValues" dxfId="20928" priority="1139"/>
    <cfRule type="duplicateValues" dxfId="20927" priority="1140"/>
  </conditionalFormatting>
  <conditionalFormatting sqref="D79">
    <cfRule type="duplicateValues" dxfId="20926" priority="1125"/>
    <cfRule type="duplicateValues" dxfId="20925" priority="1126"/>
    <cfRule type="duplicateValues" dxfId="20924" priority="1127"/>
    <cfRule type="duplicateValues" dxfId="20923" priority="1128"/>
    <cfRule type="duplicateValues" dxfId="20922" priority="1129"/>
    <cfRule type="duplicateValues" dxfId="20921" priority="1130"/>
    <cfRule type="duplicateValues" dxfId="20920" priority="1131"/>
    <cfRule type="duplicateValues" dxfId="20919" priority="1132"/>
  </conditionalFormatting>
  <conditionalFormatting sqref="D81">
    <cfRule type="duplicateValues" dxfId="20918" priority="1118"/>
    <cfRule type="duplicateValues" dxfId="20917" priority="1119"/>
    <cfRule type="duplicateValues" dxfId="20916" priority="1120"/>
    <cfRule type="duplicateValues" dxfId="20915" priority="1121"/>
    <cfRule type="duplicateValues" dxfId="20914" priority="1122"/>
    <cfRule type="duplicateValues" dxfId="20913" priority="1123"/>
  </conditionalFormatting>
  <conditionalFormatting sqref="D81">
    <cfRule type="duplicateValues" dxfId="20912" priority="1113"/>
    <cfRule type="duplicateValues" dxfId="20911" priority="1114"/>
    <cfRule type="duplicateValues" dxfId="20910" priority="1115"/>
    <cfRule type="duplicateValues" dxfId="20909" priority="1116"/>
    <cfRule type="duplicateValues" dxfId="20908" priority="1117"/>
  </conditionalFormatting>
  <conditionalFormatting sqref="D81">
    <cfRule type="duplicateValues" dxfId="20907" priority="1124"/>
  </conditionalFormatting>
  <conditionalFormatting sqref="C87">
    <cfRule type="duplicateValues" dxfId="20906" priority="1082"/>
    <cfRule type="duplicateValues" dxfId="20905" priority="1083"/>
    <cfRule type="duplicateValues" dxfId="20904" priority="1084"/>
    <cfRule type="duplicateValues" dxfId="20903" priority="1085"/>
    <cfRule type="duplicateValues" dxfId="20902" priority="1086"/>
    <cfRule type="duplicateValues" dxfId="20901" priority="1087"/>
    <cfRule type="duplicateValues" dxfId="20900" priority="1088"/>
    <cfRule type="duplicateValues" dxfId="20899" priority="1089"/>
    <cfRule type="duplicateValues" dxfId="20898" priority="1090"/>
    <cfRule type="duplicateValues" dxfId="20897" priority="1091"/>
    <cfRule type="duplicateValues" dxfId="20896" priority="1092"/>
    <cfRule type="duplicateValues" dxfId="20895" priority="1093"/>
    <cfRule type="duplicateValues" dxfId="20894" priority="1094"/>
    <cfRule type="duplicateValues" dxfId="20893" priority="1095"/>
    <cfRule type="duplicateValues" dxfId="20892" priority="1096"/>
    <cfRule type="duplicateValues" dxfId="20891" priority="1097"/>
    <cfRule type="duplicateValues" dxfId="20890" priority="1098"/>
    <cfRule type="duplicateValues" dxfId="20889" priority="1099"/>
    <cfRule type="duplicateValues" dxfId="20888" priority="1100"/>
    <cfRule type="duplicateValues" dxfId="20887" priority="1101"/>
    <cfRule type="duplicateValues" dxfId="20886" priority="1102"/>
    <cfRule type="duplicateValues" dxfId="20885" priority="1103"/>
    <cfRule type="duplicateValues" dxfId="20884" priority="1104"/>
    <cfRule type="duplicateValues" dxfId="20883" priority="1105"/>
    <cfRule type="duplicateValues" dxfId="20882" priority="1106"/>
    <cfRule type="duplicateValues" dxfId="20881" priority="1107"/>
    <cfRule type="duplicateValues" dxfId="20880" priority="1108"/>
    <cfRule type="duplicateValues" dxfId="20879" priority="1109"/>
    <cfRule type="duplicateValues" dxfId="20878" priority="1110"/>
    <cfRule type="duplicateValues" dxfId="20877" priority="1111"/>
    <cfRule type="duplicateValues" dxfId="20876" priority="1112"/>
  </conditionalFormatting>
  <conditionalFormatting sqref="D84">
    <cfRule type="duplicateValues" dxfId="20875" priority="1074"/>
    <cfRule type="duplicateValues" dxfId="20874" priority="1075"/>
    <cfRule type="duplicateValues" dxfId="20873" priority="1076"/>
    <cfRule type="duplicateValues" dxfId="20872" priority="1077"/>
    <cfRule type="duplicateValues" dxfId="20871" priority="1078"/>
    <cfRule type="duplicateValues" dxfId="20870" priority="1079"/>
    <cfRule type="duplicateValues" dxfId="20869" priority="1080"/>
    <cfRule type="duplicateValues" dxfId="20868" priority="1081"/>
  </conditionalFormatting>
  <conditionalFormatting sqref="D85">
    <cfRule type="duplicateValues" dxfId="20867" priority="1066"/>
    <cfRule type="duplicateValues" dxfId="20866" priority="1067"/>
    <cfRule type="duplicateValues" dxfId="20865" priority="1068"/>
    <cfRule type="duplicateValues" dxfId="20864" priority="1069"/>
    <cfRule type="duplicateValues" dxfId="20863" priority="1070"/>
    <cfRule type="duplicateValues" dxfId="20862" priority="1071"/>
    <cfRule type="duplicateValues" dxfId="20861" priority="1072"/>
    <cfRule type="duplicateValues" dxfId="20860" priority="1073"/>
  </conditionalFormatting>
  <conditionalFormatting sqref="D86">
    <cfRule type="duplicateValues" dxfId="20859" priority="1058"/>
    <cfRule type="duplicateValues" dxfId="20858" priority="1059"/>
    <cfRule type="duplicateValues" dxfId="20857" priority="1060"/>
    <cfRule type="duplicateValues" dxfId="20856" priority="1061"/>
    <cfRule type="duplicateValues" dxfId="20855" priority="1062"/>
    <cfRule type="duplicateValues" dxfId="20854" priority="1063"/>
    <cfRule type="duplicateValues" dxfId="20853" priority="1064"/>
    <cfRule type="duplicateValues" dxfId="20852" priority="1065"/>
  </conditionalFormatting>
  <conditionalFormatting sqref="D87">
    <cfRule type="duplicateValues" dxfId="20851" priority="1050"/>
    <cfRule type="duplicateValues" dxfId="20850" priority="1051"/>
    <cfRule type="duplicateValues" dxfId="20849" priority="1052"/>
    <cfRule type="duplicateValues" dxfId="20848" priority="1053"/>
    <cfRule type="duplicateValues" dxfId="20847" priority="1054"/>
    <cfRule type="duplicateValues" dxfId="20846" priority="1055"/>
    <cfRule type="duplicateValues" dxfId="20845" priority="1056"/>
    <cfRule type="duplicateValues" dxfId="20844" priority="1057"/>
  </conditionalFormatting>
  <conditionalFormatting sqref="D88">
    <cfRule type="duplicateValues" dxfId="20843" priority="1049"/>
  </conditionalFormatting>
  <conditionalFormatting sqref="D88">
    <cfRule type="duplicateValues" dxfId="20842" priority="1042"/>
    <cfRule type="duplicateValues" dxfId="20841" priority="1043"/>
  </conditionalFormatting>
  <conditionalFormatting sqref="D88">
    <cfRule type="duplicateValues" dxfId="20840" priority="1044"/>
    <cfRule type="duplicateValues" dxfId="20839" priority="1045"/>
    <cfRule type="duplicateValues" dxfId="20838" priority="1046"/>
    <cfRule type="duplicateValues" dxfId="20837" priority="1047"/>
  </conditionalFormatting>
  <conditionalFormatting sqref="D88">
    <cfRule type="duplicateValues" dxfId="20836" priority="1048"/>
  </conditionalFormatting>
  <conditionalFormatting sqref="D89">
    <cfRule type="duplicateValues" dxfId="20835" priority="1041"/>
  </conditionalFormatting>
  <conditionalFormatting sqref="D89">
    <cfRule type="duplicateValues" dxfId="20834" priority="1040"/>
  </conditionalFormatting>
  <conditionalFormatting sqref="D89">
    <cfRule type="duplicateValues" dxfId="20833" priority="1033"/>
    <cfRule type="duplicateValues" dxfId="20832" priority="1034"/>
  </conditionalFormatting>
  <conditionalFormatting sqref="D89">
    <cfRule type="duplicateValues" dxfId="20831" priority="1035"/>
    <cfRule type="duplicateValues" dxfId="20830" priority="1036"/>
    <cfRule type="duplicateValues" dxfId="20829" priority="1037"/>
    <cfRule type="duplicateValues" dxfId="20828" priority="1038"/>
  </conditionalFormatting>
  <conditionalFormatting sqref="D89">
    <cfRule type="duplicateValues" dxfId="20827" priority="1039"/>
  </conditionalFormatting>
  <conditionalFormatting sqref="D90">
    <cfRule type="duplicateValues" dxfId="20826" priority="1032"/>
  </conditionalFormatting>
  <conditionalFormatting sqref="D90">
    <cfRule type="duplicateValues" dxfId="20825" priority="1025"/>
    <cfRule type="duplicateValues" dxfId="20824" priority="1026"/>
  </conditionalFormatting>
  <conditionalFormatting sqref="D90">
    <cfRule type="duplicateValues" dxfId="20823" priority="1027"/>
    <cfRule type="duplicateValues" dxfId="20822" priority="1028"/>
    <cfRule type="duplicateValues" dxfId="20821" priority="1029"/>
    <cfRule type="duplicateValues" dxfId="20820" priority="1030"/>
  </conditionalFormatting>
  <conditionalFormatting sqref="D90">
    <cfRule type="duplicateValues" dxfId="20819" priority="1031"/>
  </conditionalFormatting>
  <conditionalFormatting sqref="D82">
    <cfRule type="duplicateValues" dxfId="20818" priority="1013"/>
    <cfRule type="duplicateValues" dxfId="20817" priority="1014"/>
    <cfRule type="duplicateValues" dxfId="20816" priority="1015"/>
    <cfRule type="duplicateValues" dxfId="20815" priority="1016"/>
    <cfRule type="duplicateValues" dxfId="20814" priority="1017"/>
    <cfRule type="duplicateValues" dxfId="20813" priority="1018"/>
    <cfRule type="duplicateValues" dxfId="20812" priority="1019"/>
    <cfRule type="duplicateValues" dxfId="20811" priority="1020"/>
    <cfRule type="duplicateValues" dxfId="20810" priority="1021"/>
    <cfRule type="duplicateValues" dxfId="20809" priority="1022"/>
    <cfRule type="duplicateValues" dxfId="20808" priority="1023"/>
    <cfRule type="duplicateValues" dxfId="20807" priority="1024"/>
  </conditionalFormatting>
  <conditionalFormatting sqref="D83">
    <cfRule type="duplicateValues" dxfId="20806" priority="1001"/>
    <cfRule type="duplicateValues" dxfId="20805" priority="1002"/>
    <cfRule type="duplicateValues" dxfId="20804" priority="1003"/>
    <cfRule type="duplicateValues" dxfId="20803" priority="1004"/>
    <cfRule type="duplicateValues" dxfId="20802" priority="1005"/>
    <cfRule type="duplicateValues" dxfId="20801" priority="1006"/>
    <cfRule type="duplicateValues" dxfId="20800" priority="1007"/>
    <cfRule type="duplicateValues" dxfId="20799" priority="1008"/>
    <cfRule type="duplicateValues" dxfId="20798" priority="1009"/>
    <cfRule type="duplicateValues" dxfId="20797" priority="1010"/>
    <cfRule type="duplicateValues" dxfId="20796" priority="1011"/>
    <cfRule type="duplicateValues" dxfId="20795" priority="1012"/>
  </conditionalFormatting>
  <conditionalFormatting sqref="C60:C61">
    <cfRule type="duplicateValues" dxfId="20794" priority="970"/>
    <cfRule type="duplicateValues" dxfId="20793" priority="971"/>
    <cfRule type="duplicateValues" dxfId="20792" priority="972"/>
    <cfRule type="duplicateValues" dxfId="20791" priority="973"/>
    <cfRule type="duplicateValues" dxfId="20790" priority="974"/>
    <cfRule type="duplicateValues" dxfId="20789" priority="975"/>
    <cfRule type="duplicateValues" dxfId="20788" priority="976"/>
    <cfRule type="duplicateValues" dxfId="20787" priority="977"/>
    <cfRule type="duplicateValues" dxfId="20786" priority="978"/>
    <cfRule type="duplicateValues" dxfId="20785" priority="979"/>
    <cfRule type="duplicateValues" dxfId="20784" priority="980"/>
    <cfRule type="duplicateValues" dxfId="20783" priority="981"/>
    <cfRule type="duplicateValues" dxfId="20782" priority="982"/>
    <cfRule type="duplicateValues" dxfId="20781" priority="983"/>
    <cfRule type="duplicateValues" dxfId="20780" priority="984"/>
    <cfRule type="duplicateValues" dxfId="20779" priority="985"/>
    <cfRule type="duplicateValues" dxfId="20778" priority="986"/>
    <cfRule type="duplicateValues" dxfId="20777" priority="987"/>
    <cfRule type="duplicateValues" dxfId="20776" priority="988"/>
    <cfRule type="duplicateValues" dxfId="20775" priority="989"/>
    <cfRule type="duplicateValues" dxfId="20774" priority="990"/>
    <cfRule type="duplicateValues" dxfId="20773" priority="991"/>
    <cfRule type="duplicateValues" dxfId="20772" priority="992"/>
    <cfRule type="duplicateValues" dxfId="20771" priority="993"/>
    <cfRule type="duplicateValues" dxfId="20770" priority="994"/>
    <cfRule type="duplicateValues" dxfId="20769" priority="995"/>
    <cfRule type="duplicateValues" dxfId="20768" priority="996"/>
    <cfRule type="duplicateValues" dxfId="20767" priority="997"/>
    <cfRule type="duplicateValues" dxfId="20766" priority="998"/>
    <cfRule type="duplicateValues" dxfId="20765" priority="999"/>
    <cfRule type="duplicateValues" dxfId="20764" priority="1000"/>
  </conditionalFormatting>
  <conditionalFormatting sqref="D72">
    <cfRule type="duplicateValues" dxfId="20763" priority="962"/>
    <cfRule type="duplicateValues" dxfId="20762" priority="963"/>
    <cfRule type="duplicateValues" dxfId="20761" priority="964"/>
    <cfRule type="duplicateValues" dxfId="20760" priority="965"/>
    <cfRule type="duplicateValues" dxfId="20759" priority="966"/>
    <cfRule type="duplicateValues" dxfId="20758" priority="967"/>
    <cfRule type="duplicateValues" dxfId="20757" priority="968"/>
    <cfRule type="duplicateValues" dxfId="20756" priority="969"/>
  </conditionalFormatting>
  <conditionalFormatting sqref="D73">
    <cfRule type="duplicateValues" dxfId="20755" priority="954"/>
    <cfRule type="duplicateValues" dxfId="20754" priority="955"/>
    <cfRule type="duplicateValues" dxfId="20753" priority="956"/>
    <cfRule type="duplicateValues" dxfId="20752" priority="957"/>
    <cfRule type="duplicateValues" dxfId="20751" priority="958"/>
    <cfRule type="duplicateValues" dxfId="20750" priority="959"/>
    <cfRule type="duplicateValues" dxfId="20749" priority="960"/>
    <cfRule type="duplicateValues" dxfId="20748" priority="961"/>
  </conditionalFormatting>
  <conditionalFormatting sqref="C75">
    <cfRule type="duplicateValues" dxfId="20747" priority="923"/>
    <cfRule type="duplicateValues" dxfId="20746" priority="924"/>
    <cfRule type="duplicateValues" dxfId="20745" priority="925"/>
    <cfRule type="duplicateValues" dxfId="20744" priority="926"/>
    <cfRule type="duplicateValues" dxfId="20743" priority="927"/>
    <cfRule type="duplicateValues" dxfId="20742" priority="928"/>
    <cfRule type="duplicateValues" dxfId="20741" priority="929"/>
    <cfRule type="duplicateValues" dxfId="20740" priority="930"/>
    <cfRule type="duplicateValues" dxfId="20739" priority="931"/>
    <cfRule type="duplicateValues" dxfId="20738" priority="932"/>
    <cfRule type="duplicateValues" dxfId="20737" priority="933"/>
    <cfRule type="duplicateValues" dxfId="20736" priority="934"/>
    <cfRule type="duplicateValues" dxfId="20735" priority="935"/>
    <cfRule type="duplicateValues" dxfId="20734" priority="936"/>
    <cfRule type="duplicateValues" dxfId="20733" priority="937"/>
    <cfRule type="duplicateValues" dxfId="20732" priority="938"/>
    <cfRule type="duplicateValues" dxfId="20731" priority="939"/>
    <cfRule type="duplicateValues" dxfId="20730" priority="940"/>
    <cfRule type="duplicateValues" dxfId="20729" priority="941"/>
    <cfRule type="duplicateValues" dxfId="20728" priority="942"/>
    <cfRule type="duplicateValues" dxfId="20727" priority="943"/>
    <cfRule type="duplicateValues" dxfId="20726" priority="944"/>
    <cfRule type="duplicateValues" dxfId="20725" priority="945"/>
    <cfRule type="duplicateValues" dxfId="20724" priority="946"/>
    <cfRule type="duplicateValues" dxfId="20723" priority="947"/>
    <cfRule type="duplicateValues" dxfId="20722" priority="948"/>
    <cfRule type="duplicateValues" dxfId="20721" priority="949"/>
    <cfRule type="duplicateValues" dxfId="20720" priority="950"/>
    <cfRule type="duplicateValues" dxfId="20719" priority="951"/>
    <cfRule type="duplicateValues" dxfId="20718" priority="952"/>
    <cfRule type="duplicateValues" dxfId="20717" priority="953"/>
  </conditionalFormatting>
  <conditionalFormatting sqref="D76">
    <cfRule type="duplicateValues" dxfId="20716" priority="915"/>
    <cfRule type="duplicateValues" dxfId="20715" priority="916"/>
    <cfRule type="duplicateValues" dxfId="20714" priority="917"/>
    <cfRule type="duplicateValues" dxfId="20713" priority="918"/>
    <cfRule type="duplicateValues" dxfId="20712" priority="919"/>
    <cfRule type="duplicateValues" dxfId="20711" priority="920"/>
    <cfRule type="duplicateValues" dxfId="20710" priority="921"/>
    <cfRule type="duplicateValues" dxfId="20709" priority="922"/>
  </conditionalFormatting>
  <conditionalFormatting sqref="D77">
    <cfRule type="duplicateValues" dxfId="20708" priority="903"/>
    <cfRule type="duplicateValues" dxfId="20707" priority="904"/>
    <cfRule type="duplicateValues" dxfId="20706" priority="905"/>
    <cfRule type="duplicateValues" dxfId="20705" priority="906"/>
    <cfRule type="duplicateValues" dxfId="20704" priority="907"/>
    <cfRule type="duplicateValues" dxfId="20703" priority="908"/>
    <cfRule type="duplicateValues" dxfId="20702" priority="909"/>
    <cfRule type="duplicateValues" dxfId="20701" priority="910"/>
    <cfRule type="duplicateValues" dxfId="20700" priority="911"/>
    <cfRule type="duplicateValues" dxfId="20699" priority="912"/>
    <cfRule type="duplicateValues" dxfId="20698" priority="913"/>
    <cfRule type="duplicateValues" dxfId="20697" priority="914"/>
  </conditionalFormatting>
  <conditionalFormatting sqref="D78">
    <cfRule type="duplicateValues" dxfId="20696" priority="889"/>
    <cfRule type="duplicateValues" dxfId="20695" priority="890"/>
    <cfRule type="duplicateValues" dxfId="20694" priority="891"/>
    <cfRule type="duplicateValues" dxfId="20693" priority="892"/>
    <cfRule type="duplicateValues" dxfId="20692" priority="893"/>
    <cfRule type="duplicateValues" dxfId="20691" priority="894"/>
    <cfRule type="duplicateValues" dxfId="20690" priority="895"/>
    <cfRule type="duplicateValues" dxfId="20689" priority="896"/>
  </conditionalFormatting>
  <conditionalFormatting sqref="D78">
    <cfRule type="duplicateValues" dxfId="20688" priority="897"/>
    <cfRule type="duplicateValues" dxfId="20687" priority="898"/>
  </conditionalFormatting>
  <conditionalFormatting sqref="D78">
    <cfRule type="duplicateValues" dxfId="20686" priority="899"/>
    <cfRule type="duplicateValues" dxfId="20685" priority="900"/>
    <cfRule type="duplicateValues" dxfId="20684" priority="901"/>
    <cfRule type="duplicateValues" dxfId="20683" priority="902"/>
  </conditionalFormatting>
  <conditionalFormatting sqref="D59">
    <cfRule type="duplicateValues" dxfId="20682" priority="888"/>
  </conditionalFormatting>
  <conditionalFormatting sqref="D59">
    <cfRule type="duplicateValues" dxfId="20681" priority="887"/>
  </conditionalFormatting>
  <conditionalFormatting sqref="D59">
    <cfRule type="duplicateValues" dxfId="20680" priority="882"/>
    <cfRule type="duplicateValues" dxfId="20679" priority="883"/>
    <cfRule type="duplicateValues" dxfId="20678" priority="884"/>
    <cfRule type="duplicateValues" dxfId="20677" priority="885"/>
  </conditionalFormatting>
  <conditionalFormatting sqref="D59">
    <cfRule type="duplicateValues" dxfId="20676" priority="886"/>
  </conditionalFormatting>
  <conditionalFormatting sqref="D59">
    <cfRule type="duplicateValues" dxfId="20675" priority="880"/>
    <cfRule type="duplicateValues" dxfId="20674" priority="881"/>
  </conditionalFormatting>
  <conditionalFormatting sqref="D60">
    <cfRule type="duplicateValues" dxfId="20673" priority="879"/>
  </conditionalFormatting>
  <conditionalFormatting sqref="D60">
    <cfRule type="duplicateValues" dxfId="20672" priority="874"/>
    <cfRule type="duplicateValues" dxfId="20671" priority="875"/>
    <cfRule type="duplicateValues" dxfId="20670" priority="876"/>
    <cfRule type="duplicateValues" dxfId="20669" priority="877"/>
  </conditionalFormatting>
  <conditionalFormatting sqref="D60">
    <cfRule type="duplicateValues" dxfId="20668" priority="878"/>
  </conditionalFormatting>
  <conditionalFormatting sqref="D60">
    <cfRule type="duplicateValues" dxfId="20667" priority="872"/>
    <cfRule type="duplicateValues" dxfId="20666" priority="873"/>
  </conditionalFormatting>
  <conditionalFormatting sqref="D61">
    <cfRule type="duplicateValues" dxfId="20665" priority="871"/>
  </conditionalFormatting>
  <conditionalFormatting sqref="D61">
    <cfRule type="duplicateValues" dxfId="20664" priority="866"/>
    <cfRule type="duplicateValues" dxfId="20663" priority="867"/>
    <cfRule type="duplicateValues" dxfId="20662" priority="868"/>
    <cfRule type="duplicateValues" dxfId="20661" priority="869"/>
  </conditionalFormatting>
  <conditionalFormatting sqref="D61">
    <cfRule type="duplicateValues" dxfId="20660" priority="870"/>
  </conditionalFormatting>
  <conditionalFormatting sqref="D61">
    <cfRule type="duplicateValues" dxfId="20659" priority="864"/>
    <cfRule type="duplicateValues" dxfId="20658" priority="865"/>
  </conditionalFormatting>
  <conditionalFormatting sqref="D62">
    <cfRule type="duplicateValues" dxfId="20657" priority="852"/>
    <cfRule type="duplicateValues" dxfId="20656" priority="853"/>
    <cfRule type="duplicateValues" dxfId="20655" priority="854"/>
    <cfRule type="duplicateValues" dxfId="20654" priority="855"/>
    <cfRule type="duplicateValues" dxfId="20653" priority="856"/>
  </conditionalFormatting>
  <conditionalFormatting sqref="D62">
    <cfRule type="duplicateValues" dxfId="20652" priority="857"/>
    <cfRule type="duplicateValues" dxfId="20651" priority="858"/>
    <cfRule type="duplicateValues" dxfId="20650" priority="859"/>
    <cfRule type="duplicateValues" dxfId="20649" priority="860"/>
    <cfRule type="duplicateValues" dxfId="20648" priority="861"/>
    <cfRule type="duplicateValues" dxfId="20647" priority="862"/>
  </conditionalFormatting>
  <conditionalFormatting sqref="D62">
    <cfRule type="duplicateValues" dxfId="20646" priority="863"/>
  </conditionalFormatting>
  <conditionalFormatting sqref="D69">
    <cfRule type="duplicateValues" dxfId="20645" priority="840"/>
    <cfRule type="duplicateValues" dxfId="20644" priority="841"/>
    <cfRule type="duplicateValues" dxfId="20643" priority="842"/>
    <cfRule type="duplicateValues" dxfId="20642" priority="843"/>
    <cfRule type="duplicateValues" dxfId="20641" priority="844"/>
    <cfRule type="duplicateValues" dxfId="20640" priority="845"/>
    <cfRule type="duplicateValues" dxfId="20639" priority="846"/>
    <cfRule type="duplicateValues" dxfId="20638" priority="847"/>
    <cfRule type="duplicateValues" dxfId="20637" priority="848"/>
    <cfRule type="duplicateValues" dxfId="20636" priority="849"/>
    <cfRule type="duplicateValues" dxfId="20635" priority="850"/>
    <cfRule type="duplicateValues" dxfId="20634" priority="851"/>
  </conditionalFormatting>
  <conditionalFormatting sqref="D70">
    <cfRule type="duplicateValues" dxfId="20633" priority="832"/>
    <cfRule type="duplicateValues" dxfId="20632" priority="833"/>
    <cfRule type="duplicateValues" dxfId="20631" priority="834"/>
    <cfRule type="duplicateValues" dxfId="20630" priority="835"/>
    <cfRule type="duplicateValues" dxfId="20629" priority="836"/>
    <cfRule type="duplicateValues" dxfId="20628" priority="837"/>
    <cfRule type="duplicateValues" dxfId="20627" priority="838"/>
    <cfRule type="duplicateValues" dxfId="20626" priority="839"/>
  </conditionalFormatting>
  <conditionalFormatting sqref="D68">
    <cfRule type="duplicateValues" dxfId="20625" priority="820"/>
    <cfRule type="duplicateValues" dxfId="20624" priority="821"/>
    <cfRule type="duplicateValues" dxfId="20623" priority="822"/>
    <cfRule type="duplicateValues" dxfId="20622" priority="823"/>
    <cfRule type="duplicateValues" dxfId="20621" priority="824"/>
    <cfRule type="duplicateValues" dxfId="20620" priority="825"/>
    <cfRule type="duplicateValues" dxfId="20619" priority="826"/>
    <cfRule type="duplicateValues" dxfId="20618" priority="827"/>
    <cfRule type="duplicateValues" dxfId="20617" priority="828"/>
    <cfRule type="duplicateValues" dxfId="20616" priority="829"/>
    <cfRule type="duplicateValues" dxfId="20615" priority="830"/>
    <cfRule type="duplicateValues" dxfId="20614" priority="831"/>
  </conditionalFormatting>
  <conditionalFormatting sqref="D63">
    <cfRule type="duplicateValues" dxfId="20613" priority="813"/>
    <cfRule type="duplicateValues" dxfId="20612" priority="814"/>
    <cfRule type="duplicateValues" dxfId="20611" priority="815"/>
    <cfRule type="duplicateValues" dxfId="20610" priority="816"/>
    <cfRule type="duplicateValues" dxfId="20609" priority="817"/>
    <cfRule type="duplicateValues" dxfId="20608" priority="818"/>
  </conditionalFormatting>
  <conditionalFormatting sqref="D63">
    <cfRule type="duplicateValues" dxfId="20607" priority="808"/>
    <cfRule type="duplicateValues" dxfId="20606" priority="809"/>
    <cfRule type="duplicateValues" dxfId="20605" priority="810"/>
    <cfRule type="duplicateValues" dxfId="20604" priority="811"/>
    <cfRule type="duplicateValues" dxfId="20603" priority="812"/>
  </conditionalFormatting>
  <conditionalFormatting sqref="D63">
    <cfRule type="duplicateValues" dxfId="20602" priority="819"/>
  </conditionalFormatting>
  <conditionalFormatting sqref="C58">
    <cfRule type="duplicateValues" dxfId="20601" priority="777"/>
    <cfRule type="duplicateValues" dxfId="20600" priority="778"/>
    <cfRule type="duplicateValues" dxfId="20599" priority="779"/>
    <cfRule type="duplicateValues" dxfId="20598" priority="780"/>
    <cfRule type="duplicateValues" dxfId="20597" priority="781"/>
    <cfRule type="duplicateValues" dxfId="20596" priority="782"/>
    <cfRule type="duplicateValues" dxfId="20595" priority="783"/>
    <cfRule type="duplicateValues" dxfId="20594" priority="784"/>
    <cfRule type="duplicateValues" dxfId="20593" priority="785"/>
    <cfRule type="duplicateValues" dxfId="20592" priority="786"/>
    <cfRule type="duplicateValues" dxfId="20591" priority="787"/>
    <cfRule type="duplicateValues" dxfId="20590" priority="788"/>
    <cfRule type="duplicateValues" dxfId="20589" priority="789"/>
    <cfRule type="duplicateValues" dxfId="20588" priority="790"/>
    <cfRule type="duplicateValues" dxfId="20587" priority="791"/>
    <cfRule type="duplicateValues" dxfId="20586" priority="792"/>
    <cfRule type="duplicateValues" dxfId="20585" priority="793"/>
    <cfRule type="duplicateValues" dxfId="20584" priority="794"/>
    <cfRule type="duplicateValues" dxfId="20583" priority="795"/>
    <cfRule type="duplicateValues" dxfId="20582" priority="796"/>
    <cfRule type="duplicateValues" dxfId="20581" priority="797"/>
    <cfRule type="duplicateValues" dxfId="20580" priority="798"/>
    <cfRule type="duplicateValues" dxfId="20579" priority="799"/>
    <cfRule type="duplicateValues" dxfId="20578" priority="800"/>
    <cfRule type="duplicateValues" dxfId="20577" priority="801"/>
    <cfRule type="duplicateValues" dxfId="20576" priority="802"/>
    <cfRule type="duplicateValues" dxfId="20575" priority="803"/>
    <cfRule type="duplicateValues" dxfId="20574" priority="804"/>
    <cfRule type="duplicateValues" dxfId="20573" priority="805"/>
    <cfRule type="duplicateValues" dxfId="20572" priority="806"/>
    <cfRule type="duplicateValues" dxfId="20571" priority="807"/>
  </conditionalFormatting>
  <conditionalFormatting sqref="D58">
    <cfRule type="duplicateValues" dxfId="20570" priority="766"/>
  </conditionalFormatting>
  <conditionalFormatting sqref="D58">
    <cfRule type="duplicateValues" dxfId="20569" priority="771"/>
    <cfRule type="duplicateValues" dxfId="20568" priority="772"/>
    <cfRule type="duplicateValues" dxfId="20567" priority="773"/>
    <cfRule type="duplicateValues" dxfId="20566" priority="774"/>
    <cfRule type="duplicateValues" dxfId="20565" priority="775"/>
    <cfRule type="duplicateValues" dxfId="20564" priority="776"/>
  </conditionalFormatting>
  <conditionalFormatting sqref="D58">
    <cfRule type="duplicateValues" dxfId="20563" priority="765"/>
    <cfRule type="duplicateValues" dxfId="20562" priority="767"/>
    <cfRule type="duplicateValues" dxfId="20561" priority="768"/>
    <cfRule type="duplicateValues" dxfId="20560" priority="769"/>
    <cfRule type="duplicateValues" dxfId="20559" priority="770"/>
  </conditionalFormatting>
  <conditionalFormatting sqref="C51">
    <cfRule type="duplicateValues" dxfId="20558" priority="734"/>
    <cfRule type="duplicateValues" dxfId="20557" priority="735"/>
    <cfRule type="duplicateValues" dxfId="20556" priority="736"/>
    <cfRule type="duplicateValues" dxfId="20555" priority="737"/>
    <cfRule type="duplicateValues" dxfId="20554" priority="738"/>
    <cfRule type="duplicateValues" dxfId="20553" priority="739"/>
    <cfRule type="duplicateValues" dxfId="20552" priority="740"/>
    <cfRule type="duplicateValues" dxfId="20551" priority="741"/>
    <cfRule type="duplicateValues" dxfId="20550" priority="742"/>
    <cfRule type="duplicateValues" dxfId="20549" priority="743"/>
    <cfRule type="duplicateValues" dxfId="20548" priority="744"/>
    <cfRule type="duplicateValues" dxfId="20547" priority="745"/>
    <cfRule type="duplicateValues" dxfId="20546" priority="746"/>
    <cfRule type="duplicateValues" dxfId="20545" priority="747"/>
    <cfRule type="duplicateValues" dxfId="20544" priority="748"/>
    <cfRule type="duplicateValues" dxfId="20543" priority="749"/>
    <cfRule type="duplicateValues" dxfId="20542" priority="750"/>
    <cfRule type="duplicateValues" dxfId="20541" priority="751"/>
    <cfRule type="duplicateValues" dxfId="20540" priority="752"/>
    <cfRule type="duplicateValues" dxfId="20539" priority="753"/>
    <cfRule type="duplicateValues" dxfId="20538" priority="754"/>
    <cfRule type="duplicateValues" dxfId="20537" priority="755"/>
    <cfRule type="duplicateValues" dxfId="20536" priority="756"/>
    <cfRule type="duplicateValues" dxfId="20535" priority="757"/>
    <cfRule type="duplicateValues" dxfId="20534" priority="758"/>
    <cfRule type="duplicateValues" dxfId="20533" priority="759"/>
    <cfRule type="duplicateValues" dxfId="20532" priority="760"/>
    <cfRule type="duplicateValues" dxfId="20531" priority="761"/>
    <cfRule type="duplicateValues" dxfId="20530" priority="762"/>
    <cfRule type="duplicateValues" dxfId="20529" priority="763"/>
    <cfRule type="duplicateValues" dxfId="20528" priority="764"/>
  </conditionalFormatting>
  <conditionalFormatting sqref="D53">
    <cfRule type="duplicateValues" dxfId="20527" priority="714"/>
    <cfRule type="duplicateValues" dxfId="20526" priority="715"/>
    <cfRule type="duplicateValues" dxfId="20525" priority="716"/>
    <cfRule type="duplicateValues" dxfId="20524" priority="717"/>
    <cfRule type="duplicateValues" dxfId="20523" priority="718"/>
    <cfRule type="duplicateValues" dxfId="20522" priority="719"/>
    <cfRule type="duplicateValues" dxfId="20521" priority="720"/>
    <cfRule type="duplicateValues" dxfId="20520" priority="721"/>
    <cfRule type="duplicateValues" dxfId="20519" priority="722"/>
    <cfRule type="duplicateValues" dxfId="20518" priority="723"/>
    <cfRule type="duplicateValues" dxfId="20517" priority="724"/>
    <cfRule type="duplicateValues" dxfId="20516" priority="725"/>
  </conditionalFormatting>
  <conditionalFormatting sqref="D54">
    <cfRule type="duplicateValues" dxfId="20515" priority="700"/>
    <cfRule type="duplicateValues" dxfId="20514" priority="701"/>
    <cfRule type="duplicateValues" dxfId="20513" priority="702"/>
    <cfRule type="duplicateValues" dxfId="20512" priority="703"/>
    <cfRule type="duplicateValues" dxfId="20511" priority="704"/>
    <cfRule type="duplicateValues" dxfId="20510" priority="705"/>
    <cfRule type="duplicateValues" dxfId="20509" priority="706"/>
    <cfRule type="duplicateValues" dxfId="20508" priority="707"/>
  </conditionalFormatting>
  <conditionalFormatting sqref="D54">
    <cfRule type="duplicateValues" dxfId="20507" priority="708"/>
    <cfRule type="duplicateValues" dxfId="20506" priority="709"/>
  </conditionalFormatting>
  <conditionalFormatting sqref="D54">
    <cfRule type="duplicateValues" dxfId="20505" priority="710"/>
    <cfRule type="duplicateValues" dxfId="20504" priority="711"/>
    <cfRule type="duplicateValues" dxfId="20503" priority="712"/>
    <cfRule type="duplicateValues" dxfId="20502" priority="713"/>
  </conditionalFormatting>
  <conditionalFormatting sqref="D55:D56">
    <cfRule type="duplicateValues" dxfId="20501" priority="688"/>
    <cfRule type="duplicateValues" dxfId="20500" priority="689"/>
    <cfRule type="duplicateValues" dxfId="20499" priority="690"/>
    <cfRule type="duplicateValues" dxfId="20498" priority="691"/>
    <cfRule type="duplicateValues" dxfId="20497" priority="692"/>
    <cfRule type="duplicateValues" dxfId="20496" priority="693"/>
    <cfRule type="duplicateValues" dxfId="20495" priority="694"/>
    <cfRule type="duplicateValues" dxfId="20494" priority="695"/>
    <cfRule type="duplicateValues" dxfId="20493" priority="696"/>
    <cfRule type="duplicateValues" dxfId="20492" priority="697"/>
    <cfRule type="duplicateValues" dxfId="20491" priority="698"/>
    <cfRule type="duplicateValues" dxfId="20490" priority="699"/>
  </conditionalFormatting>
  <conditionalFormatting sqref="D57">
    <cfRule type="duplicateValues" dxfId="20489" priority="681"/>
    <cfRule type="duplicateValues" dxfId="20488" priority="682"/>
    <cfRule type="duplicateValues" dxfId="20487" priority="683"/>
    <cfRule type="duplicateValues" dxfId="20486" priority="684"/>
    <cfRule type="duplicateValues" dxfId="20485" priority="685"/>
    <cfRule type="duplicateValues" dxfId="20484" priority="686"/>
  </conditionalFormatting>
  <conditionalFormatting sqref="D57">
    <cfRule type="duplicateValues" dxfId="20483" priority="676"/>
    <cfRule type="duplicateValues" dxfId="20482" priority="677"/>
    <cfRule type="duplicateValues" dxfId="20481" priority="678"/>
    <cfRule type="duplicateValues" dxfId="20480" priority="679"/>
    <cfRule type="duplicateValues" dxfId="20479" priority="680"/>
  </conditionalFormatting>
  <conditionalFormatting sqref="D57">
    <cfRule type="duplicateValues" dxfId="20478" priority="687"/>
  </conditionalFormatting>
  <conditionalFormatting sqref="C71">
    <cfRule type="duplicateValues" dxfId="20477" priority="645"/>
    <cfRule type="duplicateValues" dxfId="20476" priority="646"/>
    <cfRule type="duplicateValues" dxfId="20475" priority="647"/>
    <cfRule type="duplicateValues" dxfId="20474" priority="648"/>
    <cfRule type="duplicateValues" dxfId="20473" priority="649"/>
    <cfRule type="duplicateValues" dxfId="20472" priority="650"/>
    <cfRule type="duplicateValues" dxfId="20471" priority="651"/>
    <cfRule type="duplicateValues" dxfId="20470" priority="652"/>
    <cfRule type="duplicateValues" dxfId="20469" priority="653"/>
    <cfRule type="duplicateValues" dxfId="20468" priority="654"/>
    <cfRule type="duplicateValues" dxfId="20467" priority="655"/>
    <cfRule type="duplicateValues" dxfId="20466" priority="656"/>
    <cfRule type="duplicateValues" dxfId="20465" priority="657"/>
    <cfRule type="duplicateValues" dxfId="20464" priority="658"/>
    <cfRule type="duplicateValues" dxfId="20463" priority="659"/>
    <cfRule type="duplicateValues" dxfId="20462" priority="660"/>
    <cfRule type="duplicateValues" dxfId="20461" priority="661"/>
    <cfRule type="duplicateValues" dxfId="20460" priority="662"/>
    <cfRule type="duplicateValues" dxfId="20459" priority="663"/>
    <cfRule type="duplicateValues" dxfId="20458" priority="664"/>
    <cfRule type="duplicateValues" dxfId="20457" priority="665"/>
    <cfRule type="duplicateValues" dxfId="20456" priority="666"/>
    <cfRule type="duplicateValues" dxfId="20455" priority="667"/>
    <cfRule type="duplicateValues" dxfId="20454" priority="668"/>
    <cfRule type="duplicateValues" dxfId="20453" priority="669"/>
    <cfRule type="duplicateValues" dxfId="20452" priority="670"/>
    <cfRule type="duplicateValues" dxfId="20451" priority="671"/>
    <cfRule type="duplicateValues" dxfId="20450" priority="672"/>
    <cfRule type="duplicateValues" dxfId="20449" priority="673"/>
    <cfRule type="duplicateValues" dxfId="20448" priority="674"/>
    <cfRule type="duplicateValues" dxfId="20447" priority="675"/>
  </conditionalFormatting>
  <conditionalFormatting sqref="D71">
    <cfRule type="duplicateValues" dxfId="20446" priority="633"/>
    <cfRule type="duplicateValues" dxfId="20445" priority="634"/>
    <cfRule type="duplicateValues" dxfId="20444" priority="635"/>
    <cfRule type="duplicateValues" dxfId="20443" priority="636"/>
    <cfRule type="duplicateValues" dxfId="20442" priority="637"/>
  </conditionalFormatting>
  <conditionalFormatting sqref="D71">
    <cfRule type="duplicateValues" dxfId="20441" priority="638"/>
    <cfRule type="duplicateValues" dxfId="20440" priority="639"/>
    <cfRule type="duplicateValues" dxfId="20439" priority="640"/>
    <cfRule type="duplicateValues" dxfId="20438" priority="641"/>
    <cfRule type="duplicateValues" dxfId="20437" priority="642"/>
    <cfRule type="duplicateValues" dxfId="20436" priority="643"/>
  </conditionalFormatting>
  <conditionalFormatting sqref="D71">
    <cfRule type="duplicateValues" dxfId="20435" priority="644"/>
  </conditionalFormatting>
  <conditionalFormatting sqref="C38">
    <cfRule type="duplicateValues" dxfId="20434" priority="602"/>
    <cfRule type="duplicateValues" dxfId="20433" priority="603"/>
    <cfRule type="duplicateValues" dxfId="20432" priority="604"/>
    <cfRule type="duplicateValues" dxfId="20431" priority="605"/>
    <cfRule type="duplicateValues" dxfId="20430" priority="606"/>
    <cfRule type="duplicateValues" dxfId="20429" priority="607"/>
    <cfRule type="duplicateValues" dxfId="20428" priority="608"/>
    <cfRule type="duplicateValues" dxfId="20427" priority="609"/>
    <cfRule type="duplicateValues" dxfId="20426" priority="610"/>
    <cfRule type="duplicateValues" dxfId="20425" priority="611"/>
    <cfRule type="duplicateValues" dxfId="20424" priority="612"/>
    <cfRule type="duplicateValues" dxfId="20423" priority="613"/>
    <cfRule type="duplicateValues" dxfId="20422" priority="614"/>
    <cfRule type="duplicateValues" dxfId="20421" priority="615"/>
    <cfRule type="duplicateValues" dxfId="20420" priority="616"/>
    <cfRule type="duplicateValues" dxfId="20419" priority="617"/>
    <cfRule type="duplicateValues" dxfId="20418" priority="618"/>
    <cfRule type="duplicateValues" dxfId="20417" priority="619"/>
    <cfRule type="duplicateValues" dxfId="20416" priority="620"/>
    <cfRule type="duplicateValues" dxfId="20415" priority="621"/>
    <cfRule type="duplicateValues" dxfId="20414" priority="622"/>
    <cfRule type="duplicateValues" dxfId="20413" priority="623"/>
    <cfRule type="duplicateValues" dxfId="20412" priority="624"/>
    <cfRule type="duplicateValues" dxfId="20411" priority="625"/>
    <cfRule type="duplicateValues" dxfId="20410" priority="626"/>
    <cfRule type="duplicateValues" dxfId="20409" priority="627"/>
    <cfRule type="duplicateValues" dxfId="20408" priority="628"/>
    <cfRule type="duplicateValues" dxfId="20407" priority="629"/>
    <cfRule type="duplicateValues" dxfId="20406" priority="630"/>
    <cfRule type="duplicateValues" dxfId="20405" priority="631"/>
    <cfRule type="duplicateValues" dxfId="20404" priority="632"/>
  </conditionalFormatting>
  <conditionalFormatting sqref="C8">
    <cfRule type="duplicateValues" dxfId="20403" priority="571"/>
    <cfRule type="duplicateValues" dxfId="20402" priority="572"/>
    <cfRule type="duplicateValues" dxfId="20401" priority="573"/>
    <cfRule type="duplicateValues" dxfId="20400" priority="574"/>
    <cfRule type="duplicateValues" dxfId="20399" priority="575"/>
    <cfRule type="duplicateValues" dxfId="20398" priority="576"/>
    <cfRule type="duplicateValues" dxfId="20397" priority="577"/>
    <cfRule type="duplicateValues" dxfId="20396" priority="578"/>
    <cfRule type="duplicateValues" dxfId="20395" priority="579"/>
    <cfRule type="duplicateValues" dxfId="20394" priority="580"/>
    <cfRule type="duplicateValues" dxfId="20393" priority="581"/>
    <cfRule type="duplicateValues" dxfId="20392" priority="582"/>
    <cfRule type="duplicateValues" dxfId="20391" priority="583"/>
    <cfRule type="duplicateValues" dxfId="20390" priority="584"/>
    <cfRule type="duplicateValues" dxfId="20389" priority="585"/>
    <cfRule type="duplicateValues" dxfId="20388" priority="586"/>
    <cfRule type="duplicateValues" dxfId="20387" priority="587"/>
    <cfRule type="duplicateValues" dxfId="20386" priority="588"/>
    <cfRule type="duplicateValues" dxfId="20385" priority="589"/>
    <cfRule type="duplicateValues" dxfId="20384" priority="590"/>
    <cfRule type="duplicateValues" dxfId="20383" priority="591"/>
    <cfRule type="duplicateValues" dxfId="20382" priority="592"/>
    <cfRule type="duplicateValues" dxfId="20381" priority="593"/>
    <cfRule type="duplicateValues" dxfId="20380" priority="594"/>
    <cfRule type="duplicateValues" dxfId="20379" priority="595"/>
    <cfRule type="duplicateValues" dxfId="20378" priority="596"/>
    <cfRule type="duplicateValues" dxfId="20377" priority="597"/>
    <cfRule type="duplicateValues" dxfId="20376" priority="598"/>
    <cfRule type="duplicateValues" dxfId="20375" priority="599"/>
    <cfRule type="duplicateValues" dxfId="20374" priority="600"/>
    <cfRule type="duplicateValues" dxfId="20373" priority="601"/>
  </conditionalFormatting>
  <conditionalFormatting sqref="C14">
    <cfRule type="duplicateValues" dxfId="20372" priority="540"/>
    <cfRule type="duplicateValues" dxfId="20371" priority="541"/>
    <cfRule type="duplicateValues" dxfId="20370" priority="542"/>
    <cfRule type="duplicateValues" dxfId="20369" priority="543"/>
    <cfRule type="duplicateValues" dxfId="20368" priority="544"/>
    <cfRule type="duplicateValues" dxfId="20367" priority="545"/>
    <cfRule type="duplicateValues" dxfId="20366" priority="546"/>
    <cfRule type="duplicateValues" dxfId="20365" priority="547"/>
    <cfRule type="duplicateValues" dxfId="20364" priority="548"/>
    <cfRule type="duplicateValues" dxfId="20363" priority="549"/>
    <cfRule type="duplicateValues" dxfId="20362" priority="550"/>
    <cfRule type="duplicateValues" dxfId="20361" priority="551"/>
    <cfRule type="duplicateValues" dxfId="20360" priority="552"/>
    <cfRule type="duplicateValues" dxfId="20359" priority="553"/>
    <cfRule type="duplicateValues" dxfId="20358" priority="554"/>
    <cfRule type="duplicateValues" dxfId="20357" priority="555"/>
    <cfRule type="duplicateValues" dxfId="20356" priority="556"/>
    <cfRule type="duplicateValues" dxfId="20355" priority="557"/>
    <cfRule type="duplicateValues" dxfId="20354" priority="558"/>
    <cfRule type="duplicateValues" dxfId="20353" priority="559"/>
    <cfRule type="duplicateValues" dxfId="20352" priority="560"/>
    <cfRule type="duplicateValues" dxfId="20351" priority="561"/>
    <cfRule type="duplicateValues" dxfId="20350" priority="562"/>
    <cfRule type="duplicateValues" dxfId="20349" priority="563"/>
    <cfRule type="duplicateValues" dxfId="20348" priority="564"/>
    <cfRule type="duplicateValues" dxfId="20347" priority="565"/>
    <cfRule type="duplicateValues" dxfId="20346" priority="566"/>
    <cfRule type="duplicateValues" dxfId="20345" priority="567"/>
    <cfRule type="duplicateValues" dxfId="20344" priority="568"/>
    <cfRule type="duplicateValues" dxfId="20343" priority="569"/>
    <cfRule type="duplicateValues" dxfId="20342" priority="570"/>
  </conditionalFormatting>
  <conditionalFormatting sqref="C17">
    <cfRule type="duplicateValues" dxfId="20341" priority="509"/>
    <cfRule type="duplicateValues" dxfId="20340" priority="510"/>
    <cfRule type="duplicateValues" dxfId="20339" priority="511"/>
    <cfRule type="duplicateValues" dxfId="20338" priority="512"/>
    <cfRule type="duplicateValues" dxfId="20337" priority="513"/>
    <cfRule type="duplicateValues" dxfId="20336" priority="514"/>
    <cfRule type="duplicateValues" dxfId="20335" priority="515"/>
    <cfRule type="duplicateValues" dxfId="20334" priority="516"/>
    <cfRule type="duplicateValues" dxfId="20333" priority="517"/>
    <cfRule type="duplicateValues" dxfId="20332" priority="518"/>
    <cfRule type="duplicateValues" dxfId="20331" priority="519"/>
    <cfRule type="duplicateValues" dxfId="20330" priority="520"/>
    <cfRule type="duplicateValues" dxfId="20329" priority="521"/>
    <cfRule type="duplicateValues" dxfId="20328" priority="522"/>
    <cfRule type="duplicateValues" dxfId="20327" priority="523"/>
    <cfRule type="duplicateValues" dxfId="20326" priority="524"/>
    <cfRule type="duplicateValues" dxfId="20325" priority="525"/>
    <cfRule type="duplicateValues" dxfId="20324" priority="526"/>
    <cfRule type="duplicateValues" dxfId="20323" priority="527"/>
    <cfRule type="duplicateValues" dxfId="20322" priority="528"/>
    <cfRule type="duplicateValues" dxfId="20321" priority="529"/>
    <cfRule type="duplicateValues" dxfId="20320" priority="530"/>
    <cfRule type="duplicateValues" dxfId="20319" priority="531"/>
    <cfRule type="duplicateValues" dxfId="20318" priority="532"/>
    <cfRule type="duplicateValues" dxfId="20317" priority="533"/>
    <cfRule type="duplicateValues" dxfId="20316" priority="534"/>
    <cfRule type="duplicateValues" dxfId="20315" priority="535"/>
    <cfRule type="duplicateValues" dxfId="20314" priority="536"/>
    <cfRule type="duplicateValues" dxfId="20313" priority="537"/>
    <cfRule type="duplicateValues" dxfId="20312" priority="538"/>
    <cfRule type="duplicateValues" dxfId="20311" priority="539"/>
  </conditionalFormatting>
  <conditionalFormatting sqref="C6">
    <cfRule type="duplicateValues" dxfId="20310" priority="478"/>
    <cfRule type="duplicateValues" dxfId="20309" priority="479"/>
    <cfRule type="duplicateValues" dxfId="20308" priority="480"/>
    <cfRule type="duplicateValues" dxfId="20307" priority="481"/>
    <cfRule type="duplicateValues" dxfId="20306" priority="482"/>
    <cfRule type="duplicateValues" dxfId="20305" priority="483"/>
    <cfRule type="duplicateValues" dxfId="20304" priority="484"/>
    <cfRule type="duplicateValues" dxfId="20303" priority="485"/>
    <cfRule type="duplicateValues" dxfId="20302" priority="486"/>
    <cfRule type="duplicateValues" dxfId="20301" priority="487"/>
    <cfRule type="duplicateValues" dxfId="20300" priority="488"/>
    <cfRule type="duplicateValues" dxfId="20299" priority="489"/>
    <cfRule type="duplicateValues" dxfId="20298" priority="490"/>
    <cfRule type="duplicateValues" dxfId="20297" priority="491"/>
    <cfRule type="duplicateValues" dxfId="20296" priority="492"/>
    <cfRule type="duplicateValues" dxfId="20295" priority="493"/>
    <cfRule type="duplicateValues" dxfId="20294" priority="494"/>
    <cfRule type="duplicateValues" dxfId="20293" priority="495"/>
    <cfRule type="duplicateValues" dxfId="20292" priority="496"/>
    <cfRule type="duplicateValues" dxfId="20291" priority="497"/>
    <cfRule type="duplicateValues" dxfId="20290" priority="498"/>
    <cfRule type="duplicateValues" dxfId="20289" priority="499"/>
    <cfRule type="duplicateValues" dxfId="20288" priority="500"/>
    <cfRule type="duplicateValues" dxfId="20287" priority="501"/>
    <cfRule type="duplicateValues" dxfId="20286" priority="502"/>
    <cfRule type="duplicateValues" dxfId="20285" priority="503"/>
    <cfRule type="duplicateValues" dxfId="20284" priority="504"/>
    <cfRule type="duplicateValues" dxfId="20283" priority="505"/>
    <cfRule type="duplicateValues" dxfId="20282" priority="506"/>
    <cfRule type="duplicateValues" dxfId="20281" priority="507"/>
    <cfRule type="duplicateValues" dxfId="20280" priority="508"/>
  </conditionalFormatting>
  <conditionalFormatting sqref="D6">
    <cfRule type="duplicateValues" dxfId="20279" priority="477"/>
  </conditionalFormatting>
  <conditionalFormatting sqref="D6">
    <cfRule type="duplicateValues" dxfId="20278" priority="476"/>
  </conditionalFormatting>
  <conditionalFormatting sqref="D6">
    <cfRule type="duplicateValues" dxfId="20277" priority="471"/>
    <cfRule type="duplicateValues" dxfId="20276" priority="472"/>
    <cfRule type="duplicateValues" dxfId="20275" priority="473"/>
    <cfRule type="duplicateValues" dxfId="20274" priority="474"/>
  </conditionalFormatting>
  <conditionalFormatting sqref="D6">
    <cfRule type="duplicateValues" dxfId="20273" priority="475"/>
  </conditionalFormatting>
  <conditionalFormatting sqref="D6">
    <cfRule type="duplicateValues" dxfId="20272" priority="469"/>
    <cfRule type="duplicateValues" dxfId="20271" priority="470"/>
  </conditionalFormatting>
  <conditionalFormatting sqref="D7">
    <cfRule type="duplicateValues" dxfId="20270" priority="468"/>
  </conditionalFormatting>
  <conditionalFormatting sqref="D7">
    <cfRule type="duplicateValues" dxfId="20269" priority="463"/>
    <cfRule type="duplicateValues" dxfId="20268" priority="464"/>
    <cfRule type="duplicateValues" dxfId="20267" priority="465"/>
    <cfRule type="duplicateValues" dxfId="20266" priority="466"/>
  </conditionalFormatting>
  <conditionalFormatting sqref="D7">
    <cfRule type="duplicateValues" dxfId="20265" priority="467"/>
  </conditionalFormatting>
  <conditionalFormatting sqref="D7">
    <cfRule type="duplicateValues" dxfId="20264" priority="461"/>
    <cfRule type="duplicateValues" dxfId="20263" priority="462"/>
  </conditionalFormatting>
  <conditionalFormatting sqref="D5">
    <cfRule type="duplicateValues" dxfId="20262" priority="460"/>
  </conditionalFormatting>
  <conditionalFormatting sqref="D5">
    <cfRule type="duplicateValues" dxfId="20261" priority="455"/>
    <cfRule type="duplicateValues" dxfId="20260" priority="456"/>
    <cfRule type="duplicateValues" dxfId="20259" priority="457"/>
    <cfRule type="duplicateValues" dxfId="20258" priority="458"/>
  </conditionalFormatting>
  <conditionalFormatting sqref="D5">
    <cfRule type="duplicateValues" dxfId="20257" priority="459"/>
  </conditionalFormatting>
  <conditionalFormatting sqref="D5">
    <cfRule type="duplicateValues" dxfId="20256" priority="453"/>
    <cfRule type="duplicateValues" dxfId="20255" priority="454"/>
  </conditionalFormatting>
  <conditionalFormatting sqref="D8">
    <cfRule type="duplicateValues" dxfId="20254" priority="441"/>
    <cfRule type="duplicateValues" dxfId="20253" priority="442"/>
    <cfRule type="duplicateValues" dxfId="20252" priority="443"/>
    <cfRule type="duplicateValues" dxfId="20251" priority="444"/>
    <cfRule type="duplicateValues" dxfId="20250" priority="445"/>
  </conditionalFormatting>
  <conditionalFormatting sqref="D8">
    <cfRule type="duplicateValues" dxfId="20249" priority="446"/>
    <cfRule type="duplicateValues" dxfId="20248" priority="447"/>
    <cfRule type="duplicateValues" dxfId="20247" priority="448"/>
    <cfRule type="duplicateValues" dxfId="20246" priority="449"/>
    <cfRule type="duplicateValues" dxfId="20245" priority="450"/>
    <cfRule type="duplicateValues" dxfId="20244" priority="451"/>
  </conditionalFormatting>
  <conditionalFormatting sqref="D8">
    <cfRule type="duplicateValues" dxfId="20243" priority="452"/>
  </conditionalFormatting>
  <conditionalFormatting sqref="D11">
    <cfRule type="duplicateValues" dxfId="20242" priority="429"/>
    <cfRule type="duplicateValues" dxfId="20241" priority="430"/>
    <cfRule type="duplicateValues" dxfId="20240" priority="431"/>
    <cfRule type="duplicateValues" dxfId="20239" priority="432"/>
    <cfRule type="duplicateValues" dxfId="20238" priority="433"/>
  </conditionalFormatting>
  <conditionalFormatting sqref="D11">
    <cfRule type="duplicateValues" dxfId="20237" priority="434"/>
    <cfRule type="duplicateValues" dxfId="20236" priority="435"/>
    <cfRule type="duplicateValues" dxfId="20235" priority="436"/>
    <cfRule type="duplicateValues" dxfId="20234" priority="437"/>
    <cfRule type="duplicateValues" dxfId="20233" priority="438"/>
    <cfRule type="duplicateValues" dxfId="20232" priority="439"/>
  </conditionalFormatting>
  <conditionalFormatting sqref="D11">
    <cfRule type="duplicateValues" dxfId="20231" priority="440"/>
  </conditionalFormatting>
  <conditionalFormatting sqref="D16">
    <cfRule type="duplicateValues" dxfId="20230" priority="417"/>
    <cfRule type="duplicateValues" dxfId="20229" priority="418"/>
    <cfRule type="duplicateValues" dxfId="20228" priority="419"/>
    <cfRule type="duplicateValues" dxfId="20227" priority="420"/>
    <cfRule type="duplicateValues" dxfId="20226" priority="421"/>
  </conditionalFormatting>
  <conditionalFormatting sqref="D16">
    <cfRule type="duplicateValues" dxfId="20225" priority="422"/>
    <cfRule type="duplicateValues" dxfId="20224" priority="423"/>
    <cfRule type="duplicateValues" dxfId="20223" priority="424"/>
    <cfRule type="duplicateValues" dxfId="20222" priority="425"/>
    <cfRule type="duplicateValues" dxfId="20221" priority="426"/>
    <cfRule type="duplicateValues" dxfId="20220" priority="427"/>
  </conditionalFormatting>
  <conditionalFormatting sqref="D16">
    <cfRule type="duplicateValues" dxfId="20219" priority="428"/>
  </conditionalFormatting>
  <conditionalFormatting sqref="D13">
    <cfRule type="duplicateValues" dxfId="20218" priority="405"/>
    <cfRule type="duplicateValues" dxfId="20217" priority="406"/>
    <cfRule type="duplicateValues" dxfId="20216" priority="407"/>
    <cfRule type="duplicateValues" dxfId="20215" priority="408"/>
    <cfRule type="duplicateValues" dxfId="20214" priority="409"/>
  </conditionalFormatting>
  <conditionalFormatting sqref="D13">
    <cfRule type="duplicateValues" dxfId="20213" priority="410"/>
    <cfRule type="duplicateValues" dxfId="20212" priority="411"/>
    <cfRule type="duplicateValues" dxfId="20211" priority="412"/>
    <cfRule type="duplicateValues" dxfId="20210" priority="413"/>
    <cfRule type="duplicateValues" dxfId="20209" priority="414"/>
    <cfRule type="duplicateValues" dxfId="20208" priority="415"/>
  </conditionalFormatting>
  <conditionalFormatting sqref="D13">
    <cfRule type="duplicateValues" dxfId="20207" priority="416"/>
  </conditionalFormatting>
  <conditionalFormatting sqref="D15">
    <cfRule type="duplicateValues" dxfId="20206" priority="393"/>
    <cfRule type="duplicateValues" dxfId="20205" priority="394"/>
    <cfRule type="duplicateValues" dxfId="20204" priority="395"/>
    <cfRule type="duplicateValues" dxfId="20203" priority="396"/>
    <cfRule type="duplicateValues" dxfId="20202" priority="397"/>
  </conditionalFormatting>
  <conditionalFormatting sqref="D15">
    <cfRule type="duplicateValues" dxfId="20201" priority="398"/>
    <cfRule type="duplicateValues" dxfId="20200" priority="399"/>
    <cfRule type="duplicateValues" dxfId="20199" priority="400"/>
    <cfRule type="duplicateValues" dxfId="20198" priority="401"/>
    <cfRule type="duplicateValues" dxfId="20197" priority="402"/>
    <cfRule type="duplicateValues" dxfId="20196" priority="403"/>
  </conditionalFormatting>
  <conditionalFormatting sqref="D15">
    <cfRule type="duplicateValues" dxfId="20195" priority="404"/>
  </conditionalFormatting>
  <conditionalFormatting sqref="D14">
    <cfRule type="duplicateValues" dxfId="20194" priority="381"/>
    <cfRule type="duplicateValues" dxfId="20193" priority="382"/>
    <cfRule type="duplicateValues" dxfId="20192" priority="383"/>
    <cfRule type="duplicateValues" dxfId="20191" priority="384"/>
    <cfRule type="duplicateValues" dxfId="20190" priority="385"/>
  </conditionalFormatting>
  <conditionalFormatting sqref="D14">
    <cfRule type="duplicateValues" dxfId="20189" priority="386"/>
    <cfRule type="duplicateValues" dxfId="20188" priority="387"/>
    <cfRule type="duplicateValues" dxfId="20187" priority="388"/>
    <cfRule type="duplicateValues" dxfId="20186" priority="389"/>
    <cfRule type="duplicateValues" dxfId="20185" priority="390"/>
    <cfRule type="duplicateValues" dxfId="20184" priority="391"/>
  </conditionalFormatting>
  <conditionalFormatting sqref="D14">
    <cfRule type="duplicateValues" dxfId="20183" priority="392"/>
  </conditionalFormatting>
  <conditionalFormatting sqref="D20">
    <cfRule type="duplicateValues" dxfId="20182" priority="380"/>
  </conditionalFormatting>
  <conditionalFormatting sqref="D20">
    <cfRule type="duplicateValues" dxfId="20181" priority="379"/>
  </conditionalFormatting>
  <conditionalFormatting sqref="D20">
    <cfRule type="duplicateValues" dxfId="20180" priority="374"/>
    <cfRule type="duplicateValues" dxfId="20179" priority="375"/>
    <cfRule type="duplicateValues" dxfId="20178" priority="376"/>
    <cfRule type="duplicateValues" dxfId="20177" priority="377"/>
  </conditionalFormatting>
  <conditionalFormatting sqref="D20">
    <cfRule type="duplicateValues" dxfId="20176" priority="378"/>
  </conditionalFormatting>
  <conditionalFormatting sqref="D20">
    <cfRule type="duplicateValues" dxfId="20175" priority="372"/>
    <cfRule type="duplicateValues" dxfId="20174" priority="373"/>
  </conditionalFormatting>
  <conditionalFormatting sqref="D19">
    <cfRule type="duplicateValues" dxfId="20173" priority="371"/>
  </conditionalFormatting>
  <conditionalFormatting sqref="D19">
    <cfRule type="duplicateValues" dxfId="20172" priority="370"/>
  </conditionalFormatting>
  <conditionalFormatting sqref="D19">
    <cfRule type="duplicateValues" dxfId="20171" priority="365"/>
    <cfRule type="duplicateValues" dxfId="20170" priority="366"/>
    <cfRule type="duplicateValues" dxfId="20169" priority="367"/>
    <cfRule type="duplicateValues" dxfId="20168" priority="368"/>
  </conditionalFormatting>
  <conditionalFormatting sqref="D19">
    <cfRule type="duplicateValues" dxfId="20167" priority="369"/>
  </conditionalFormatting>
  <conditionalFormatting sqref="D19">
    <cfRule type="duplicateValues" dxfId="20166" priority="363"/>
    <cfRule type="duplicateValues" dxfId="20165" priority="364"/>
  </conditionalFormatting>
  <conditionalFormatting sqref="D21">
    <cfRule type="duplicateValues" dxfId="20164" priority="351"/>
    <cfRule type="duplicateValues" dxfId="20163" priority="352"/>
    <cfRule type="duplicateValues" dxfId="20162" priority="353"/>
    <cfRule type="duplicateValues" dxfId="20161" priority="354"/>
    <cfRule type="duplicateValues" dxfId="20160" priority="355"/>
  </conditionalFormatting>
  <conditionalFormatting sqref="D21">
    <cfRule type="duplicateValues" dxfId="20159" priority="356"/>
    <cfRule type="duplicateValues" dxfId="20158" priority="357"/>
    <cfRule type="duplicateValues" dxfId="20157" priority="358"/>
    <cfRule type="duplicateValues" dxfId="20156" priority="359"/>
    <cfRule type="duplicateValues" dxfId="20155" priority="360"/>
    <cfRule type="duplicateValues" dxfId="20154" priority="361"/>
  </conditionalFormatting>
  <conditionalFormatting sqref="D21">
    <cfRule type="duplicateValues" dxfId="20153" priority="362"/>
  </conditionalFormatting>
  <conditionalFormatting sqref="D24">
    <cfRule type="duplicateValues" dxfId="20152" priority="343"/>
    <cfRule type="duplicateValues" dxfId="20151" priority="344"/>
  </conditionalFormatting>
  <conditionalFormatting sqref="D24">
    <cfRule type="duplicateValues" dxfId="20150" priority="345"/>
    <cfRule type="duplicateValues" dxfId="20149" priority="346"/>
    <cfRule type="duplicateValues" dxfId="20148" priority="347"/>
    <cfRule type="duplicateValues" dxfId="20147" priority="348"/>
    <cfRule type="duplicateValues" dxfId="20146" priority="349"/>
  </conditionalFormatting>
  <conditionalFormatting sqref="D24">
    <cfRule type="duplicateValues" dxfId="20145" priority="350"/>
  </conditionalFormatting>
  <conditionalFormatting sqref="D22">
    <cfRule type="duplicateValues" dxfId="20144" priority="331"/>
    <cfRule type="duplicateValues" dxfId="20143" priority="332"/>
    <cfRule type="duplicateValues" dxfId="20142" priority="333"/>
    <cfRule type="duplicateValues" dxfId="20141" priority="334"/>
    <cfRule type="duplicateValues" dxfId="20140" priority="335"/>
    <cfRule type="duplicateValues" dxfId="20139" priority="336"/>
    <cfRule type="duplicateValues" dxfId="20138" priority="337"/>
    <cfRule type="duplicateValues" dxfId="20137" priority="338"/>
    <cfRule type="duplicateValues" dxfId="20136" priority="339"/>
    <cfRule type="duplicateValues" dxfId="20135" priority="340"/>
    <cfRule type="duplicateValues" dxfId="20134" priority="341"/>
    <cfRule type="duplicateValues" dxfId="20133" priority="342"/>
  </conditionalFormatting>
  <conditionalFormatting sqref="D25">
    <cfRule type="duplicateValues" dxfId="20132" priority="330"/>
  </conditionalFormatting>
  <conditionalFormatting sqref="D25">
    <cfRule type="duplicateValues" dxfId="20131" priority="329"/>
  </conditionalFormatting>
  <conditionalFormatting sqref="D25">
    <cfRule type="duplicateValues" dxfId="20130" priority="324"/>
    <cfRule type="duplicateValues" dxfId="20129" priority="325"/>
    <cfRule type="duplicateValues" dxfId="20128" priority="326"/>
    <cfRule type="duplicateValues" dxfId="20127" priority="327"/>
  </conditionalFormatting>
  <conditionalFormatting sqref="D25">
    <cfRule type="duplicateValues" dxfId="20126" priority="328"/>
  </conditionalFormatting>
  <conditionalFormatting sqref="D25">
    <cfRule type="duplicateValues" dxfId="20125" priority="322"/>
    <cfRule type="duplicateValues" dxfId="20124" priority="323"/>
  </conditionalFormatting>
  <conditionalFormatting sqref="D26">
    <cfRule type="duplicateValues" dxfId="20123" priority="310"/>
    <cfRule type="duplicateValues" dxfId="20122" priority="311"/>
    <cfRule type="duplicateValues" dxfId="20121" priority="312"/>
    <cfRule type="duplicateValues" dxfId="20120" priority="313"/>
    <cfRule type="duplicateValues" dxfId="20119" priority="314"/>
  </conditionalFormatting>
  <conditionalFormatting sqref="D26">
    <cfRule type="duplicateValues" dxfId="20118" priority="315"/>
    <cfRule type="duplicateValues" dxfId="20117" priority="316"/>
    <cfRule type="duplicateValues" dxfId="20116" priority="317"/>
    <cfRule type="duplicateValues" dxfId="20115" priority="318"/>
    <cfRule type="duplicateValues" dxfId="20114" priority="319"/>
    <cfRule type="duplicateValues" dxfId="20113" priority="320"/>
  </conditionalFormatting>
  <conditionalFormatting sqref="D26">
    <cfRule type="duplicateValues" dxfId="20112" priority="321"/>
  </conditionalFormatting>
  <conditionalFormatting sqref="D27">
    <cfRule type="duplicateValues" dxfId="20111" priority="302"/>
    <cfRule type="duplicateValues" dxfId="20110" priority="303"/>
  </conditionalFormatting>
  <conditionalFormatting sqref="D27">
    <cfRule type="duplicateValues" dxfId="20109" priority="304"/>
    <cfRule type="duplicateValues" dxfId="20108" priority="305"/>
    <cfRule type="duplicateValues" dxfId="20107" priority="306"/>
    <cfRule type="duplicateValues" dxfId="20106" priority="307"/>
    <cfRule type="duplicateValues" dxfId="20105" priority="308"/>
  </conditionalFormatting>
  <conditionalFormatting sqref="D27">
    <cfRule type="duplicateValues" dxfId="20104" priority="309"/>
  </conditionalFormatting>
  <conditionalFormatting sqref="D27">
    <cfRule type="duplicateValues" dxfId="20103" priority="301"/>
  </conditionalFormatting>
  <conditionalFormatting sqref="D28:D29">
    <cfRule type="duplicateValues" dxfId="20102" priority="289"/>
    <cfRule type="duplicateValues" dxfId="20101" priority="290"/>
    <cfRule type="duplicateValues" dxfId="20100" priority="291"/>
    <cfRule type="duplicateValues" dxfId="20099" priority="292"/>
    <cfRule type="duplicateValues" dxfId="20098" priority="293"/>
  </conditionalFormatting>
  <conditionalFormatting sqref="D28:D29">
    <cfRule type="duplicateValues" dxfId="20097" priority="294"/>
    <cfRule type="duplicateValues" dxfId="20096" priority="295"/>
    <cfRule type="duplicateValues" dxfId="20095" priority="296"/>
    <cfRule type="duplicateValues" dxfId="20094" priority="297"/>
    <cfRule type="duplicateValues" dxfId="20093" priority="298"/>
    <cfRule type="duplicateValues" dxfId="20092" priority="299"/>
  </conditionalFormatting>
  <conditionalFormatting sqref="D28:D29">
    <cfRule type="duplicateValues" dxfId="20091" priority="300"/>
  </conditionalFormatting>
  <conditionalFormatting sqref="D30">
    <cfRule type="duplicateValues" dxfId="20090" priority="277"/>
    <cfRule type="duplicateValues" dxfId="20089" priority="278"/>
    <cfRule type="duplicateValues" dxfId="20088" priority="279"/>
    <cfRule type="duplicateValues" dxfId="20087" priority="280"/>
    <cfRule type="duplicateValues" dxfId="20086" priority="281"/>
  </conditionalFormatting>
  <conditionalFormatting sqref="D30">
    <cfRule type="duplicateValues" dxfId="20085" priority="282"/>
    <cfRule type="duplicateValues" dxfId="20084" priority="283"/>
    <cfRule type="duplicateValues" dxfId="20083" priority="284"/>
    <cfRule type="duplicateValues" dxfId="20082" priority="285"/>
    <cfRule type="duplicateValues" dxfId="20081" priority="286"/>
    <cfRule type="duplicateValues" dxfId="20080" priority="287"/>
  </conditionalFormatting>
  <conditionalFormatting sqref="D30">
    <cfRule type="duplicateValues" dxfId="20079" priority="288"/>
  </conditionalFormatting>
  <conditionalFormatting sqref="D32">
    <cfRule type="duplicateValues" dxfId="20078" priority="276"/>
  </conditionalFormatting>
  <conditionalFormatting sqref="D32">
    <cfRule type="duplicateValues" dxfId="20077" priority="271"/>
    <cfRule type="duplicateValues" dxfId="20076" priority="272"/>
    <cfRule type="duplicateValues" dxfId="20075" priority="273"/>
    <cfRule type="duplicateValues" dxfId="20074" priority="274"/>
  </conditionalFormatting>
  <conditionalFormatting sqref="D32">
    <cfRule type="duplicateValues" dxfId="20073" priority="275"/>
  </conditionalFormatting>
  <conditionalFormatting sqref="D32">
    <cfRule type="duplicateValues" dxfId="20072" priority="269"/>
    <cfRule type="duplicateValues" dxfId="20071" priority="270"/>
  </conditionalFormatting>
  <conditionalFormatting sqref="D33">
    <cfRule type="duplicateValues" dxfId="20070" priority="268"/>
  </conditionalFormatting>
  <conditionalFormatting sqref="D33">
    <cfRule type="duplicateValues" dxfId="20069" priority="263"/>
    <cfRule type="duplicateValues" dxfId="20068" priority="264"/>
    <cfRule type="duplicateValues" dxfId="20067" priority="265"/>
    <cfRule type="duplicateValues" dxfId="20066" priority="266"/>
  </conditionalFormatting>
  <conditionalFormatting sqref="D33">
    <cfRule type="duplicateValues" dxfId="20065" priority="267"/>
  </conditionalFormatting>
  <conditionalFormatting sqref="D33">
    <cfRule type="duplicateValues" dxfId="20064" priority="261"/>
    <cfRule type="duplicateValues" dxfId="20063" priority="262"/>
  </conditionalFormatting>
  <conditionalFormatting sqref="D34">
    <cfRule type="duplicateValues" dxfId="20062" priority="260"/>
  </conditionalFormatting>
  <conditionalFormatting sqref="D34">
    <cfRule type="duplicateValues" dxfId="20061" priority="255"/>
    <cfRule type="duplicateValues" dxfId="20060" priority="256"/>
    <cfRule type="duplicateValues" dxfId="20059" priority="257"/>
    <cfRule type="duplicateValues" dxfId="20058" priority="258"/>
  </conditionalFormatting>
  <conditionalFormatting sqref="D34">
    <cfRule type="duplicateValues" dxfId="20057" priority="259"/>
  </conditionalFormatting>
  <conditionalFormatting sqref="D34">
    <cfRule type="duplicateValues" dxfId="20056" priority="253"/>
    <cfRule type="duplicateValues" dxfId="20055" priority="254"/>
  </conditionalFormatting>
  <conditionalFormatting sqref="D9">
    <cfRule type="duplicateValues" dxfId="20054" priority="252"/>
  </conditionalFormatting>
  <conditionalFormatting sqref="D9">
    <cfRule type="duplicateValues" dxfId="20053" priority="247"/>
    <cfRule type="duplicateValues" dxfId="20052" priority="248"/>
    <cfRule type="duplicateValues" dxfId="20051" priority="249"/>
    <cfRule type="duplicateValues" dxfId="20050" priority="250"/>
  </conditionalFormatting>
  <conditionalFormatting sqref="D9">
    <cfRule type="duplicateValues" dxfId="20049" priority="251"/>
  </conditionalFormatting>
  <conditionalFormatting sqref="D9">
    <cfRule type="duplicateValues" dxfId="20048" priority="245"/>
    <cfRule type="duplicateValues" dxfId="20047" priority="246"/>
  </conditionalFormatting>
  <conditionalFormatting sqref="D10">
    <cfRule type="duplicateValues" dxfId="20046" priority="244"/>
  </conditionalFormatting>
  <conditionalFormatting sqref="D10">
    <cfRule type="duplicateValues" dxfId="20045" priority="239"/>
    <cfRule type="duplicateValues" dxfId="20044" priority="240"/>
    <cfRule type="duplicateValues" dxfId="20043" priority="241"/>
    <cfRule type="duplicateValues" dxfId="20042" priority="242"/>
  </conditionalFormatting>
  <conditionalFormatting sqref="D10">
    <cfRule type="duplicateValues" dxfId="20041" priority="243"/>
  </conditionalFormatting>
  <conditionalFormatting sqref="D10">
    <cfRule type="duplicateValues" dxfId="20040" priority="237"/>
    <cfRule type="duplicateValues" dxfId="20039" priority="238"/>
  </conditionalFormatting>
  <conditionalFormatting sqref="D23">
    <cfRule type="duplicateValues" dxfId="20038" priority="225"/>
    <cfRule type="duplicateValues" dxfId="20037" priority="226"/>
    <cfRule type="duplicateValues" dxfId="20036" priority="227"/>
    <cfRule type="duplicateValues" dxfId="20035" priority="228"/>
    <cfRule type="duplicateValues" dxfId="20034" priority="229"/>
  </conditionalFormatting>
  <conditionalFormatting sqref="D23">
    <cfRule type="duplicateValues" dxfId="20033" priority="230"/>
    <cfRule type="duplicateValues" dxfId="20032" priority="231"/>
    <cfRule type="duplicateValues" dxfId="20031" priority="232"/>
    <cfRule type="duplicateValues" dxfId="20030" priority="233"/>
    <cfRule type="duplicateValues" dxfId="20029" priority="234"/>
    <cfRule type="duplicateValues" dxfId="20028" priority="235"/>
  </conditionalFormatting>
  <conditionalFormatting sqref="D23">
    <cfRule type="duplicateValues" dxfId="20027" priority="236"/>
  </conditionalFormatting>
  <conditionalFormatting sqref="D31">
    <cfRule type="duplicateValues" dxfId="20026" priority="213"/>
    <cfRule type="duplicateValues" dxfId="20025" priority="214"/>
    <cfRule type="duplicateValues" dxfId="20024" priority="215"/>
    <cfRule type="duplicateValues" dxfId="20023" priority="216"/>
    <cfRule type="duplicateValues" dxfId="20022" priority="217"/>
  </conditionalFormatting>
  <conditionalFormatting sqref="D31">
    <cfRule type="duplicateValues" dxfId="20021" priority="218"/>
    <cfRule type="duplicateValues" dxfId="20020" priority="219"/>
    <cfRule type="duplicateValues" dxfId="20019" priority="220"/>
    <cfRule type="duplicateValues" dxfId="20018" priority="221"/>
    <cfRule type="duplicateValues" dxfId="20017" priority="222"/>
    <cfRule type="duplicateValues" dxfId="20016" priority="223"/>
  </conditionalFormatting>
  <conditionalFormatting sqref="D31">
    <cfRule type="duplicateValues" dxfId="20015" priority="224"/>
  </conditionalFormatting>
  <conditionalFormatting sqref="D17">
    <cfRule type="duplicateValues" dxfId="20014" priority="212"/>
  </conditionalFormatting>
  <conditionalFormatting sqref="D17">
    <cfRule type="duplicateValues" dxfId="20013" priority="211"/>
  </conditionalFormatting>
  <conditionalFormatting sqref="D17">
    <cfRule type="duplicateValues" dxfId="20012" priority="206"/>
    <cfRule type="duplicateValues" dxfId="20011" priority="207"/>
    <cfRule type="duplicateValues" dxfId="20010" priority="208"/>
    <cfRule type="duplicateValues" dxfId="20009" priority="209"/>
  </conditionalFormatting>
  <conditionalFormatting sqref="D17">
    <cfRule type="duplicateValues" dxfId="20008" priority="210"/>
  </conditionalFormatting>
  <conditionalFormatting sqref="D17">
    <cfRule type="duplicateValues" dxfId="20007" priority="204"/>
    <cfRule type="duplicateValues" dxfId="20006" priority="205"/>
  </conditionalFormatting>
  <conditionalFormatting sqref="D18">
    <cfRule type="duplicateValues" dxfId="20005" priority="203"/>
  </conditionalFormatting>
  <conditionalFormatting sqref="D18">
    <cfRule type="duplicateValues" dxfId="20004" priority="195"/>
  </conditionalFormatting>
  <conditionalFormatting sqref="D18">
    <cfRule type="duplicateValues" dxfId="20003" priority="198"/>
    <cfRule type="duplicateValues" dxfId="20002" priority="199"/>
    <cfRule type="duplicateValues" dxfId="20001" priority="200"/>
    <cfRule type="duplicateValues" dxfId="20000" priority="201"/>
  </conditionalFormatting>
  <conditionalFormatting sqref="D18">
    <cfRule type="duplicateValues" dxfId="19999" priority="202"/>
  </conditionalFormatting>
  <conditionalFormatting sqref="D18">
    <cfRule type="duplicateValues" dxfId="19998" priority="196"/>
    <cfRule type="duplicateValues" dxfId="19997" priority="197"/>
  </conditionalFormatting>
  <conditionalFormatting sqref="D35:D36">
    <cfRule type="duplicateValues" dxfId="19996" priority="171"/>
    <cfRule type="duplicateValues" dxfId="19995" priority="172"/>
    <cfRule type="duplicateValues" dxfId="19994" priority="173"/>
    <cfRule type="containsText" dxfId="19993" priority="174" operator="containsText" text="TBA">
      <formula>NOT(ISERROR(SEARCH("TBA",D35)))</formula>
    </cfRule>
    <cfRule type="duplicateValues" dxfId="19992" priority="175"/>
    <cfRule type="duplicateValues" dxfId="19991" priority="176"/>
    <cfRule type="duplicateValues" dxfId="19990" priority="177"/>
    <cfRule type="duplicateValues" dxfId="19989" priority="178"/>
    <cfRule type="duplicateValues" dxfId="19988" priority="179"/>
    <cfRule type="duplicateValues" dxfId="19987" priority="180"/>
    <cfRule type="duplicateValues" dxfId="19986" priority="181"/>
    <cfRule type="duplicateValues" dxfId="19985" priority="182"/>
    <cfRule type="duplicateValues" dxfId="19984" priority="183"/>
    <cfRule type="duplicateValues" dxfId="19983" priority="184"/>
    <cfRule type="duplicateValues" dxfId="19982" priority="185"/>
    <cfRule type="duplicateValues" dxfId="19981" priority="186"/>
    <cfRule type="duplicateValues" dxfId="19980" priority="187"/>
    <cfRule type="duplicateValues" dxfId="19979" priority="188"/>
  </conditionalFormatting>
  <conditionalFormatting sqref="D35:D36">
    <cfRule type="duplicateValues" dxfId="19978" priority="191"/>
    <cfRule type="duplicateValues" dxfId="19977" priority="192"/>
    <cfRule type="duplicateValues" dxfId="19976" priority="193"/>
    <cfRule type="duplicateValues" dxfId="19975" priority="194"/>
  </conditionalFormatting>
  <conditionalFormatting sqref="D35:D36">
    <cfRule type="duplicateValues" dxfId="19974" priority="189"/>
    <cfRule type="duplicateValues" dxfId="19973" priority="190"/>
  </conditionalFormatting>
  <conditionalFormatting sqref="D38">
    <cfRule type="duplicateValues" dxfId="19972" priority="170"/>
  </conditionalFormatting>
  <conditionalFormatting sqref="D38">
    <cfRule type="duplicateValues" dxfId="19971" priority="169"/>
  </conditionalFormatting>
  <conditionalFormatting sqref="D38">
    <cfRule type="duplicateValues" dxfId="19970" priority="164"/>
    <cfRule type="duplicateValues" dxfId="19969" priority="165"/>
    <cfRule type="duplicateValues" dxfId="19968" priority="166"/>
    <cfRule type="duplicateValues" dxfId="19967" priority="167"/>
  </conditionalFormatting>
  <conditionalFormatting sqref="D38">
    <cfRule type="duplicateValues" dxfId="19966" priority="168"/>
  </conditionalFormatting>
  <conditionalFormatting sqref="D38">
    <cfRule type="duplicateValues" dxfId="19965" priority="162"/>
    <cfRule type="duplicateValues" dxfId="19964" priority="163"/>
  </conditionalFormatting>
  <conditionalFormatting sqref="D39">
    <cfRule type="duplicateValues" dxfId="19963" priority="161"/>
  </conditionalFormatting>
  <conditionalFormatting sqref="D39">
    <cfRule type="duplicateValues" dxfId="19962" priority="160"/>
  </conditionalFormatting>
  <conditionalFormatting sqref="D39">
    <cfRule type="duplicateValues" dxfId="19961" priority="155"/>
    <cfRule type="duplicateValues" dxfId="19960" priority="156"/>
    <cfRule type="duplicateValues" dxfId="19959" priority="157"/>
    <cfRule type="duplicateValues" dxfId="19958" priority="158"/>
  </conditionalFormatting>
  <conditionalFormatting sqref="D39">
    <cfRule type="duplicateValues" dxfId="19957" priority="159"/>
  </conditionalFormatting>
  <conditionalFormatting sqref="D39">
    <cfRule type="duplicateValues" dxfId="19956" priority="153"/>
    <cfRule type="duplicateValues" dxfId="19955" priority="154"/>
  </conditionalFormatting>
  <conditionalFormatting sqref="D40">
    <cfRule type="duplicateValues" dxfId="19954" priority="141"/>
    <cfRule type="duplicateValues" dxfId="19953" priority="142"/>
    <cfRule type="duplicateValues" dxfId="19952" priority="143"/>
    <cfRule type="duplicateValues" dxfId="19951" priority="144"/>
    <cfRule type="duplicateValues" dxfId="19950" priority="145"/>
  </conditionalFormatting>
  <conditionalFormatting sqref="D40">
    <cfRule type="duplicateValues" dxfId="19949" priority="146"/>
    <cfRule type="duplicateValues" dxfId="19948" priority="147"/>
    <cfRule type="duplicateValues" dxfId="19947" priority="148"/>
    <cfRule type="duplicateValues" dxfId="19946" priority="149"/>
    <cfRule type="duplicateValues" dxfId="19945" priority="150"/>
    <cfRule type="duplicateValues" dxfId="19944" priority="151"/>
  </conditionalFormatting>
  <conditionalFormatting sqref="D40">
    <cfRule type="duplicateValues" dxfId="19943" priority="152"/>
  </conditionalFormatting>
  <conditionalFormatting sqref="D41">
    <cfRule type="duplicateValues" dxfId="19942" priority="117"/>
    <cfRule type="duplicateValues" dxfId="19941" priority="118"/>
    <cfRule type="duplicateValues" dxfId="19940" priority="119"/>
    <cfRule type="containsText" dxfId="19939" priority="120" operator="containsText" text="TBA">
      <formula>NOT(ISERROR(SEARCH("TBA",D41)))</formula>
    </cfRule>
    <cfRule type="duplicateValues" dxfId="19938" priority="121"/>
    <cfRule type="duplicateValues" dxfId="19937" priority="122"/>
    <cfRule type="duplicateValues" dxfId="19936" priority="123"/>
    <cfRule type="duplicateValues" dxfId="19935" priority="124"/>
    <cfRule type="duplicateValues" dxfId="19934" priority="125"/>
    <cfRule type="duplicateValues" dxfId="19933" priority="126"/>
    <cfRule type="duplicateValues" dxfId="19932" priority="127"/>
    <cfRule type="duplicateValues" dxfId="19931" priority="128"/>
    <cfRule type="duplicateValues" dxfId="19930" priority="129"/>
    <cfRule type="duplicateValues" dxfId="19929" priority="130"/>
    <cfRule type="duplicateValues" dxfId="19928" priority="131"/>
    <cfRule type="duplicateValues" dxfId="19927" priority="132"/>
    <cfRule type="duplicateValues" dxfId="19926" priority="133"/>
    <cfRule type="duplicateValues" dxfId="19925" priority="134"/>
  </conditionalFormatting>
  <conditionalFormatting sqref="D41">
    <cfRule type="duplicateValues" dxfId="19924" priority="137"/>
    <cfRule type="duplicateValues" dxfId="19923" priority="138"/>
    <cfRule type="duplicateValues" dxfId="19922" priority="139"/>
    <cfRule type="duplicateValues" dxfId="19921" priority="140"/>
  </conditionalFormatting>
  <conditionalFormatting sqref="D41">
    <cfRule type="duplicateValues" dxfId="19920" priority="135"/>
    <cfRule type="duplicateValues" dxfId="19919" priority="136"/>
  </conditionalFormatting>
  <conditionalFormatting sqref="D42">
    <cfRule type="duplicateValues" dxfId="19918" priority="105"/>
    <cfRule type="duplicateValues" dxfId="19917" priority="106"/>
    <cfRule type="duplicateValues" dxfId="19916" priority="107"/>
    <cfRule type="duplicateValues" dxfId="19915" priority="108"/>
    <cfRule type="duplicateValues" dxfId="19914" priority="109"/>
  </conditionalFormatting>
  <conditionalFormatting sqref="D42">
    <cfRule type="duplicateValues" dxfId="19913" priority="110"/>
    <cfRule type="duplicateValues" dxfId="19912" priority="111"/>
    <cfRule type="duplicateValues" dxfId="19911" priority="112"/>
    <cfRule type="duplicateValues" dxfId="19910" priority="113"/>
    <cfRule type="duplicateValues" dxfId="19909" priority="114"/>
    <cfRule type="duplicateValues" dxfId="19908" priority="115"/>
  </conditionalFormatting>
  <conditionalFormatting sqref="D42">
    <cfRule type="duplicateValues" dxfId="19907" priority="116"/>
  </conditionalFormatting>
  <conditionalFormatting sqref="D44">
    <cfRule type="duplicateValues" dxfId="19906" priority="93"/>
    <cfRule type="duplicateValues" dxfId="19905" priority="94"/>
    <cfRule type="duplicateValues" dxfId="19904" priority="95"/>
    <cfRule type="duplicateValues" dxfId="19903" priority="96"/>
    <cfRule type="duplicateValues" dxfId="19902" priority="97"/>
  </conditionalFormatting>
  <conditionalFormatting sqref="D44">
    <cfRule type="duplicateValues" dxfId="19901" priority="98"/>
    <cfRule type="duplicateValues" dxfId="19900" priority="99"/>
    <cfRule type="duplicateValues" dxfId="19899" priority="100"/>
    <cfRule type="duplicateValues" dxfId="19898" priority="101"/>
    <cfRule type="duplicateValues" dxfId="19897" priority="102"/>
    <cfRule type="duplicateValues" dxfId="19896" priority="103"/>
  </conditionalFormatting>
  <conditionalFormatting sqref="D44">
    <cfRule type="duplicateValues" dxfId="19895" priority="104"/>
  </conditionalFormatting>
  <conditionalFormatting sqref="D45">
    <cfRule type="duplicateValues" dxfId="19894" priority="81"/>
    <cfRule type="duplicateValues" dxfId="19893" priority="82"/>
    <cfRule type="duplicateValues" dxfId="19892" priority="83"/>
    <cfRule type="duplicateValues" dxfId="19891" priority="84"/>
    <cfRule type="duplicateValues" dxfId="19890" priority="85"/>
  </conditionalFormatting>
  <conditionalFormatting sqref="D45">
    <cfRule type="duplicateValues" dxfId="19889" priority="86"/>
    <cfRule type="duplicateValues" dxfId="19888" priority="87"/>
    <cfRule type="duplicateValues" dxfId="19887" priority="88"/>
    <cfRule type="duplicateValues" dxfId="19886" priority="89"/>
    <cfRule type="duplicateValues" dxfId="19885" priority="90"/>
    <cfRule type="duplicateValues" dxfId="19884" priority="91"/>
  </conditionalFormatting>
  <conditionalFormatting sqref="D45">
    <cfRule type="duplicateValues" dxfId="19883" priority="92"/>
  </conditionalFormatting>
  <conditionalFormatting sqref="D46">
    <cfRule type="duplicateValues" dxfId="19882" priority="69"/>
    <cfRule type="duplicateValues" dxfId="19881" priority="70"/>
    <cfRule type="duplicateValues" dxfId="19880" priority="71"/>
    <cfRule type="duplicateValues" dxfId="19879" priority="72"/>
    <cfRule type="duplicateValues" dxfId="19878" priority="73"/>
  </conditionalFormatting>
  <conditionalFormatting sqref="D46">
    <cfRule type="duplicateValues" dxfId="19877" priority="74"/>
    <cfRule type="duplicateValues" dxfId="19876" priority="75"/>
    <cfRule type="duplicateValues" dxfId="19875" priority="76"/>
    <cfRule type="duplicateValues" dxfId="19874" priority="77"/>
    <cfRule type="duplicateValues" dxfId="19873" priority="78"/>
    <cfRule type="duplicateValues" dxfId="19872" priority="79"/>
  </conditionalFormatting>
  <conditionalFormatting sqref="D46">
    <cfRule type="duplicateValues" dxfId="19871" priority="80"/>
  </conditionalFormatting>
  <conditionalFormatting sqref="D47">
    <cfRule type="duplicateValues" dxfId="19870" priority="61"/>
    <cfRule type="duplicateValues" dxfId="19869" priority="62"/>
    <cfRule type="duplicateValues" dxfId="19868" priority="63"/>
    <cfRule type="duplicateValues" dxfId="19867" priority="64"/>
  </conditionalFormatting>
  <conditionalFormatting sqref="D47">
    <cfRule type="duplicateValues" dxfId="19866" priority="65"/>
  </conditionalFormatting>
  <conditionalFormatting sqref="D47">
    <cfRule type="duplicateValues" dxfId="19865" priority="66"/>
    <cfRule type="duplicateValues" dxfId="19864" priority="67"/>
  </conditionalFormatting>
  <conditionalFormatting sqref="D47">
    <cfRule type="duplicateValues" dxfId="19863" priority="68"/>
  </conditionalFormatting>
  <conditionalFormatting sqref="D48">
    <cfRule type="duplicateValues" dxfId="19862" priority="56"/>
    <cfRule type="duplicateValues" dxfId="19861" priority="57"/>
    <cfRule type="duplicateValues" dxfId="19860" priority="58"/>
    <cfRule type="duplicateValues" dxfId="19859" priority="59"/>
    <cfRule type="duplicateValues" dxfId="19858" priority="60"/>
  </conditionalFormatting>
  <conditionalFormatting sqref="D48">
    <cfRule type="duplicateValues" dxfId="19857" priority="49"/>
    <cfRule type="duplicateValues" dxfId="19856" priority="50"/>
    <cfRule type="duplicateValues" dxfId="19855" priority="51"/>
    <cfRule type="duplicateValues" dxfId="19854" priority="52"/>
    <cfRule type="duplicateValues" dxfId="19853" priority="53"/>
    <cfRule type="duplicateValues" dxfId="19852" priority="54"/>
  </conditionalFormatting>
  <conditionalFormatting sqref="D48">
    <cfRule type="duplicateValues" dxfId="19851" priority="55"/>
  </conditionalFormatting>
  <conditionalFormatting sqref="D49">
    <cfRule type="duplicateValues" dxfId="19850" priority="44"/>
    <cfRule type="duplicateValues" dxfId="19849" priority="45"/>
    <cfRule type="duplicateValues" dxfId="19848" priority="46"/>
    <cfRule type="duplicateValues" dxfId="19847" priority="47"/>
    <cfRule type="duplicateValues" dxfId="19846" priority="48"/>
  </conditionalFormatting>
  <conditionalFormatting sqref="D49">
    <cfRule type="duplicateValues" dxfId="19845" priority="37"/>
    <cfRule type="duplicateValues" dxfId="19844" priority="38"/>
    <cfRule type="duplicateValues" dxfId="19843" priority="39"/>
    <cfRule type="duplicateValues" dxfId="19842" priority="40"/>
    <cfRule type="duplicateValues" dxfId="19841" priority="41"/>
    <cfRule type="duplicateValues" dxfId="19840" priority="42"/>
  </conditionalFormatting>
  <conditionalFormatting sqref="D49">
    <cfRule type="duplicateValues" dxfId="19839" priority="43"/>
  </conditionalFormatting>
  <conditionalFormatting sqref="D50">
    <cfRule type="duplicateValues" dxfId="19838" priority="32"/>
    <cfRule type="duplicateValues" dxfId="19837" priority="33"/>
    <cfRule type="duplicateValues" dxfId="19836" priority="34"/>
    <cfRule type="duplicateValues" dxfId="19835" priority="35"/>
    <cfRule type="duplicateValues" dxfId="19834" priority="36"/>
  </conditionalFormatting>
  <conditionalFormatting sqref="D50">
    <cfRule type="duplicateValues" dxfId="19833" priority="25"/>
    <cfRule type="duplicateValues" dxfId="19832" priority="26"/>
    <cfRule type="duplicateValues" dxfId="19831" priority="27"/>
    <cfRule type="duplicateValues" dxfId="19830" priority="28"/>
    <cfRule type="duplicateValues" dxfId="19829" priority="29"/>
    <cfRule type="duplicateValues" dxfId="19828" priority="30"/>
  </conditionalFormatting>
  <conditionalFormatting sqref="D50">
    <cfRule type="duplicateValues" dxfId="19827" priority="31"/>
  </conditionalFormatting>
  <conditionalFormatting sqref="D51">
    <cfRule type="duplicateValues" dxfId="19826" priority="13"/>
    <cfRule type="duplicateValues" dxfId="19825" priority="14"/>
    <cfRule type="duplicateValues" dxfId="19824" priority="15"/>
    <cfRule type="duplicateValues" dxfId="19823" priority="16"/>
    <cfRule type="duplicateValues" dxfId="19822" priority="17"/>
  </conditionalFormatting>
  <conditionalFormatting sqref="D51">
    <cfRule type="duplicateValues" dxfId="19821" priority="18"/>
    <cfRule type="duplicateValues" dxfId="19820" priority="19"/>
    <cfRule type="duplicateValues" dxfId="19819" priority="20"/>
    <cfRule type="duplicateValues" dxfId="19818" priority="21"/>
    <cfRule type="duplicateValues" dxfId="19817" priority="22"/>
    <cfRule type="duplicateValues" dxfId="19816" priority="23"/>
  </conditionalFormatting>
  <conditionalFormatting sqref="D51">
    <cfRule type="duplicateValues" dxfId="19815" priority="24"/>
  </conditionalFormatting>
  <conditionalFormatting sqref="D52">
    <cfRule type="duplicateValues" dxfId="19814" priority="1"/>
    <cfRule type="duplicateValues" dxfId="19813" priority="2"/>
    <cfRule type="duplicateValues" dxfId="19812" priority="3"/>
    <cfRule type="duplicateValues" dxfId="19811" priority="4"/>
    <cfRule type="duplicateValues" dxfId="19810" priority="5"/>
  </conditionalFormatting>
  <conditionalFormatting sqref="D52">
    <cfRule type="duplicateValues" dxfId="19809" priority="6"/>
    <cfRule type="duplicateValues" dxfId="19808" priority="7"/>
    <cfRule type="duplicateValues" dxfId="19807" priority="8"/>
    <cfRule type="duplicateValues" dxfId="19806" priority="9"/>
    <cfRule type="duplicateValues" dxfId="19805" priority="10"/>
    <cfRule type="duplicateValues" dxfId="19804" priority="11"/>
  </conditionalFormatting>
  <conditionalFormatting sqref="D52">
    <cfRule type="duplicateValues" dxfId="19803" priority="12"/>
  </conditionalFormatting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6D3E-7BA9-4F57-B15C-2061B23E169A}">
  <dimension ref="A2:I110"/>
  <sheetViews>
    <sheetView topLeftCell="A28" workbookViewId="0">
      <selection activeCell="D42" sqref="D42"/>
    </sheetView>
  </sheetViews>
  <sheetFormatPr defaultRowHeight="15" x14ac:dyDescent="0.25"/>
  <cols>
    <col min="1" max="1" width="5" customWidth="1"/>
    <col min="2" max="2" width="61.140625" customWidth="1"/>
    <col min="3" max="3" width="11.42578125" customWidth="1"/>
    <col min="4" max="4" width="48.85546875" customWidth="1"/>
    <col min="6" max="6" width="11.85546875" customWidth="1"/>
    <col min="7" max="7" width="14.5703125" customWidth="1"/>
    <col min="8" max="8" width="15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3" t="s">
        <v>274</v>
      </c>
      <c r="D5" s="204" t="s">
        <v>1327</v>
      </c>
      <c r="E5" s="181" t="s">
        <v>182</v>
      </c>
      <c r="F5" s="185"/>
      <c r="G5" s="185">
        <v>30000</v>
      </c>
      <c r="H5" s="186">
        <v>9910847417492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1109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143</v>
      </c>
      <c r="E9" s="181" t="s">
        <v>182</v>
      </c>
      <c r="F9" s="185"/>
      <c r="G9" s="185">
        <v>30000</v>
      </c>
      <c r="H9" s="186">
        <v>9910847405822</v>
      </c>
      <c r="I9" s="44">
        <f t="shared" si="0"/>
        <v>30000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>G15+F15</f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>G19+F19</f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>G24+F24</f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25">
      <c r="A28" s="17">
        <v>24</v>
      </c>
      <c r="B28" s="181" t="s">
        <v>24</v>
      </c>
      <c r="C28" s="181" t="s">
        <v>1345</v>
      </c>
      <c r="D28" s="205" t="s">
        <v>1346</v>
      </c>
      <c r="E28" s="181">
        <v>28461</v>
      </c>
      <c r="F28" s="185"/>
      <c r="G28" s="185">
        <v>60000</v>
      </c>
      <c r="H28" s="186">
        <v>9910847035805</v>
      </c>
      <c r="I28" s="44">
        <f t="shared" si="0"/>
        <v>60000</v>
      </c>
    </row>
    <row r="29" spans="1:9" ht="17.25" x14ac:dyDescent="0.3">
      <c r="A29" s="17">
        <v>25</v>
      </c>
      <c r="B29" s="181" t="s">
        <v>24</v>
      </c>
      <c r="C29" s="181" t="s">
        <v>365</v>
      </c>
      <c r="D29" s="204" t="s">
        <v>1347</v>
      </c>
      <c r="E29" s="181">
        <v>28203</v>
      </c>
      <c r="F29" s="185"/>
      <c r="G29" s="185">
        <v>37500</v>
      </c>
      <c r="H29" s="186">
        <v>9910847345603</v>
      </c>
      <c r="I29" s="44">
        <f t="shared" si="0"/>
        <v>37500</v>
      </c>
    </row>
    <row r="30" spans="1:9" ht="17.25" x14ac:dyDescent="0.3">
      <c r="A30" s="17">
        <v>26</v>
      </c>
      <c r="B30" s="43" t="s">
        <v>11</v>
      </c>
      <c r="C30" s="12" t="s">
        <v>177</v>
      </c>
      <c r="D30" s="208" t="s">
        <v>959</v>
      </c>
      <c r="E30" s="43">
        <v>28196</v>
      </c>
      <c r="F30" s="44"/>
      <c r="G30" s="44">
        <v>30000</v>
      </c>
      <c r="H30" s="14">
        <v>9910847465454</v>
      </c>
      <c r="I30" s="44">
        <f t="shared" si="0"/>
        <v>30000</v>
      </c>
    </row>
    <row r="31" spans="1:9" ht="17.25" x14ac:dyDescent="0.3">
      <c r="A31" s="17">
        <v>27</v>
      </c>
      <c r="B31" s="43" t="s">
        <v>51</v>
      </c>
      <c r="C31" s="12" t="s">
        <v>177</v>
      </c>
      <c r="D31" s="208" t="s">
        <v>959</v>
      </c>
      <c r="E31" s="43">
        <v>28196</v>
      </c>
      <c r="F31" s="44">
        <v>30000</v>
      </c>
      <c r="G31" s="44"/>
      <c r="H31" s="14">
        <v>9910847496559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2" t="s">
        <v>33</v>
      </c>
      <c r="D32" s="43" t="s">
        <v>1348</v>
      </c>
      <c r="E32" s="43">
        <v>28341</v>
      </c>
      <c r="F32" s="44"/>
      <c r="G32" s="44">
        <v>30000</v>
      </c>
      <c r="H32" s="14">
        <v>9910847451262</v>
      </c>
      <c r="I32" s="44">
        <f t="shared" si="0"/>
        <v>30000</v>
      </c>
    </row>
    <row r="33" spans="1:9" ht="17.25" x14ac:dyDescent="0.25">
      <c r="A33" s="17">
        <v>29</v>
      </c>
      <c r="B33" s="43" t="s">
        <v>11</v>
      </c>
      <c r="C33" s="12" t="s">
        <v>88</v>
      </c>
      <c r="D33" s="206" t="s">
        <v>540</v>
      </c>
      <c r="E33" s="43">
        <v>29069</v>
      </c>
      <c r="F33" s="44"/>
      <c r="G33" s="44">
        <v>60000</v>
      </c>
      <c r="H33" s="14">
        <v>9910838239429</v>
      </c>
      <c r="I33" s="44">
        <f t="shared" si="0"/>
        <v>60000</v>
      </c>
    </row>
    <row r="34" spans="1:9" ht="17.25" x14ac:dyDescent="0.25">
      <c r="A34" s="17">
        <v>30</v>
      </c>
      <c r="B34" s="181" t="s">
        <v>11</v>
      </c>
      <c r="C34" s="183" t="s">
        <v>111</v>
      </c>
      <c r="D34" s="205" t="s">
        <v>91</v>
      </c>
      <c r="E34" s="181">
        <v>28453</v>
      </c>
      <c r="F34" s="185"/>
      <c r="G34" s="185">
        <v>30000</v>
      </c>
      <c r="H34" s="186">
        <v>9910847418704</v>
      </c>
      <c r="I34" s="44">
        <f t="shared" si="0"/>
        <v>30000</v>
      </c>
    </row>
    <row r="35" spans="1:9" ht="17.25" x14ac:dyDescent="0.3">
      <c r="A35" s="17">
        <v>31</v>
      </c>
      <c r="B35" s="43" t="s">
        <v>98</v>
      </c>
      <c r="C35" s="12" t="s">
        <v>562</v>
      </c>
      <c r="D35" s="207" t="s">
        <v>566</v>
      </c>
      <c r="E35" s="70">
        <v>27108</v>
      </c>
      <c r="F35" s="44">
        <v>30000</v>
      </c>
      <c r="G35" s="44"/>
      <c r="H35" s="14">
        <v>9910847443273</v>
      </c>
      <c r="I35" s="44">
        <f t="shared" si="0"/>
        <v>30000</v>
      </c>
    </row>
    <row r="36" spans="1:9" ht="17.25" x14ac:dyDescent="0.3">
      <c r="A36" s="17">
        <v>32</v>
      </c>
      <c r="B36" s="12" t="s">
        <v>1212</v>
      </c>
      <c r="C36" s="12" t="s">
        <v>562</v>
      </c>
      <c r="D36" s="207" t="s">
        <v>566</v>
      </c>
      <c r="E36" s="70">
        <v>27108</v>
      </c>
      <c r="F36" s="44">
        <v>30000</v>
      </c>
      <c r="G36" s="44"/>
      <c r="H36" s="14">
        <v>9910847443271</v>
      </c>
      <c r="I36" s="44">
        <f t="shared" si="0"/>
        <v>30000</v>
      </c>
    </row>
    <row r="37" spans="1:9" ht="17.25" x14ac:dyDescent="0.3">
      <c r="A37" s="17">
        <v>33</v>
      </c>
      <c r="B37" s="43" t="s">
        <v>11</v>
      </c>
      <c r="C37" s="4" t="s">
        <v>235</v>
      </c>
      <c r="D37" s="207" t="s">
        <v>499</v>
      </c>
      <c r="E37" s="17">
        <v>28367</v>
      </c>
      <c r="F37" s="44"/>
      <c r="G37" s="44">
        <v>37500</v>
      </c>
      <c r="H37" s="14">
        <v>9910847411179</v>
      </c>
      <c r="I37" s="72">
        <f>G37+F37</f>
        <v>37500</v>
      </c>
    </row>
    <row r="38" spans="1:9" ht="17.25" x14ac:dyDescent="0.3">
      <c r="A38" s="17">
        <v>34</v>
      </c>
      <c r="B38" s="43" t="s">
        <v>24</v>
      </c>
      <c r="C38" s="12" t="s">
        <v>358</v>
      </c>
      <c r="D38" s="207" t="s">
        <v>1126</v>
      </c>
      <c r="E38" s="17">
        <v>28375</v>
      </c>
      <c r="F38" s="44"/>
      <c r="G38" s="44">
        <v>30000</v>
      </c>
      <c r="H38" s="14">
        <v>9910847441621</v>
      </c>
      <c r="I38" s="44">
        <f>G38+F38</f>
        <v>30000</v>
      </c>
    </row>
    <row r="39" spans="1:9" ht="17.25" x14ac:dyDescent="0.25">
      <c r="A39" s="17">
        <v>35</v>
      </c>
      <c r="B39" s="43" t="s">
        <v>11</v>
      </c>
      <c r="C39" s="4" t="s">
        <v>368</v>
      </c>
      <c r="D39" s="206" t="s">
        <v>369</v>
      </c>
      <c r="E39" s="43"/>
      <c r="F39" s="44"/>
      <c r="G39" s="44">
        <v>37500</v>
      </c>
      <c r="H39" s="14">
        <v>9910847426899</v>
      </c>
      <c r="I39" s="44">
        <f t="shared" si="0"/>
        <v>37500</v>
      </c>
    </row>
    <row r="40" spans="1:9" ht="17.25" x14ac:dyDescent="0.25">
      <c r="A40" s="43">
        <v>36</v>
      </c>
      <c r="B40" s="43" t="s">
        <v>1349</v>
      </c>
      <c r="C40" s="12" t="s">
        <v>368</v>
      </c>
      <c r="D40" s="206" t="s">
        <v>369</v>
      </c>
      <c r="E40" s="43"/>
      <c r="F40" s="44">
        <v>37500</v>
      </c>
      <c r="G40" s="44"/>
      <c r="H40" s="14">
        <v>9910847426907</v>
      </c>
      <c r="I40" s="44">
        <f>G40+F40</f>
        <v>37500</v>
      </c>
    </row>
    <row r="41" spans="1:9" x14ac:dyDescent="0.25">
      <c r="A41" s="17">
        <v>46</v>
      </c>
      <c r="B41" s="43" t="s">
        <v>51</v>
      </c>
      <c r="C41" s="12" t="s">
        <v>1396</v>
      </c>
      <c r="D41" s="122" t="s">
        <v>1395</v>
      </c>
      <c r="E41" s="122">
        <v>28788</v>
      </c>
      <c r="F41" s="44">
        <v>30000</v>
      </c>
      <c r="G41" s="44"/>
      <c r="H41" s="14">
        <v>9910847487542</v>
      </c>
      <c r="I41" s="44">
        <f>G41+F41</f>
        <v>30000</v>
      </c>
    </row>
    <row r="42" spans="1:9" ht="17.25" x14ac:dyDescent="0.3">
      <c r="A42" s="17">
        <v>37</v>
      </c>
      <c r="B42" s="43" t="s">
        <v>11</v>
      </c>
      <c r="C42" s="12" t="s">
        <v>794</v>
      </c>
      <c r="D42" s="232" t="s">
        <v>1350</v>
      </c>
      <c r="E42" s="70" t="s">
        <v>182</v>
      </c>
      <c r="F42" s="44"/>
      <c r="G42" s="44">
        <v>37500</v>
      </c>
      <c r="H42" s="14">
        <v>9910847416609</v>
      </c>
      <c r="I42" s="93">
        <f>G42+F42</f>
        <v>37500</v>
      </c>
    </row>
    <row r="43" spans="1:9" ht="17.25" x14ac:dyDescent="0.3">
      <c r="A43" s="17">
        <v>38</v>
      </c>
      <c r="B43" s="43" t="s">
        <v>11</v>
      </c>
      <c r="C43" s="12" t="s">
        <v>972</v>
      </c>
      <c r="D43" s="207" t="s">
        <v>1319</v>
      </c>
      <c r="E43" s="70">
        <v>27863</v>
      </c>
      <c r="F43" s="44"/>
      <c r="G43" s="44">
        <v>30000</v>
      </c>
      <c r="H43" s="14">
        <v>9910847487169</v>
      </c>
      <c r="I43" s="93">
        <f>G43+F43</f>
        <v>30000</v>
      </c>
    </row>
    <row r="44" spans="1:9" ht="17.25" x14ac:dyDescent="0.25">
      <c r="A44" s="17">
        <v>39</v>
      </c>
      <c r="B44" s="43" t="s">
        <v>11</v>
      </c>
      <c r="C44" s="12" t="s">
        <v>1351</v>
      </c>
      <c r="D44" s="206" t="s">
        <v>1352</v>
      </c>
      <c r="E44" s="17">
        <v>28210</v>
      </c>
      <c r="F44" s="44"/>
      <c r="G44" s="44">
        <v>30000</v>
      </c>
      <c r="H44" s="14">
        <v>9910847431265</v>
      </c>
      <c r="I44" s="44">
        <f t="shared" si="0"/>
        <v>30000</v>
      </c>
    </row>
    <row r="45" spans="1:9" ht="17.25" x14ac:dyDescent="0.3">
      <c r="A45" s="17">
        <v>40</v>
      </c>
      <c r="B45" s="43" t="s">
        <v>24</v>
      </c>
      <c r="C45" s="12" t="s">
        <v>199</v>
      </c>
      <c r="D45" s="207" t="s">
        <v>1353</v>
      </c>
      <c r="E45" s="43" t="s">
        <v>182</v>
      </c>
      <c r="F45" s="44"/>
      <c r="G45" s="44">
        <v>37500</v>
      </c>
      <c r="H45" s="14">
        <v>9910847418133</v>
      </c>
      <c r="I45" s="44">
        <f t="shared" si="0"/>
        <v>37500</v>
      </c>
    </row>
    <row r="46" spans="1:9" ht="17.25" x14ac:dyDescent="0.3">
      <c r="A46" s="17">
        <v>41</v>
      </c>
      <c r="B46" s="43" t="s">
        <v>24</v>
      </c>
      <c r="C46" s="12" t="s">
        <v>199</v>
      </c>
      <c r="D46" s="207" t="s">
        <v>1127</v>
      </c>
      <c r="E46" s="70" t="s">
        <v>182</v>
      </c>
      <c r="F46" s="44"/>
      <c r="G46" s="44">
        <v>30000</v>
      </c>
      <c r="H46" s="14">
        <v>9910847454083</v>
      </c>
      <c r="I46" s="44">
        <f t="shared" si="0"/>
        <v>30000</v>
      </c>
    </row>
    <row r="47" spans="1:9" ht="17.25" x14ac:dyDescent="0.3">
      <c r="A47" s="17">
        <v>42</v>
      </c>
      <c r="B47" s="43" t="s">
        <v>24</v>
      </c>
      <c r="C47" s="12" t="s">
        <v>63</v>
      </c>
      <c r="D47" s="207" t="s">
        <v>1354</v>
      </c>
      <c r="E47" s="43">
        <v>28226</v>
      </c>
      <c r="F47" s="44"/>
      <c r="G47" s="44">
        <v>30000</v>
      </c>
      <c r="H47" s="14">
        <v>9910847493650</v>
      </c>
      <c r="I47" s="44">
        <f t="shared" si="0"/>
        <v>30000</v>
      </c>
    </row>
    <row r="48" spans="1:9" ht="17.25" x14ac:dyDescent="0.3">
      <c r="A48" s="17">
        <v>43</v>
      </c>
      <c r="B48" s="43" t="s">
        <v>11</v>
      </c>
      <c r="C48" s="12" t="s">
        <v>63</v>
      </c>
      <c r="D48" s="207" t="s">
        <v>1354</v>
      </c>
      <c r="E48" s="43">
        <v>28226</v>
      </c>
      <c r="F48" s="44"/>
      <c r="G48" s="44">
        <v>60000</v>
      </c>
      <c r="H48" s="14">
        <v>9910846784645</v>
      </c>
      <c r="I48" s="44">
        <f t="shared" si="0"/>
        <v>60000</v>
      </c>
    </row>
    <row r="49" spans="1:9" ht="17.25" x14ac:dyDescent="0.3">
      <c r="A49" s="17">
        <v>44</v>
      </c>
      <c r="B49" s="43" t="s">
        <v>24</v>
      </c>
      <c r="C49" s="12" t="s">
        <v>63</v>
      </c>
      <c r="D49" s="207" t="s">
        <v>1354</v>
      </c>
      <c r="E49" s="43">
        <v>28226</v>
      </c>
      <c r="F49" s="44">
        <v>30000</v>
      </c>
      <c r="G49" s="44">
        <v>30000</v>
      </c>
      <c r="H49" s="14">
        <v>9910846784642</v>
      </c>
      <c r="I49" s="44">
        <f t="shared" si="0"/>
        <v>60000</v>
      </c>
    </row>
    <row r="50" spans="1:9" ht="17.25" x14ac:dyDescent="0.25">
      <c r="A50" s="17">
        <v>45</v>
      </c>
      <c r="B50" s="43" t="s">
        <v>51</v>
      </c>
      <c r="C50" s="12" t="s">
        <v>1355</v>
      </c>
      <c r="D50" s="206" t="s">
        <v>1356</v>
      </c>
      <c r="E50" s="17">
        <v>28380</v>
      </c>
      <c r="F50" s="44">
        <v>30000</v>
      </c>
      <c r="G50" s="44"/>
      <c r="H50" s="14">
        <v>9910847468525</v>
      </c>
      <c r="I50" s="44">
        <f>G50+F50</f>
        <v>30000</v>
      </c>
    </row>
    <row r="51" spans="1:9" ht="17.25" x14ac:dyDescent="0.25">
      <c r="A51" s="17">
        <v>47</v>
      </c>
      <c r="B51" s="43"/>
      <c r="C51" s="12"/>
      <c r="D51" s="206"/>
      <c r="E51" s="43"/>
      <c r="F51" s="44"/>
      <c r="G51" s="44"/>
      <c r="H51" s="14"/>
      <c r="I51" s="44">
        <f t="shared" si="0"/>
        <v>0</v>
      </c>
    </row>
    <row r="52" spans="1:9" ht="17.25" x14ac:dyDescent="0.25">
      <c r="A52" s="17">
        <v>48</v>
      </c>
      <c r="B52" s="43"/>
      <c r="C52" s="12"/>
      <c r="D52" s="206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307500</v>
      </c>
      <c r="G110" s="9">
        <f>SUM(G5:G109)</f>
        <v>1447500</v>
      </c>
      <c r="H110" s="7"/>
      <c r="I110" s="9">
        <f>SUM(I5:I109)</f>
        <v>1755000</v>
      </c>
    </row>
  </sheetData>
  <mergeCells count="2">
    <mergeCell ref="A2:I2"/>
    <mergeCell ref="F3:G3"/>
  </mergeCells>
  <conditionalFormatting sqref="D80">
    <cfRule type="duplicateValues" dxfId="19802" priority="1548"/>
    <cfRule type="duplicateValues" dxfId="19801" priority="1549"/>
    <cfRule type="duplicateValues" dxfId="19800" priority="1550"/>
    <cfRule type="duplicateValues" dxfId="19799" priority="1551"/>
    <cfRule type="duplicateValues" dxfId="19798" priority="1552"/>
    <cfRule type="duplicateValues" dxfId="19797" priority="1553"/>
    <cfRule type="duplicateValues" dxfId="19796" priority="1554"/>
    <cfRule type="duplicateValues" dxfId="19795" priority="1555"/>
  </conditionalFormatting>
  <conditionalFormatting sqref="D79">
    <cfRule type="duplicateValues" dxfId="19794" priority="1540"/>
    <cfRule type="duplicateValues" dxfId="19793" priority="1541"/>
    <cfRule type="duplicateValues" dxfId="19792" priority="1542"/>
    <cfRule type="duplicateValues" dxfId="19791" priority="1543"/>
    <cfRule type="duplicateValues" dxfId="19790" priority="1544"/>
    <cfRule type="duplicateValues" dxfId="19789" priority="1545"/>
    <cfRule type="duplicateValues" dxfId="19788" priority="1546"/>
    <cfRule type="duplicateValues" dxfId="19787" priority="1547"/>
  </conditionalFormatting>
  <conditionalFormatting sqref="D81">
    <cfRule type="duplicateValues" dxfId="19786" priority="1533"/>
    <cfRule type="duplicateValues" dxfId="19785" priority="1534"/>
    <cfRule type="duplicateValues" dxfId="19784" priority="1535"/>
    <cfRule type="duplicateValues" dxfId="19783" priority="1536"/>
    <cfRule type="duplicateValues" dxfId="19782" priority="1537"/>
    <cfRule type="duplicateValues" dxfId="19781" priority="1538"/>
  </conditionalFormatting>
  <conditionalFormatting sqref="D81">
    <cfRule type="duplicateValues" dxfId="19780" priority="1528"/>
    <cfRule type="duplicateValues" dxfId="19779" priority="1529"/>
    <cfRule type="duplicateValues" dxfId="19778" priority="1530"/>
    <cfRule type="duplicateValues" dxfId="19777" priority="1531"/>
    <cfRule type="duplicateValues" dxfId="19776" priority="1532"/>
  </conditionalFormatting>
  <conditionalFormatting sqref="D81">
    <cfRule type="duplicateValues" dxfId="19775" priority="1539"/>
  </conditionalFormatting>
  <conditionalFormatting sqref="C87">
    <cfRule type="duplicateValues" dxfId="19774" priority="1497"/>
    <cfRule type="duplicateValues" dxfId="19773" priority="1498"/>
    <cfRule type="duplicateValues" dxfId="19772" priority="1499"/>
    <cfRule type="duplicateValues" dxfId="19771" priority="1500"/>
    <cfRule type="duplicateValues" dxfId="19770" priority="1501"/>
    <cfRule type="duplicateValues" dxfId="19769" priority="1502"/>
    <cfRule type="duplicateValues" dxfId="19768" priority="1503"/>
    <cfRule type="duplicateValues" dxfId="19767" priority="1504"/>
    <cfRule type="duplicateValues" dxfId="19766" priority="1505"/>
    <cfRule type="duplicateValues" dxfId="19765" priority="1506"/>
    <cfRule type="duplicateValues" dxfId="19764" priority="1507"/>
    <cfRule type="duplicateValues" dxfId="19763" priority="1508"/>
    <cfRule type="duplicateValues" dxfId="19762" priority="1509"/>
    <cfRule type="duplicateValues" dxfId="19761" priority="1510"/>
    <cfRule type="duplicateValues" dxfId="19760" priority="1511"/>
    <cfRule type="duplicateValues" dxfId="19759" priority="1512"/>
    <cfRule type="duplicateValues" dxfId="19758" priority="1513"/>
    <cfRule type="duplicateValues" dxfId="19757" priority="1514"/>
    <cfRule type="duplicateValues" dxfId="19756" priority="1515"/>
    <cfRule type="duplicateValues" dxfId="19755" priority="1516"/>
    <cfRule type="duplicateValues" dxfId="19754" priority="1517"/>
    <cfRule type="duplicateValues" dxfId="19753" priority="1518"/>
    <cfRule type="duplicateValues" dxfId="19752" priority="1519"/>
    <cfRule type="duplicateValues" dxfId="19751" priority="1520"/>
    <cfRule type="duplicateValues" dxfId="19750" priority="1521"/>
    <cfRule type="duplicateValues" dxfId="19749" priority="1522"/>
    <cfRule type="duplicateValues" dxfId="19748" priority="1523"/>
    <cfRule type="duplicateValues" dxfId="19747" priority="1524"/>
    <cfRule type="duplicateValues" dxfId="19746" priority="1525"/>
    <cfRule type="duplicateValues" dxfId="19745" priority="1526"/>
    <cfRule type="duplicateValues" dxfId="19744" priority="1527"/>
  </conditionalFormatting>
  <conditionalFormatting sqref="D84">
    <cfRule type="duplicateValues" dxfId="19743" priority="1489"/>
    <cfRule type="duplicateValues" dxfId="19742" priority="1490"/>
    <cfRule type="duplicateValues" dxfId="19741" priority="1491"/>
    <cfRule type="duplicateValues" dxfId="19740" priority="1492"/>
    <cfRule type="duplicateValues" dxfId="19739" priority="1493"/>
    <cfRule type="duplicateValues" dxfId="19738" priority="1494"/>
    <cfRule type="duplicateValues" dxfId="19737" priority="1495"/>
    <cfRule type="duplicateValues" dxfId="19736" priority="1496"/>
  </conditionalFormatting>
  <conditionalFormatting sqref="D85">
    <cfRule type="duplicateValues" dxfId="19735" priority="1481"/>
    <cfRule type="duplicateValues" dxfId="19734" priority="1482"/>
    <cfRule type="duplicateValues" dxfId="19733" priority="1483"/>
    <cfRule type="duplicateValues" dxfId="19732" priority="1484"/>
    <cfRule type="duplicateValues" dxfId="19731" priority="1485"/>
    <cfRule type="duplicateValues" dxfId="19730" priority="1486"/>
    <cfRule type="duplicateValues" dxfId="19729" priority="1487"/>
    <cfRule type="duplicateValues" dxfId="19728" priority="1488"/>
  </conditionalFormatting>
  <conditionalFormatting sqref="D86">
    <cfRule type="duplicateValues" dxfId="19727" priority="1473"/>
    <cfRule type="duplicateValues" dxfId="19726" priority="1474"/>
    <cfRule type="duplicateValues" dxfId="19725" priority="1475"/>
    <cfRule type="duplicateValues" dxfId="19724" priority="1476"/>
    <cfRule type="duplicateValues" dxfId="19723" priority="1477"/>
    <cfRule type="duplicateValues" dxfId="19722" priority="1478"/>
    <cfRule type="duplicateValues" dxfId="19721" priority="1479"/>
    <cfRule type="duplicateValues" dxfId="19720" priority="1480"/>
  </conditionalFormatting>
  <conditionalFormatting sqref="D87">
    <cfRule type="duplicateValues" dxfId="19719" priority="1465"/>
    <cfRule type="duplicateValues" dxfId="19718" priority="1466"/>
    <cfRule type="duplicateValues" dxfId="19717" priority="1467"/>
    <cfRule type="duplicateValues" dxfId="19716" priority="1468"/>
    <cfRule type="duplicateValues" dxfId="19715" priority="1469"/>
    <cfRule type="duplicateValues" dxfId="19714" priority="1470"/>
    <cfRule type="duplicateValues" dxfId="19713" priority="1471"/>
    <cfRule type="duplicateValues" dxfId="19712" priority="1472"/>
  </conditionalFormatting>
  <conditionalFormatting sqref="D88">
    <cfRule type="duplicateValues" dxfId="19711" priority="1464"/>
  </conditionalFormatting>
  <conditionalFormatting sqref="D88">
    <cfRule type="duplicateValues" dxfId="19710" priority="1457"/>
    <cfRule type="duplicateValues" dxfId="19709" priority="1458"/>
  </conditionalFormatting>
  <conditionalFormatting sqref="D88">
    <cfRule type="duplicateValues" dxfId="19708" priority="1459"/>
    <cfRule type="duplicateValues" dxfId="19707" priority="1460"/>
    <cfRule type="duplicateValues" dxfId="19706" priority="1461"/>
    <cfRule type="duplicateValues" dxfId="19705" priority="1462"/>
  </conditionalFormatting>
  <conditionalFormatting sqref="D88">
    <cfRule type="duplicateValues" dxfId="19704" priority="1463"/>
  </conditionalFormatting>
  <conditionalFormatting sqref="D89">
    <cfRule type="duplicateValues" dxfId="19703" priority="1456"/>
  </conditionalFormatting>
  <conditionalFormatting sqref="D89">
    <cfRule type="duplicateValues" dxfId="19702" priority="1455"/>
  </conditionalFormatting>
  <conditionalFormatting sqref="D89">
    <cfRule type="duplicateValues" dxfId="19701" priority="1448"/>
    <cfRule type="duplicateValues" dxfId="19700" priority="1449"/>
  </conditionalFormatting>
  <conditionalFormatting sqref="D89">
    <cfRule type="duplicateValues" dxfId="19699" priority="1450"/>
    <cfRule type="duplicateValues" dxfId="19698" priority="1451"/>
    <cfRule type="duplicateValues" dxfId="19697" priority="1452"/>
    <cfRule type="duplicateValues" dxfId="19696" priority="1453"/>
  </conditionalFormatting>
  <conditionalFormatting sqref="D89">
    <cfRule type="duplicateValues" dxfId="19695" priority="1454"/>
  </conditionalFormatting>
  <conditionalFormatting sqref="D90">
    <cfRule type="duplicateValues" dxfId="19694" priority="1447"/>
  </conditionalFormatting>
  <conditionalFormatting sqref="D90">
    <cfRule type="duplicateValues" dxfId="19693" priority="1440"/>
    <cfRule type="duplicateValues" dxfId="19692" priority="1441"/>
  </conditionalFormatting>
  <conditionalFormatting sqref="D90">
    <cfRule type="duplicateValues" dxfId="19691" priority="1442"/>
    <cfRule type="duplicateValues" dxfId="19690" priority="1443"/>
    <cfRule type="duplicateValues" dxfId="19689" priority="1444"/>
    <cfRule type="duplicateValues" dxfId="19688" priority="1445"/>
  </conditionalFormatting>
  <conditionalFormatting sqref="D90">
    <cfRule type="duplicateValues" dxfId="19687" priority="1446"/>
  </conditionalFormatting>
  <conditionalFormatting sqref="D82">
    <cfRule type="duplicateValues" dxfId="19686" priority="1428"/>
    <cfRule type="duplicateValues" dxfId="19685" priority="1429"/>
    <cfRule type="duplicateValues" dxfId="19684" priority="1430"/>
    <cfRule type="duplicateValues" dxfId="19683" priority="1431"/>
    <cfRule type="duplicateValues" dxfId="19682" priority="1432"/>
    <cfRule type="duplicateValues" dxfId="19681" priority="1433"/>
    <cfRule type="duplicateValues" dxfId="19680" priority="1434"/>
    <cfRule type="duplicateValues" dxfId="19679" priority="1435"/>
    <cfRule type="duplicateValues" dxfId="19678" priority="1436"/>
    <cfRule type="duplicateValues" dxfId="19677" priority="1437"/>
    <cfRule type="duplicateValues" dxfId="19676" priority="1438"/>
    <cfRule type="duplicateValues" dxfId="19675" priority="1439"/>
  </conditionalFormatting>
  <conditionalFormatting sqref="D83">
    <cfRule type="duplicateValues" dxfId="19674" priority="1416"/>
    <cfRule type="duplicateValues" dxfId="19673" priority="1417"/>
    <cfRule type="duplicateValues" dxfId="19672" priority="1418"/>
    <cfRule type="duplicateValues" dxfId="19671" priority="1419"/>
    <cfRule type="duplicateValues" dxfId="19670" priority="1420"/>
    <cfRule type="duplicateValues" dxfId="19669" priority="1421"/>
    <cfRule type="duplicateValues" dxfId="19668" priority="1422"/>
    <cfRule type="duplicateValues" dxfId="19667" priority="1423"/>
    <cfRule type="duplicateValues" dxfId="19666" priority="1424"/>
    <cfRule type="duplicateValues" dxfId="19665" priority="1425"/>
    <cfRule type="duplicateValues" dxfId="19664" priority="1426"/>
    <cfRule type="duplicateValues" dxfId="19663" priority="1427"/>
  </conditionalFormatting>
  <conditionalFormatting sqref="C60:C61">
    <cfRule type="duplicateValues" dxfId="19662" priority="1385"/>
    <cfRule type="duplicateValues" dxfId="19661" priority="1386"/>
    <cfRule type="duplicateValues" dxfId="19660" priority="1387"/>
    <cfRule type="duplicateValues" dxfId="19659" priority="1388"/>
    <cfRule type="duplicateValues" dxfId="19658" priority="1389"/>
    <cfRule type="duplicateValues" dxfId="19657" priority="1390"/>
    <cfRule type="duplicateValues" dxfId="19656" priority="1391"/>
    <cfRule type="duplicateValues" dxfId="19655" priority="1392"/>
    <cfRule type="duplicateValues" dxfId="19654" priority="1393"/>
    <cfRule type="duplicateValues" dxfId="19653" priority="1394"/>
    <cfRule type="duplicateValues" dxfId="19652" priority="1395"/>
    <cfRule type="duplicateValues" dxfId="19651" priority="1396"/>
    <cfRule type="duplicateValues" dxfId="19650" priority="1397"/>
    <cfRule type="duplicateValues" dxfId="19649" priority="1398"/>
    <cfRule type="duplicateValues" dxfId="19648" priority="1399"/>
    <cfRule type="duplicateValues" dxfId="19647" priority="1400"/>
    <cfRule type="duplicateValues" dxfId="19646" priority="1401"/>
    <cfRule type="duplicateValues" dxfId="19645" priority="1402"/>
    <cfRule type="duplicateValues" dxfId="19644" priority="1403"/>
    <cfRule type="duplicateValues" dxfId="19643" priority="1404"/>
    <cfRule type="duplicateValues" dxfId="19642" priority="1405"/>
    <cfRule type="duplicateValues" dxfId="19641" priority="1406"/>
    <cfRule type="duplicateValues" dxfId="19640" priority="1407"/>
    <cfRule type="duplicateValues" dxfId="19639" priority="1408"/>
    <cfRule type="duplicateValues" dxfId="19638" priority="1409"/>
    <cfRule type="duplicateValues" dxfId="19637" priority="1410"/>
    <cfRule type="duplicateValues" dxfId="19636" priority="1411"/>
    <cfRule type="duplicateValues" dxfId="19635" priority="1412"/>
    <cfRule type="duplicateValues" dxfId="19634" priority="1413"/>
    <cfRule type="duplicateValues" dxfId="19633" priority="1414"/>
    <cfRule type="duplicateValues" dxfId="19632" priority="1415"/>
  </conditionalFormatting>
  <conditionalFormatting sqref="D72">
    <cfRule type="duplicateValues" dxfId="19631" priority="1377"/>
    <cfRule type="duplicateValues" dxfId="19630" priority="1378"/>
    <cfRule type="duplicateValues" dxfId="19629" priority="1379"/>
    <cfRule type="duplicateValues" dxfId="19628" priority="1380"/>
    <cfRule type="duplicateValues" dxfId="19627" priority="1381"/>
    <cfRule type="duplicateValues" dxfId="19626" priority="1382"/>
    <cfRule type="duplicateValues" dxfId="19625" priority="1383"/>
    <cfRule type="duplicateValues" dxfId="19624" priority="1384"/>
  </conditionalFormatting>
  <conditionalFormatting sqref="D73">
    <cfRule type="duplicateValues" dxfId="19623" priority="1369"/>
    <cfRule type="duplicateValues" dxfId="19622" priority="1370"/>
    <cfRule type="duplicateValues" dxfId="19621" priority="1371"/>
    <cfRule type="duplicateValues" dxfId="19620" priority="1372"/>
    <cfRule type="duplicateValues" dxfId="19619" priority="1373"/>
    <cfRule type="duplicateValues" dxfId="19618" priority="1374"/>
    <cfRule type="duplicateValues" dxfId="19617" priority="1375"/>
    <cfRule type="duplicateValues" dxfId="19616" priority="1376"/>
  </conditionalFormatting>
  <conditionalFormatting sqref="C75">
    <cfRule type="duplicateValues" dxfId="19615" priority="1338"/>
    <cfRule type="duplicateValues" dxfId="19614" priority="1339"/>
    <cfRule type="duplicateValues" dxfId="19613" priority="1340"/>
    <cfRule type="duplicateValues" dxfId="19612" priority="1341"/>
    <cfRule type="duplicateValues" dxfId="19611" priority="1342"/>
    <cfRule type="duplicateValues" dxfId="19610" priority="1343"/>
    <cfRule type="duplicateValues" dxfId="19609" priority="1344"/>
    <cfRule type="duplicateValues" dxfId="19608" priority="1345"/>
    <cfRule type="duplicateValues" dxfId="19607" priority="1346"/>
    <cfRule type="duplicateValues" dxfId="19606" priority="1347"/>
    <cfRule type="duplicateValues" dxfId="19605" priority="1348"/>
    <cfRule type="duplicateValues" dxfId="19604" priority="1349"/>
    <cfRule type="duplicateValues" dxfId="19603" priority="1350"/>
    <cfRule type="duplicateValues" dxfId="19602" priority="1351"/>
    <cfRule type="duplicateValues" dxfId="19601" priority="1352"/>
    <cfRule type="duplicateValues" dxfId="19600" priority="1353"/>
    <cfRule type="duplicateValues" dxfId="19599" priority="1354"/>
    <cfRule type="duplicateValues" dxfId="19598" priority="1355"/>
    <cfRule type="duplicateValues" dxfId="19597" priority="1356"/>
    <cfRule type="duplicateValues" dxfId="19596" priority="1357"/>
    <cfRule type="duplicateValues" dxfId="19595" priority="1358"/>
    <cfRule type="duplicateValues" dxfId="19594" priority="1359"/>
    <cfRule type="duplicateValues" dxfId="19593" priority="1360"/>
    <cfRule type="duplicateValues" dxfId="19592" priority="1361"/>
    <cfRule type="duplicateValues" dxfId="19591" priority="1362"/>
    <cfRule type="duplicateValues" dxfId="19590" priority="1363"/>
    <cfRule type="duplicateValues" dxfId="19589" priority="1364"/>
    <cfRule type="duplicateValues" dxfId="19588" priority="1365"/>
    <cfRule type="duplicateValues" dxfId="19587" priority="1366"/>
    <cfRule type="duplicateValues" dxfId="19586" priority="1367"/>
    <cfRule type="duplicateValues" dxfId="19585" priority="1368"/>
  </conditionalFormatting>
  <conditionalFormatting sqref="D76">
    <cfRule type="duplicateValues" dxfId="19584" priority="1330"/>
    <cfRule type="duplicateValues" dxfId="19583" priority="1331"/>
    <cfRule type="duplicateValues" dxfId="19582" priority="1332"/>
    <cfRule type="duplicateValues" dxfId="19581" priority="1333"/>
    <cfRule type="duplicateValues" dxfId="19580" priority="1334"/>
    <cfRule type="duplicateValues" dxfId="19579" priority="1335"/>
    <cfRule type="duplicateValues" dxfId="19578" priority="1336"/>
    <cfRule type="duplicateValues" dxfId="19577" priority="1337"/>
  </conditionalFormatting>
  <conditionalFormatting sqref="D77">
    <cfRule type="duplicateValues" dxfId="19576" priority="1318"/>
    <cfRule type="duplicateValues" dxfId="19575" priority="1319"/>
    <cfRule type="duplicateValues" dxfId="19574" priority="1320"/>
    <cfRule type="duplicateValues" dxfId="19573" priority="1321"/>
    <cfRule type="duplicateValues" dxfId="19572" priority="1322"/>
    <cfRule type="duplicateValues" dxfId="19571" priority="1323"/>
    <cfRule type="duplicateValues" dxfId="19570" priority="1324"/>
    <cfRule type="duplicateValues" dxfId="19569" priority="1325"/>
    <cfRule type="duplicateValues" dxfId="19568" priority="1326"/>
    <cfRule type="duplicateValues" dxfId="19567" priority="1327"/>
    <cfRule type="duplicateValues" dxfId="19566" priority="1328"/>
    <cfRule type="duplicateValues" dxfId="19565" priority="1329"/>
  </conditionalFormatting>
  <conditionalFormatting sqref="D78">
    <cfRule type="duplicateValues" dxfId="19564" priority="1304"/>
    <cfRule type="duplicateValues" dxfId="19563" priority="1305"/>
    <cfRule type="duplicateValues" dxfId="19562" priority="1306"/>
    <cfRule type="duplicateValues" dxfId="19561" priority="1307"/>
    <cfRule type="duplicateValues" dxfId="19560" priority="1308"/>
    <cfRule type="duplicateValues" dxfId="19559" priority="1309"/>
    <cfRule type="duplicateValues" dxfId="19558" priority="1310"/>
    <cfRule type="duplicateValues" dxfId="19557" priority="1311"/>
  </conditionalFormatting>
  <conditionalFormatting sqref="D78">
    <cfRule type="duplicateValues" dxfId="19556" priority="1312"/>
    <cfRule type="duplicateValues" dxfId="19555" priority="1313"/>
  </conditionalFormatting>
  <conditionalFormatting sqref="D78">
    <cfRule type="duplicateValues" dxfId="19554" priority="1314"/>
    <cfRule type="duplicateValues" dxfId="19553" priority="1315"/>
    <cfRule type="duplicateValues" dxfId="19552" priority="1316"/>
    <cfRule type="duplicateValues" dxfId="19551" priority="1317"/>
  </conditionalFormatting>
  <conditionalFormatting sqref="D59">
    <cfRule type="duplicateValues" dxfId="19550" priority="1303"/>
  </conditionalFormatting>
  <conditionalFormatting sqref="D59">
    <cfRule type="duplicateValues" dxfId="19549" priority="1302"/>
  </conditionalFormatting>
  <conditionalFormatting sqref="D59">
    <cfRule type="duplicateValues" dxfId="19548" priority="1297"/>
    <cfRule type="duplicateValues" dxfId="19547" priority="1298"/>
    <cfRule type="duplicateValues" dxfId="19546" priority="1299"/>
    <cfRule type="duplicateValues" dxfId="19545" priority="1300"/>
  </conditionalFormatting>
  <conditionalFormatting sqref="D59">
    <cfRule type="duplicateValues" dxfId="19544" priority="1301"/>
  </conditionalFormatting>
  <conditionalFormatting sqref="D59">
    <cfRule type="duplicateValues" dxfId="19543" priority="1295"/>
    <cfRule type="duplicateValues" dxfId="19542" priority="1296"/>
  </conditionalFormatting>
  <conditionalFormatting sqref="D60">
    <cfRule type="duplicateValues" dxfId="19541" priority="1294"/>
  </conditionalFormatting>
  <conditionalFormatting sqref="D60">
    <cfRule type="duplicateValues" dxfId="19540" priority="1289"/>
    <cfRule type="duplicateValues" dxfId="19539" priority="1290"/>
    <cfRule type="duplicateValues" dxfId="19538" priority="1291"/>
    <cfRule type="duplicateValues" dxfId="19537" priority="1292"/>
  </conditionalFormatting>
  <conditionalFormatting sqref="D60">
    <cfRule type="duplicateValues" dxfId="19536" priority="1293"/>
  </conditionalFormatting>
  <conditionalFormatting sqref="D60">
    <cfRule type="duplicateValues" dxfId="19535" priority="1287"/>
    <cfRule type="duplicateValues" dxfId="19534" priority="1288"/>
  </conditionalFormatting>
  <conditionalFormatting sqref="D61">
    <cfRule type="duplicateValues" dxfId="19533" priority="1286"/>
  </conditionalFormatting>
  <conditionalFormatting sqref="D61">
    <cfRule type="duplicateValues" dxfId="19532" priority="1281"/>
    <cfRule type="duplicateValues" dxfId="19531" priority="1282"/>
    <cfRule type="duplicateValues" dxfId="19530" priority="1283"/>
    <cfRule type="duplicateValues" dxfId="19529" priority="1284"/>
  </conditionalFormatting>
  <conditionalFormatting sqref="D61">
    <cfRule type="duplicateValues" dxfId="19528" priority="1285"/>
  </conditionalFormatting>
  <conditionalFormatting sqref="D61">
    <cfRule type="duplicateValues" dxfId="19527" priority="1279"/>
    <cfRule type="duplicateValues" dxfId="19526" priority="1280"/>
  </conditionalFormatting>
  <conditionalFormatting sqref="D62">
    <cfRule type="duplicateValues" dxfId="19525" priority="1267"/>
    <cfRule type="duplicateValues" dxfId="19524" priority="1268"/>
    <cfRule type="duplicateValues" dxfId="19523" priority="1269"/>
    <cfRule type="duplicateValues" dxfId="19522" priority="1270"/>
    <cfRule type="duplicateValues" dxfId="19521" priority="1271"/>
  </conditionalFormatting>
  <conditionalFormatting sqref="D62">
    <cfRule type="duplicateValues" dxfId="19520" priority="1272"/>
    <cfRule type="duplicateValues" dxfId="19519" priority="1273"/>
    <cfRule type="duplicateValues" dxfId="19518" priority="1274"/>
    <cfRule type="duplicateValues" dxfId="19517" priority="1275"/>
    <cfRule type="duplicateValues" dxfId="19516" priority="1276"/>
    <cfRule type="duplicateValues" dxfId="19515" priority="1277"/>
  </conditionalFormatting>
  <conditionalFormatting sqref="D62">
    <cfRule type="duplicateValues" dxfId="19514" priority="1278"/>
  </conditionalFormatting>
  <conditionalFormatting sqref="D69">
    <cfRule type="duplicateValues" dxfId="19513" priority="1255"/>
    <cfRule type="duplicateValues" dxfId="19512" priority="1256"/>
    <cfRule type="duplicateValues" dxfId="19511" priority="1257"/>
    <cfRule type="duplicateValues" dxfId="19510" priority="1258"/>
    <cfRule type="duplicateValues" dxfId="19509" priority="1259"/>
    <cfRule type="duplicateValues" dxfId="19508" priority="1260"/>
    <cfRule type="duplicateValues" dxfId="19507" priority="1261"/>
    <cfRule type="duplicateValues" dxfId="19506" priority="1262"/>
    <cfRule type="duplicateValues" dxfId="19505" priority="1263"/>
    <cfRule type="duplicateValues" dxfId="19504" priority="1264"/>
    <cfRule type="duplicateValues" dxfId="19503" priority="1265"/>
    <cfRule type="duplicateValues" dxfId="19502" priority="1266"/>
  </conditionalFormatting>
  <conditionalFormatting sqref="D70">
    <cfRule type="duplicateValues" dxfId="19501" priority="1247"/>
    <cfRule type="duplicateValues" dxfId="19500" priority="1248"/>
    <cfRule type="duplicateValues" dxfId="19499" priority="1249"/>
    <cfRule type="duplicateValues" dxfId="19498" priority="1250"/>
    <cfRule type="duplicateValues" dxfId="19497" priority="1251"/>
    <cfRule type="duplicateValues" dxfId="19496" priority="1252"/>
    <cfRule type="duplicateValues" dxfId="19495" priority="1253"/>
    <cfRule type="duplicateValues" dxfId="19494" priority="1254"/>
  </conditionalFormatting>
  <conditionalFormatting sqref="D68">
    <cfRule type="duplicateValues" dxfId="19493" priority="1235"/>
    <cfRule type="duplicateValues" dxfId="19492" priority="1236"/>
    <cfRule type="duplicateValues" dxfId="19491" priority="1237"/>
    <cfRule type="duplicateValues" dxfId="19490" priority="1238"/>
    <cfRule type="duplicateValues" dxfId="19489" priority="1239"/>
    <cfRule type="duplicateValues" dxfId="19488" priority="1240"/>
    <cfRule type="duplicateValues" dxfId="19487" priority="1241"/>
    <cfRule type="duplicateValues" dxfId="19486" priority="1242"/>
    <cfRule type="duplicateValues" dxfId="19485" priority="1243"/>
    <cfRule type="duplicateValues" dxfId="19484" priority="1244"/>
    <cfRule type="duplicateValues" dxfId="19483" priority="1245"/>
    <cfRule type="duplicateValues" dxfId="19482" priority="1246"/>
  </conditionalFormatting>
  <conditionalFormatting sqref="D63">
    <cfRule type="duplicateValues" dxfId="19481" priority="1228"/>
    <cfRule type="duplicateValues" dxfId="19480" priority="1229"/>
    <cfRule type="duplicateValues" dxfId="19479" priority="1230"/>
    <cfRule type="duplicateValues" dxfId="19478" priority="1231"/>
    <cfRule type="duplicateValues" dxfId="19477" priority="1232"/>
    <cfRule type="duplicateValues" dxfId="19476" priority="1233"/>
  </conditionalFormatting>
  <conditionalFormatting sqref="D63">
    <cfRule type="duplicateValues" dxfId="19475" priority="1223"/>
    <cfRule type="duplicateValues" dxfId="19474" priority="1224"/>
    <cfRule type="duplicateValues" dxfId="19473" priority="1225"/>
    <cfRule type="duplicateValues" dxfId="19472" priority="1226"/>
    <cfRule type="duplicateValues" dxfId="19471" priority="1227"/>
  </conditionalFormatting>
  <conditionalFormatting sqref="D63">
    <cfRule type="duplicateValues" dxfId="19470" priority="1234"/>
  </conditionalFormatting>
  <conditionalFormatting sqref="C58">
    <cfRule type="duplicateValues" dxfId="19469" priority="1192"/>
    <cfRule type="duplicateValues" dxfId="19468" priority="1193"/>
    <cfRule type="duplicateValues" dxfId="19467" priority="1194"/>
    <cfRule type="duplicateValues" dxfId="19466" priority="1195"/>
    <cfRule type="duplicateValues" dxfId="19465" priority="1196"/>
    <cfRule type="duplicateValues" dxfId="19464" priority="1197"/>
    <cfRule type="duplicateValues" dxfId="19463" priority="1198"/>
    <cfRule type="duplicateValues" dxfId="19462" priority="1199"/>
    <cfRule type="duplicateValues" dxfId="19461" priority="1200"/>
    <cfRule type="duplicateValues" dxfId="19460" priority="1201"/>
    <cfRule type="duplicateValues" dxfId="19459" priority="1202"/>
    <cfRule type="duplicateValues" dxfId="19458" priority="1203"/>
    <cfRule type="duplicateValues" dxfId="19457" priority="1204"/>
    <cfRule type="duplicateValues" dxfId="19456" priority="1205"/>
    <cfRule type="duplicateValues" dxfId="19455" priority="1206"/>
    <cfRule type="duplicateValues" dxfId="19454" priority="1207"/>
    <cfRule type="duplicateValues" dxfId="19453" priority="1208"/>
    <cfRule type="duplicateValues" dxfId="19452" priority="1209"/>
    <cfRule type="duplicateValues" dxfId="19451" priority="1210"/>
    <cfRule type="duplicateValues" dxfId="19450" priority="1211"/>
    <cfRule type="duplicateValues" dxfId="19449" priority="1212"/>
    <cfRule type="duplicateValues" dxfId="19448" priority="1213"/>
    <cfRule type="duplicateValues" dxfId="19447" priority="1214"/>
    <cfRule type="duplicateValues" dxfId="19446" priority="1215"/>
    <cfRule type="duplicateValues" dxfId="19445" priority="1216"/>
    <cfRule type="duplicateValues" dxfId="19444" priority="1217"/>
    <cfRule type="duplicateValues" dxfId="19443" priority="1218"/>
    <cfRule type="duplicateValues" dxfId="19442" priority="1219"/>
    <cfRule type="duplicateValues" dxfId="19441" priority="1220"/>
    <cfRule type="duplicateValues" dxfId="19440" priority="1221"/>
    <cfRule type="duplicateValues" dxfId="19439" priority="1222"/>
  </conditionalFormatting>
  <conditionalFormatting sqref="D58">
    <cfRule type="duplicateValues" dxfId="19438" priority="1181"/>
  </conditionalFormatting>
  <conditionalFormatting sqref="D58">
    <cfRule type="duplicateValues" dxfId="19437" priority="1186"/>
    <cfRule type="duplicateValues" dxfId="19436" priority="1187"/>
    <cfRule type="duplicateValues" dxfId="19435" priority="1188"/>
    <cfRule type="duplicateValues" dxfId="19434" priority="1189"/>
    <cfRule type="duplicateValues" dxfId="19433" priority="1190"/>
    <cfRule type="duplicateValues" dxfId="19432" priority="1191"/>
  </conditionalFormatting>
  <conditionalFormatting sqref="D58">
    <cfRule type="duplicateValues" dxfId="19431" priority="1180"/>
    <cfRule type="duplicateValues" dxfId="19430" priority="1182"/>
    <cfRule type="duplicateValues" dxfId="19429" priority="1183"/>
    <cfRule type="duplicateValues" dxfId="19428" priority="1184"/>
    <cfRule type="duplicateValues" dxfId="19427" priority="1185"/>
  </conditionalFormatting>
  <conditionalFormatting sqref="C51">
    <cfRule type="duplicateValues" dxfId="19426" priority="1149"/>
    <cfRule type="duplicateValues" dxfId="19425" priority="1150"/>
    <cfRule type="duplicateValues" dxfId="19424" priority="1151"/>
    <cfRule type="duplicateValues" dxfId="19423" priority="1152"/>
    <cfRule type="duplicateValues" dxfId="19422" priority="1153"/>
    <cfRule type="duplicateValues" dxfId="19421" priority="1154"/>
    <cfRule type="duplicateValues" dxfId="19420" priority="1155"/>
    <cfRule type="duplicateValues" dxfId="19419" priority="1156"/>
    <cfRule type="duplicateValues" dxfId="19418" priority="1157"/>
    <cfRule type="duplicateValues" dxfId="19417" priority="1158"/>
    <cfRule type="duplicateValues" dxfId="19416" priority="1159"/>
    <cfRule type="duplicateValues" dxfId="19415" priority="1160"/>
    <cfRule type="duplicateValues" dxfId="19414" priority="1161"/>
    <cfRule type="duplicateValues" dxfId="19413" priority="1162"/>
    <cfRule type="duplicateValues" dxfId="19412" priority="1163"/>
    <cfRule type="duplicateValues" dxfId="19411" priority="1164"/>
    <cfRule type="duplicateValues" dxfId="19410" priority="1165"/>
    <cfRule type="duplicateValues" dxfId="19409" priority="1166"/>
    <cfRule type="duplicateValues" dxfId="19408" priority="1167"/>
    <cfRule type="duplicateValues" dxfId="19407" priority="1168"/>
    <cfRule type="duplicateValues" dxfId="19406" priority="1169"/>
    <cfRule type="duplicateValues" dxfId="19405" priority="1170"/>
    <cfRule type="duplicateValues" dxfId="19404" priority="1171"/>
    <cfRule type="duplicateValues" dxfId="19403" priority="1172"/>
    <cfRule type="duplicateValues" dxfId="19402" priority="1173"/>
    <cfRule type="duplicateValues" dxfId="19401" priority="1174"/>
    <cfRule type="duplicateValues" dxfId="19400" priority="1175"/>
    <cfRule type="duplicateValues" dxfId="19399" priority="1176"/>
    <cfRule type="duplicateValues" dxfId="19398" priority="1177"/>
    <cfRule type="duplicateValues" dxfId="19397" priority="1178"/>
    <cfRule type="duplicateValues" dxfId="19396" priority="1179"/>
  </conditionalFormatting>
  <conditionalFormatting sqref="D53">
    <cfRule type="duplicateValues" dxfId="19395" priority="1137"/>
    <cfRule type="duplicateValues" dxfId="19394" priority="1138"/>
    <cfRule type="duplicateValues" dxfId="19393" priority="1139"/>
    <cfRule type="duplicateValues" dxfId="19392" priority="1140"/>
    <cfRule type="duplicateValues" dxfId="19391" priority="1141"/>
    <cfRule type="duplicateValues" dxfId="19390" priority="1142"/>
    <cfRule type="duplicateValues" dxfId="19389" priority="1143"/>
    <cfRule type="duplicateValues" dxfId="19388" priority="1144"/>
    <cfRule type="duplicateValues" dxfId="19387" priority="1145"/>
    <cfRule type="duplicateValues" dxfId="19386" priority="1146"/>
    <cfRule type="duplicateValues" dxfId="19385" priority="1147"/>
    <cfRule type="duplicateValues" dxfId="19384" priority="1148"/>
  </conditionalFormatting>
  <conditionalFormatting sqref="D54">
    <cfRule type="duplicateValues" dxfId="19383" priority="1123"/>
    <cfRule type="duplicateValues" dxfId="19382" priority="1124"/>
    <cfRule type="duplicateValues" dxfId="19381" priority="1125"/>
    <cfRule type="duplicateValues" dxfId="19380" priority="1126"/>
    <cfRule type="duplicateValues" dxfId="19379" priority="1127"/>
    <cfRule type="duplicateValues" dxfId="19378" priority="1128"/>
    <cfRule type="duplicateValues" dxfId="19377" priority="1129"/>
    <cfRule type="duplicateValues" dxfId="19376" priority="1130"/>
  </conditionalFormatting>
  <conditionalFormatting sqref="D54">
    <cfRule type="duplicateValues" dxfId="19375" priority="1131"/>
    <cfRule type="duplicateValues" dxfId="19374" priority="1132"/>
  </conditionalFormatting>
  <conditionalFormatting sqref="D54">
    <cfRule type="duplicateValues" dxfId="19373" priority="1133"/>
    <cfRule type="duplicateValues" dxfId="19372" priority="1134"/>
    <cfRule type="duplicateValues" dxfId="19371" priority="1135"/>
    <cfRule type="duplicateValues" dxfId="19370" priority="1136"/>
  </conditionalFormatting>
  <conditionalFormatting sqref="D55:D56">
    <cfRule type="duplicateValues" dxfId="19369" priority="1111"/>
    <cfRule type="duplicateValues" dxfId="19368" priority="1112"/>
    <cfRule type="duplicateValues" dxfId="19367" priority="1113"/>
    <cfRule type="duplicateValues" dxfId="19366" priority="1114"/>
    <cfRule type="duplicateValues" dxfId="19365" priority="1115"/>
    <cfRule type="duplicateValues" dxfId="19364" priority="1116"/>
    <cfRule type="duplicateValues" dxfId="19363" priority="1117"/>
    <cfRule type="duplicateValues" dxfId="19362" priority="1118"/>
    <cfRule type="duplicateValues" dxfId="19361" priority="1119"/>
    <cfRule type="duplicateValues" dxfId="19360" priority="1120"/>
    <cfRule type="duplicateValues" dxfId="19359" priority="1121"/>
    <cfRule type="duplicateValues" dxfId="19358" priority="1122"/>
  </conditionalFormatting>
  <conditionalFormatting sqref="D57">
    <cfRule type="duplicateValues" dxfId="19357" priority="1104"/>
    <cfRule type="duplicateValues" dxfId="19356" priority="1105"/>
    <cfRule type="duplicateValues" dxfId="19355" priority="1106"/>
    <cfRule type="duplicateValues" dxfId="19354" priority="1107"/>
    <cfRule type="duplicateValues" dxfId="19353" priority="1108"/>
    <cfRule type="duplicateValues" dxfId="19352" priority="1109"/>
  </conditionalFormatting>
  <conditionalFormatting sqref="D57">
    <cfRule type="duplicateValues" dxfId="19351" priority="1099"/>
    <cfRule type="duplicateValues" dxfId="19350" priority="1100"/>
    <cfRule type="duplicateValues" dxfId="19349" priority="1101"/>
    <cfRule type="duplicateValues" dxfId="19348" priority="1102"/>
    <cfRule type="duplicateValues" dxfId="19347" priority="1103"/>
  </conditionalFormatting>
  <conditionalFormatting sqref="D57">
    <cfRule type="duplicateValues" dxfId="19346" priority="1110"/>
  </conditionalFormatting>
  <conditionalFormatting sqref="C71">
    <cfRule type="duplicateValues" dxfId="19345" priority="1068"/>
    <cfRule type="duplicateValues" dxfId="19344" priority="1069"/>
    <cfRule type="duplicateValues" dxfId="19343" priority="1070"/>
    <cfRule type="duplicateValues" dxfId="19342" priority="1071"/>
    <cfRule type="duplicateValues" dxfId="19341" priority="1072"/>
    <cfRule type="duplicateValues" dxfId="19340" priority="1073"/>
    <cfRule type="duplicateValues" dxfId="19339" priority="1074"/>
    <cfRule type="duplicateValues" dxfId="19338" priority="1075"/>
    <cfRule type="duplicateValues" dxfId="19337" priority="1076"/>
    <cfRule type="duplicateValues" dxfId="19336" priority="1077"/>
    <cfRule type="duplicateValues" dxfId="19335" priority="1078"/>
    <cfRule type="duplicateValues" dxfId="19334" priority="1079"/>
    <cfRule type="duplicateValues" dxfId="19333" priority="1080"/>
    <cfRule type="duplicateValues" dxfId="19332" priority="1081"/>
    <cfRule type="duplicateValues" dxfId="19331" priority="1082"/>
    <cfRule type="duplicateValues" dxfId="19330" priority="1083"/>
    <cfRule type="duplicateValues" dxfId="19329" priority="1084"/>
    <cfRule type="duplicateValues" dxfId="19328" priority="1085"/>
    <cfRule type="duplicateValues" dxfId="19327" priority="1086"/>
    <cfRule type="duplicateValues" dxfId="19326" priority="1087"/>
    <cfRule type="duplicateValues" dxfId="19325" priority="1088"/>
    <cfRule type="duplicateValues" dxfId="19324" priority="1089"/>
    <cfRule type="duplicateValues" dxfId="19323" priority="1090"/>
    <cfRule type="duplicateValues" dxfId="19322" priority="1091"/>
    <cfRule type="duplicateValues" dxfId="19321" priority="1092"/>
    <cfRule type="duplicateValues" dxfId="19320" priority="1093"/>
    <cfRule type="duplicateValues" dxfId="19319" priority="1094"/>
    <cfRule type="duplicateValues" dxfId="19318" priority="1095"/>
    <cfRule type="duplicateValues" dxfId="19317" priority="1096"/>
    <cfRule type="duplicateValues" dxfId="19316" priority="1097"/>
    <cfRule type="duplicateValues" dxfId="19315" priority="1098"/>
  </conditionalFormatting>
  <conditionalFormatting sqref="D71">
    <cfRule type="duplicateValues" dxfId="19314" priority="1056"/>
    <cfRule type="duplicateValues" dxfId="19313" priority="1057"/>
    <cfRule type="duplicateValues" dxfId="19312" priority="1058"/>
    <cfRule type="duplicateValues" dxfId="19311" priority="1059"/>
    <cfRule type="duplicateValues" dxfId="19310" priority="1060"/>
  </conditionalFormatting>
  <conditionalFormatting sqref="D71">
    <cfRule type="duplicateValues" dxfId="19309" priority="1061"/>
    <cfRule type="duplicateValues" dxfId="19308" priority="1062"/>
    <cfRule type="duplicateValues" dxfId="19307" priority="1063"/>
    <cfRule type="duplicateValues" dxfId="19306" priority="1064"/>
    <cfRule type="duplicateValues" dxfId="19305" priority="1065"/>
    <cfRule type="duplicateValues" dxfId="19304" priority="1066"/>
  </conditionalFormatting>
  <conditionalFormatting sqref="D71">
    <cfRule type="duplicateValues" dxfId="19303" priority="1067"/>
  </conditionalFormatting>
  <conditionalFormatting sqref="C38">
    <cfRule type="duplicateValues" dxfId="19302" priority="1025"/>
    <cfRule type="duplicateValues" dxfId="19301" priority="1026"/>
    <cfRule type="duplicateValues" dxfId="19300" priority="1027"/>
    <cfRule type="duplicateValues" dxfId="19299" priority="1028"/>
    <cfRule type="duplicateValues" dxfId="19298" priority="1029"/>
    <cfRule type="duplicateValues" dxfId="19297" priority="1030"/>
    <cfRule type="duplicateValues" dxfId="19296" priority="1031"/>
    <cfRule type="duplicateValues" dxfId="19295" priority="1032"/>
    <cfRule type="duplicateValues" dxfId="19294" priority="1033"/>
    <cfRule type="duplicateValues" dxfId="19293" priority="1034"/>
    <cfRule type="duplicateValues" dxfId="19292" priority="1035"/>
    <cfRule type="duplicateValues" dxfId="19291" priority="1036"/>
    <cfRule type="duplicateValues" dxfId="19290" priority="1037"/>
    <cfRule type="duplicateValues" dxfId="19289" priority="1038"/>
    <cfRule type="duplicateValues" dxfId="19288" priority="1039"/>
    <cfRule type="duplicateValues" dxfId="19287" priority="1040"/>
    <cfRule type="duplicateValues" dxfId="19286" priority="1041"/>
    <cfRule type="duplicateValues" dxfId="19285" priority="1042"/>
    <cfRule type="duplicateValues" dxfId="19284" priority="1043"/>
    <cfRule type="duplicateValues" dxfId="19283" priority="1044"/>
    <cfRule type="duplicateValues" dxfId="19282" priority="1045"/>
    <cfRule type="duplicateValues" dxfId="19281" priority="1046"/>
    <cfRule type="duplicateValues" dxfId="19280" priority="1047"/>
    <cfRule type="duplicateValues" dxfId="19279" priority="1048"/>
    <cfRule type="duplicateValues" dxfId="19278" priority="1049"/>
    <cfRule type="duplicateValues" dxfId="19277" priority="1050"/>
    <cfRule type="duplicateValues" dxfId="19276" priority="1051"/>
    <cfRule type="duplicateValues" dxfId="19275" priority="1052"/>
    <cfRule type="duplicateValues" dxfId="19274" priority="1053"/>
    <cfRule type="duplicateValues" dxfId="19273" priority="1054"/>
    <cfRule type="duplicateValues" dxfId="19272" priority="1055"/>
  </conditionalFormatting>
  <conditionalFormatting sqref="D51">
    <cfRule type="duplicateValues" dxfId="19271" priority="436"/>
    <cfRule type="duplicateValues" dxfId="19270" priority="437"/>
    <cfRule type="duplicateValues" dxfId="19269" priority="438"/>
    <cfRule type="duplicateValues" dxfId="19268" priority="439"/>
    <cfRule type="duplicateValues" dxfId="19267" priority="440"/>
  </conditionalFormatting>
  <conditionalFormatting sqref="D51">
    <cfRule type="duplicateValues" dxfId="19266" priority="441"/>
    <cfRule type="duplicateValues" dxfId="19265" priority="442"/>
    <cfRule type="duplicateValues" dxfId="19264" priority="443"/>
    <cfRule type="duplicateValues" dxfId="19263" priority="444"/>
    <cfRule type="duplicateValues" dxfId="19262" priority="445"/>
    <cfRule type="duplicateValues" dxfId="19261" priority="446"/>
  </conditionalFormatting>
  <conditionalFormatting sqref="D51">
    <cfRule type="duplicateValues" dxfId="19260" priority="447"/>
  </conditionalFormatting>
  <conditionalFormatting sqref="D52">
    <cfRule type="duplicateValues" dxfId="19259" priority="424"/>
    <cfRule type="duplicateValues" dxfId="19258" priority="425"/>
    <cfRule type="duplicateValues" dxfId="19257" priority="426"/>
    <cfRule type="duplicateValues" dxfId="19256" priority="427"/>
    <cfRule type="duplicateValues" dxfId="19255" priority="428"/>
  </conditionalFormatting>
  <conditionalFormatting sqref="D52">
    <cfRule type="duplicateValues" dxfId="19254" priority="429"/>
    <cfRule type="duplicateValues" dxfId="19253" priority="430"/>
    <cfRule type="duplicateValues" dxfId="19252" priority="431"/>
    <cfRule type="duplicateValues" dxfId="19251" priority="432"/>
    <cfRule type="duplicateValues" dxfId="19250" priority="433"/>
    <cfRule type="duplicateValues" dxfId="19249" priority="434"/>
  </conditionalFormatting>
  <conditionalFormatting sqref="D52">
    <cfRule type="duplicateValues" dxfId="19248" priority="435"/>
  </conditionalFormatting>
  <conditionalFormatting sqref="C5">
    <cfRule type="duplicateValues" dxfId="19247" priority="393"/>
    <cfRule type="duplicateValues" dxfId="19246" priority="394"/>
    <cfRule type="duplicateValues" dxfId="19245" priority="395"/>
    <cfRule type="duplicateValues" dxfId="19244" priority="396"/>
    <cfRule type="duplicateValues" dxfId="19243" priority="397"/>
    <cfRule type="duplicateValues" dxfId="19242" priority="398"/>
    <cfRule type="duplicateValues" dxfId="19241" priority="399"/>
    <cfRule type="duplicateValues" dxfId="19240" priority="400"/>
    <cfRule type="duplicateValues" dxfId="19239" priority="401"/>
    <cfRule type="duplicateValues" dxfId="19238" priority="402"/>
    <cfRule type="duplicateValues" dxfId="19237" priority="403"/>
    <cfRule type="duplicateValues" dxfId="19236" priority="404"/>
    <cfRule type="duplicateValues" dxfId="19235" priority="405"/>
    <cfRule type="duplicateValues" dxfId="19234" priority="406"/>
    <cfRule type="duplicateValues" dxfId="19233" priority="407"/>
    <cfRule type="duplicateValues" dxfId="19232" priority="408"/>
    <cfRule type="duplicateValues" dxfId="19231" priority="409"/>
    <cfRule type="duplicateValues" dxfId="19230" priority="410"/>
    <cfRule type="duplicateValues" dxfId="19229" priority="411"/>
    <cfRule type="duplicateValues" dxfId="19228" priority="412"/>
    <cfRule type="duplicateValues" dxfId="19227" priority="413"/>
    <cfRule type="duplicateValues" dxfId="19226" priority="414"/>
    <cfRule type="duplicateValues" dxfId="19225" priority="415"/>
    <cfRule type="duplicateValues" dxfId="19224" priority="416"/>
    <cfRule type="duplicateValues" dxfId="19223" priority="417"/>
    <cfRule type="duplicateValues" dxfId="19222" priority="418"/>
    <cfRule type="duplicateValues" dxfId="19221" priority="419"/>
    <cfRule type="duplicateValues" dxfId="19220" priority="420"/>
    <cfRule type="duplicateValues" dxfId="19219" priority="421"/>
    <cfRule type="duplicateValues" dxfId="19218" priority="422"/>
    <cfRule type="duplicateValues" dxfId="19217" priority="423"/>
  </conditionalFormatting>
  <conditionalFormatting sqref="D5">
    <cfRule type="duplicateValues" dxfId="19216" priority="392"/>
  </conditionalFormatting>
  <conditionalFormatting sqref="D5">
    <cfRule type="duplicateValues" dxfId="19215" priority="391"/>
  </conditionalFormatting>
  <conditionalFormatting sqref="D5">
    <cfRule type="duplicateValues" dxfId="19214" priority="386"/>
    <cfRule type="duplicateValues" dxfId="19213" priority="387"/>
    <cfRule type="duplicateValues" dxfId="19212" priority="388"/>
    <cfRule type="duplicateValues" dxfId="19211" priority="389"/>
  </conditionalFormatting>
  <conditionalFormatting sqref="D5">
    <cfRule type="duplicateValues" dxfId="19210" priority="390"/>
  </conditionalFormatting>
  <conditionalFormatting sqref="D5">
    <cfRule type="duplicateValues" dxfId="19209" priority="384"/>
    <cfRule type="duplicateValues" dxfId="19208" priority="385"/>
  </conditionalFormatting>
  <conditionalFormatting sqref="D6">
    <cfRule type="duplicateValues" dxfId="19207" priority="383"/>
  </conditionalFormatting>
  <conditionalFormatting sqref="D6">
    <cfRule type="duplicateValues" dxfId="19206" priority="378"/>
    <cfRule type="duplicateValues" dxfId="19205" priority="379"/>
    <cfRule type="duplicateValues" dxfId="19204" priority="380"/>
    <cfRule type="duplicateValues" dxfId="19203" priority="381"/>
  </conditionalFormatting>
  <conditionalFormatting sqref="D6">
    <cfRule type="duplicateValues" dxfId="19202" priority="382"/>
  </conditionalFormatting>
  <conditionalFormatting sqref="D6">
    <cfRule type="duplicateValues" dxfId="19201" priority="376"/>
    <cfRule type="duplicateValues" dxfId="19200" priority="377"/>
  </conditionalFormatting>
  <conditionalFormatting sqref="D7">
    <cfRule type="duplicateValues" dxfId="19199" priority="375"/>
  </conditionalFormatting>
  <conditionalFormatting sqref="D7">
    <cfRule type="duplicateValues" dxfId="19198" priority="370"/>
    <cfRule type="duplicateValues" dxfId="19197" priority="371"/>
    <cfRule type="duplicateValues" dxfId="19196" priority="372"/>
    <cfRule type="duplicateValues" dxfId="19195" priority="373"/>
  </conditionalFormatting>
  <conditionalFormatting sqref="D7">
    <cfRule type="duplicateValues" dxfId="19194" priority="374"/>
  </conditionalFormatting>
  <conditionalFormatting sqref="D7">
    <cfRule type="duplicateValues" dxfId="19193" priority="368"/>
    <cfRule type="duplicateValues" dxfId="19192" priority="369"/>
  </conditionalFormatting>
  <conditionalFormatting sqref="D8">
    <cfRule type="duplicateValues" dxfId="19191" priority="367"/>
  </conditionalFormatting>
  <conditionalFormatting sqref="D8">
    <cfRule type="duplicateValues" dxfId="19190" priority="362"/>
    <cfRule type="duplicateValues" dxfId="19189" priority="363"/>
    <cfRule type="duplicateValues" dxfId="19188" priority="364"/>
    <cfRule type="duplicateValues" dxfId="19187" priority="365"/>
  </conditionalFormatting>
  <conditionalFormatting sqref="D8">
    <cfRule type="duplicateValues" dxfId="19186" priority="366"/>
  </conditionalFormatting>
  <conditionalFormatting sqref="D8">
    <cfRule type="duplicateValues" dxfId="19185" priority="360"/>
    <cfRule type="duplicateValues" dxfId="19184" priority="361"/>
  </conditionalFormatting>
  <conditionalFormatting sqref="D9">
    <cfRule type="duplicateValues" dxfId="19183" priority="348"/>
    <cfRule type="duplicateValues" dxfId="19182" priority="349"/>
    <cfRule type="duplicateValues" dxfId="19181" priority="350"/>
    <cfRule type="duplicateValues" dxfId="19180" priority="351"/>
    <cfRule type="duplicateValues" dxfId="19179" priority="352"/>
  </conditionalFormatting>
  <conditionalFormatting sqref="D9">
    <cfRule type="duplicateValues" dxfId="19178" priority="353"/>
    <cfRule type="duplicateValues" dxfId="19177" priority="354"/>
    <cfRule type="duplicateValues" dxfId="19176" priority="355"/>
    <cfRule type="duplicateValues" dxfId="19175" priority="356"/>
    <cfRule type="duplicateValues" dxfId="19174" priority="357"/>
    <cfRule type="duplicateValues" dxfId="19173" priority="358"/>
  </conditionalFormatting>
  <conditionalFormatting sqref="D9">
    <cfRule type="duplicateValues" dxfId="19172" priority="359"/>
  </conditionalFormatting>
  <conditionalFormatting sqref="D16">
    <cfRule type="duplicateValues" dxfId="19171" priority="336"/>
    <cfRule type="duplicateValues" dxfId="19170" priority="337"/>
    <cfRule type="duplicateValues" dxfId="19169" priority="338"/>
    <cfRule type="duplicateValues" dxfId="19168" priority="339"/>
    <cfRule type="duplicateValues" dxfId="19167" priority="340"/>
  </conditionalFormatting>
  <conditionalFormatting sqref="D16">
    <cfRule type="duplicateValues" dxfId="19166" priority="341"/>
    <cfRule type="duplicateValues" dxfId="19165" priority="342"/>
    <cfRule type="duplicateValues" dxfId="19164" priority="343"/>
    <cfRule type="duplicateValues" dxfId="19163" priority="344"/>
    <cfRule type="duplicateValues" dxfId="19162" priority="345"/>
    <cfRule type="duplicateValues" dxfId="19161" priority="346"/>
  </conditionalFormatting>
  <conditionalFormatting sqref="D16">
    <cfRule type="duplicateValues" dxfId="19160" priority="347"/>
  </conditionalFormatting>
  <conditionalFormatting sqref="D17">
    <cfRule type="duplicateValues" dxfId="19159" priority="312"/>
    <cfRule type="duplicateValues" dxfId="19158" priority="313"/>
    <cfRule type="duplicateValues" dxfId="19157" priority="314"/>
    <cfRule type="containsText" dxfId="19156" priority="315" operator="containsText" text="TBA">
      <formula>NOT(ISERROR(SEARCH("TBA",D17)))</formula>
    </cfRule>
    <cfRule type="duplicateValues" dxfId="19155" priority="316"/>
    <cfRule type="duplicateValues" dxfId="19154" priority="317"/>
    <cfRule type="duplicateValues" dxfId="19153" priority="318"/>
    <cfRule type="duplicateValues" dxfId="19152" priority="319"/>
    <cfRule type="duplicateValues" dxfId="19151" priority="320"/>
    <cfRule type="duplicateValues" dxfId="19150" priority="321"/>
    <cfRule type="duplicateValues" dxfId="19149" priority="322"/>
    <cfRule type="duplicateValues" dxfId="19148" priority="323"/>
    <cfRule type="duplicateValues" dxfId="19147" priority="324"/>
    <cfRule type="duplicateValues" dxfId="19146" priority="325"/>
    <cfRule type="duplicateValues" dxfId="19145" priority="326"/>
    <cfRule type="duplicateValues" dxfId="19144" priority="327"/>
    <cfRule type="duplicateValues" dxfId="19143" priority="328"/>
    <cfRule type="duplicateValues" dxfId="19142" priority="329"/>
  </conditionalFormatting>
  <conditionalFormatting sqref="D17">
    <cfRule type="duplicateValues" dxfId="19141" priority="332"/>
    <cfRule type="duplicateValues" dxfId="19140" priority="333"/>
    <cfRule type="duplicateValues" dxfId="19139" priority="334"/>
    <cfRule type="duplicateValues" dxfId="19138" priority="335"/>
  </conditionalFormatting>
  <conditionalFormatting sqref="D17">
    <cfRule type="duplicateValues" dxfId="19137" priority="330"/>
    <cfRule type="duplicateValues" dxfId="19136" priority="331"/>
  </conditionalFormatting>
  <conditionalFormatting sqref="D18:D19">
    <cfRule type="duplicateValues" dxfId="19135" priority="288"/>
    <cfRule type="duplicateValues" dxfId="19134" priority="289"/>
    <cfRule type="duplicateValues" dxfId="19133" priority="290"/>
    <cfRule type="containsText" dxfId="19132" priority="291" operator="containsText" text="TBA">
      <formula>NOT(ISERROR(SEARCH("TBA",D18)))</formula>
    </cfRule>
    <cfRule type="duplicateValues" dxfId="19131" priority="292"/>
    <cfRule type="duplicateValues" dxfId="19130" priority="293"/>
    <cfRule type="duplicateValues" dxfId="19129" priority="294"/>
    <cfRule type="duplicateValues" dxfId="19128" priority="295"/>
    <cfRule type="duplicateValues" dxfId="19127" priority="296"/>
    <cfRule type="duplicateValues" dxfId="19126" priority="297"/>
    <cfRule type="duplicateValues" dxfId="19125" priority="298"/>
    <cfRule type="duplicateValues" dxfId="19124" priority="299"/>
    <cfRule type="duplicateValues" dxfId="19123" priority="300"/>
    <cfRule type="duplicateValues" dxfId="19122" priority="301"/>
    <cfRule type="duplicateValues" dxfId="19121" priority="302"/>
    <cfRule type="duplicateValues" dxfId="19120" priority="303"/>
    <cfRule type="duplicateValues" dxfId="19119" priority="304"/>
    <cfRule type="duplicateValues" dxfId="19118" priority="305"/>
  </conditionalFormatting>
  <conditionalFormatting sqref="D18:D19">
    <cfRule type="duplicateValues" dxfId="19117" priority="308"/>
    <cfRule type="duplicateValues" dxfId="19116" priority="309"/>
    <cfRule type="duplicateValues" dxfId="19115" priority="310"/>
    <cfRule type="duplicateValues" dxfId="19114" priority="311"/>
  </conditionalFormatting>
  <conditionalFormatting sqref="D18:D19">
    <cfRule type="duplicateValues" dxfId="19113" priority="306"/>
    <cfRule type="duplicateValues" dxfId="19112" priority="307"/>
  </conditionalFormatting>
  <conditionalFormatting sqref="D20">
    <cfRule type="duplicateValues" dxfId="19111" priority="276"/>
    <cfRule type="duplicateValues" dxfId="19110" priority="277"/>
    <cfRule type="duplicateValues" dxfId="19109" priority="278"/>
    <cfRule type="duplicateValues" dxfId="19108" priority="279"/>
    <cfRule type="duplicateValues" dxfId="19107" priority="280"/>
  </conditionalFormatting>
  <conditionalFormatting sqref="D20">
    <cfRule type="duplicateValues" dxfId="19106" priority="281"/>
    <cfRule type="duplicateValues" dxfId="19105" priority="282"/>
    <cfRule type="duplicateValues" dxfId="19104" priority="283"/>
    <cfRule type="duplicateValues" dxfId="19103" priority="284"/>
    <cfRule type="duplicateValues" dxfId="19102" priority="285"/>
    <cfRule type="duplicateValues" dxfId="19101" priority="286"/>
  </conditionalFormatting>
  <conditionalFormatting sqref="D20">
    <cfRule type="duplicateValues" dxfId="19100" priority="287"/>
  </conditionalFormatting>
  <conditionalFormatting sqref="D21">
    <cfRule type="duplicateValues" dxfId="19099" priority="264"/>
    <cfRule type="duplicateValues" dxfId="19098" priority="265"/>
    <cfRule type="duplicateValues" dxfId="19097" priority="266"/>
    <cfRule type="duplicateValues" dxfId="19096" priority="267"/>
    <cfRule type="duplicateValues" dxfId="19095" priority="268"/>
  </conditionalFormatting>
  <conditionalFormatting sqref="D21">
    <cfRule type="duplicateValues" dxfId="19094" priority="269"/>
    <cfRule type="duplicateValues" dxfId="19093" priority="270"/>
    <cfRule type="duplicateValues" dxfId="19092" priority="271"/>
    <cfRule type="duplicateValues" dxfId="19091" priority="272"/>
    <cfRule type="duplicateValues" dxfId="19090" priority="273"/>
    <cfRule type="duplicateValues" dxfId="19089" priority="274"/>
  </conditionalFormatting>
  <conditionalFormatting sqref="D21">
    <cfRule type="duplicateValues" dxfId="19088" priority="275"/>
  </conditionalFormatting>
  <conditionalFormatting sqref="D22">
    <cfRule type="duplicateValues" dxfId="19087" priority="252"/>
    <cfRule type="duplicateValues" dxfId="19086" priority="253"/>
    <cfRule type="duplicateValues" dxfId="19085" priority="254"/>
    <cfRule type="duplicateValues" dxfId="19084" priority="255"/>
    <cfRule type="duplicateValues" dxfId="19083" priority="256"/>
  </conditionalFormatting>
  <conditionalFormatting sqref="D22">
    <cfRule type="duplicateValues" dxfId="19082" priority="257"/>
    <cfRule type="duplicateValues" dxfId="19081" priority="258"/>
    <cfRule type="duplicateValues" dxfId="19080" priority="259"/>
    <cfRule type="duplicateValues" dxfId="19079" priority="260"/>
    <cfRule type="duplicateValues" dxfId="19078" priority="261"/>
    <cfRule type="duplicateValues" dxfId="19077" priority="262"/>
  </conditionalFormatting>
  <conditionalFormatting sqref="D22">
    <cfRule type="duplicateValues" dxfId="19076" priority="263"/>
  </conditionalFormatting>
  <conditionalFormatting sqref="D23">
    <cfRule type="duplicateValues" dxfId="19075" priority="240"/>
    <cfRule type="duplicateValues" dxfId="19074" priority="241"/>
    <cfRule type="duplicateValues" dxfId="19073" priority="242"/>
    <cfRule type="duplicateValues" dxfId="19072" priority="243"/>
    <cfRule type="duplicateValues" dxfId="19071" priority="244"/>
  </conditionalFormatting>
  <conditionalFormatting sqref="D23">
    <cfRule type="duplicateValues" dxfId="19070" priority="245"/>
    <cfRule type="duplicateValues" dxfId="19069" priority="246"/>
    <cfRule type="duplicateValues" dxfId="19068" priority="247"/>
    <cfRule type="duplicateValues" dxfId="19067" priority="248"/>
    <cfRule type="duplicateValues" dxfId="19066" priority="249"/>
    <cfRule type="duplicateValues" dxfId="19065" priority="250"/>
  </conditionalFormatting>
  <conditionalFormatting sqref="D23">
    <cfRule type="duplicateValues" dxfId="19064" priority="251"/>
  </conditionalFormatting>
  <conditionalFormatting sqref="D24">
    <cfRule type="duplicateValues" dxfId="19063" priority="232"/>
    <cfRule type="duplicateValues" dxfId="19062" priority="233"/>
    <cfRule type="duplicateValues" dxfId="19061" priority="234"/>
    <cfRule type="duplicateValues" dxfId="19060" priority="235"/>
  </conditionalFormatting>
  <conditionalFormatting sqref="D24">
    <cfRule type="duplicateValues" dxfId="19059" priority="236"/>
  </conditionalFormatting>
  <conditionalFormatting sqref="D24">
    <cfRule type="duplicateValues" dxfId="19058" priority="237"/>
    <cfRule type="duplicateValues" dxfId="19057" priority="238"/>
  </conditionalFormatting>
  <conditionalFormatting sqref="D24">
    <cfRule type="duplicateValues" dxfId="19056" priority="239"/>
  </conditionalFormatting>
  <conditionalFormatting sqref="D25">
    <cfRule type="duplicateValues" dxfId="19055" priority="227"/>
    <cfRule type="duplicateValues" dxfId="19054" priority="228"/>
    <cfRule type="duplicateValues" dxfId="19053" priority="229"/>
    <cfRule type="duplicateValues" dxfId="19052" priority="230"/>
    <cfRule type="duplicateValues" dxfId="19051" priority="231"/>
  </conditionalFormatting>
  <conditionalFormatting sqref="D25">
    <cfRule type="duplicateValues" dxfId="19050" priority="220"/>
    <cfRule type="duplicateValues" dxfId="19049" priority="221"/>
    <cfRule type="duplicateValues" dxfId="19048" priority="222"/>
    <cfRule type="duplicateValues" dxfId="19047" priority="223"/>
    <cfRule type="duplicateValues" dxfId="19046" priority="224"/>
    <cfRule type="duplicateValues" dxfId="19045" priority="225"/>
  </conditionalFormatting>
  <conditionalFormatting sqref="D25">
    <cfRule type="duplicateValues" dxfId="19044" priority="226"/>
  </conditionalFormatting>
  <conditionalFormatting sqref="D26">
    <cfRule type="duplicateValues" dxfId="19043" priority="215"/>
    <cfRule type="duplicateValues" dxfId="19042" priority="216"/>
    <cfRule type="duplicateValues" dxfId="19041" priority="217"/>
    <cfRule type="duplicateValues" dxfId="19040" priority="218"/>
    <cfRule type="duplicateValues" dxfId="19039" priority="219"/>
  </conditionalFormatting>
  <conditionalFormatting sqref="D26">
    <cfRule type="duplicateValues" dxfId="19038" priority="208"/>
    <cfRule type="duplicateValues" dxfId="19037" priority="209"/>
    <cfRule type="duplicateValues" dxfId="19036" priority="210"/>
    <cfRule type="duplicateValues" dxfId="19035" priority="211"/>
    <cfRule type="duplicateValues" dxfId="19034" priority="212"/>
    <cfRule type="duplicateValues" dxfId="19033" priority="213"/>
  </conditionalFormatting>
  <conditionalFormatting sqref="D26">
    <cfRule type="duplicateValues" dxfId="19032" priority="214"/>
  </conditionalFormatting>
  <conditionalFormatting sqref="D27">
    <cfRule type="duplicateValues" dxfId="19031" priority="203"/>
    <cfRule type="duplicateValues" dxfId="19030" priority="204"/>
    <cfRule type="duplicateValues" dxfId="19029" priority="205"/>
    <cfRule type="duplicateValues" dxfId="19028" priority="206"/>
    <cfRule type="duplicateValues" dxfId="19027" priority="207"/>
  </conditionalFormatting>
  <conditionalFormatting sqref="D27">
    <cfRule type="duplicateValues" dxfId="19026" priority="196"/>
    <cfRule type="duplicateValues" dxfId="19025" priority="197"/>
    <cfRule type="duplicateValues" dxfId="19024" priority="198"/>
    <cfRule type="duplicateValues" dxfId="19023" priority="199"/>
    <cfRule type="duplicateValues" dxfId="19022" priority="200"/>
    <cfRule type="duplicateValues" dxfId="19021" priority="201"/>
  </conditionalFormatting>
  <conditionalFormatting sqref="D27">
    <cfRule type="duplicateValues" dxfId="19020" priority="202"/>
  </conditionalFormatting>
  <conditionalFormatting sqref="D28">
    <cfRule type="duplicateValues" dxfId="19019" priority="184"/>
    <cfRule type="duplicateValues" dxfId="19018" priority="185"/>
    <cfRule type="duplicateValues" dxfId="19017" priority="186"/>
    <cfRule type="duplicateValues" dxfId="19016" priority="187"/>
    <cfRule type="duplicateValues" dxfId="19015" priority="188"/>
  </conditionalFormatting>
  <conditionalFormatting sqref="D28">
    <cfRule type="duplicateValues" dxfId="19014" priority="189"/>
    <cfRule type="duplicateValues" dxfId="19013" priority="190"/>
    <cfRule type="duplicateValues" dxfId="19012" priority="191"/>
    <cfRule type="duplicateValues" dxfId="19011" priority="192"/>
    <cfRule type="duplicateValues" dxfId="19010" priority="193"/>
    <cfRule type="duplicateValues" dxfId="19009" priority="194"/>
  </conditionalFormatting>
  <conditionalFormatting sqref="D28">
    <cfRule type="duplicateValues" dxfId="19008" priority="195"/>
  </conditionalFormatting>
  <conditionalFormatting sqref="D29">
    <cfRule type="duplicateValues" dxfId="19007" priority="183"/>
  </conditionalFormatting>
  <conditionalFormatting sqref="D29">
    <cfRule type="duplicateValues" dxfId="19006" priority="178"/>
    <cfRule type="duplicateValues" dxfId="19005" priority="179"/>
    <cfRule type="duplicateValues" dxfId="19004" priority="180"/>
    <cfRule type="duplicateValues" dxfId="19003" priority="181"/>
  </conditionalFormatting>
  <conditionalFormatting sqref="D29">
    <cfRule type="duplicateValues" dxfId="19002" priority="182"/>
  </conditionalFormatting>
  <conditionalFormatting sqref="D29">
    <cfRule type="duplicateValues" dxfId="19001" priority="176"/>
    <cfRule type="duplicateValues" dxfId="19000" priority="177"/>
  </conditionalFormatting>
  <conditionalFormatting sqref="D30">
    <cfRule type="duplicateValues" dxfId="18999" priority="175"/>
  </conditionalFormatting>
  <conditionalFormatting sqref="D30">
    <cfRule type="duplicateValues" dxfId="18998" priority="174"/>
  </conditionalFormatting>
  <conditionalFormatting sqref="D30">
    <cfRule type="duplicateValues" dxfId="18997" priority="169"/>
    <cfRule type="duplicateValues" dxfId="18996" priority="170"/>
    <cfRule type="duplicateValues" dxfId="18995" priority="171"/>
    <cfRule type="duplicateValues" dxfId="18994" priority="172"/>
  </conditionalFormatting>
  <conditionalFormatting sqref="D30">
    <cfRule type="duplicateValues" dxfId="18993" priority="173"/>
  </conditionalFormatting>
  <conditionalFormatting sqref="D30">
    <cfRule type="duplicateValues" dxfId="18992" priority="167"/>
    <cfRule type="duplicateValues" dxfId="18991" priority="168"/>
  </conditionalFormatting>
  <conditionalFormatting sqref="D31">
    <cfRule type="duplicateValues" dxfId="18990" priority="166"/>
  </conditionalFormatting>
  <conditionalFormatting sqref="D31">
    <cfRule type="duplicateValues" dxfId="18989" priority="165"/>
  </conditionalFormatting>
  <conditionalFormatting sqref="D31">
    <cfRule type="duplicateValues" dxfId="18988" priority="160"/>
    <cfRule type="duplicateValues" dxfId="18987" priority="161"/>
    <cfRule type="duplicateValues" dxfId="18986" priority="162"/>
    <cfRule type="duplicateValues" dxfId="18985" priority="163"/>
  </conditionalFormatting>
  <conditionalFormatting sqref="D31">
    <cfRule type="duplicateValues" dxfId="18984" priority="164"/>
  </conditionalFormatting>
  <conditionalFormatting sqref="D31">
    <cfRule type="duplicateValues" dxfId="18983" priority="158"/>
    <cfRule type="duplicateValues" dxfId="18982" priority="159"/>
  </conditionalFormatting>
  <conditionalFormatting sqref="D32">
    <cfRule type="duplicateValues" dxfId="18981" priority="149"/>
    <cfRule type="duplicateValues" dxfId="18980" priority="150"/>
    <cfRule type="duplicateValues" dxfId="18979" priority="151"/>
    <cfRule type="duplicateValues" dxfId="18978" priority="152"/>
  </conditionalFormatting>
  <conditionalFormatting sqref="D32">
    <cfRule type="duplicateValues" dxfId="18977" priority="155"/>
  </conditionalFormatting>
  <conditionalFormatting sqref="D32">
    <cfRule type="duplicateValues" dxfId="18976" priority="153"/>
    <cfRule type="duplicateValues" dxfId="18975" priority="154"/>
  </conditionalFormatting>
  <conditionalFormatting sqref="D32">
    <cfRule type="duplicateValues" dxfId="18974" priority="156"/>
  </conditionalFormatting>
  <conditionalFormatting sqref="D32">
    <cfRule type="duplicateValues" dxfId="18973" priority="157"/>
  </conditionalFormatting>
  <conditionalFormatting sqref="D33">
    <cfRule type="duplicateValues" dxfId="18972" priority="137"/>
    <cfRule type="duplicateValues" dxfId="18971" priority="138"/>
    <cfRule type="duplicateValues" dxfId="18970" priority="139"/>
    <cfRule type="duplicateValues" dxfId="18969" priority="140"/>
    <cfRule type="duplicateValues" dxfId="18968" priority="141"/>
  </conditionalFormatting>
  <conditionalFormatting sqref="D33">
    <cfRule type="duplicateValues" dxfId="18967" priority="142"/>
    <cfRule type="duplicateValues" dxfId="18966" priority="143"/>
    <cfRule type="duplicateValues" dxfId="18965" priority="144"/>
    <cfRule type="duplicateValues" dxfId="18964" priority="145"/>
    <cfRule type="duplicateValues" dxfId="18963" priority="146"/>
    <cfRule type="duplicateValues" dxfId="18962" priority="147"/>
  </conditionalFormatting>
  <conditionalFormatting sqref="D33">
    <cfRule type="duplicateValues" dxfId="18961" priority="148"/>
  </conditionalFormatting>
  <conditionalFormatting sqref="D34">
    <cfRule type="duplicateValues" dxfId="18960" priority="125"/>
    <cfRule type="duplicateValues" dxfId="18959" priority="126"/>
    <cfRule type="duplicateValues" dxfId="18958" priority="127"/>
    <cfRule type="duplicateValues" dxfId="18957" priority="128"/>
    <cfRule type="duplicateValues" dxfId="18956" priority="129"/>
  </conditionalFormatting>
  <conditionalFormatting sqref="D34">
    <cfRule type="duplicateValues" dxfId="18955" priority="130"/>
    <cfRule type="duplicateValues" dxfId="18954" priority="131"/>
    <cfRule type="duplicateValues" dxfId="18953" priority="132"/>
    <cfRule type="duplicateValues" dxfId="18952" priority="133"/>
    <cfRule type="duplicateValues" dxfId="18951" priority="134"/>
    <cfRule type="duplicateValues" dxfId="18950" priority="135"/>
  </conditionalFormatting>
  <conditionalFormatting sqref="D34">
    <cfRule type="duplicateValues" dxfId="18949" priority="136"/>
  </conditionalFormatting>
  <conditionalFormatting sqref="D35">
    <cfRule type="duplicateValues" dxfId="18948" priority="124"/>
  </conditionalFormatting>
  <conditionalFormatting sqref="D35">
    <cfRule type="duplicateValues" dxfId="18947" priority="123"/>
  </conditionalFormatting>
  <conditionalFormatting sqref="D35">
    <cfRule type="duplicateValues" dxfId="18946" priority="118"/>
    <cfRule type="duplicateValues" dxfId="18945" priority="119"/>
    <cfRule type="duplicateValues" dxfId="18944" priority="120"/>
    <cfRule type="duplicateValues" dxfId="18943" priority="121"/>
  </conditionalFormatting>
  <conditionalFormatting sqref="D35">
    <cfRule type="duplicateValues" dxfId="18942" priority="122"/>
  </conditionalFormatting>
  <conditionalFormatting sqref="D35">
    <cfRule type="duplicateValues" dxfId="18941" priority="116"/>
    <cfRule type="duplicateValues" dxfId="18940" priority="117"/>
  </conditionalFormatting>
  <conditionalFormatting sqref="D36">
    <cfRule type="duplicateValues" dxfId="18939" priority="115"/>
  </conditionalFormatting>
  <conditionalFormatting sqref="D36">
    <cfRule type="duplicateValues" dxfId="18938" priority="114"/>
  </conditionalFormatting>
  <conditionalFormatting sqref="D36">
    <cfRule type="duplicateValues" dxfId="18937" priority="109"/>
    <cfRule type="duplicateValues" dxfId="18936" priority="110"/>
    <cfRule type="duplicateValues" dxfId="18935" priority="111"/>
    <cfRule type="duplicateValues" dxfId="18934" priority="112"/>
  </conditionalFormatting>
  <conditionalFormatting sqref="D36">
    <cfRule type="duplicateValues" dxfId="18933" priority="113"/>
  </conditionalFormatting>
  <conditionalFormatting sqref="D36">
    <cfRule type="duplicateValues" dxfId="18932" priority="107"/>
    <cfRule type="duplicateValues" dxfId="18931" priority="108"/>
  </conditionalFormatting>
  <conditionalFormatting sqref="D37">
    <cfRule type="duplicateValues" dxfId="18930" priority="106"/>
  </conditionalFormatting>
  <conditionalFormatting sqref="D37">
    <cfRule type="duplicateValues" dxfId="18929" priority="101"/>
    <cfRule type="duplicateValues" dxfId="18928" priority="102"/>
    <cfRule type="duplicateValues" dxfId="18927" priority="103"/>
    <cfRule type="duplicateValues" dxfId="18926" priority="104"/>
  </conditionalFormatting>
  <conditionalFormatting sqref="D37">
    <cfRule type="duplicateValues" dxfId="18925" priority="105"/>
  </conditionalFormatting>
  <conditionalFormatting sqref="D37">
    <cfRule type="duplicateValues" dxfId="18924" priority="99"/>
    <cfRule type="duplicateValues" dxfId="18923" priority="100"/>
  </conditionalFormatting>
  <conditionalFormatting sqref="D38">
    <cfRule type="duplicateValues" dxfId="18922" priority="98"/>
  </conditionalFormatting>
  <conditionalFormatting sqref="D38">
    <cfRule type="duplicateValues" dxfId="18921" priority="97"/>
  </conditionalFormatting>
  <conditionalFormatting sqref="D38">
    <cfRule type="duplicateValues" dxfId="18920" priority="92"/>
    <cfRule type="duplicateValues" dxfId="18919" priority="93"/>
    <cfRule type="duplicateValues" dxfId="18918" priority="94"/>
    <cfRule type="duplicateValues" dxfId="18917" priority="95"/>
  </conditionalFormatting>
  <conditionalFormatting sqref="D38">
    <cfRule type="duplicateValues" dxfId="18916" priority="96"/>
  </conditionalFormatting>
  <conditionalFormatting sqref="D38">
    <cfRule type="duplicateValues" dxfId="18915" priority="90"/>
    <cfRule type="duplicateValues" dxfId="18914" priority="91"/>
  </conditionalFormatting>
  <conditionalFormatting sqref="D39">
    <cfRule type="duplicateValues" dxfId="18913" priority="78"/>
    <cfRule type="duplicateValues" dxfId="18912" priority="79"/>
    <cfRule type="duplicateValues" dxfId="18911" priority="80"/>
    <cfRule type="duplicateValues" dxfId="18910" priority="81"/>
    <cfRule type="duplicateValues" dxfId="18909" priority="82"/>
  </conditionalFormatting>
  <conditionalFormatting sqref="D39">
    <cfRule type="duplicateValues" dxfId="18908" priority="83"/>
    <cfRule type="duplicateValues" dxfId="18907" priority="84"/>
    <cfRule type="duplicateValues" dxfId="18906" priority="85"/>
    <cfRule type="duplicateValues" dxfId="18905" priority="86"/>
    <cfRule type="duplicateValues" dxfId="18904" priority="87"/>
    <cfRule type="duplicateValues" dxfId="18903" priority="88"/>
  </conditionalFormatting>
  <conditionalFormatting sqref="D39">
    <cfRule type="duplicateValues" dxfId="18902" priority="89"/>
  </conditionalFormatting>
  <conditionalFormatting sqref="D40">
    <cfRule type="duplicateValues" dxfId="18901" priority="66"/>
    <cfRule type="duplicateValues" dxfId="18900" priority="67"/>
    <cfRule type="duplicateValues" dxfId="18899" priority="68"/>
    <cfRule type="duplicateValues" dxfId="18898" priority="69"/>
    <cfRule type="duplicateValues" dxfId="18897" priority="70"/>
  </conditionalFormatting>
  <conditionalFormatting sqref="D40">
    <cfRule type="duplicateValues" dxfId="18896" priority="71"/>
    <cfRule type="duplicateValues" dxfId="18895" priority="72"/>
    <cfRule type="duplicateValues" dxfId="18894" priority="73"/>
    <cfRule type="duplicateValues" dxfId="18893" priority="74"/>
    <cfRule type="duplicateValues" dxfId="18892" priority="75"/>
    <cfRule type="duplicateValues" dxfId="18891" priority="76"/>
  </conditionalFormatting>
  <conditionalFormatting sqref="D40">
    <cfRule type="duplicateValues" dxfId="18890" priority="77"/>
  </conditionalFormatting>
  <conditionalFormatting sqref="D42">
    <cfRule type="duplicateValues" dxfId="18889" priority="58"/>
    <cfRule type="duplicateValues" dxfId="18888" priority="59"/>
    <cfRule type="duplicateValues" dxfId="18887" priority="60"/>
    <cfRule type="duplicateValues" dxfId="18886" priority="61"/>
    <cfRule type="duplicateValues" dxfId="18885" priority="62"/>
    <cfRule type="duplicateValues" dxfId="18884" priority="63"/>
    <cfRule type="duplicateValues" dxfId="18883" priority="64"/>
  </conditionalFormatting>
  <conditionalFormatting sqref="D42">
    <cfRule type="duplicateValues" dxfId="18882" priority="65"/>
  </conditionalFormatting>
  <conditionalFormatting sqref="D42">
    <cfRule type="duplicateValues" dxfId="18881" priority="57"/>
  </conditionalFormatting>
  <conditionalFormatting sqref="D43">
    <cfRule type="duplicateValues" dxfId="18880" priority="56"/>
  </conditionalFormatting>
  <conditionalFormatting sqref="D43">
    <cfRule type="duplicateValues" dxfId="18879" priority="51"/>
    <cfRule type="duplicateValues" dxfId="18878" priority="52"/>
    <cfRule type="duplicateValues" dxfId="18877" priority="53"/>
    <cfRule type="duplicateValues" dxfId="18876" priority="54"/>
  </conditionalFormatting>
  <conditionalFormatting sqref="D43">
    <cfRule type="duplicateValues" dxfId="18875" priority="55"/>
  </conditionalFormatting>
  <conditionalFormatting sqref="D43">
    <cfRule type="duplicateValues" dxfId="18874" priority="49"/>
    <cfRule type="duplicateValues" dxfId="18873" priority="50"/>
  </conditionalFormatting>
  <conditionalFormatting sqref="D44">
    <cfRule type="duplicateValues" dxfId="18872" priority="37"/>
    <cfRule type="duplicateValues" dxfId="18871" priority="38"/>
    <cfRule type="duplicateValues" dxfId="18870" priority="39"/>
    <cfRule type="duplicateValues" dxfId="18869" priority="40"/>
    <cfRule type="duplicateValues" dxfId="18868" priority="41"/>
  </conditionalFormatting>
  <conditionalFormatting sqref="D44">
    <cfRule type="duplicateValues" dxfId="18867" priority="42"/>
    <cfRule type="duplicateValues" dxfId="18866" priority="43"/>
    <cfRule type="duplicateValues" dxfId="18865" priority="44"/>
    <cfRule type="duplicateValues" dxfId="18864" priority="45"/>
    <cfRule type="duplicateValues" dxfId="18863" priority="46"/>
    <cfRule type="duplicateValues" dxfId="18862" priority="47"/>
  </conditionalFormatting>
  <conditionalFormatting sqref="D44">
    <cfRule type="duplicateValues" dxfId="18861" priority="48"/>
  </conditionalFormatting>
  <conditionalFormatting sqref="D45:D46">
    <cfRule type="duplicateValues" dxfId="18860" priority="36"/>
  </conditionalFormatting>
  <conditionalFormatting sqref="D45:D46">
    <cfRule type="duplicateValues" dxfId="18859" priority="31"/>
    <cfRule type="duplicateValues" dxfId="18858" priority="32"/>
    <cfRule type="duplicateValues" dxfId="18857" priority="33"/>
    <cfRule type="duplicateValues" dxfId="18856" priority="34"/>
  </conditionalFormatting>
  <conditionalFormatting sqref="D45:D46">
    <cfRule type="duplicateValues" dxfId="18855" priority="35"/>
  </conditionalFormatting>
  <conditionalFormatting sqref="D45:D46">
    <cfRule type="duplicateValues" dxfId="18854" priority="29"/>
    <cfRule type="duplicateValues" dxfId="18853" priority="30"/>
  </conditionalFormatting>
  <conditionalFormatting sqref="D47">
    <cfRule type="duplicateValues" dxfId="18852" priority="21"/>
    <cfRule type="duplicateValues" dxfId="18851" priority="22"/>
  </conditionalFormatting>
  <conditionalFormatting sqref="D47">
    <cfRule type="duplicateValues" dxfId="18850" priority="23"/>
    <cfRule type="duplicateValues" dxfId="18849" priority="24"/>
    <cfRule type="duplicateValues" dxfId="18848" priority="25"/>
    <cfRule type="duplicateValues" dxfId="18847" priority="26"/>
    <cfRule type="duplicateValues" dxfId="18846" priority="27"/>
  </conditionalFormatting>
  <conditionalFormatting sqref="D47">
    <cfRule type="duplicateValues" dxfId="18845" priority="28"/>
  </conditionalFormatting>
  <conditionalFormatting sqref="D48:D49">
    <cfRule type="duplicateValues" dxfId="18844" priority="13"/>
    <cfRule type="duplicateValues" dxfId="18843" priority="14"/>
  </conditionalFormatting>
  <conditionalFormatting sqref="D48:D49">
    <cfRule type="duplicateValues" dxfId="18842" priority="15"/>
    <cfRule type="duplicateValues" dxfId="18841" priority="16"/>
    <cfRule type="duplicateValues" dxfId="18840" priority="17"/>
    <cfRule type="duplicateValues" dxfId="18839" priority="18"/>
    <cfRule type="duplicateValues" dxfId="18838" priority="19"/>
  </conditionalFormatting>
  <conditionalFormatting sqref="D48:D49">
    <cfRule type="duplicateValues" dxfId="18837" priority="20"/>
  </conditionalFormatting>
  <conditionalFormatting sqref="D50">
    <cfRule type="duplicateValues" dxfId="18836" priority="1"/>
    <cfRule type="duplicateValues" dxfId="18835" priority="2"/>
    <cfRule type="duplicateValues" dxfId="18834" priority="3"/>
    <cfRule type="duplicateValues" dxfId="18833" priority="4"/>
    <cfRule type="duplicateValues" dxfId="18832" priority="5"/>
  </conditionalFormatting>
  <conditionalFormatting sqref="D50">
    <cfRule type="duplicateValues" dxfId="18831" priority="6"/>
    <cfRule type="duplicateValues" dxfId="18830" priority="7"/>
    <cfRule type="duplicateValues" dxfId="18829" priority="8"/>
    <cfRule type="duplicateValues" dxfId="18828" priority="9"/>
    <cfRule type="duplicateValues" dxfId="18827" priority="10"/>
    <cfRule type="duplicateValues" dxfId="18826" priority="11"/>
  </conditionalFormatting>
  <conditionalFormatting sqref="D50">
    <cfRule type="duplicateValues" dxfId="18825" priority="12"/>
  </conditionalFormatting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962D-18D6-49F9-8853-2686E0AA529E}">
  <dimension ref="A1:I109"/>
  <sheetViews>
    <sheetView topLeftCell="A19" workbookViewId="0">
      <selection activeCell="F18" sqref="F18"/>
    </sheetView>
  </sheetViews>
  <sheetFormatPr defaultRowHeight="15" x14ac:dyDescent="0.25"/>
  <cols>
    <col min="1" max="1" width="3.85546875" customWidth="1"/>
    <col min="2" max="2" width="61.28515625" customWidth="1"/>
    <col min="3" max="3" width="11.42578125" customWidth="1"/>
    <col min="4" max="4" width="46.5703125" customWidth="1"/>
    <col min="5" max="5" width="11.5703125" customWidth="1"/>
    <col min="6" max="6" width="11" customWidth="1"/>
    <col min="7" max="7" width="13.5703125" customWidth="1"/>
    <col min="8" max="8" width="16.42578125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1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2"/>
    </row>
    <row r="4" spans="1:9" ht="17.25" x14ac:dyDescent="0.3">
      <c r="A4" s="17">
        <v>1</v>
      </c>
      <c r="B4" s="181" t="s">
        <v>11</v>
      </c>
      <c r="C4" s="182" t="s">
        <v>127</v>
      </c>
      <c r="D4" s="204" t="s">
        <v>1326</v>
      </c>
      <c r="E4" s="181">
        <v>28337</v>
      </c>
      <c r="F4" s="185"/>
      <c r="G4" s="185">
        <v>30000</v>
      </c>
      <c r="H4" s="186">
        <v>9910847351245</v>
      </c>
      <c r="I4" s="44">
        <f t="shared" ref="I4:I67" si="0">G4+F4</f>
        <v>30000</v>
      </c>
    </row>
    <row r="5" spans="1:9" ht="17.25" x14ac:dyDescent="0.3">
      <c r="A5" s="17">
        <v>2</v>
      </c>
      <c r="B5" s="181" t="s">
        <v>11</v>
      </c>
      <c r="C5" s="183" t="s">
        <v>274</v>
      </c>
      <c r="D5" s="204" t="s">
        <v>1327</v>
      </c>
      <c r="E5" s="181" t="s">
        <v>182</v>
      </c>
      <c r="F5" s="185"/>
      <c r="G5" s="185">
        <v>30000</v>
      </c>
      <c r="H5" s="186">
        <v>9910847417492</v>
      </c>
      <c r="I5" s="44">
        <f t="shared" si="0"/>
        <v>30000</v>
      </c>
    </row>
    <row r="6" spans="1:9" ht="17.25" x14ac:dyDescent="0.3">
      <c r="A6" s="17">
        <v>3</v>
      </c>
      <c r="B6" s="181" t="s">
        <v>1109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9910847417493</v>
      </c>
      <c r="I6" s="44">
        <f t="shared" si="0"/>
        <v>30000</v>
      </c>
    </row>
    <row r="7" spans="1:9" ht="17.25" x14ac:dyDescent="0.25">
      <c r="A7" s="17">
        <v>4</v>
      </c>
      <c r="B7" s="224" t="s">
        <v>11</v>
      </c>
      <c r="C7" s="225" t="s">
        <v>799</v>
      </c>
      <c r="D7" s="226" t="s">
        <v>800</v>
      </c>
      <c r="E7" s="224">
        <v>28365</v>
      </c>
      <c r="F7" s="227"/>
      <c r="G7" s="227">
        <v>30000</v>
      </c>
      <c r="H7" s="228">
        <v>9910847387859</v>
      </c>
      <c r="I7" s="44">
        <f t="shared" si="0"/>
        <v>30000</v>
      </c>
    </row>
    <row r="8" spans="1:9" ht="17.25" x14ac:dyDescent="0.3">
      <c r="A8" s="17">
        <v>5</v>
      </c>
      <c r="B8" s="181" t="s">
        <v>11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9910847340718</v>
      </c>
      <c r="I8" s="44">
        <f t="shared" si="0"/>
        <v>37500</v>
      </c>
    </row>
    <row r="9" spans="1:9" ht="17.25" x14ac:dyDescent="0.3">
      <c r="A9" s="17">
        <v>6</v>
      </c>
      <c r="B9" s="181" t="s">
        <v>24</v>
      </c>
      <c r="C9" s="182" t="s">
        <v>311</v>
      </c>
      <c r="D9" s="204" t="s">
        <v>1155</v>
      </c>
      <c r="E9" s="181">
        <v>28353</v>
      </c>
      <c r="F9" s="185"/>
      <c r="G9" s="185">
        <v>37500</v>
      </c>
      <c r="H9" s="186">
        <v>9910847340675</v>
      </c>
      <c r="I9" s="44">
        <f t="shared" si="0"/>
        <v>37500</v>
      </c>
    </row>
    <row r="10" spans="1:9" ht="17.25" x14ac:dyDescent="0.25">
      <c r="A10" s="17">
        <v>7</v>
      </c>
      <c r="B10" s="181" t="s">
        <v>24</v>
      </c>
      <c r="C10" s="182" t="s">
        <v>142</v>
      </c>
      <c r="D10" s="205" t="s">
        <v>143</v>
      </c>
      <c r="E10" s="181" t="s">
        <v>182</v>
      </c>
      <c r="F10" s="185"/>
      <c r="G10" s="185">
        <v>30000</v>
      </c>
      <c r="H10" s="186">
        <v>9910847405822</v>
      </c>
      <c r="I10" s="44">
        <f t="shared" si="0"/>
        <v>30000</v>
      </c>
    </row>
    <row r="11" spans="1:9" x14ac:dyDescent="0.25">
      <c r="A11" s="17">
        <v>8</v>
      </c>
      <c r="B11" s="183" t="s">
        <v>24</v>
      </c>
      <c r="C11" s="183" t="s">
        <v>245</v>
      </c>
      <c r="D11" s="183" t="s">
        <v>244</v>
      </c>
      <c r="E11" s="183" t="s">
        <v>182</v>
      </c>
      <c r="F11" s="185"/>
      <c r="G11" s="185">
        <v>37500</v>
      </c>
      <c r="H11" s="186">
        <v>9910847314796</v>
      </c>
      <c r="I11" s="44">
        <f t="shared" si="0"/>
        <v>37500</v>
      </c>
    </row>
    <row r="12" spans="1:9" ht="17.25" x14ac:dyDescent="0.25">
      <c r="A12" s="17">
        <v>9</v>
      </c>
      <c r="B12" s="181" t="s">
        <v>11</v>
      </c>
      <c r="C12" s="212" t="s">
        <v>759</v>
      </c>
      <c r="D12" s="205" t="s">
        <v>1105</v>
      </c>
      <c r="E12" s="181">
        <v>28360</v>
      </c>
      <c r="F12" s="185"/>
      <c r="G12" s="185">
        <v>30000</v>
      </c>
      <c r="H12" s="186">
        <v>9910847374394</v>
      </c>
      <c r="I12" s="13">
        <f t="shared" si="0"/>
        <v>30000</v>
      </c>
    </row>
    <row r="13" spans="1:9" ht="17.25" x14ac:dyDescent="0.25">
      <c r="A13" s="17">
        <v>10</v>
      </c>
      <c r="B13" s="183" t="s">
        <v>1059</v>
      </c>
      <c r="C13" s="183" t="s">
        <v>759</v>
      </c>
      <c r="D13" s="205" t="s">
        <v>1105</v>
      </c>
      <c r="E13" s="181">
        <v>28360</v>
      </c>
      <c r="F13" s="185">
        <v>30000</v>
      </c>
      <c r="G13" s="185"/>
      <c r="H13" s="186">
        <v>9910847374401</v>
      </c>
      <c r="I13" s="44">
        <f t="shared" si="0"/>
        <v>30000</v>
      </c>
    </row>
    <row r="14" spans="1:9" ht="17.25" x14ac:dyDescent="0.25">
      <c r="A14" s="17">
        <v>11</v>
      </c>
      <c r="B14" s="181" t="s">
        <v>98</v>
      </c>
      <c r="C14" s="182" t="s">
        <v>759</v>
      </c>
      <c r="D14" s="205" t="s">
        <v>1105</v>
      </c>
      <c r="E14" s="181">
        <v>28360</v>
      </c>
      <c r="F14" s="185">
        <v>30000</v>
      </c>
      <c r="G14" s="185"/>
      <c r="H14" s="186">
        <v>9910847408143</v>
      </c>
      <c r="I14" s="44">
        <f>G14+F14</f>
        <v>30000</v>
      </c>
    </row>
    <row r="15" spans="1:9" ht="17.25" x14ac:dyDescent="0.25">
      <c r="A15" s="17">
        <v>12</v>
      </c>
      <c r="B15" s="183" t="s">
        <v>1212</v>
      </c>
      <c r="C15" s="183" t="s">
        <v>759</v>
      </c>
      <c r="D15" s="205" t="s">
        <v>1105</v>
      </c>
      <c r="E15" s="181">
        <v>28360</v>
      </c>
      <c r="F15" s="185">
        <v>30000</v>
      </c>
      <c r="G15" s="185"/>
      <c r="H15" s="186">
        <v>9910847408147</v>
      </c>
      <c r="I15" s="44">
        <f t="shared" si="0"/>
        <v>30000</v>
      </c>
    </row>
    <row r="16" spans="1:9" ht="17.25" x14ac:dyDescent="0.25">
      <c r="A16" s="17">
        <v>13</v>
      </c>
      <c r="B16" s="224" t="s">
        <v>1109</v>
      </c>
      <c r="C16" s="225" t="s">
        <v>674</v>
      </c>
      <c r="D16" s="226" t="s">
        <v>675</v>
      </c>
      <c r="E16" s="224">
        <v>28259</v>
      </c>
      <c r="F16" s="227"/>
      <c r="G16" s="227">
        <v>37500</v>
      </c>
      <c r="H16" s="228">
        <v>9910847379139</v>
      </c>
      <c r="I16" s="44">
        <f t="shared" si="0"/>
        <v>37500</v>
      </c>
    </row>
    <row r="17" spans="1:9" ht="17.25" x14ac:dyDescent="0.25">
      <c r="A17" s="17">
        <v>14</v>
      </c>
      <c r="B17" s="181" t="s">
        <v>11</v>
      </c>
      <c r="C17" s="183" t="s">
        <v>61</v>
      </c>
      <c r="D17" s="205" t="s">
        <v>622</v>
      </c>
      <c r="E17" s="184" t="s">
        <v>182</v>
      </c>
      <c r="F17" s="185"/>
      <c r="G17" s="185">
        <v>37500</v>
      </c>
      <c r="H17" s="186">
        <v>9910847387884</v>
      </c>
      <c r="I17" s="44">
        <f t="shared" si="0"/>
        <v>37500</v>
      </c>
    </row>
    <row r="18" spans="1:9" ht="17.25" x14ac:dyDescent="0.25">
      <c r="A18" s="17">
        <v>15</v>
      </c>
      <c r="B18" s="181" t="s">
        <v>1109</v>
      </c>
      <c r="C18" s="183" t="s">
        <v>61</v>
      </c>
      <c r="D18" s="205" t="s">
        <v>622</v>
      </c>
      <c r="E18" s="181" t="s">
        <v>182</v>
      </c>
      <c r="F18" s="185"/>
      <c r="G18" s="185">
        <v>37500</v>
      </c>
      <c r="H18" s="186">
        <v>9910847387877</v>
      </c>
      <c r="I18" s="44">
        <f>G18+F18</f>
        <v>37500</v>
      </c>
    </row>
    <row r="19" spans="1:9" ht="17.25" x14ac:dyDescent="0.3">
      <c r="A19" s="17">
        <v>16</v>
      </c>
      <c r="B19" s="181" t="s">
        <v>11</v>
      </c>
      <c r="C19" s="183" t="s">
        <v>346</v>
      </c>
      <c r="D19" s="204" t="s">
        <v>1163</v>
      </c>
      <c r="E19" s="181">
        <v>28081</v>
      </c>
      <c r="F19" s="185"/>
      <c r="G19" s="185">
        <v>60000</v>
      </c>
      <c r="H19" s="186">
        <v>9910846838893</v>
      </c>
      <c r="I19" s="44">
        <f t="shared" si="0"/>
        <v>60000</v>
      </c>
    </row>
    <row r="20" spans="1:9" ht="17.25" x14ac:dyDescent="0.3">
      <c r="A20" s="17">
        <v>17</v>
      </c>
      <c r="B20" s="181" t="s">
        <v>24</v>
      </c>
      <c r="C20" s="182" t="s">
        <v>346</v>
      </c>
      <c r="D20" s="204" t="s">
        <v>1163</v>
      </c>
      <c r="E20" s="181">
        <v>28081</v>
      </c>
      <c r="F20" s="185">
        <v>30000</v>
      </c>
      <c r="G20" s="185">
        <v>30000</v>
      </c>
      <c r="H20" s="186">
        <v>9910846774130</v>
      </c>
      <c r="I20" s="44">
        <f t="shared" si="0"/>
        <v>60000</v>
      </c>
    </row>
    <row r="21" spans="1:9" ht="17.25" x14ac:dyDescent="0.3">
      <c r="A21" s="17">
        <v>18</v>
      </c>
      <c r="B21" s="181" t="s">
        <v>11</v>
      </c>
      <c r="C21" s="183" t="s">
        <v>274</v>
      </c>
      <c r="D21" s="204" t="s">
        <v>1344</v>
      </c>
      <c r="E21" s="181" t="s">
        <v>182</v>
      </c>
      <c r="F21" s="185"/>
      <c r="G21" s="185">
        <v>30000</v>
      </c>
      <c r="H21" s="186">
        <v>9910847417492</v>
      </c>
      <c r="I21" s="44">
        <f t="shared" si="0"/>
        <v>30000</v>
      </c>
    </row>
    <row r="22" spans="1:9" ht="17.25" x14ac:dyDescent="0.3">
      <c r="A22" s="17">
        <v>19</v>
      </c>
      <c r="B22" s="181" t="s">
        <v>1109</v>
      </c>
      <c r="C22" s="183" t="s">
        <v>274</v>
      </c>
      <c r="D22" s="204" t="s">
        <v>1344</v>
      </c>
      <c r="E22" s="181" t="s">
        <v>182</v>
      </c>
      <c r="F22" s="185"/>
      <c r="G22" s="185">
        <v>30000</v>
      </c>
      <c r="H22" s="186">
        <v>9910847417493</v>
      </c>
      <c r="I22" s="44">
        <f t="shared" si="0"/>
        <v>30000</v>
      </c>
    </row>
    <row r="23" spans="1:9" ht="17.25" x14ac:dyDescent="0.3">
      <c r="A23" s="17">
        <v>20</v>
      </c>
      <c r="B23" s="181" t="s">
        <v>24</v>
      </c>
      <c r="C23" s="183" t="s">
        <v>122</v>
      </c>
      <c r="D23" s="204" t="s">
        <v>697</v>
      </c>
      <c r="E23" s="181">
        <v>28103</v>
      </c>
      <c r="F23" s="185"/>
      <c r="G23" s="185">
        <v>30000</v>
      </c>
      <c r="H23" s="186">
        <v>9910847383055</v>
      </c>
      <c r="I23" s="44">
        <f>G23+F23</f>
        <v>30000</v>
      </c>
    </row>
    <row r="24" spans="1:9" ht="17.25" x14ac:dyDescent="0.25">
      <c r="A24" s="17">
        <v>21</v>
      </c>
      <c r="B24" s="181" t="s">
        <v>11</v>
      </c>
      <c r="C24" s="183" t="s">
        <v>1214</v>
      </c>
      <c r="D24" s="205" t="s">
        <v>932</v>
      </c>
      <c r="E24" s="181">
        <v>28805</v>
      </c>
      <c r="F24" s="185"/>
      <c r="G24" s="185">
        <v>30000</v>
      </c>
      <c r="H24" s="186">
        <v>9910847481293</v>
      </c>
      <c r="I24" s="44">
        <f t="shared" si="0"/>
        <v>30000</v>
      </c>
    </row>
    <row r="25" spans="1:9" ht="17.25" x14ac:dyDescent="0.25">
      <c r="A25" s="17">
        <v>22</v>
      </c>
      <c r="B25" s="181" t="s">
        <v>51</v>
      </c>
      <c r="C25" s="183" t="s">
        <v>1214</v>
      </c>
      <c r="D25" s="205" t="s">
        <v>932</v>
      </c>
      <c r="E25" s="181">
        <v>28805</v>
      </c>
      <c r="F25" s="185">
        <v>30000</v>
      </c>
      <c r="G25" s="185"/>
      <c r="H25" s="186">
        <v>9910847483249</v>
      </c>
      <c r="I25" s="44">
        <f t="shared" si="0"/>
        <v>30000</v>
      </c>
    </row>
    <row r="26" spans="1:9" ht="17.25" x14ac:dyDescent="0.3">
      <c r="A26" s="17">
        <v>23</v>
      </c>
      <c r="B26" s="43"/>
      <c r="C26" s="4" t="s">
        <v>759</v>
      </c>
      <c r="D26" s="208"/>
      <c r="E26" s="51"/>
      <c r="F26" s="44"/>
      <c r="G26" s="44"/>
      <c r="H26" s="14"/>
      <c r="I26" s="44">
        <f t="shared" si="0"/>
        <v>0</v>
      </c>
    </row>
    <row r="27" spans="1:9" ht="17.25" x14ac:dyDescent="0.25">
      <c r="A27" s="17">
        <v>24</v>
      </c>
      <c r="B27" s="43"/>
      <c r="C27" s="43"/>
      <c r="D27" s="206"/>
      <c r="E27" s="70"/>
      <c r="F27" s="44"/>
      <c r="G27" s="44"/>
      <c r="H27" s="14"/>
      <c r="I27" s="44">
        <f t="shared" si="0"/>
        <v>0</v>
      </c>
    </row>
    <row r="28" spans="1:9" ht="17.25" x14ac:dyDescent="0.25">
      <c r="A28" s="17">
        <v>25</v>
      </c>
      <c r="B28" s="43"/>
      <c r="C28" s="43"/>
      <c r="D28" s="206"/>
      <c r="E28" s="70"/>
      <c r="F28" s="44"/>
      <c r="G28" s="44"/>
      <c r="H28" s="14"/>
      <c r="I28" s="44">
        <f t="shared" si="0"/>
        <v>0</v>
      </c>
    </row>
    <row r="29" spans="1:9" ht="17.25" x14ac:dyDescent="0.25">
      <c r="A29" s="17">
        <v>26</v>
      </c>
      <c r="B29" s="43"/>
      <c r="C29" s="12"/>
      <c r="D29" s="206"/>
      <c r="E29" s="43"/>
      <c r="F29" s="44"/>
      <c r="G29" s="44"/>
      <c r="H29" s="14"/>
      <c r="I29" s="44">
        <f t="shared" si="0"/>
        <v>0</v>
      </c>
    </row>
    <row r="30" spans="1:9" ht="17.25" x14ac:dyDescent="0.25">
      <c r="A30" s="17">
        <v>27</v>
      </c>
      <c r="B30" s="43"/>
      <c r="C30" s="12"/>
      <c r="D30" s="206"/>
      <c r="E30" s="43"/>
      <c r="F30" s="44"/>
      <c r="G30" s="44"/>
      <c r="H30" s="14"/>
      <c r="I30" s="44">
        <f t="shared" si="0"/>
        <v>0</v>
      </c>
    </row>
    <row r="31" spans="1:9" ht="17.25" x14ac:dyDescent="0.3">
      <c r="A31" s="17">
        <v>28</v>
      </c>
      <c r="B31" s="43"/>
      <c r="C31" s="12"/>
      <c r="D31" s="208"/>
      <c r="E31" s="43"/>
      <c r="F31" s="44"/>
      <c r="G31" s="44"/>
      <c r="H31" s="14"/>
      <c r="I31" s="44">
        <f t="shared" si="0"/>
        <v>0</v>
      </c>
    </row>
    <row r="32" spans="1:9" ht="17.25" x14ac:dyDescent="0.3">
      <c r="A32" s="17">
        <v>29</v>
      </c>
      <c r="B32" s="43"/>
      <c r="C32" s="12"/>
      <c r="D32" s="208"/>
      <c r="E32" s="43"/>
      <c r="F32" s="44"/>
      <c r="G32" s="44"/>
      <c r="H32" s="14"/>
      <c r="I32" s="44">
        <f t="shared" si="0"/>
        <v>0</v>
      </c>
    </row>
    <row r="33" spans="1:9" ht="17.25" x14ac:dyDescent="0.3">
      <c r="A33" s="17">
        <v>30</v>
      </c>
      <c r="B33" s="12"/>
      <c r="C33" s="12"/>
      <c r="D33" s="208"/>
      <c r="E33" s="43"/>
      <c r="F33" s="44"/>
      <c r="G33" s="44"/>
      <c r="H33" s="14"/>
      <c r="I33" s="44">
        <f t="shared" si="0"/>
        <v>0</v>
      </c>
    </row>
    <row r="34" spans="1:9" ht="17.25" x14ac:dyDescent="0.3">
      <c r="A34" s="17">
        <v>31</v>
      </c>
      <c r="B34" s="43"/>
      <c r="C34" s="12"/>
      <c r="D34" s="208"/>
      <c r="E34" s="70"/>
      <c r="F34" s="44"/>
      <c r="G34" s="44"/>
      <c r="H34" s="14"/>
      <c r="I34" s="44">
        <f t="shared" si="0"/>
        <v>0</v>
      </c>
    </row>
    <row r="35" spans="1:9" ht="17.25" x14ac:dyDescent="0.3">
      <c r="A35" s="17">
        <v>32</v>
      </c>
      <c r="B35" s="43"/>
      <c r="C35" s="12"/>
      <c r="D35" s="208"/>
      <c r="E35" s="70"/>
      <c r="F35" s="44"/>
      <c r="G35" s="44"/>
      <c r="H35" s="14"/>
      <c r="I35" s="44">
        <f t="shared" si="0"/>
        <v>0</v>
      </c>
    </row>
    <row r="36" spans="1:9" x14ac:dyDescent="0.25">
      <c r="A36" s="17">
        <v>33</v>
      </c>
      <c r="B36" s="43"/>
      <c r="C36" s="4"/>
      <c r="D36" s="43"/>
      <c r="E36" s="43"/>
      <c r="F36" s="44"/>
      <c r="G36" s="44"/>
      <c r="H36" s="14"/>
      <c r="I36" s="72">
        <f>G36+F36</f>
        <v>0</v>
      </c>
    </row>
    <row r="37" spans="1:9" ht="17.25" x14ac:dyDescent="0.3">
      <c r="A37" s="17">
        <v>34</v>
      </c>
      <c r="B37" s="43"/>
      <c r="C37" s="12"/>
      <c r="D37" s="208"/>
      <c r="E37" s="43"/>
      <c r="F37" s="44"/>
      <c r="G37" s="44"/>
      <c r="H37" s="14"/>
      <c r="I37" s="44">
        <f>G37+F37</f>
        <v>0</v>
      </c>
    </row>
    <row r="38" spans="1:9" ht="17.25" x14ac:dyDescent="0.3">
      <c r="A38" s="17">
        <v>35</v>
      </c>
      <c r="B38" s="43"/>
      <c r="C38" s="4"/>
      <c r="D38" s="208"/>
      <c r="E38" s="43"/>
      <c r="F38" s="44"/>
      <c r="G38" s="44"/>
      <c r="H38" s="14"/>
      <c r="I38" s="44">
        <f t="shared" si="0"/>
        <v>0</v>
      </c>
    </row>
    <row r="39" spans="1:9" ht="17.25" x14ac:dyDescent="0.25">
      <c r="A39" s="43">
        <v>36</v>
      </c>
      <c r="B39" s="43"/>
      <c r="C39" s="12"/>
      <c r="D39" s="206"/>
      <c r="E39" s="43"/>
      <c r="F39" s="44"/>
      <c r="G39" s="44"/>
      <c r="H39" s="14"/>
      <c r="I39" s="44">
        <f>G39+F39</f>
        <v>0</v>
      </c>
    </row>
    <row r="40" spans="1:9" ht="17.25" x14ac:dyDescent="0.3">
      <c r="A40" s="17">
        <v>37</v>
      </c>
      <c r="B40" s="43"/>
      <c r="C40" s="12"/>
      <c r="D40" s="208"/>
      <c r="E40" s="70"/>
      <c r="F40" s="44"/>
      <c r="G40" s="44"/>
      <c r="H40" s="14"/>
      <c r="I40" s="93">
        <f>G40+F40</f>
        <v>0</v>
      </c>
    </row>
    <row r="41" spans="1:9" ht="17.25" x14ac:dyDescent="0.25">
      <c r="A41" s="17">
        <v>38</v>
      </c>
      <c r="B41" s="43"/>
      <c r="C41" s="12"/>
      <c r="D41" s="206"/>
      <c r="E41" s="43"/>
      <c r="F41" s="44"/>
      <c r="G41" s="44"/>
      <c r="H41" s="14"/>
      <c r="I41" s="93">
        <f>G41+F41</f>
        <v>0</v>
      </c>
    </row>
    <row r="42" spans="1:9" x14ac:dyDescent="0.25">
      <c r="A42" s="17">
        <v>39</v>
      </c>
      <c r="B42" s="43"/>
      <c r="C42" s="12"/>
      <c r="D42" s="43"/>
      <c r="E42" s="43"/>
      <c r="F42" s="44"/>
      <c r="G42" s="44"/>
      <c r="H42" s="14"/>
      <c r="I42" s="44">
        <f t="shared" si="0"/>
        <v>0</v>
      </c>
    </row>
    <row r="43" spans="1:9" ht="17.25" x14ac:dyDescent="0.25">
      <c r="A43" s="17">
        <v>40</v>
      </c>
      <c r="B43" s="43"/>
      <c r="C43" s="12"/>
      <c r="D43" s="206"/>
      <c r="E43" s="43"/>
      <c r="F43" s="44"/>
      <c r="G43" s="44"/>
      <c r="H43" s="14"/>
      <c r="I43" s="44">
        <f t="shared" si="0"/>
        <v>0</v>
      </c>
    </row>
    <row r="44" spans="1:9" ht="17.25" x14ac:dyDescent="0.25">
      <c r="A44" s="17">
        <v>41</v>
      </c>
      <c r="B44" s="43"/>
      <c r="C44" s="12"/>
      <c r="D44" s="206"/>
      <c r="E44" s="70"/>
      <c r="F44" s="44"/>
      <c r="G44" s="44"/>
      <c r="H44" s="14"/>
      <c r="I44" s="44">
        <f t="shared" si="0"/>
        <v>0</v>
      </c>
    </row>
    <row r="45" spans="1:9" ht="17.25" x14ac:dyDescent="0.25">
      <c r="A45" s="17">
        <v>42</v>
      </c>
      <c r="B45" s="43"/>
      <c r="C45" s="12"/>
      <c r="D45" s="206"/>
      <c r="E45" s="43"/>
      <c r="F45" s="44"/>
      <c r="G45" s="44"/>
      <c r="H45" s="14"/>
      <c r="I45" s="44">
        <f t="shared" si="0"/>
        <v>0</v>
      </c>
    </row>
    <row r="46" spans="1:9" ht="15.75" x14ac:dyDescent="0.25">
      <c r="A46" s="17">
        <v>43</v>
      </c>
      <c r="B46" s="43"/>
      <c r="C46" s="12"/>
      <c r="D46" s="230"/>
      <c r="E46" s="43"/>
      <c r="F46" s="44"/>
      <c r="G46" s="44"/>
      <c r="H46" s="14"/>
      <c r="I46" s="44">
        <f t="shared" si="0"/>
        <v>0</v>
      </c>
    </row>
    <row r="47" spans="1:9" ht="15.75" x14ac:dyDescent="0.25">
      <c r="A47" s="17">
        <v>44</v>
      </c>
      <c r="B47" s="43"/>
      <c r="C47" s="12"/>
      <c r="D47" s="231"/>
      <c r="E47" s="43"/>
      <c r="F47" s="44"/>
      <c r="G47" s="44"/>
      <c r="H47" s="14"/>
      <c r="I47" s="44">
        <f t="shared" si="0"/>
        <v>0</v>
      </c>
    </row>
    <row r="48" spans="1:9" ht="15.75" x14ac:dyDescent="0.25">
      <c r="A48" s="17">
        <v>45</v>
      </c>
      <c r="B48" s="43"/>
      <c r="C48" s="12"/>
      <c r="D48" s="231"/>
      <c r="E48" s="43"/>
      <c r="F48" s="44"/>
      <c r="G48" s="44"/>
      <c r="H48" s="14"/>
      <c r="I48" s="44">
        <f>G48+F48</f>
        <v>0</v>
      </c>
    </row>
    <row r="49" spans="1:9" ht="15.75" x14ac:dyDescent="0.25">
      <c r="A49" s="17">
        <v>46</v>
      </c>
      <c r="B49" s="43"/>
      <c r="C49" s="12"/>
      <c r="D49" s="231"/>
      <c r="E49" s="43"/>
      <c r="F49" s="44"/>
      <c r="G49" s="44"/>
      <c r="H49" s="14"/>
      <c r="I49" s="44">
        <f>G49+F49</f>
        <v>0</v>
      </c>
    </row>
    <row r="50" spans="1:9" ht="17.25" x14ac:dyDescent="0.25">
      <c r="A50" s="17">
        <v>47</v>
      </c>
      <c r="B50" s="43"/>
      <c r="C50" s="12"/>
      <c r="D50" s="206"/>
      <c r="E50" s="43"/>
      <c r="F50" s="44"/>
      <c r="G50" s="44"/>
      <c r="H50" s="14"/>
      <c r="I50" s="44">
        <f t="shared" si="0"/>
        <v>0</v>
      </c>
    </row>
    <row r="51" spans="1:9" ht="17.25" x14ac:dyDescent="0.25">
      <c r="A51" s="17">
        <v>48</v>
      </c>
      <c r="B51" s="43"/>
      <c r="C51" s="12"/>
      <c r="D51" s="206"/>
      <c r="E51" s="43"/>
      <c r="F51" s="44"/>
      <c r="G51" s="44"/>
      <c r="H51" s="14"/>
      <c r="I51" s="44">
        <f t="shared" si="0"/>
        <v>0</v>
      </c>
    </row>
    <row r="52" spans="1:9" x14ac:dyDescent="0.25">
      <c r="A52" s="17">
        <v>49</v>
      </c>
      <c r="B52" s="43"/>
      <c r="C52" s="12"/>
      <c r="D52" s="130"/>
      <c r="E52" s="43"/>
      <c r="F52" s="44"/>
      <c r="G52" s="44"/>
      <c r="H52" s="14"/>
      <c r="I52" s="44">
        <f t="shared" si="0"/>
        <v>0</v>
      </c>
    </row>
    <row r="53" spans="1:9" x14ac:dyDescent="0.25">
      <c r="A53" s="17">
        <v>50</v>
      </c>
      <c r="B53" s="43"/>
      <c r="C53" s="12"/>
      <c r="D53" s="43"/>
      <c r="E53" s="70"/>
      <c r="F53" s="44"/>
      <c r="G53" s="44"/>
      <c r="H53" s="14"/>
      <c r="I53" s="44">
        <f t="shared" si="0"/>
        <v>0</v>
      </c>
    </row>
    <row r="54" spans="1:9" x14ac:dyDescent="0.25">
      <c r="A54" s="17">
        <v>51</v>
      </c>
      <c r="B54" s="12"/>
      <c r="C54" s="12"/>
      <c r="D54" s="130"/>
      <c r="E54" s="43"/>
      <c r="F54" s="44"/>
      <c r="G54" s="44"/>
      <c r="H54" s="14"/>
      <c r="I54" s="44">
        <f t="shared" si="0"/>
        <v>0</v>
      </c>
    </row>
    <row r="55" spans="1:9" x14ac:dyDescent="0.25">
      <c r="A55" s="17">
        <v>52</v>
      </c>
      <c r="B55" s="43"/>
      <c r="C55" s="12"/>
      <c r="D55" s="130"/>
      <c r="E55" s="203"/>
      <c r="F55" s="44"/>
      <c r="G55" s="44"/>
      <c r="H55" s="14"/>
      <c r="I55" s="44">
        <f t="shared" si="0"/>
        <v>0</v>
      </c>
    </row>
    <row r="56" spans="1:9" x14ac:dyDescent="0.25">
      <c r="A56" s="17">
        <v>53</v>
      </c>
      <c r="B56" s="12"/>
      <c r="C56" s="4"/>
      <c r="D56" s="130"/>
      <c r="E56" s="43"/>
      <c r="F56" s="44"/>
      <c r="G56" s="44"/>
      <c r="H56" s="14"/>
      <c r="I56" s="44">
        <f t="shared" si="0"/>
        <v>0</v>
      </c>
    </row>
    <row r="57" spans="1:9" x14ac:dyDescent="0.25">
      <c r="A57" s="17">
        <v>54</v>
      </c>
      <c r="B57" s="12"/>
      <c r="C57" s="12"/>
      <c r="D57" s="12"/>
      <c r="E57" s="43"/>
      <c r="F57" s="44"/>
      <c r="G57" s="44"/>
      <c r="H57" s="14"/>
      <c r="I57" s="97">
        <f t="shared" si="0"/>
        <v>0</v>
      </c>
    </row>
    <row r="58" spans="1:9" ht="17.25" x14ac:dyDescent="0.3">
      <c r="A58" s="17">
        <v>55</v>
      </c>
      <c r="B58" s="12"/>
      <c r="C58" s="4"/>
      <c r="D58" s="208"/>
      <c r="E58" s="43"/>
      <c r="F58" s="44"/>
      <c r="G58" s="44"/>
      <c r="H58" s="14"/>
      <c r="I58" s="99">
        <f>G58+F58</f>
        <v>0</v>
      </c>
    </row>
    <row r="59" spans="1:9" ht="17.25" x14ac:dyDescent="0.3">
      <c r="A59" s="17">
        <v>56</v>
      </c>
      <c r="B59" s="43"/>
      <c r="C59" s="12"/>
      <c r="D59" s="208"/>
      <c r="E59" s="43"/>
      <c r="F59" s="44"/>
      <c r="G59" s="44"/>
      <c r="H59" s="14"/>
      <c r="I59" s="98">
        <f>G59+F59</f>
        <v>0</v>
      </c>
    </row>
    <row r="60" spans="1:9" ht="17.25" x14ac:dyDescent="0.3">
      <c r="A60" s="17">
        <v>57</v>
      </c>
      <c r="B60" s="12"/>
      <c r="C60" s="12"/>
      <c r="D60" s="208"/>
      <c r="E60" s="43"/>
      <c r="F60" s="44"/>
      <c r="G60" s="44"/>
      <c r="H60" s="14"/>
      <c r="I60" s="44">
        <f t="shared" si="0"/>
        <v>0</v>
      </c>
    </row>
    <row r="61" spans="1:9" ht="17.25" x14ac:dyDescent="0.25">
      <c r="A61" s="17">
        <v>58</v>
      </c>
      <c r="B61" s="43"/>
      <c r="C61" s="12"/>
      <c r="D61" s="206"/>
      <c r="E61" s="43"/>
      <c r="F61" s="44"/>
      <c r="G61" s="44"/>
      <c r="H61" s="14"/>
      <c r="I61" s="44">
        <f t="shared" si="0"/>
        <v>0</v>
      </c>
    </row>
    <row r="62" spans="1:9" x14ac:dyDescent="0.25">
      <c r="A62" s="17">
        <v>59</v>
      </c>
      <c r="B62" s="43"/>
      <c r="C62" s="12"/>
      <c r="D62" s="130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60</v>
      </c>
      <c r="B63" s="43"/>
      <c r="C63" s="12"/>
      <c r="D63" s="12"/>
      <c r="E63" s="70"/>
      <c r="F63" s="44"/>
      <c r="G63" s="44"/>
      <c r="H63" s="14"/>
      <c r="I63" s="44">
        <f t="shared" si="0"/>
        <v>0</v>
      </c>
    </row>
    <row r="64" spans="1:9" x14ac:dyDescent="0.25">
      <c r="A64" s="17">
        <v>61</v>
      </c>
      <c r="B64" s="12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62</v>
      </c>
      <c r="B65" s="43"/>
      <c r="C65" s="12"/>
      <c r="D65" s="58"/>
      <c r="E65" s="70"/>
      <c r="F65" s="44"/>
      <c r="G65" s="44"/>
      <c r="H65" s="14"/>
      <c r="I65" s="44">
        <f>G65+F65</f>
        <v>0</v>
      </c>
    </row>
    <row r="66" spans="1:9" x14ac:dyDescent="0.25">
      <c r="A66" s="17">
        <v>63</v>
      </c>
      <c r="B66" s="12"/>
      <c r="C66" s="12"/>
      <c r="D66" s="58"/>
      <c r="E66" s="70"/>
      <c r="F66" s="44"/>
      <c r="G66" s="44"/>
      <c r="H66" s="14"/>
      <c r="I66" s="44">
        <f t="shared" si="0"/>
        <v>0</v>
      </c>
    </row>
    <row r="67" spans="1:9" x14ac:dyDescent="0.25">
      <c r="A67" s="17">
        <v>64</v>
      </c>
      <c r="B67" s="43"/>
      <c r="C67" s="12"/>
      <c r="D67" s="130"/>
      <c r="E67" s="43"/>
      <c r="F67" s="44"/>
      <c r="G67" s="44"/>
      <c r="H67" s="14"/>
      <c r="I67" s="44">
        <f t="shared" si="0"/>
        <v>0</v>
      </c>
    </row>
    <row r="68" spans="1:9" x14ac:dyDescent="0.25">
      <c r="A68" s="17">
        <v>65</v>
      </c>
      <c r="B68" s="43"/>
      <c r="C68" s="4"/>
      <c r="D68" s="12"/>
      <c r="E68" s="55"/>
      <c r="F68" s="44"/>
      <c r="G68" s="44"/>
      <c r="H68" s="14"/>
      <c r="I68" s="44">
        <f t="shared" ref="I68:I99" si="1">G68+F68</f>
        <v>0</v>
      </c>
    </row>
    <row r="69" spans="1:9" x14ac:dyDescent="0.25">
      <c r="A69" s="17">
        <v>66</v>
      </c>
      <c r="B69" s="12"/>
      <c r="C69" s="4"/>
      <c r="D69" s="12"/>
      <c r="E69" s="147"/>
      <c r="F69" s="44"/>
      <c r="G69" s="44"/>
      <c r="H69" s="14"/>
      <c r="I69" s="44">
        <f t="shared" si="1"/>
        <v>0</v>
      </c>
    </row>
    <row r="70" spans="1:9" ht="17.25" x14ac:dyDescent="0.25">
      <c r="A70" s="17">
        <v>67</v>
      </c>
      <c r="B70" s="12"/>
      <c r="C70" s="12"/>
      <c r="D70" s="206"/>
      <c r="E70" s="43"/>
      <c r="F70" s="44"/>
      <c r="G70" s="44"/>
      <c r="H70" s="14"/>
      <c r="I70" s="44">
        <f t="shared" si="1"/>
        <v>0</v>
      </c>
    </row>
    <row r="71" spans="1:9" x14ac:dyDescent="0.25">
      <c r="A71" s="17">
        <v>68</v>
      </c>
      <c r="B71" s="43"/>
      <c r="C71" s="4"/>
      <c r="D71" s="43"/>
      <c r="E71" s="70"/>
      <c r="F71" s="44"/>
      <c r="G71" s="44"/>
      <c r="H71" s="14"/>
      <c r="I71" s="44">
        <f t="shared" si="1"/>
        <v>0</v>
      </c>
    </row>
    <row r="72" spans="1:9" x14ac:dyDescent="0.25">
      <c r="A72" s="17">
        <v>69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70</v>
      </c>
      <c r="B73" s="43"/>
      <c r="C73" s="12"/>
      <c r="D73" s="43"/>
      <c r="E73" s="43"/>
      <c r="F73" s="44"/>
      <c r="G73" s="44"/>
      <c r="H73" s="14"/>
      <c r="I73" s="44">
        <f t="shared" si="1"/>
        <v>0</v>
      </c>
    </row>
    <row r="74" spans="1:9" x14ac:dyDescent="0.25">
      <c r="A74" s="17">
        <v>71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72</v>
      </c>
      <c r="B75" s="12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73</v>
      </c>
      <c r="B76" s="43"/>
      <c r="C76" s="12"/>
      <c r="D76" s="130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74</v>
      </c>
      <c r="B77" s="43"/>
      <c r="C77" s="12"/>
      <c r="D77" s="43"/>
      <c r="E77" s="70"/>
      <c r="F77" s="44"/>
      <c r="G77" s="44"/>
      <c r="H77" s="14"/>
      <c r="I77" s="44">
        <f t="shared" si="1"/>
        <v>0</v>
      </c>
    </row>
    <row r="78" spans="1:9" x14ac:dyDescent="0.25">
      <c r="A78" s="17">
        <v>75</v>
      </c>
      <c r="B78" s="43"/>
      <c r="C78" s="12"/>
      <c r="D78" s="12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76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77</v>
      </c>
      <c r="B80" s="12"/>
      <c r="C80" s="12"/>
      <c r="D80" s="130"/>
      <c r="E80" s="43"/>
      <c r="F80" s="44"/>
      <c r="G80" s="44"/>
      <c r="H80" s="14"/>
      <c r="I80" s="44">
        <f t="shared" si="1"/>
        <v>0</v>
      </c>
    </row>
    <row r="81" spans="1:9" x14ac:dyDescent="0.25">
      <c r="A81" s="17">
        <v>78</v>
      </c>
      <c r="B81" s="43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79</v>
      </c>
      <c r="B82" s="12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80</v>
      </c>
      <c r="B83" s="43"/>
      <c r="C83" s="12"/>
      <c r="D83" s="43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81</v>
      </c>
      <c r="B84" s="43"/>
      <c r="C84" s="4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82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83</v>
      </c>
      <c r="B86" s="43"/>
      <c r="C86" s="12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84</v>
      </c>
      <c r="B87" s="43"/>
      <c r="C87" s="12"/>
      <c r="D87" s="43"/>
      <c r="E87" s="70"/>
      <c r="F87" s="44"/>
      <c r="G87" s="54"/>
      <c r="H87" s="14"/>
      <c r="I87" s="44">
        <f t="shared" si="1"/>
        <v>0</v>
      </c>
    </row>
    <row r="88" spans="1:9" x14ac:dyDescent="0.25">
      <c r="A88" s="17">
        <v>85</v>
      </c>
      <c r="B88" s="43"/>
      <c r="C88" s="12"/>
      <c r="D88" s="43"/>
      <c r="E88" s="43"/>
      <c r="F88" s="45"/>
      <c r="G88" s="44"/>
      <c r="H88" s="14"/>
      <c r="I88" s="44">
        <f t="shared" si="1"/>
        <v>0</v>
      </c>
    </row>
    <row r="89" spans="1:9" x14ac:dyDescent="0.25">
      <c r="A89" s="17">
        <v>86</v>
      </c>
      <c r="B89" s="43"/>
      <c r="C89" s="12"/>
      <c r="D89" s="43"/>
      <c r="E89" s="70"/>
      <c r="F89" s="45"/>
      <c r="G89" s="44"/>
      <c r="H89" s="14"/>
      <c r="I89" s="44">
        <f t="shared" si="1"/>
        <v>0</v>
      </c>
    </row>
    <row r="90" spans="1:9" x14ac:dyDescent="0.25">
      <c r="A90" s="17">
        <v>87</v>
      </c>
      <c r="B90" s="12"/>
      <c r="C90" s="12"/>
      <c r="D90" s="45"/>
      <c r="E90" s="43"/>
      <c r="F90" s="45"/>
      <c r="G90" s="44"/>
      <c r="H90" s="69"/>
      <c r="I90" s="44">
        <f t="shared" si="1"/>
        <v>0</v>
      </c>
    </row>
    <row r="91" spans="1:9" x14ac:dyDescent="0.25">
      <c r="A91" s="17">
        <v>88</v>
      </c>
      <c r="B91" s="12"/>
      <c r="C91" s="12"/>
      <c r="D91" s="45"/>
      <c r="E91" s="43"/>
      <c r="F91" s="44"/>
      <c r="G91" s="44"/>
      <c r="H91" s="69"/>
      <c r="I91" s="44">
        <f t="shared" si="1"/>
        <v>0</v>
      </c>
    </row>
    <row r="92" spans="1:9" x14ac:dyDescent="0.25">
      <c r="A92" s="17">
        <v>89</v>
      </c>
      <c r="B92" s="43"/>
      <c r="C92" s="12"/>
      <c r="D92" s="4"/>
      <c r="E92" s="12"/>
      <c r="F92" s="45"/>
      <c r="G92" s="44"/>
      <c r="H92" s="69"/>
      <c r="I92" s="43">
        <f t="shared" si="1"/>
        <v>0</v>
      </c>
    </row>
    <row r="93" spans="1:9" x14ac:dyDescent="0.25">
      <c r="A93" s="17">
        <v>90</v>
      </c>
      <c r="B93" s="12"/>
      <c r="C93" s="12"/>
      <c r="D93" s="43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91</v>
      </c>
      <c r="B94" s="43"/>
      <c r="C94" s="12"/>
      <c r="D94" s="43"/>
      <c r="E94" s="43"/>
      <c r="F94" s="44"/>
      <c r="G94" s="44"/>
      <c r="H94" s="69"/>
      <c r="I94" s="44">
        <f t="shared" si="1"/>
        <v>0</v>
      </c>
    </row>
    <row r="95" spans="1:9" x14ac:dyDescent="0.25">
      <c r="A95" s="17">
        <v>92</v>
      </c>
      <c r="B95" s="43"/>
      <c r="C95" s="12"/>
      <c r="D95" s="43"/>
      <c r="E95" s="43"/>
      <c r="F95" s="44"/>
      <c r="G95" s="45"/>
      <c r="H95" s="69"/>
      <c r="I95" s="44">
        <f t="shared" si="1"/>
        <v>0</v>
      </c>
    </row>
    <row r="96" spans="1:9" x14ac:dyDescent="0.25">
      <c r="A96" s="17">
        <v>93</v>
      </c>
      <c r="B96" s="45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7"/>
      <c r="B97" s="12"/>
      <c r="C97" s="3"/>
      <c r="D97" s="17"/>
      <c r="E97" s="17"/>
      <c r="F97" s="16"/>
      <c r="G97" s="7"/>
      <c r="H97" s="69"/>
      <c r="I97" s="16">
        <f t="shared" si="1"/>
        <v>0</v>
      </c>
    </row>
    <row r="98" spans="1:9" x14ac:dyDescent="0.25">
      <c r="A98" s="7"/>
      <c r="B98" s="43"/>
      <c r="C98" s="3"/>
      <c r="D98" s="17"/>
      <c r="E98" s="17"/>
      <c r="F98" s="7"/>
      <c r="G98" s="16"/>
      <c r="H98" s="69"/>
      <c r="I98" s="16">
        <f t="shared" si="1"/>
        <v>0</v>
      </c>
    </row>
    <row r="99" spans="1:9" x14ac:dyDescent="0.25">
      <c r="A99" s="7"/>
      <c r="B99" s="12"/>
      <c r="C99" s="3"/>
      <c r="D99" s="17" t="s">
        <v>12</v>
      </c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7"/>
      <c r="C100" s="7"/>
      <c r="D100" s="7"/>
      <c r="E100" s="7"/>
      <c r="F100" s="9"/>
      <c r="G100" s="9"/>
      <c r="H100" s="10"/>
      <c r="I100" s="9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9">
        <f>SUM(F4:F108)</f>
        <v>150000</v>
      </c>
      <c r="G109" s="9">
        <f>SUM(G4:G108)</f>
        <v>615000</v>
      </c>
      <c r="H109" s="7"/>
      <c r="I109" s="9">
        <f>SUM(I4:I108)</f>
        <v>765000</v>
      </c>
    </row>
  </sheetData>
  <mergeCells count="2">
    <mergeCell ref="A1:I1"/>
    <mergeCell ref="F2:G2"/>
  </mergeCells>
  <conditionalFormatting sqref="D79">
    <cfRule type="duplicateValues" dxfId="18824" priority="1396"/>
    <cfRule type="duplicateValues" dxfId="18823" priority="1397"/>
    <cfRule type="duplicateValues" dxfId="18822" priority="1398"/>
    <cfRule type="duplicateValues" dxfId="18821" priority="1399"/>
    <cfRule type="duplicateValues" dxfId="18820" priority="1400"/>
    <cfRule type="duplicateValues" dxfId="18819" priority="1401"/>
    <cfRule type="duplicateValues" dxfId="18818" priority="1402"/>
    <cfRule type="duplicateValues" dxfId="18817" priority="1403"/>
  </conditionalFormatting>
  <conditionalFormatting sqref="D78">
    <cfRule type="duplicateValues" dxfId="18816" priority="1388"/>
    <cfRule type="duplicateValues" dxfId="18815" priority="1389"/>
    <cfRule type="duplicateValues" dxfId="18814" priority="1390"/>
    <cfRule type="duplicateValues" dxfId="18813" priority="1391"/>
    <cfRule type="duplicateValues" dxfId="18812" priority="1392"/>
    <cfRule type="duplicateValues" dxfId="18811" priority="1393"/>
    <cfRule type="duplicateValues" dxfId="18810" priority="1394"/>
    <cfRule type="duplicateValues" dxfId="18809" priority="1395"/>
  </conditionalFormatting>
  <conditionalFormatting sqref="D80">
    <cfRule type="duplicateValues" dxfId="18808" priority="1381"/>
    <cfRule type="duplicateValues" dxfId="18807" priority="1382"/>
    <cfRule type="duplicateValues" dxfId="18806" priority="1383"/>
    <cfRule type="duplicateValues" dxfId="18805" priority="1384"/>
    <cfRule type="duplicateValues" dxfId="18804" priority="1385"/>
    <cfRule type="duplicateValues" dxfId="18803" priority="1386"/>
  </conditionalFormatting>
  <conditionalFormatting sqref="D80">
    <cfRule type="duplicateValues" dxfId="18802" priority="1376"/>
    <cfRule type="duplicateValues" dxfId="18801" priority="1377"/>
    <cfRule type="duplicateValues" dxfId="18800" priority="1378"/>
    <cfRule type="duplicateValues" dxfId="18799" priority="1379"/>
    <cfRule type="duplicateValues" dxfId="18798" priority="1380"/>
  </conditionalFormatting>
  <conditionalFormatting sqref="D80">
    <cfRule type="duplicateValues" dxfId="18797" priority="1387"/>
  </conditionalFormatting>
  <conditionalFormatting sqref="C86">
    <cfRule type="duplicateValues" dxfId="18796" priority="1345"/>
    <cfRule type="duplicateValues" dxfId="18795" priority="1346"/>
    <cfRule type="duplicateValues" dxfId="18794" priority="1347"/>
    <cfRule type="duplicateValues" dxfId="18793" priority="1348"/>
    <cfRule type="duplicateValues" dxfId="18792" priority="1349"/>
    <cfRule type="duplicateValues" dxfId="18791" priority="1350"/>
    <cfRule type="duplicateValues" dxfId="18790" priority="1351"/>
    <cfRule type="duplicateValues" dxfId="18789" priority="1352"/>
    <cfRule type="duplicateValues" dxfId="18788" priority="1353"/>
    <cfRule type="duplicateValues" dxfId="18787" priority="1354"/>
    <cfRule type="duplicateValues" dxfId="18786" priority="1355"/>
    <cfRule type="duplicateValues" dxfId="18785" priority="1356"/>
    <cfRule type="duplicateValues" dxfId="18784" priority="1357"/>
    <cfRule type="duplicateValues" dxfId="18783" priority="1358"/>
    <cfRule type="duplicateValues" dxfId="18782" priority="1359"/>
    <cfRule type="duplicateValues" dxfId="18781" priority="1360"/>
    <cfRule type="duplicateValues" dxfId="18780" priority="1361"/>
    <cfRule type="duplicateValues" dxfId="18779" priority="1362"/>
    <cfRule type="duplicateValues" dxfId="18778" priority="1363"/>
    <cfRule type="duplicateValues" dxfId="18777" priority="1364"/>
    <cfRule type="duplicateValues" dxfId="18776" priority="1365"/>
    <cfRule type="duplicateValues" dxfId="18775" priority="1366"/>
    <cfRule type="duplicateValues" dxfId="18774" priority="1367"/>
    <cfRule type="duplicateValues" dxfId="18773" priority="1368"/>
    <cfRule type="duplicateValues" dxfId="18772" priority="1369"/>
    <cfRule type="duplicateValues" dxfId="18771" priority="1370"/>
    <cfRule type="duplicateValues" dxfId="18770" priority="1371"/>
    <cfRule type="duplicateValues" dxfId="18769" priority="1372"/>
    <cfRule type="duplicateValues" dxfId="18768" priority="1373"/>
    <cfRule type="duplicateValues" dxfId="18767" priority="1374"/>
    <cfRule type="duplicateValues" dxfId="18766" priority="1375"/>
  </conditionalFormatting>
  <conditionalFormatting sqref="D83">
    <cfRule type="duplicateValues" dxfId="18765" priority="1337"/>
    <cfRule type="duplicateValues" dxfId="18764" priority="1338"/>
    <cfRule type="duplicateValues" dxfId="18763" priority="1339"/>
    <cfRule type="duplicateValues" dxfId="18762" priority="1340"/>
    <cfRule type="duplicateValues" dxfId="18761" priority="1341"/>
    <cfRule type="duplicateValues" dxfId="18760" priority="1342"/>
    <cfRule type="duplicateValues" dxfId="18759" priority="1343"/>
    <cfRule type="duplicateValues" dxfId="18758" priority="1344"/>
  </conditionalFormatting>
  <conditionalFormatting sqref="D84">
    <cfRule type="duplicateValues" dxfId="18757" priority="1329"/>
    <cfRule type="duplicateValues" dxfId="18756" priority="1330"/>
    <cfRule type="duplicateValues" dxfId="18755" priority="1331"/>
    <cfRule type="duplicateValues" dxfId="18754" priority="1332"/>
    <cfRule type="duplicateValues" dxfId="18753" priority="1333"/>
    <cfRule type="duplicateValues" dxfId="18752" priority="1334"/>
    <cfRule type="duplicateValues" dxfId="18751" priority="1335"/>
    <cfRule type="duplicateValues" dxfId="18750" priority="1336"/>
  </conditionalFormatting>
  <conditionalFormatting sqref="D85">
    <cfRule type="duplicateValues" dxfId="18749" priority="1321"/>
    <cfRule type="duplicateValues" dxfId="18748" priority="1322"/>
    <cfRule type="duplicateValues" dxfId="18747" priority="1323"/>
    <cfRule type="duplicateValues" dxfId="18746" priority="1324"/>
    <cfRule type="duplicateValues" dxfId="18745" priority="1325"/>
    <cfRule type="duplicateValues" dxfId="18744" priority="1326"/>
    <cfRule type="duplicateValues" dxfId="18743" priority="1327"/>
    <cfRule type="duplicateValues" dxfId="18742" priority="1328"/>
  </conditionalFormatting>
  <conditionalFormatting sqref="D86">
    <cfRule type="duplicateValues" dxfId="18741" priority="1313"/>
    <cfRule type="duplicateValues" dxfId="18740" priority="1314"/>
    <cfRule type="duplicateValues" dxfId="18739" priority="1315"/>
    <cfRule type="duplicateValues" dxfId="18738" priority="1316"/>
    <cfRule type="duplicateValues" dxfId="18737" priority="1317"/>
    <cfRule type="duplicateValues" dxfId="18736" priority="1318"/>
    <cfRule type="duplicateValues" dxfId="18735" priority="1319"/>
    <cfRule type="duplicateValues" dxfId="18734" priority="1320"/>
  </conditionalFormatting>
  <conditionalFormatting sqref="D87">
    <cfRule type="duplicateValues" dxfId="18733" priority="1312"/>
  </conditionalFormatting>
  <conditionalFormatting sqref="D87">
    <cfRule type="duplicateValues" dxfId="18732" priority="1305"/>
    <cfRule type="duplicateValues" dxfId="18731" priority="1306"/>
  </conditionalFormatting>
  <conditionalFormatting sqref="D87">
    <cfRule type="duplicateValues" dxfId="18730" priority="1307"/>
    <cfRule type="duplicateValues" dxfId="18729" priority="1308"/>
    <cfRule type="duplicateValues" dxfId="18728" priority="1309"/>
    <cfRule type="duplicateValues" dxfId="18727" priority="1310"/>
  </conditionalFormatting>
  <conditionalFormatting sqref="D87">
    <cfRule type="duplicateValues" dxfId="18726" priority="1311"/>
  </conditionalFormatting>
  <conditionalFormatting sqref="D88">
    <cfRule type="duplicateValues" dxfId="18725" priority="1304"/>
  </conditionalFormatting>
  <conditionalFormatting sqref="D88">
    <cfRule type="duplicateValues" dxfId="18724" priority="1303"/>
  </conditionalFormatting>
  <conditionalFormatting sqref="D88">
    <cfRule type="duplicateValues" dxfId="18723" priority="1296"/>
    <cfRule type="duplicateValues" dxfId="18722" priority="1297"/>
  </conditionalFormatting>
  <conditionalFormatting sqref="D88">
    <cfRule type="duplicateValues" dxfId="18721" priority="1298"/>
    <cfRule type="duplicateValues" dxfId="18720" priority="1299"/>
    <cfRule type="duplicateValues" dxfId="18719" priority="1300"/>
    <cfRule type="duplicateValues" dxfId="18718" priority="1301"/>
  </conditionalFormatting>
  <conditionalFormatting sqref="D88">
    <cfRule type="duplicateValues" dxfId="18717" priority="1302"/>
  </conditionalFormatting>
  <conditionalFormatting sqref="D89">
    <cfRule type="duplicateValues" dxfId="18716" priority="1295"/>
  </conditionalFormatting>
  <conditionalFormatting sqref="D89">
    <cfRule type="duplicateValues" dxfId="18715" priority="1288"/>
    <cfRule type="duplicateValues" dxfId="18714" priority="1289"/>
  </conditionalFormatting>
  <conditionalFormatting sqref="D89">
    <cfRule type="duplicateValues" dxfId="18713" priority="1290"/>
    <cfRule type="duplicateValues" dxfId="18712" priority="1291"/>
    <cfRule type="duplicateValues" dxfId="18711" priority="1292"/>
    <cfRule type="duplicateValues" dxfId="18710" priority="1293"/>
  </conditionalFormatting>
  <conditionalFormatting sqref="D89">
    <cfRule type="duplicateValues" dxfId="18709" priority="1294"/>
  </conditionalFormatting>
  <conditionalFormatting sqref="D81">
    <cfRule type="duplicateValues" dxfId="18708" priority="1276"/>
    <cfRule type="duplicateValues" dxfId="18707" priority="1277"/>
    <cfRule type="duplicateValues" dxfId="18706" priority="1278"/>
    <cfRule type="duplicateValues" dxfId="18705" priority="1279"/>
    <cfRule type="duplicateValues" dxfId="18704" priority="1280"/>
    <cfRule type="duplicateValues" dxfId="18703" priority="1281"/>
    <cfRule type="duplicateValues" dxfId="18702" priority="1282"/>
    <cfRule type="duplicateValues" dxfId="18701" priority="1283"/>
    <cfRule type="duplicateValues" dxfId="18700" priority="1284"/>
    <cfRule type="duplicateValues" dxfId="18699" priority="1285"/>
    <cfRule type="duplicateValues" dxfId="18698" priority="1286"/>
    <cfRule type="duplicateValues" dxfId="18697" priority="1287"/>
  </conditionalFormatting>
  <conditionalFormatting sqref="D82">
    <cfRule type="duplicateValues" dxfId="18696" priority="1264"/>
    <cfRule type="duplicateValues" dxfId="18695" priority="1265"/>
    <cfRule type="duplicateValues" dxfId="18694" priority="1266"/>
    <cfRule type="duplicateValues" dxfId="18693" priority="1267"/>
    <cfRule type="duplicateValues" dxfId="18692" priority="1268"/>
    <cfRule type="duplicateValues" dxfId="18691" priority="1269"/>
    <cfRule type="duplicateValues" dxfId="18690" priority="1270"/>
    <cfRule type="duplicateValues" dxfId="18689" priority="1271"/>
    <cfRule type="duplicateValues" dxfId="18688" priority="1272"/>
    <cfRule type="duplicateValues" dxfId="18687" priority="1273"/>
    <cfRule type="duplicateValues" dxfId="18686" priority="1274"/>
    <cfRule type="duplicateValues" dxfId="18685" priority="1275"/>
  </conditionalFormatting>
  <conditionalFormatting sqref="C59:C60">
    <cfRule type="duplicateValues" dxfId="18684" priority="1233"/>
    <cfRule type="duplicateValues" dxfId="18683" priority="1234"/>
    <cfRule type="duplicateValues" dxfId="18682" priority="1235"/>
    <cfRule type="duplicateValues" dxfId="18681" priority="1236"/>
    <cfRule type="duplicateValues" dxfId="18680" priority="1237"/>
    <cfRule type="duplicateValues" dxfId="18679" priority="1238"/>
    <cfRule type="duplicateValues" dxfId="18678" priority="1239"/>
    <cfRule type="duplicateValues" dxfId="18677" priority="1240"/>
    <cfRule type="duplicateValues" dxfId="18676" priority="1241"/>
    <cfRule type="duplicateValues" dxfId="18675" priority="1242"/>
    <cfRule type="duplicateValues" dxfId="18674" priority="1243"/>
    <cfRule type="duplicateValues" dxfId="18673" priority="1244"/>
    <cfRule type="duplicateValues" dxfId="18672" priority="1245"/>
    <cfRule type="duplicateValues" dxfId="18671" priority="1246"/>
    <cfRule type="duplicateValues" dxfId="18670" priority="1247"/>
    <cfRule type="duplicateValues" dxfId="18669" priority="1248"/>
    <cfRule type="duplicateValues" dxfId="18668" priority="1249"/>
    <cfRule type="duplicateValues" dxfId="18667" priority="1250"/>
    <cfRule type="duplicateValues" dxfId="18666" priority="1251"/>
    <cfRule type="duplicateValues" dxfId="18665" priority="1252"/>
    <cfRule type="duplicateValues" dxfId="18664" priority="1253"/>
    <cfRule type="duplicateValues" dxfId="18663" priority="1254"/>
    <cfRule type="duplicateValues" dxfId="18662" priority="1255"/>
    <cfRule type="duplicateValues" dxfId="18661" priority="1256"/>
    <cfRule type="duplicateValues" dxfId="18660" priority="1257"/>
    <cfRule type="duplicateValues" dxfId="18659" priority="1258"/>
    <cfRule type="duplicateValues" dxfId="18658" priority="1259"/>
    <cfRule type="duplicateValues" dxfId="18657" priority="1260"/>
    <cfRule type="duplicateValues" dxfId="18656" priority="1261"/>
    <cfRule type="duplicateValues" dxfId="18655" priority="1262"/>
    <cfRule type="duplicateValues" dxfId="18654" priority="1263"/>
  </conditionalFormatting>
  <conditionalFormatting sqref="D71">
    <cfRule type="duplicateValues" dxfId="18653" priority="1225"/>
    <cfRule type="duplicateValues" dxfId="18652" priority="1226"/>
    <cfRule type="duplicateValues" dxfId="18651" priority="1227"/>
    <cfRule type="duplicateValues" dxfId="18650" priority="1228"/>
    <cfRule type="duplicateValues" dxfId="18649" priority="1229"/>
    <cfRule type="duplicateValues" dxfId="18648" priority="1230"/>
    <cfRule type="duplicateValues" dxfId="18647" priority="1231"/>
    <cfRule type="duplicateValues" dxfId="18646" priority="1232"/>
  </conditionalFormatting>
  <conditionalFormatting sqref="D72">
    <cfRule type="duplicateValues" dxfId="18645" priority="1217"/>
    <cfRule type="duplicateValues" dxfId="18644" priority="1218"/>
    <cfRule type="duplicateValues" dxfId="18643" priority="1219"/>
    <cfRule type="duplicateValues" dxfId="18642" priority="1220"/>
    <cfRule type="duplicateValues" dxfId="18641" priority="1221"/>
    <cfRule type="duplicateValues" dxfId="18640" priority="1222"/>
    <cfRule type="duplicateValues" dxfId="18639" priority="1223"/>
    <cfRule type="duplicateValues" dxfId="18638" priority="1224"/>
  </conditionalFormatting>
  <conditionalFormatting sqref="C74">
    <cfRule type="duplicateValues" dxfId="18637" priority="1186"/>
    <cfRule type="duplicateValues" dxfId="18636" priority="1187"/>
    <cfRule type="duplicateValues" dxfId="18635" priority="1188"/>
    <cfRule type="duplicateValues" dxfId="18634" priority="1189"/>
    <cfRule type="duplicateValues" dxfId="18633" priority="1190"/>
    <cfRule type="duplicateValues" dxfId="18632" priority="1191"/>
    <cfRule type="duplicateValues" dxfId="18631" priority="1192"/>
    <cfRule type="duplicateValues" dxfId="18630" priority="1193"/>
    <cfRule type="duplicateValues" dxfId="18629" priority="1194"/>
    <cfRule type="duplicateValues" dxfId="18628" priority="1195"/>
    <cfRule type="duplicateValues" dxfId="18627" priority="1196"/>
    <cfRule type="duplicateValues" dxfId="18626" priority="1197"/>
    <cfRule type="duplicateValues" dxfId="18625" priority="1198"/>
    <cfRule type="duplicateValues" dxfId="18624" priority="1199"/>
    <cfRule type="duplicateValues" dxfId="18623" priority="1200"/>
    <cfRule type="duplicateValues" dxfId="18622" priority="1201"/>
    <cfRule type="duplicateValues" dxfId="18621" priority="1202"/>
    <cfRule type="duplicateValues" dxfId="18620" priority="1203"/>
    <cfRule type="duplicateValues" dxfId="18619" priority="1204"/>
    <cfRule type="duplicateValues" dxfId="18618" priority="1205"/>
    <cfRule type="duplicateValues" dxfId="18617" priority="1206"/>
    <cfRule type="duplicateValues" dxfId="18616" priority="1207"/>
    <cfRule type="duplicateValues" dxfId="18615" priority="1208"/>
    <cfRule type="duplicateValues" dxfId="18614" priority="1209"/>
    <cfRule type="duplicateValues" dxfId="18613" priority="1210"/>
    <cfRule type="duplicateValues" dxfId="18612" priority="1211"/>
    <cfRule type="duplicateValues" dxfId="18611" priority="1212"/>
    <cfRule type="duplicateValues" dxfId="18610" priority="1213"/>
    <cfRule type="duplicateValues" dxfId="18609" priority="1214"/>
    <cfRule type="duplicateValues" dxfId="18608" priority="1215"/>
    <cfRule type="duplicateValues" dxfId="18607" priority="1216"/>
  </conditionalFormatting>
  <conditionalFormatting sqref="D75">
    <cfRule type="duplicateValues" dxfId="18606" priority="1178"/>
    <cfRule type="duplicateValues" dxfId="18605" priority="1179"/>
    <cfRule type="duplicateValues" dxfId="18604" priority="1180"/>
    <cfRule type="duplicateValues" dxfId="18603" priority="1181"/>
    <cfRule type="duplicateValues" dxfId="18602" priority="1182"/>
    <cfRule type="duplicateValues" dxfId="18601" priority="1183"/>
    <cfRule type="duplicateValues" dxfId="18600" priority="1184"/>
    <cfRule type="duplicateValues" dxfId="18599" priority="1185"/>
  </conditionalFormatting>
  <conditionalFormatting sqref="D76">
    <cfRule type="duplicateValues" dxfId="18598" priority="1166"/>
    <cfRule type="duplicateValues" dxfId="18597" priority="1167"/>
    <cfRule type="duplicateValues" dxfId="18596" priority="1168"/>
    <cfRule type="duplicateValues" dxfId="18595" priority="1169"/>
    <cfRule type="duplicateValues" dxfId="18594" priority="1170"/>
    <cfRule type="duplicateValues" dxfId="18593" priority="1171"/>
    <cfRule type="duplicateValues" dxfId="18592" priority="1172"/>
    <cfRule type="duplicateValues" dxfId="18591" priority="1173"/>
    <cfRule type="duplicateValues" dxfId="18590" priority="1174"/>
    <cfRule type="duplicateValues" dxfId="18589" priority="1175"/>
    <cfRule type="duplicateValues" dxfId="18588" priority="1176"/>
    <cfRule type="duplicateValues" dxfId="18587" priority="1177"/>
  </conditionalFormatting>
  <conditionalFormatting sqref="D77">
    <cfRule type="duplicateValues" dxfId="18586" priority="1152"/>
    <cfRule type="duplicateValues" dxfId="18585" priority="1153"/>
    <cfRule type="duplicateValues" dxfId="18584" priority="1154"/>
    <cfRule type="duplicateValues" dxfId="18583" priority="1155"/>
    <cfRule type="duplicateValues" dxfId="18582" priority="1156"/>
    <cfRule type="duplicateValues" dxfId="18581" priority="1157"/>
    <cfRule type="duplicateValues" dxfId="18580" priority="1158"/>
    <cfRule type="duplicateValues" dxfId="18579" priority="1159"/>
  </conditionalFormatting>
  <conditionalFormatting sqref="D77">
    <cfRule type="duplicateValues" dxfId="18578" priority="1160"/>
    <cfRule type="duplicateValues" dxfId="18577" priority="1161"/>
  </conditionalFormatting>
  <conditionalFormatting sqref="D77">
    <cfRule type="duplicateValues" dxfId="18576" priority="1162"/>
    <cfRule type="duplicateValues" dxfId="18575" priority="1163"/>
    <cfRule type="duplicateValues" dxfId="18574" priority="1164"/>
    <cfRule type="duplicateValues" dxfId="18573" priority="1165"/>
  </conditionalFormatting>
  <conditionalFormatting sqref="D58">
    <cfRule type="duplicateValues" dxfId="18572" priority="1151"/>
  </conditionalFormatting>
  <conditionalFormatting sqref="D58">
    <cfRule type="duplicateValues" dxfId="18571" priority="1150"/>
  </conditionalFormatting>
  <conditionalFormatting sqref="D58">
    <cfRule type="duplicateValues" dxfId="18570" priority="1145"/>
    <cfRule type="duplicateValues" dxfId="18569" priority="1146"/>
    <cfRule type="duplicateValues" dxfId="18568" priority="1147"/>
    <cfRule type="duplicateValues" dxfId="18567" priority="1148"/>
  </conditionalFormatting>
  <conditionalFormatting sqref="D58">
    <cfRule type="duplicateValues" dxfId="18566" priority="1149"/>
  </conditionalFormatting>
  <conditionalFormatting sqref="D58">
    <cfRule type="duplicateValues" dxfId="18565" priority="1143"/>
    <cfRule type="duplicateValues" dxfId="18564" priority="1144"/>
  </conditionalFormatting>
  <conditionalFormatting sqref="D59">
    <cfRule type="duplicateValues" dxfId="18563" priority="1142"/>
  </conditionalFormatting>
  <conditionalFormatting sqref="D59">
    <cfRule type="duplicateValues" dxfId="18562" priority="1137"/>
    <cfRule type="duplicateValues" dxfId="18561" priority="1138"/>
    <cfRule type="duplicateValues" dxfId="18560" priority="1139"/>
    <cfRule type="duplicateValues" dxfId="18559" priority="1140"/>
  </conditionalFormatting>
  <conditionalFormatting sqref="D59">
    <cfRule type="duplicateValues" dxfId="18558" priority="1141"/>
  </conditionalFormatting>
  <conditionalFormatting sqref="D59">
    <cfRule type="duplicateValues" dxfId="18557" priority="1135"/>
    <cfRule type="duplicateValues" dxfId="18556" priority="1136"/>
  </conditionalFormatting>
  <conditionalFormatting sqref="D60">
    <cfRule type="duplicateValues" dxfId="18555" priority="1134"/>
  </conditionalFormatting>
  <conditionalFormatting sqref="D60">
    <cfRule type="duplicateValues" dxfId="18554" priority="1129"/>
    <cfRule type="duplicateValues" dxfId="18553" priority="1130"/>
    <cfRule type="duplicateValues" dxfId="18552" priority="1131"/>
    <cfRule type="duplicateValues" dxfId="18551" priority="1132"/>
  </conditionalFormatting>
  <conditionalFormatting sqref="D60">
    <cfRule type="duplicateValues" dxfId="18550" priority="1133"/>
  </conditionalFormatting>
  <conditionalFormatting sqref="D60">
    <cfRule type="duplicateValues" dxfId="18549" priority="1127"/>
    <cfRule type="duplicateValues" dxfId="18548" priority="1128"/>
  </conditionalFormatting>
  <conditionalFormatting sqref="D61">
    <cfRule type="duplicateValues" dxfId="18547" priority="1115"/>
    <cfRule type="duplicateValues" dxfId="18546" priority="1116"/>
    <cfRule type="duplicateValues" dxfId="18545" priority="1117"/>
    <cfRule type="duplicateValues" dxfId="18544" priority="1118"/>
    <cfRule type="duplicateValues" dxfId="18543" priority="1119"/>
  </conditionalFormatting>
  <conditionalFormatting sqref="D61">
    <cfRule type="duplicateValues" dxfId="18542" priority="1120"/>
    <cfRule type="duplicateValues" dxfId="18541" priority="1121"/>
    <cfRule type="duplicateValues" dxfId="18540" priority="1122"/>
    <cfRule type="duplicateValues" dxfId="18539" priority="1123"/>
    <cfRule type="duplicateValues" dxfId="18538" priority="1124"/>
    <cfRule type="duplicateValues" dxfId="18537" priority="1125"/>
  </conditionalFormatting>
  <conditionalFormatting sqref="D61">
    <cfRule type="duplicateValues" dxfId="18536" priority="1126"/>
  </conditionalFormatting>
  <conditionalFormatting sqref="D68">
    <cfRule type="duplicateValues" dxfId="18535" priority="1103"/>
    <cfRule type="duplicateValues" dxfId="18534" priority="1104"/>
    <cfRule type="duplicateValues" dxfId="18533" priority="1105"/>
    <cfRule type="duplicateValues" dxfId="18532" priority="1106"/>
    <cfRule type="duplicateValues" dxfId="18531" priority="1107"/>
    <cfRule type="duplicateValues" dxfId="18530" priority="1108"/>
    <cfRule type="duplicateValues" dxfId="18529" priority="1109"/>
    <cfRule type="duplicateValues" dxfId="18528" priority="1110"/>
    <cfRule type="duplicateValues" dxfId="18527" priority="1111"/>
    <cfRule type="duplicateValues" dxfId="18526" priority="1112"/>
    <cfRule type="duplicateValues" dxfId="18525" priority="1113"/>
    <cfRule type="duplicateValues" dxfId="18524" priority="1114"/>
  </conditionalFormatting>
  <conditionalFormatting sqref="D69">
    <cfRule type="duplicateValues" dxfId="18523" priority="1095"/>
    <cfRule type="duplicateValues" dxfId="18522" priority="1096"/>
    <cfRule type="duplicateValues" dxfId="18521" priority="1097"/>
    <cfRule type="duplicateValues" dxfId="18520" priority="1098"/>
    <cfRule type="duplicateValues" dxfId="18519" priority="1099"/>
    <cfRule type="duplicateValues" dxfId="18518" priority="1100"/>
    <cfRule type="duplicateValues" dxfId="18517" priority="1101"/>
    <cfRule type="duplicateValues" dxfId="18516" priority="1102"/>
  </conditionalFormatting>
  <conditionalFormatting sqref="D67">
    <cfRule type="duplicateValues" dxfId="18515" priority="1083"/>
    <cfRule type="duplicateValues" dxfId="18514" priority="1084"/>
    <cfRule type="duplicateValues" dxfId="18513" priority="1085"/>
    <cfRule type="duplicateValues" dxfId="18512" priority="1086"/>
    <cfRule type="duplicateValues" dxfId="18511" priority="1087"/>
    <cfRule type="duplicateValues" dxfId="18510" priority="1088"/>
    <cfRule type="duplicateValues" dxfId="18509" priority="1089"/>
    <cfRule type="duplicateValues" dxfId="18508" priority="1090"/>
    <cfRule type="duplicateValues" dxfId="18507" priority="1091"/>
    <cfRule type="duplicateValues" dxfId="18506" priority="1092"/>
    <cfRule type="duplicateValues" dxfId="18505" priority="1093"/>
    <cfRule type="duplicateValues" dxfId="18504" priority="1094"/>
  </conditionalFormatting>
  <conditionalFormatting sqref="D62">
    <cfRule type="duplicateValues" dxfId="18503" priority="1076"/>
    <cfRule type="duplicateValues" dxfId="18502" priority="1077"/>
    <cfRule type="duplicateValues" dxfId="18501" priority="1078"/>
    <cfRule type="duplicateValues" dxfId="18500" priority="1079"/>
    <cfRule type="duplicateValues" dxfId="18499" priority="1080"/>
    <cfRule type="duplicateValues" dxfId="18498" priority="1081"/>
  </conditionalFormatting>
  <conditionalFormatting sqref="D62">
    <cfRule type="duplicateValues" dxfId="18497" priority="1071"/>
    <cfRule type="duplicateValues" dxfId="18496" priority="1072"/>
    <cfRule type="duplicateValues" dxfId="18495" priority="1073"/>
    <cfRule type="duplicateValues" dxfId="18494" priority="1074"/>
    <cfRule type="duplicateValues" dxfId="18493" priority="1075"/>
  </conditionalFormatting>
  <conditionalFormatting sqref="D62">
    <cfRule type="duplicateValues" dxfId="18492" priority="1082"/>
  </conditionalFormatting>
  <conditionalFormatting sqref="C57">
    <cfRule type="duplicateValues" dxfId="18491" priority="1040"/>
    <cfRule type="duplicateValues" dxfId="18490" priority="1041"/>
    <cfRule type="duplicateValues" dxfId="18489" priority="1042"/>
    <cfRule type="duplicateValues" dxfId="18488" priority="1043"/>
    <cfRule type="duplicateValues" dxfId="18487" priority="1044"/>
    <cfRule type="duplicateValues" dxfId="18486" priority="1045"/>
    <cfRule type="duplicateValues" dxfId="18485" priority="1046"/>
    <cfRule type="duplicateValues" dxfId="18484" priority="1047"/>
    <cfRule type="duplicateValues" dxfId="18483" priority="1048"/>
    <cfRule type="duplicateValues" dxfId="18482" priority="1049"/>
    <cfRule type="duplicateValues" dxfId="18481" priority="1050"/>
    <cfRule type="duplicateValues" dxfId="18480" priority="1051"/>
    <cfRule type="duplicateValues" dxfId="18479" priority="1052"/>
    <cfRule type="duplicateValues" dxfId="18478" priority="1053"/>
    <cfRule type="duplicateValues" dxfId="18477" priority="1054"/>
    <cfRule type="duplicateValues" dxfId="18476" priority="1055"/>
    <cfRule type="duplicateValues" dxfId="18475" priority="1056"/>
    <cfRule type="duplicateValues" dxfId="18474" priority="1057"/>
    <cfRule type="duplicateValues" dxfId="18473" priority="1058"/>
    <cfRule type="duplicateValues" dxfId="18472" priority="1059"/>
    <cfRule type="duplicateValues" dxfId="18471" priority="1060"/>
    <cfRule type="duplicateValues" dxfId="18470" priority="1061"/>
    <cfRule type="duplicateValues" dxfId="18469" priority="1062"/>
    <cfRule type="duplicateValues" dxfId="18468" priority="1063"/>
    <cfRule type="duplicateValues" dxfId="18467" priority="1064"/>
    <cfRule type="duplicateValues" dxfId="18466" priority="1065"/>
    <cfRule type="duplicateValues" dxfId="18465" priority="1066"/>
    <cfRule type="duplicateValues" dxfId="18464" priority="1067"/>
    <cfRule type="duplicateValues" dxfId="18463" priority="1068"/>
    <cfRule type="duplicateValues" dxfId="18462" priority="1069"/>
    <cfRule type="duplicateValues" dxfId="18461" priority="1070"/>
  </conditionalFormatting>
  <conditionalFormatting sqref="D57">
    <cfRule type="duplicateValues" dxfId="18460" priority="1029"/>
  </conditionalFormatting>
  <conditionalFormatting sqref="D57">
    <cfRule type="duplicateValues" dxfId="18459" priority="1034"/>
    <cfRule type="duplicateValues" dxfId="18458" priority="1035"/>
    <cfRule type="duplicateValues" dxfId="18457" priority="1036"/>
    <cfRule type="duplicateValues" dxfId="18456" priority="1037"/>
    <cfRule type="duplicateValues" dxfId="18455" priority="1038"/>
    <cfRule type="duplicateValues" dxfId="18454" priority="1039"/>
  </conditionalFormatting>
  <conditionalFormatting sqref="D57">
    <cfRule type="duplicateValues" dxfId="18453" priority="1028"/>
    <cfRule type="duplicateValues" dxfId="18452" priority="1030"/>
    <cfRule type="duplicateValues" dxfId="18451" priority="1031"/>
    <cfRule type="duplicateValues" dxfId="18450" priority="1032"/>
    <cfRule type="duplicateValues" dxfId="18449" priority="1033"/>
  </conditionalFormatting>
  <conditionalFormatting sqref="C50">
    <cfRule type="duplicateValues" dxfId="18448" priority="997"/>
    <cfRule type="duplicateValues" dxfId="18447" priority="998"/>
    <cfRule type="duplicateValues" dxfId="18446" priority="999"/>
    <cfRule type="duplicateValues" dxfId="18445" priority="1000"/>
    <cfRule type="duplicateValues" dxfId="18444" priority="1001"/>
    <cfRule type="duplicateValues" dxfId="18443" priority="1002"/>
    <cfRule type="duplicateValues" dxfId="18442" priority="1003"/>
    <cfRule type="duplicateValues" dxfId="18441" priority="1004"/>
    <cfRule type="duplicateValues" dxfId="18440" priority="1005"/>
    <cfRule type="duplicateValues" dxfId="18439" priority="1006"/>
    <cfRule type="duplicateValues" dxfId="18438" priority="1007"/>
    <cfRule type="duplicateValues" dxfId="18437" priority="1008"/>
    <cfRule type="duplicateValues" dxfId="18436" priority="1009"/>
    <cfRule type="duplicateValues" dxfId="18435" priority="1010"/>
    <cfRule type="duplicateValues" dxfId="18434" priority="1011"/>
    <cfRule type="duplicateValues" dxfId="18433" priority="1012"/>
    <cfRule type="duplicateValues" dxfId="18432" priority="1013"/>
    <cfRule type="duplicateValues" dxfId="18431" priority="1014"/>
    <cfRule type="duplicateValues" dxfId="18430" priority="1015"/>
    <cfRule type="duplicateValues" dxfId="18429" priority="1016"/>
    <cfRule type="duplicateValues" dxfId="18428" priority="1017"/>
    <cfRule type="duplicateValues" dxfId="18427" priority="1018"/>
    <cfRule type="duplicateValues" dxfId="18426" priority="1019"/>
    <cfRule type="duplicateValues" dxfId="18425" priority="1020"/>
    <cfRule type="duplicateValues" dxfId="18424" priority="1021"/>
    <cfRule type="duplicateValues" dxfId="18423" priority="1022"/>
    <cfRule type="duplicateValues" dxfId="18422" priority="1023"/>
    <cfRule type="duplicateValues" dxfId="18421" priority="1024"/>
    <cfRule type="duplicateValues" dxfId="18420" priority="1025"/>
    <cfRule type="duplicateValues" dxfId="18419" priority="1026"/>
    <cfRule type="duplicateValues" dxfId="18418" priority="1027"/>
  </conditionalFormatting>
  <conditionalFormatting sqref="D52">
    <cfRule type="duplicateValues" dxfId="18417" priority="985"/>
    <cfRule type="duplicateValues" dxfId="18416" priority="986"/>
    <cfRule type="duplicateValues" dxfId="18415" priority="987"/>
    <cfRule type="duplicateValues" dxfId="18414" priority="988"/>
    <cfRule type="duplicateValues" dxfId="18413" priority="989"/>
    <cfRule type="duplicateValues" dxfId="18412" priority="990"/>
    <cfRule type="duplicateValues" dxfId="18411" priority="991"/>
    <cfRule type="duplicateValues" dxfId="18410" priority="992"/>
    <cfRule type="duplicateValues" dxfId="18409" priority="993"/>
    <cfRule type="duplicateValues" dxfId="18408" priority="994"/>
    <cfRule type="duplicateValues" dxfId="18407" priority="995"/>
    <cfRule type="duplicateValues" dxfId="18406" priority="996"/>
  </conditionalFormatting>
  <conditionalFormatting sqref="D53">
    <cfRule type="duplicateValues" dxfId="18405" priority="971"/>
    <cfRule type="duplicateValues" dxfId="18404" priority="972"/>
    <cfRule type="duplicateValues" dxfId="18403" priority="973"/>
    <cfRule type="duplicateValues" dxfId="18402" priority="974"/>
    <cfRule type="duplicateValues" dxfId="18401" priority="975"/>
    <cfRule type="duplicateValues" dxfId="18400" priority="976"/>
    <cfRule type="duplicateValues" dxfId="18399" priority="977"/>
    <cfRule type="duplicateValues" dxfId="18398" priority="978"/>
  </conditionalFormatting>
  <conditionalFormatting sqref="D53">
    <cfRule type="duplicateValues" dxfId="18397" priority="979"/>
    <cfRule type="duplicateValues" dxfId="18396" priority="980"/>
  </conditionalFormatting>
  <conditionalFormatting sqref="D53">
    <cfRule type="duplicateValues" dxfId="18395" priority="981"/>
    <cfRule type="duplicateValues" dxfId="18394" priority="982"/>
    <cfRule type="duplicateValues" dxfId="18393" priority="983"/>
    <cfRule type="duplicateValues" dxfId="18392" priority="984"/>
  </conditionalFormatting>
  <conditionalFormatting sqref="D54:D55">
    <cfRule type="duplicateValues" dxfId="18391" priority="959"/>
    <cfRule type="duplicateValues" dxfId="18390" priority="960"/>
    <cfRule type="duplicateValues" dxfId="18389" priority="961"/>
    <cfRule type="duplicateValues" dxfId="18388" priority="962"/>
    <cfRule type="duplicateValues" dxfId="18387" priority="963"/>
    <cfRule type="duplicateValues" dxfId="18386" priority="964"/>
    <cfRule type="duplicateValues" dxfId="18385" priority="965"/>
    <cfRule type="duplicateValues" dxfId="18384" priority="966"/>
    <cfRule type="duplicateValues" dxfId="18383" priority="967"/>
    <cfRule type="duplicateValues" dxfId="18382" priority="968"/>
    <cfRule type="duplicateValues" dxfId="18381" priority="969"/>
    <cfRule type="duplicateValues" dxfId="18380" priority="970"/>
  </conditionalFormatting>
  <conditionalFormatting sqref="D56">
    <cfRule type="duplicateValues" dxfId="18379" priority="952"/>
    <cfRule type="duplicateValues" dxfId="18378" priority="953"/>
    <cfRule type="duplicateValues" dxfId="18377" priority="954"/>
    <cfRule type="duplicateValues" dxfId="18376" priority="955"/>
    <cfRule type="duplicateValues" dxfId="18375" priority="956"/>
    <cfRule type="duplicateValues" dxfId="18374" priority="957"/>
  </conditionalFormatting>
  <conditionalFormatting sqref="D56">
    <cfRule type="duplicateValues" dxfId="18373" priority="947"/>
    <cfRule type="duplicateValues" dxfId="18372" priority="948"/>
    <cfRule type="duplicateValues" dxfId="18371" priority="949"/>
    <cfRule type="duplicateValues" dxfId="18370" priority="950"/>
    <cfRule type="duplicateValues" dxfId="18369" priority="951"/>
  </conditionalFormatting>
  <conditionalFormatting sqref="D56">
    <cfRule type="duplicateValues" dxfId="18368" priority="958"/>
  </conditionalFormatting>
  <conditionalFormatting sqref="C70">
    <cfRule type="duplicateValues" dxfId="18367" priority="916"/>
    <cfRule type="duplicateValues" dxfId="18366" priority="917"/>
    <cfRule type="duplicateValues" dxfId="18365" priority="918"/>
    <cfRule type="duplicateValues" dxfId="18364" priority="919"/>
    <cfRule type="duplicateValues" dxfId="18363" priority="920"/>
    <cfRule type="duplicateValues" dxfId="18362" priority="921"/>
    <cfRule type="duplicateValues" dxfId="18361" priority="922"/>
    <cfRule type="duplicateValues" dxfId="18360" priority="923"/>
    <cfRule type="duplicateValues" dxfId="18359" priority="924"/>
    <cfRule type="duplicateValues" dxfId="18358" priority="925"/>
    <cfRule type="duplicateValues" dxfId="18357" priority="926"/>
    <cfRule type="duplicateValues" dxfId="18356" priority="927"/>
    <cfRule type="duplicateValues" dxfId="18355" priority="928"/>
    <cfRule type="duplicateValues" dxfId="18354" priority="929"/>
    <cfRule type="duplicateValues" dxfId="18353" priority="930"/>
    <cfRule type="duplicateValues" dxfId="18352" priority="931"/>
    <cfRule type="duplicateValues" dxfId="18351" priority="932"/>
    <cfRule type="duplicateValues" dxfId="18350" priority="933"/>
    <cfRule type="duplicateValues" dxfId="18349" priority="934"/>
    <cfRule type="duplicateValues" dxfId="18348" priority="935"/>
    <cfRule type="duplicateValues" dxfId="18347" priority="936"/>
    <cfRule type="duplicateValues" dxfId="18346" priority="937"/>
    <cfRule type="duplicateValues" dxfId="18345" priority="938"/>
    <cfRule type="duplicateValues" dxfId="18344" priority="939"/>
    <cfRule type="duplicateValues" dxfId="18343" priority="940"/>
    <cfRule type="duplicateValues" dxfId="18342" priority="941"/>
    <cfRule type="duplicateValues" dxfId="18341" priority="942"/>
    <cfRule type="duplicateValues" dxfId="18340" priority="943"/>
    <cfRule type="duplicateValues" dxfId="18339" priority="944"/>
    <cfRule type="duplicateValues" dxfId="18338" priority="945"/>
    <cfRule type="duplicateValues" dxfId="18337" priority="946"/>
  </conditionalFormatting>
  <conditionalFormatting sqref="D70">
    <cfRule type="duplicateValues" dxfId="18336" priority="904"/>
    <cfRule type="duplicateValues" dxfId="18335" priority="905"/>
    <cfRule type="duplicateValues" dxfId="18334" priority="906"/>
    <cfRule type="duplicateValues" dxfId="18333" priority="907"/>
    <cfRule type="duplicateValues" dxfId="18332" priority="908"/>
  </conditionalFormatting>
  <conditionalFormatting sqref="D70">
    <cfRule type="duplicateValues" dxfId="18331" priority="909"/>
    <cfRule type="duplicateValues" dxfId="18330" priority="910"/>
    <cfRule type="duplicateValues" dxfId="18329" priority="911"/>
    <cfRule type="duplicateValues" dxfId="18328" priority="912"/>
    <cfRule type="duplicateValues" dxfId="18327" priority="913"/>
    <cfRule type="duplicateValues" dxfId="18326" priority="914"/>
  </conditionalFormatting>
  <conditionalFormatting sqref="D70">
    <cfRule type="duplicateValues" dxfId="18325" priority="915"/>
  </conditionalFormatting>
  <conditionalFormatting sqref="C37">
    <cfRule type="duplicateValues" dxfId="18324" priority="873"/>
    <cfRule type="duplicateValues" dxfId="18323" priority="874"/>
    <cfRule type="duplicateValues" dxfId="18322" priority="875"/>
    <cfRule type="duplicateValues" dxfId="18321" priority="876"/>
    <cfRule type="duplicateValues" dxfId="18320" priority="877"/>
    <cfRule type="duplicateValues" dxfId="18319" priority="878"/>
    <cfRule type="duplicateValues" dxfId="18318" priority="879"/>
    <cfRule type="duplicateValues" dxfId="18317" priority="880"/>
    <cfRule type="duplicateValues" dxfId="18316" priority="881"/>
    <cfRule type="duplicateValues" dxfId="18315" priority="882"/>
    <cfRule type="duplicateValues" dxfId="18314" priority="883"/>
    <cfRule type="duplicateValues" dxfId="18313" priority="884"/>
    <cfRule type="duplicateValues" dxfId="18312" priority="885"/>
    <cfRule type="duplicateValues" dxfId="18311" priority="886"/>
    <cfRule type="duplicateValues" dxfId="18310" priority="887"/>
    <cfRule type="duplicateValues" dxfId="18309" priority="888"/>
    <cfRule type="duplicateValues" dxfId="18308" priority="889"/>
    <cfRule type="duplicateValues" dxfId="18307" priority="890"/>
    <cfRule type="duplicateValues" dxfId="18306" priority="891"/>
    <cfRule type="duplicateValues" dxfId="18305" priority="892"/>
    <cfRule type="duplicateValues" dxfId="18304" priority="893"/>
    <cfRule type="duplicateValues" dxfId="18303" priority="894"/>
    <cfRule type="duplicateValues" dxfId="18302" priority="895"/>
    <cfRule type="duplicateValues" dxfId="18301" priority="896"/>
    <cfRule type="duplicateValues" dxfId="18300" priority="897"/>
    <cfRule type="duplicateValues" dxfId="18299" priority="898"/>
    <cfRule type="duplicateValues" dxfId="18298" priority="899"/>
    <cfRule type="duplicateValues" dxfId="18297" priority="900"/>
    <cfRule type="duplicateValues" dxfId="18296" priority="901"/>
    <cfRule type="duplicateValues" dxfId="18295" priority="902"/>
    <cfRule type="duplicateValues" dxfId="18294" priority="903"/>
  </conditionalFormatting>
  <conditionalFormatting sqref="C7">
    <cfRule type="duplicateValues" dxfId="18293" priority="842"/>
    <cfRule type="duplicateValues" dxfId="18292" priority="843"/>
    <cfRule type="duplicateValues" dxfId="18291" priority="844"/>
    <cfRule type="duplicateValues" dxfId="18290" priority="845"/>
    <cfRule type="duplicateValues" dxfId="18289" priority="846"/>
    <cfRule type="duplicateValues" dxfId="18288" priority="847"/>
    <cfRule type="duplicateValues" dxfId="18287" priority="848"/>
    <cfRule type="duplicateValues" dxfId="18286" priority="849"/>
    <cfRule type="duplicateValues" dxfId="18285" priority="850"/>
    <cfRule type="duplicateValues" dxfId="18284" priority="851"/>
    <cfRule type="duplicateValues" dxfId="18283" priority="852"/>
    <cfRule type="duplicateValues" dxfId="18282" priority="853"/>
    <cfRule type="duplicateValues" dxfId="18281" priority="854"/>
    <cfRule type="duplicateValues" dxfId="18280" priority="855"/>
    <cfRule type="duplicateValues" dxfId="18279" priority="856"/>
    <cfRule type="duplicateValues" dxfId="18278" priority="857"/>
    <cfRule type="duplicateValues" dxfId="18277" priority="858"/>
    <cfRule type="duplicateValues" dxfId="18276" priority="859"/>
    <cfRule type="duplicateValues" dxfId="18275" priority="860"/>
    <cfRule type="duplicateValues" dxfId="18274" priority="861"/>
    <cfRule type="duplicateValues" dxfId="18273" priority="862"/>
    <cfRule type="duplicateValues" dxfId="18272" priority="863"/>
    <cfRule type="duplicateValues" dxfId="18271" priority="864"/>
    <cfRule type="duplicateValues" dxfId="18270" priority="865"/>
    <cfRule type="duplicateValues" dxfId="18269" priority="866"/>
    <cfRule type="duplicateValues" dxfId="18268" priority="867"/>
    <cfRule type="duplicateValues" dxfId="18267" priority="868"/>
    <cfRule type="duplicateValues" dxfId="18266" priority="869"/>
    <cfRule type="duplicateValues" dxfId="18265" priority="870"/>
    <cfRule type="duplicateValues" dxfId="18264" priority="871"/>
    <cfRule type="duplicateValues" dxfId="18263" priority="872"/>
  </conditionalFormatting>
  <conditionalFormatting sqref="C13">
    <cfRule type="duplicateValues" dxfId="18262" priority="811"/>
    <cfRule type="duplicateValues" dxfId="18261" priority="812"/>
    <cfRule type="duplicateValues" dxfId="18260" priority="813"/>
    <cfRule type="duplicateValues" dxfId="18259" priority="814"/>
    <cfRule type="duplicateValues" dxfId="18258" priority="815"/>
    <cfRule type="duplicateValues" dxfId="18257" priority="816"/>
    <cfRule type="duplicateValues" dxfId="18256" priority="817"/>
    <cfRule type="duplicateValues" dxfId="18255" priority="818"/>
    <cfRule type="duplicateValues" dxfId="18254" priority="819"/>
    <cfRule type="duplicateValues" dxfId="18253" priority="820"/>
    <cfRule type="duplicateValues" dxfId="18252" priority="821"/>
    <cfRule type="duplicateValues" dxfId="18251" priority="822"/>
    <cfRule type="duplicateValues" dxfId="18250" priority="823"/>
    <cfRule type="duplicateValues" dxfId="18249" priority="824"/>
    <cfRule type="duplicateValues" dxfId="18248" priority="825"/>
    <cfRule type="duplicateValues" dxfId="18247" priority="826"/>
    <cfRule type="duplicateValues" dxfId="18246" priority="827"/>
    <cfRule type="duplicateValues" dxfId="18245" priority="828"/>
    <cfRule type="duplicateValues" dxfId="18244" priority="829"/>
    <cfRule type="duplicateValues" dxfId="18243" priority="830"/>
    <cfRule type="duplicateValues" dxfId="18242" priority="831"/>
    <cfRule type="duplicateValues" dxfId="18241" priority="832"/>
    <cfRule type="duplicateValues" dxfId="18240" priority="833"/>
    <cfRule type="duplicateValues" dxfId="18239" priority="834"/>
    <cfRule type="duplicateValues" dxfId="18238" priority="835"/>
    <cfRule type="duplicateValues" dxfId="18237" priority="836"/>
    <cfRule type="duplicateValues" dxfId="18236" priority="837"/>
    <cfRule type="duplicateValues" dxfId="18235" priority="838"/>
    <cfRule type="duplicateValues" dxfId="18234" priority="839"/>
    <cfRule type="duplicateValues" dxfId="18233" priority="840"/>
    <cfRule type="duplicateValues" dxfId="18232" priority="841"/>
  </conditionalFormatting>
  <conditionalFormatting sqref="C5">
    <cfRule type="duplicateValues" dxfId="18231" priority="749"/>
    <cfRule type="duplicateValues" dxfId="18230" priority="750"/>
    <cfRule type="duplicateValues" dxfId="18229" priority="751"/>
    <cfRule type="duplicateValues" dxfId="18228" priority="752"/>
    <cfRule type="duplicateValues" dxfId="18227" priority="753"/>
    <cfRule type="duplicateValues" dxfId="18226" priority="754"/>
    <cfRule type="duplicateValues" dxfId="18225" priority="755"/>
    <cfRule type="duplicateValues" dxfId="18224" priority="756"/>
    <cfRule type="duplicateValues" dxfId="18223" priority="757"/>
    <cfRule type="duplicateValues" dxfId="18222" priority="758"/>
    <cfRule type="duplicateValues" dxfId="18221" priority="759"/>
    <cfRule type="duplicateValues" dxfId="18220" priority="760"/>
    <cfRule type="duplicateValues" dxfId="18219" priority="761"/>
    <cfRule type="duplicateValues" dxfId="18218" priority="762"/>
    <cfRule type="duplicateValues" dxfId="18217" priority="763"/>
    <cfRule type="duplicateValues" dxfId="18216" priority="764"/>
    <cfRule type="duplicateValues" dxfId="18215" priority="765"/>
    <cfRule type="duplicateValues" dxfId="18214" priority="766"/>
    <cfRule type="duplicateValues" dxfId="18213" priority="767"/>
    <cfRule type="duplicateValues" dxfId="18212" priority="768"/>
    <cfRule type="duplicateValues" dxfId="18211" priority="769"/>
    <cfRule type="duplicateValues" dxfId="18210" priority="770"/>
    <cfRule type="duplicateValues" dxfId="18209" priority="771"/>
    <cfRule type="duplicateValues" dxfId="18208" priority="772"/>
    <cfRule type="duplicateValues" dxfId="18207" priority="773"/>
    <cfRule type="duplicateValues" dxfId="18206" priority="774"/>
    <cfRule type="duplicateValues" dxfId="18205" priority="775"/>
    <cfRule type="duplicateValues" dxfId="18204" priority="776"/>
    <cfRule type="duplicateValues" dxfId="18203" priority="777"/>
    <cfRule type="duplicateValues" dxfId="18202" priority="778"/>
    <cfRule type="duplicateValues" dxfId="18201" priority="779"/>
  </conditionalFormatting>
  <conditionalFormatting sqref="D5">
    <cfRule type="duplicateValues" dxfId="18200" priority="748"/>
  </conditionalFormatting>
  <conditionalFormatting sqref="D5">
    <cfRule type="duplicateValues" dxfId="18199" priority="747"/>
  </conditionalFormatting>
  <conditionalFormatting sqref="D5">
    <cfRule type="duplicateValues" dxfId="18198" priority="742"/>
    <cfRule type="duplicateValues" dxfId="18197" priority="743"/>
    <cfRule type="duplicateValues" dxfId="18196" priority="744"/>
    <cfRule type="duplicateValues" dxfId="18195" priority="745"/>
  </conditionalFormatting>
  <conditionalFormatting sqref="D5">
    <cfRule type="duplicateValues" dxfId="18194" priority="746"/>
  </conditionalFormatting>
  <conditionalFormatting sqref="D5">
    <cfRule type="duplicateValues" dxfId="18193" priority="740"/>
    <cfRule type="duplicateValues" dxfId="18192" priority="741"/>
  </conditionalFormatting>
  <conditionalFormatting sqref="D6">
    <cfRule type="duplicateValues" dxfId="18191" priority="739"/>
  </conditionalFormatting>
  <conditionalFormatting sqref="D6">
    <cfRule type="duplicateValues" dxfId="18190" priority="734"/>
    <cfRule type="duplicateValues" dxfId="18189" priority="735"/>
    <cfRule type="duplicateValues" dxfId="18188" priority="736"/>
    <cfRule type="duplicateValues" dxfId="18187" priority="737"/>
  </conditionalFormatting>
  <conditionalFormatting sqref="D6">
    <cfRule type="duplicateValues" dxfId="18186" priority="738"/>
  </conditionalFormatting>
  <conditionalFormatting sqref="D6">
    <cfRule type="duplicateValues" dxfId="18185" priority="732"/>
    <cfRule type="duplicateValues" dxfId="18184" priority="733"/>
  </conditionalFormatting>
  <conditionalFormatting sqref="D4">
    <cfRule type="duplicateValues" dxfId="18183" priority="731"/>
  </conditionalFormatting>
  <conditionalFormatting sqref="D4">
    <cfRule type="duplicateValues" dxfId="18182" priority="726"/>
    <cfRule type="duplicateValues" dxfId="18181" priority="727"/>
    <cfRule type="duplicateValues" dxfId="18180" priority="728"/>
    <cfRule type="duplicateValues" dxfId="18179" priority="729"/>
  </conditionalFormatting>
  <conditionalFormatting sqref="D4">
    <cfRule type="duplicateValues" dxfId="18178" priority="730"/>
  </conditionalFormatting>
  <conditionalFormatting sqref="D4">
    <cfRule type="duplicateValues" dxfId="18177" priority="724"/>
    <cfRule type="duplicateValues" dxfId="18176" priority="725"/>
  </conditionalFormatting>
  <conditionalFormatting sqref="D7">
    <cfRule type="duplicateValues" dxfId="18175" priority="712"/>
    <cfRule type="duplicateValues" dxfId="18174" priority="713"/>
    <cfRule type="duplicateValues" dxfId="18173" priority="714"/>
    <cfRule type="duplicateValues" dxfId="18172" priority="715"/>
    <cfRule type="duplicateValues" dxfId="18171" priority="716"/>
  </conditionalFormatting>
  <conditionalFormatting sqref="D7">
    <cfRule type="duplicateValues" dxfId="18170" priority="717"/>
    <cfRule type="duplicateValues" dxfId="18169" priority="718"/>
    <cfRule type="duplicateValues" dxfId="18168" priority="719"/>
    <cfRule type="duplicateValues" dxfId="18167" priority="720"/>
    <cfRule type="duplicateValues" dxfId="18166" priority="721"/>
    <cfRule type="duplicateValues" dxfId="18165" priority="722"/>
  </conditionalFormatting>
  <conditionalFormatting sqref="D7">
    <cfRule type="duplicateValues" dxfId="18164" priority="723"/>
  </conditionalFormatting>
  <conditionalFormatting sqref="D10">
    <cfRule type="duplicateValues" dxfId="18163" priority="700"/>
    <cfRule type="duplicateValues" dxfId="18162" priority="701"/>
    <cfRule type="duplicateValues" dxfId="18161" priority="702"/>
    <cfRule type="duplicateValues" dxfId="18160" priority="703"/>
    <cfRule type="duplicateValues" dxfId="18159" priority="704"/>
  </conditionalFormatting>
  <conditionalFormatting sqref="D10">
    <cfRule type="duplicateValues" dxfId="18158" priority="705"/>
    <cfRule type="duplicateValues" dxfId="18157" priority="706"/>
    <cfRule type="duplicateValues" dxfId="18156" priority="707"/>
    <cfRule type="duplicateValues" dxfId="18155" priority="708"/>
    <cfRule type="duplicateValues" dxfId="18154" priority="709"/>
    <cfRule type="duplicateValues" dxfId="18153" priority="710"/>
  </conditionalFormatting>
  <conditionalFormatting sqref="D10">
    <cfRule type="duplicateValues" dxfId="18152" priority="711"/>
  </conditionalFormatting>
  <conditionalFormatting sqref="D15">
    <cfRule type="duplicateValues" dxfId="18151" priority="688"/>
    <cfRule type="duplicateValues" dxfId="18150" priority="689"/>
    <cfRule type="duplicateValues" dxfId="18149" priority="690"/>
    <cfRule type="duplicateValues" dxfId="18148" priority="691"/>
    <cfRule type="duplicateValues" dxfId="18147" priority="692"/>
  </conditionalFormatting>
  <conditionalFormatting sqref="D15">
    <cfRule type="duplicateValues" dxfId="18146" priority="693"/>
    <cfRule type="duplicateValues" dxfId="18145" priority="694"/>
    <cfRule type="duplicateValues" dxfId="18144" priority="695"/>
    <cfRule type="duplicateValues" dxfId="18143" priority="696"/>
    <cfRule type="duplicateValues" dxfId="18142" priority="697"/>
    <cfRule type="duplicateValues" dxfId="18141" priority="698"/>
  </conditionalFormatting>
  <conditionalFormatting sqref="D15">
    <cfRule type="duplicateValues" dxfId="18140" priority="699"/>
  </conditionalFormatting>
  <conditionalFormatting sqref="D12">
    <cfRule type="duplicateValues" dxfId="18139" priority="676"/>
    <cfRule type="duplicateValues" dxfId="18138" priority="677"/>
    <cfRule type="duplicateValues" dxfId="18137" priority="678"/>
    <cfRule type="duplicateValues" dxfId="18136" priority="679"/>
    <cfRule type="duplicateValues" dxfId="18135" priority="680"/>
  </conditionalFormatting>
  <conditionalFormatting sqref="D12">
    <cfRule type="duplicateValues" dxfId="18134" priority="681"/>
    <cfRule type="duplicateValues" dxfId="18133" priority="682"/>
    <cfRule type="duplicateValues" dxfId="18132" priority="683"/>
    <cfRule type="duplicateValues" dxfId="18131" priority="684"/>
    <cfRule type="duplicateValues" dxfId="18130" priority="685"/>
    <cfRule type="duplicateValues" dxfId="18129" priority="686"/>
  </conditionalFormatting>
  <conditionalFormatting sqref="D12">
    <cfRule type="duplicateValues" dxfId="18128" priority="687"/>
  </conditionalFormatting>
  <conditionalFormatting sqref="D14">
    <cfRule type="duplicateValues" dxfId="18127" priority="664"/>
    <cfRule type="duplicateValues" dxfId="18126" priority="665"/>
    <cfRule type="duplicateValues" dxfId="18125" priority="666"/>
    <cfRule type="duplicateValues" dxfId="18124" priority="667"/>
    <cfRule type="duplicateValues" dxfId="18123" priority="668"/>
  </conditionalFormatting>
  <conditionalFormatting sqref="D14">
    <cfRule type="duplicateValues" dxfId="18122" priority="669"/>
    <cfRule type="duplicateValues" dxfId="18121" priority="670"/>
    <cfRule type="duplicateValues" dxfId="18120" priority="671"/>
    <cfRule type="duplicateValues" dxfId="18119" priority="672"/>
    <cfRule type="duplicateValues" dxfId="18118" priority="673"/>
    <cfRule type="duplicateValues" dxfId="18117" priority="674"/>
  </conditionalFormatting>
  <conditionalFormatting sqref="D14">
    <cfRule type="duplicateValues" dxfId="18116" priority="675"/>
  </conditionalFormatting>
  <conditionalFormatting sqref="D13">
    <cfRule type="duplicateValues" dxfId="18115" priority="652"/>
    <cfRule type="duplicateValues" dxfId="18114" priority="653"/>
    <cfRule type="duplicateValues" dxfId="18113" priority="654"/>
    <cfRule type="duplicateValues" dxfId="18112" priority="655"/>
    <cfRule type="duplicateValues" dxfId="18111" priority="656"/>
  </conditionalFormatting>
  <conditionalFormatting sqref="D13">
    <cfRule type="duplicateValues" dxfId="18110" priority="657"/>
    <cfRule type="duplicateValues" dxfId="18109" priority="658"/>
    <cfRule type="duplicateValues" dxfId="18108" priority="659"/>
    <cfRule type="duplicateValues" dxfId="18107" priority="660"/>
    <cfRule type="duplicateValues" dxfId="18106" priority="661"/>
    <cfRule type="duplicateValues" dxfId="18105" priority="662"/>
  </conditionalFormatting>
  <conditionalFormatting sqref="D13">
    <cfRule type="duplicateValues" dxfId="18104" priority="663"/>
  </conditionalFormatting>
  <conditionalFormatting sqref="D26">
    <cfRule type="duplicateValues" dxfId="18103" priority="573"/>
    <cfRule type="duplicateValues" dxfId="18102" priority="574"/>
  </conditionalFormatting>
  <conditionalFormatting sqref="D26">
    <cfRule type="duplicateValues" dxfId="18101" priority="575"/>
    <cfRule type="duplicateValues" dxfId="18100" priority="576"/>
    <cfRule type="duplicateValues" dxfId="18099" priority="577"/>
    <cfRule type="duplicateValues" dxfId="18098" priority="578"/>
    <cfRule type="duplicateValues" dxfId="18097" priority="579"/>
  </conditionalFormatting>
  <conditionalFormatting sqref="D26">
    <cfRule type="duplicateValues" dxfId="18096" priority="580"/>
  </conditionalFormatting>
  <conditionalFormatting sqref="D26">
    <cfRule type="duplicateValues" dxfId="18095" priority="572"/>
  </conditionalFormatting>
  <conditionalFormatting sqref="D27:D28">
    <cfRule type="duplicateValues" dxfId="18094" priority="560"/>
    <cfRule type="duplicateValues" dxfId="18093" priority="561"/>
    <cfRule type="duplicateValues" dxfId="18092" priority="562"/>
    <cfRule type="duplicateValues" dxfId="18091" priority="563"/>
    <cfRule type="duplicateValues" dxfId="18090" priority="564"/>
  </conditionalFormatting>
  <conditionalFormatting sqref="D27:D28">
    <cfRule type="duplicateValues" dxfId="18089" priority="565"/>
    <cfRule type="duplicateValues" dxfId="18088" priority="566"/>
    <cfRule type="duplicateValues" dxfId="18087" priority="567"/>
    <cfRule type="duplicateValues" dxfId="18086" priority="568"/>
    <cfRule type="duplicateValues" dxfId="18085" priority="569"/>
    <cfRule type="duplicateValues" dxfId="18084" priority="570"/>
  </conditionalFormatting>
  <conditionalFormatting sqref="D27:D28">
    <cfRule type="duplicateValues" dxfId="18083" priority="571"/>
  </conditionalFormatting>
  <conditionalFormatting sqref="D29">
    <cfRule type="duplicateValues" dxfId="18082" priority="548"/>
    <cfRule type="duplicateValues" dxfId="18081" priority="549"/>
    <cfRule type="duplicateValues" dxfId="18080" priority="550"/>
    <cfRule type="duplicateValues" dxfId="18079" priority="551"/>
    <cfRule type="duplicateValues" dxfId="18078" priority="552"/>
  </conditionalFormatting>
  <conditionalFormatting sqref="D29">
    <cfRule type="duplicateValues" dxfId="18077" priority="553"/>
    <cfRule type="duplicateValues" dxfId="18076" priority="554"/>
    <cfRule type="duplicateValues" dxfId="18075" priority="555"/>
    <cfRule type="duplicateValues" dxfId="18074" priority="556"/>
    <cfRule type="duplicateValues" dxfId="18073" priority="557"/>
    <cfRule type="duplicateValues" dxfId="18072" priority="558"/>
  </conditionalFormatting>
  <conditionalFormatting sqref="D29">
    <cfRule type="duplicateValues" dxfId="18071" priority="559"/>
  </conditionalFormatting>
  <conditionalFormatting sqref="D31">
    <cfRule type="duplicateValues" dxfId="18070" priority="547"/>
  </conditionalFormatting>
  <conditionalFormatting sqref="D31">
    <cfRule type="duplicateValues" dxfId="18069" priority="542"/>
    <cfRule type="duplicateValues" dxfId="18068" priority="543"/>
    <cfRule type="duplicateValues" dxfId="18067" priority="544"/>
    <cfRule type="duplicateValues" dxfId="18066" priority="545"/>
  </conditionalFormatting>
  <conditionalFormatting sqref="D31">
    <cfRule type="duplicateValues" dxfId="18065" priority="546"/>
  </conditionalFormatting>
  <conditionalFormatting sqref="D31">
    <cfRule type="duplicateValues" dxfId="18064" priority="540"/>
    <cfRule type="duplicateValues" dxfId="18063" priority="541"/>
  </conditionalFormatting>
  <conditionalFormatting sqref="D32">
    <cfRule type="duplicateValues" dxfId="18062" priority="539"/>
  </conditionalFormatting>
  <conditionalFormatting sqref="D32">
    <cfRule type="duplicateValues" dxfId="18061" priority="534"/>
    <cfRule type="duplicateValues" dxfId="18060" priority="535"/>
    <cfRule type="duplicateValues" dxfId="18059" priority="536"/>
    <cfRule type="duplicateValues" dxfId="18058" priority="537"/>
  </conditionalFormatting>
  <conditionalFormatting sqref="D32">
    <cfRule type="duplicateValues" dxfId="18057" priority="538"/>
  </conditionalFormatting>
  <conditionalFormatting sqref="D32">
    <cfRule type="duplicateValues" dxfId="18056" priority="532"/>
    <cfRule type="duplicateValues" dxfId="18055" priority="533"/>
  </conditionalFormatting>
  <conditionalFormatting sqref="D33">
    <cfRule type="duplicateValues" dxfId="18054" priority="531"/>
  </conditionalFormatting>
  <conditionalFormatting sqref="D33">
    <cfRule type="duplicateValues" dxfId="18053" priority="526"/>
    <cfRule type="duplicateValues" dxfId="18052" priority="527"/>
    <cfRule type="duplicateValues" dxfId="18051" priority="528"/>
    <cfRule type="duplicateValues" dxfId="18050" priority="529"/>
  </conditionalFormatting>
  <conditionalFormatting sqref="D33">
    <cfRule type="duplicateValues" dxfId="18049" priority="530"/>
  </conditionalFormatting>
  <conditionalFormatting sqref="D33">
    <cfRule type="duplicateValues" dxfId="18048" priority="524"/>
    <cfRule type="duplicateValues" dxfId="18047" priority="525"/>
  </conditionalFormatting>
  <conditionalFormatting sqref="D8">
    <cfRule type="duplicateValues" dxfId="18046" priority="523"/>
  </conditionalFormatting>
  <conditionalFormatting sqref="D8">
    <cfRule type="duplicateValues" dxfId="18045" priority="518"/>
    <cfRule type="duplicateValues" dxfId="18044" priority="519"/>
    <cfRule type="duplicateValues" dxfId="18043" priority="520"/>
    <cfRule type="duplicateValues" dxfId="18042" priority="521"/>
  </conditionalFormatting>
  <conditionalFormatting sqref="D8">
    <cfRule type="duplicateValues" dxfId="18041" priority="522"/>
  </conditionalFormatting>
  <conditionalFormatting sqref="D8">
    <cfRule type="duplicateValues" dxfId="18040" priority="516"/>
    <cfRule type="duplicateValues" dxfId="18039" priority="517"/>
  </conditionalFormatting>
  <conditionalFormatting sqref="D9">
    <cfRule type="duplicateValues" dxfId="18038" priority="515"/>
  </conditionalFormatting>
  <conditionalFormatting sqref="D9">
    <cfRule type="duplicateValues" dxfId="18037" priority="510"/>
    <cfRule type="duplicateValues" dxfId="18036" priority="511"/>
    <cfRule type="duplicateValues" dxfId="18035" priority="512"/>
    <cfRule type="duplicateValues" dxfId="18034" priority="513"/>
  </conditionalFormatting>
  <conditionalFormatting sqref="D9">
    <cfRule type="duplicateValues" dxfId="18033" priority="514"/>
  </conditionalFormatting>
  <conditionalFormatting sqref="D9">
    <cfRule type="duplicateValues" dxfId="18032" priority="508"/>
    <cfRule type="duplicateValues" dxfId="18031" priority="509"/>
  </conditionalFormatting>
  <conditionalFormatting sqref="D30">
    <cfRule type="duplicateValues" dxfId="18030" priority="484"/>
    <cfRule type="duplicateValues" dxfId="18029" priority="485"/>
    <cfRule type="duplicateValues" dxfId="18028" priority="486"/>
    <cfRule type="duplicateValues" dxfId="18027" priority="487"/>
    <cfRule type="duplicateValues" dxfId="18026" priority="488"/>
  </conditionalFormatting>
  <conditionalFormatting sqref="D30">
    <cfRule type="duplicateValues" dxfId="18025" priority="489"/>
    <cfRule type="duplicateValues" dxfId="18024" priority="490"/>
    <cfRule type="duplicateValues" dxfId="18023" priority="491"/>
    <cfRule type="duplicateValues" dxfId="18022" priority="492"/>
    <cfRule type="duplicateValues" dxfId="18021" priority="493"/>
    <cfRule type="duplicateValues" dxfId="18020" priority="494"/>
  </conditionalFormatting>
  <conditionalFormatting sqref="D30">
    <cfRule type="duplicateValues" dxfId="18019" priority="495"/>
  </conditionalFormatting>
  <conditionalFormatting sqref="D34:D35">
    <cfRule type="duplicateValues" dxfId="18018" priority="442"/>
    <cfRule type="duplicateValues" dxfId="18017" priority="443"/>
    <cfRule type="duplicateValues" dxfId="18016" priority="444"/>
    <cfRule type="containsText" dxfId="18015" priority="445" operator="containsText" text="TBA">
      <formula>NOT(ISERROR(SEARCH("TBA",D34)))</formula>
    </cfRule>
    <cfRule type="duplicateValues" dxfId="18014" priority="446"/>
    <cfRule type="duplicateValues" dxfId="18013" priority="447"/>
    <cfRule type="duplicateValues" dxfId="18012" priority="448"/>
    <cfRule type="duplicateValues" dxfId="18011" priority="449"/>
    <cfRule type="duplicateValues" dxfId="18010" priority="450"/>
    <cfRule type="duplicateValues" dxfId="18009" priority="451"/>
    <cfRule type="duplicateValues" dxfId="18008" priority="452"/>
    <cfRule type="duplicateValues" dxfId="18007" priority="453"/>
    <cfRule type="duplicateValues" dxfId="18006" priority="454"/>
    <cfRule type="duplicateValues" dxfId="18005" priority="455"/>
    <cfRule type="duplicateValues" dxfId="18004" priority="456"/>
    <cfRule type="duplicateValues" dxfId="18003" priority="457"/>
    <cfRule type="duplicateValues" dxfId="18002" priority="458"/>
    <cfRule type="duplicateValues" dxfId="18001" priority="459"/>
  </conditionalFormatting>
  <conditionalFormatting sqref="D34:D35">
    <cfRule type="duplicateValues" dxfId="18000" priority="462"/>
    <cfRule type="duplicateValues" dxfId="17999" priority="463"/>
    <cfRule type="duplicateValues" dxfId="17998" priority="464"/>
    <cfRule type="duplicateValues" dxfId="17997" priority="465"/>
  </conditionalFormatting>
  <conditionalFormatting sqref="D34:D35">
    <cfRule type="duplicateValues" dxfId="17996" priority="460"/>
    <cfRule type="duplicateValues" dxfId="17995" priority="461"/>
  </conditionalFormatting>
  <conditionalFormatting sqref="D37">
    <cfRule type="duplicateValues" dxfId="17994" priority="441"/>
  </conditionalFormatting>
  <conditionalFormatting sqref="D37">
    <cfRule type="duplicateValues" dxfId="17993" priority="440"/>
  </conditionalFormatting>
  <conditionalFormatting sqref="D37">
    <cfRule type="duplicateValues" dxfId="17992" priority="435"/>
    <cfRule type="duplicateValues" dxfId="17991" priority="436"/>
    <cfRule type="duplicateValues" dxfId="17990" priority="437"/>
    <cfRule type="duplicateValues" dxfId="17989" priority="438"/>
  </conditionalFormatting>
  <conditionalFormatting sqref="D37">
    <cfRule type="duplicateValues" dxfId="17988" priority="439"/>
  </conditionalFormatting>
  <conditionalFormatting sqref="D37">
    <cfRule type="duplicateValues" dxfId="17987" priority="433"/>
    <cfRule type="duplicateValues" dxfId="17986" priority="434"/>
  </conditionalFormatting>
  <conditionalFormatting sqref="D38">
    <cfRule type="duplicateValues" dxfId="17985" priority="432"/>
  </conditionalFormatting>
  <conditionalFormatting sqref="D38">
    <cfRule type="duplicateValues" dxfId="17984" priority="431"/>
  </conditionalFormatting>
  <conditionalFormatting sqref="D38">
    <cfRule type="duplicateValues" dxfId="17983" priority="426"/>
    <cfRule type="duplicateValues" dxfId="17982" priority="427"/>
    <cfRule type="duplicateValues" dxfId="17981" priority="428"/>
    <cfRule type="duplicateValues" dxfId="17980" priority="429"/>
  </conditionalFormatting>
  <conditionalFormatting sqref="D38">
    <cfRule type="duplicateValues" dxfId="17979" priority="430"/>
  </conditionalFormatting>
  <conditionalFormatting sqref="D38">
    <cfRule type="duplicateValues" dxfId="17978" priority="424"/>
    <cfRule type="duplicateValues" dxfId="17977" priority="425"/>
  </conditionalFormatting>
  <conditionalFormatting sqref="D39">
    <cfRule type="duplicateValues" dxfId="17976" priority="412"/>
    <cfRule type="duplicateValues" dxfId="17975" priority="413"/>
    <cfRule type="duplicateValues" dxfId="17974" priority="414"/>
    <cfRule type="duplicateValues" dxfId="17973" priority="415"/>
    <cfRule type="duplicateValues" dxfId="17972" priority="416"/>
  </conditionalFormatting>
  <conditionalFormatting sqref="D39">
    <cfRule type="duplicateValues" dxfId="17971" priority="417"/>
    <cfRule type="duplicateValues" dxfId="17970" priority="418"/>
    <cfRule type="duplicateValues" dxfId="17969" priority="419"/>
    <cfRule type="duplicateValues" dxfId="17968" priority="420"/>
    <cfRule type="duplicateValues" dxfId="17967" priority="421"/>
    <cfRule type="duplicateValues" dxfId="17966" priority="422"/>
  </conditionalFormatting>
  <conditionalFormatting sqref="D39">
    <cfRule type="duplicateValues" dxfId="17965" priority="423"/>
  </conditionalFormatting>
  <conditionalFormatting sqref="D40">
    <cfRule type="duplicateValues" dxfId="17964" priority="388"/>
    <cfRule type="duplicateValues" dxfId="17963" priority="389"/>
    <cfRule type="duplicateValues" dxfId="17962" priority="390"/>
    <cfRule type="containsText" dxfId="17961" priority="391" operator="containsText" text="TBA">
      <formula>NOT(ISERROR(SEARCH("TBA",D40)))</formula>
    </cfRule>
    <cfRule type="duplicateValues" dxfId="17960" priority="392"/>
    <cfRule type="duplicateValues" dxfId="17959" priority="393"/>
    <cfRule type="duplicateValues" dxfId="17958" priority="394"/>
    <cfRule type="duplicateValues" dxfId="17957" priority="395"/>
    <cfRule type="duplicateValues" dxfId="17956" priority="396"/>
    <cfRule type="duplicateValues" dxfId="17955" priority="397"/>
    <cfRule type="duplicateValues" dxfId="17954" priority="398"/>
    <cfRule type="duplicateValues" dxfId="17953" priority="399"/>
    <cfRule type="duplicateValues" dxfId="17952" priority="400"/>
    <cfRule type="duplicateValues" dxfId="17951" priority="401"/>
    <cfRule type="duplicateValues" dxfId="17950" priority="402"/>
    <cfRule type="duplicateValues" dxfId="17949" priority="403"/>
    <cfRule type="duplicateValues" dxfId="17948" priority="404"/>
    <cfRule type="duplicateValues" dxfId="17947" priority="405"/>
  </conditionalFormatting>
  <conditionalFormatting sqref="D40">
    <cfRule type="duplicateValues" dxfId="17946" priority="408"/>
    <cfRule type="duplicateValues" dxfId="17945" priority="409"/>
    <cfRule type="duplicateValues" dxfId="17944" priority="410"/>
    <cfRule type="duplicateValues" dxfId="17943" priority="411"/>
  </conditionalFormatting>
  <conditionalFormatting sqref="D40">
    <cfRule type="duplicateValues" dxfId="17942" priority="406"/>
    <cfRule type="duplicateValues" dxfId="17941" priority="407"/>
  </conditionalFormatting>
  <conditionalFormatting sqref="D41">
    <cfRule type="duplicateValues" dxfId="17940" priority="376"/>
    <cfRule type="duplicateValues" dxfId="17939" priority="377"/>
    <cfRule type="duplicateValues" dxfId="17938" priority="378"/>
    <cfRule type="duplicateValues" dxfId="17937" priority="379"/>
    <cfRule type="duplicateValues" dxfId="17936" priority="380"/>
  </conditionalFormatting>
  <conditionalFormatting sqref="D41">
    <cfRule type="duplicateValues" dxfId="17935" priority="381"/>
    <cfRule type="duplicateValues" dxfId="17934" priority="382"/>
    <cfRule type="duplicateValues" dxfId="17933" priority="383"/>
    <cfRule type="duplicateValues" dxfId="17932" priority="384"/>
    <cfRule type="duplicateValues" dxfId="17931" priority="385"/>
    <cfRule type="duplicateValues" dxfId="17930" priority="386"/>
  </conditionalFormatting>
  <conditionalFormatting sqref="D41">
    <cfRule type="duplicateValues" dxfId="17929" priority="387"/>
  </conditionalFormatting>
  <conditionalFormatting sqref="D43">
    <cfRule type="duplicateValues" dxfId="17928" priority="364"/>
    <cfRule type="duplicateValues" dxfId="17927" priority="365"/>
    <cfRule type="duplicateValues" dxfId="17926" priority="366"/>
    <cfRule type="duplicateValues" dxfId="17925" priority="367"/>
    <cfRule type="duplicateValues" dxfId="17924" priority="368"/>
  </conditionalFormatting>
  <conditionalFormatting sqref="D43">
    <cfRule type="duplicateValues" dxfId="17923" priority="369"/>
    <cfRule type="duplicateValues" dxfId="17922" priority="370"/>
    <cfRule type="duplicateValues" dxfId="17921" priority="371"/>
    <cfRule type="duplicateValues" dxfId="17920" priority="372"/>
    <cfRule type="duplicateValues" dxfId="17919" priority="373"/>
    <cfRule type="duplicateValues" dxfId="17918" priority="374"/>
  </conditionalFormatting>
  <conditionalFormatting sqref="D43">
    <cfRule type="duplicateValues" dxfId="17917" priority="375"/>
  </conditionalFormatting>
  <conditionalFormatting sqref="D44">
    <cfRule type="duplicateValues" dxfId="17916" priority="352"/>
    <cfRule type="duplicateValues" dxfId="17915" priority="353"/>
    <cfRule type="duplicateValues" dxfId="17914" priority="354"/>
    <cfRule type="duplicateValues" dxfId="17913" priority="355"/>
    <cfRule type="duplicateValues" dxfId="17912" priority="356"/>
  </conditionalFormatting>
  <conditionalFormatting sqref="D44">
    <cfRule type="duplicateValues" dxfId="17911" priority="357"/>
    <cfRule type="duplicateValues" dxfId="17910" priority="358"/>
    <cfRule type="duplicateValues" dxfId="17909" priority="359"/>
    <cfRule type="duplicateValues" dxfId="17908" priority="360"/>
    <cfRule type="duplicateValues" dxfId="17907" priority="361"/>
    <cfRule type="duplicateValues" dxfId="17906" priority="362"/>
  </conditionalFormatting>
  <conditionalFormatting sqref="D44">
    <cfRule type="duplicateValues" dxfId="17905" priority="363"/>
  </conditionalFormatting>
  <conditionalFormatting sqref="D45">
    <cfRule type="duplicateValues" dxfId="17904" priority="340"/>
    <cfRule type="duplicateValues" dxfId="17903" priority="341"/>
    <cfRule type="duplicateValues" dxfId="17902" priority="342"/>
    <cfRule type="duplicateValues" dxfId="17901" priority="343"/>
    <cfRule type="duplicateValues" dxfId="17900" priority="344"/>
  </conditionalFormatting>
  <conditionalFormatting sqref="D45">
    <cfRule type="duplicateValues" dxfId="17899" priority="345"/>
    <cfRule type="duplicateValues" dxfId="17898" priority="346"/>
    <cfRule type="duplicateValues" dxfId="17897" priority="347"/>
    <cfRule type="duplicateValues" dxfId="17896" priority="348"/>
    <cfRule type="duplicateValues" dxfId="17895" priority="349"/>
    <cfRule type="duplicateValues" dxfId="17894" priority="350"/>
  </conditionalFormatting>
  <conditionalFormatting sqref="D45">
    <cfRule type="duplicateValues" dxfId="17893" priority="351"/>
  </conditionalFormatting>
  <conditionalFormatting sqref="D46">
    <cfRule type="duplicateValues" dxfId="17892" priority="332"/>
    <cfRule type="duplicateValues" dxfId="17891" priority="333"/>
    <cfRule type="duplicateValues" dxfId="17890" priority="334"/>
    <cfRule type="duplicateValues" dxfId="17889" priority="335"/>
  </conditionalFormatting>
  <conditionalFormatting sqref="D46">
    <cfRule type="duplicateValues" dxfId="17888" priority="336"/>
  </conditionalFormatting>
  <conditionalFormatting sqref="D46">
    <cfRule type="duplicateValues" dxfId="17887" priority="337"/>
    <cfRule type="duplicateValues" dxfId="17886" priority="338"/>
  </conditionalFormatting>
  <conditionalFormatting sqref="D46">
    <cfRule type="duplicateValues" dxfId="17885" priority="339"/>
  </conditionalFormatting>
  <conditionalFormatting sqref="D47">
    <cfRule type="duplicateValues" dxfId="17884" priority="327"/>
    <cfRule type="duplicateValues" dxfId="17883" priority="328"/>
    <cfRule type="duplicateValues" dxfId="17882" priority="329"/>
    <cfRule type="duplicateValues" dxfId="17881" priority="330"/>
    <cfRule type="duplicateValues" dxfId="17880" priority="331"/>
  </conditionalFormatting>
  <conditionalFormatting sqref="D47">
    <cfRule type="duplicateValues" dxfId="17879" priority="320"/>
    <cfRule type="duplicateValues" dxfId="17878" priority="321"/>
    <cfRule type="duplicateValues" dxfId="17877" priority="322"/>
    <cfRule type="duplicateValues" dxfId="17876" priority="323"/>
    <cfRule type="duplicateValues" dxfId="17875" priority="324"/>
    <cfRule type="duplicateValues" dxfId="17874" priority="325"/>
  </conditionalFormatting>
  <conditionalFormatting sqref="D47">
    <cfRule type="duplicateValues" dxfId="17873" priority="326"/>
  </conditionalFormatting>
  <conditionalFormatting sqref="D48">
    <cfRule type="duplicateValues" dxfId="17872" priority="315"/>
    <cfRule type="duplicateValues" dxfId="17871" priority="316"/>
    <cfRule type="duplicateValues" dxfId="17870" priority="317"/>
    <cfRule type="duplicateValues" dxfId="17869" priority="318"/>
    <cfRule type="duplicateValues" dxfId="17868" priority="319"/>
  </conditionalFormatting>
  <conditionalFormatting sqref="D48">
    <cfRule type="duplicateValues" dxfId="17867" priority="308"/>
    <cfRule type="duplicateValues" dxfId="17866" priority="309"/>
    <cfRule type="duplicateValues" dxfId="17865" priority="310"/>
    <cfRule type="duplicateValues" dxfId="17864" priority="311"/>
    <cfRule type="duplicateValues" dxfId="17863" priority="312"/>
    <cfRule type="duplicateValues" dxfId="17862" priority="313"/>
  </conditionalFormatting>
  <conditionalFormatting sqref="D48">
    <cfRule type="duplicateValues" dxfId="17861" priority="314"/>
  </conditionalFormatting>
  <conditionalFormatting sqref="D49">
    <cfRule type="duplicateValues" dxfId="17860" priority="303"/>
    <cfRule type="duplicateValues" dxfId="17859" priority="304"/>
    <cfRule type="duplicateValues" dxfId="17858" priority="305"/>
    <cfRule type="duplicateValues" dxfId="17857" priority="306"/>
    <cfRule type="duplicateValues" dxfId="17856" priority="307"/>
  </conditionalFormatting>
  <conditionalFormatting sqref="D49">
    <cfRule type="duplicateValues" dxfId="17855" priority="296"/>
    <cfRule type="duplicateValues" dxfId="17854" priority="297"/>
    <cfRule type="duplicateValues" dxfId="17853" priority="298"/>
    <cfRule type="duplicateValues" dxfId="17852" priority="299"/>
    <cfRule type="duplicateValues" dxfId="17851" priority="300"/>
    <cfRule type="duplicateValues" dxfId="17850" priority="301"/>
  </conditionalFormatting>
  <conditionalFormatting sqref="D49">
    <cfRule type="duplicateValues" dxfId="17849" priority="302"/>
  </conditionalFormatting>
  <conditionalFormatting sqref="D50">
    <cfRule type="duplicateValues" dxfId="17848" priority="284"/>
    <cfRule type="duplicateValues" dxfId="17847" priority="285"/>
    <cfRule type="duplicateValues" dxfId="17846" priority="286"/>
    <cfRule type="duplicateValues" dxfId="17845" priority="287"/>
    <cfRule type="duplicateValues" dxfId="17844" priority="288"/>
  </conditionalFormatting>
  <conditionalFormatting sqref="D50">
    <cfRule type="duplicateValues" dxfId="17843" priority="289"/>
    <cfRule type="duplicateValues" dxfId="17842" priority="290"/>
    <cfRule type="duplicateValues" dxfId="17841" priority="291"/>
    <cfRule type="duplicateValues" dxfId="17840" priority="292"/>
    <cfRule type="duplicateValues" dxfId="17839" priority="293"/>
    <cfRule type="duplicateValues" dxfId="17838" priority="294"/>
  </conditionalFormatting>
  <conditionalFormatting sqref="D50">
    <cfRule type="duplicateValues" dxfId="17837" priority="295"/>
  </conditionalFormatting>
  <conditionalFormatting sqref="D51">
    <cfRule type="duplicateValues" dxfId="17836" priority="272"/>
    <cfRule type="duplicateValues" dxfId="17835" priority="273"/>
    <cfRule type="duplicateValues" dxfId="17834" priority="274"/>
    <cfRule type="duplicateValues" dxfId="17833" priority="275"/>
    <cfRule type="duplicateValues" dxfId="17832" priority="276"/>
  </conditionalFormatting>
  <conditionalFormatting sqref="D51">
    <cfRule type="duplicateValues" dxfId="17831" priority="277"/>
    <cfRule type="duplicateValues" dxfId="17830" priority="278"/>
    <cfRule type="duplicateValues" dxfId="17829" priority="279"/>
    <cfRule type="duplicateValues" dxfId="17828" priority="280"/>
    <cfRule type="duplicateValues" dxfId="17827" priority="281"/>
    <cfRule type="duplicateValues" dxfId="17826" priority="282"/>
  </conditionalFormatting>
  <conditionalFormatting sqref="D51">
    <cfRule type="duplicateValues" dxfId="17825" priority="283"/>
  </conditionalFormatting>
  <conditionalFormatting sqref="C16">
    <cfRule type="duplicateValues" dxfId="17824" priority="198"/>
    <cfRule type="duplicateValues" dxfId="17823" priority="199"/>
    <cfRule type="duplicateValues" dxfId="17822" priority="200"/>
    <cfRule type="duplicateValues" dxfId="17821" priority="201"/>
    <cfRule type="duplicateValues" dxfId="17820" priority="202"/>
    <cfRule type="duplicateValues" dxfId="17819" priority="203"/>
    <cfRule type="duplicateValues" dxfId="17818" priority="204"/>
    <cfRule type="duplicateValues" dxfId="17817" priority="205"/>
    <cfRule type="duplicateValues" dxfId="17816" priority="206"/>
    <cfRule type="duplicateValues" dxfId="17815" priority="207"/>
    <cfRule type="duplicateValues" dxfId="17814" priority="208"/>
    <cfRule type="duplicateValues" dxfId="17813" priority="209"/>
    <cfRule type="duplicateValues" dxfId="17812" priority="210"/>
    <cfRule type="duplicateValues" dxfId="17811" priority="211"/>
    <cfRule type="duplicateValues" dxfId="17810" priority="212"/>
    <cfRule type="duplicateValues" dxfId="17809" priority="213"/>
    <cfRule type="duplicateValues" dxfId="17808" priority="214"/>
    <cfRule type="duplicateValues" dxfId="17807" priority="215"/>
    <cfRule type="duplicateValues" dxfId="17806" priority="216"/>
    <cfRule type="duplicateValues" dxfId="17805" priority="217"/>
    <cfRule type="duplicateValues" dxfId="17804" priority="218"/>
    <cfRule type="duplicateValues" dxfId="17803" priority="219"/>
    <cfRule type="duplicateValues" dxfId="17802" priority="220"/>
    <cfRule type="duplicateValues" dxfId="17801" priority="221"/>
    <cfRule type="duplicateValues" dxfId="17800" priority="222"/>
    <cfRule type="duplicateValues" dxfId="17799" priority="223"/>
    <cfRule type="duplicateValues" dxfId="17798" priority="224"/>
    <cfRule type="duplicateValues" dxfId="17797" priority="225"/>
    <cfRule type="duplicateValues" dxfId="17796" priority="226"/>
    <cfRule type="duplicateValues" dxfId="17795" priority="227"/>
    <cfRule type="duplicateValues" dxfId="17794" priority="228"/>
  </conditionalFormatting>
  <conditionalFormatting sqref="D16">
    <cfRule type="duplicateValues" dxfId="17793" priority="186"/>
    <cfRule type="duplicateValues" dxfId="17792" priority="187"/>
    <cfRule type="duplicateValues" dxfId="17791" priority="188"/>
    <cfRule type="duplicateValues" dxfId="17790" priority="189"/>
    <cfRule type="duplicateValues" dxfId="17789" priority="190"/>
  </conditionalFormatting>
  <conditionalFormatting sqref="D16">
    <cfRule type="duplicateValues" dxfId="17788" priority="191"/>
    <cfRule type="duplicateValues" dxfId="17787" priority="192"/>
    <cfRule type="duplicateValues" dxfId="17786" priority="193"/>
    <cfRule type="duplicateValues" dxfId="17785" priority="194"/>
    <cfRule type="duplicateValues" dxfId="17784" priority="195"/>
    <cfRule type="duplicateValues" dxfId="17783" priority="196"/>
  </conditionalFormatting>
  <conditionalFormatting sqref="D16">
    <cfRule type="duplicateValues" dxfId="17782" priority="197"/>
  </conditionalFormatting>
  <conditionalFormatting sqref="D17">
    <cfRule type="duplicateValues" dxfId="17781" priority="174"/>
    <cfRule type="duplicateValues" dxfId="17780" priority="175"/>
    <cfRule type="duplicateValues" dxfId="17779" priority="176"/>
    <cfRule type="duplicateValues" dxfId="17778" priority="177"/>
    <cfRule type="duplicateValues" dxfId="17777" priority="178"/>
  </conditionalFormatting>
  <conditionalFormatting sqref="D17">
    <cfRule type="duplicateValues" dxfId="17776" priority="179"/>
    <cfRule type="duplicateValues" dxfId="17775" priority="180"/>
    <cfRule type="duplicateValues" dxfId="17774" priority="181"/>
    <cfRule type="duplicateValues" dxfId="17773" priority="182"/>
    <cfRule type="duplicateValues" dxfId="17772" priority="183"/>
    <cfRule type="duplicateValues" dxfId="17771" priority="184"/>
  </conditionalFormatting>
  <conditionalFormatting sqref="D17">
    <cfRule type="duplicateValues" dxfId="17770" priority="185"/>
  </conditionalFormatting>
  <conditionalFormatting sqref="D18">
    <cfRule type="duplicateValues" dxfId="17769" priority="162"/>
    <cfRule type="duplicateValues" dxfId="17768" priority="163"/>
    <cfRule type="duplicateValues" dxfId="17767" priority="164"/>
    <cfRule type="duplicateValues" dxfId="17766" priority="165"/>
    <cfRule type="duplicateValues" dxfId="17765" priority="166"/>
  </conditionalFormatting>
  <conditionalFormatting sqref="D18">
    <cfRule type="duplicateValues" dxfId="17764" priority="167"/>
    <cfRule type="duplicateValues" dxfId="17763" priority="168"/>
    <cfRule type="duplicateValues" dxfId="17762" priority="169"/>
    <cfRule type="duplicateValues" dxfId="17761" priority="170"/>
    <cfRule type="duplicateValues" dxfId="17760" priority="171"/>
    <cfRule type="duplicateValues" dxfId="17759" priority="172"/>
  </conditionalFormatting>
  <conditionalFormatting sqref="D18">
    <cfRule type="duplicateValues" dxfId="17758" priority="173"/>
  </conditionalFormatting>
  <conditionalFormatting sqref="C19">
    <cfRule type="duplicateValues" dxfId="17757" priority="131"/>
    <cfRule type="duplicateValues" dxfId="17756" priority="132"/>
    <cfRule type="duplicateValues" dxfId="17755" priority="133"/>
    <cfRule type="duplicateValues" dxfId="17754" priority="134"/>
    <cfRule type="duplicateValues" dxfId="17753" priority="135"/>
    <cfRule type="duplicateValues" dxfId="17752" priority="136"/>
    <cfRule type="duplicateValues" dxfId="17751" priority="137"/>
    <cfRule type="duplicateValues" dxfId="17750" priority="138"/>
    <cfRule type="duplicateValues" dxfId="17749" priority="139"/>
    <cfRule type="duplicateValues" dxfId="17748" priority="140"/>
    <cfRule type="duplicateValues" dxfId="17747" priority="141"/>
    <cfRule type="duplicateValues" dxfId="17746" priority="142"/>
    <cfRule type="duplicateValues" dxfId="17745" priority="143"/>
    <cfRule type="duplicateValues" dxfId="17744" priority="144"/>
    <cfRule type="duplicateValues" dxfId="17743" priority="145"/>
    <cfRule type="duplicateValues" dxfId="17742" priority="146"/>
    <cfRule type="duplicateValues" dxfId="17741" priority="147"/>
    <cfRule type="duplicateValues" dxfId="17740" priority="148"/>
    <cfRule type="duplicateValues" dxfId="17739" priority="149"/>
    <cfRule type="duplicateValues" dxfId="17738" priority="150"/>
    <cfRule type="duplicateValues" dxfId="17737" priority="151"/>
    <cfRule type="duplicateValues" dxfId="17736" priority="152"/>
    <cfRule type="duplicateValues" dxfId="17735" priority="153"/>
    <cfRule type="duplicateValues" dxfId="17734" priority="154"/>
    <cfRule type="duplicateValues" dxfId="17733" priority="155"/>
    <cfRule type="duplicateValues" dxfId="17732" priority="156"/>
    <cfRule type="duplicateValues" dxfId="17731" priority="157"/>
    <cfRule type="duplicateValues" dxfId="17730" priority="158"/>
    <cfRule type="duplicateValues" dxfId="17729" priority="159"/>
    <cfRule type="duplicateValues" dxfId="17728" priority="160"/>
    <cfRule type="duplicateValues" dxfId="17727" priority="161"/>
  </conditionalFormatting>
  <conditionalFormatting sqref="D19">
    <cfRule type="duplicateValues" dxfId="17726" priority="130"/>
  </conditionalFormatting>
  <conditionalFormatting sqref="D19">
    <cfRule type="duplicateValues" dxfId="17725" priority="129"/>
  </conditionalFormatting>
  <conditionalFormatting sqref="D19">
    <cfRule type="duplicateValues" dxfId="17724" priority="124"/>
    <cfRule type="duplicateValues" dxfId="17723" priority="125"/>
    <cfRule type="duplicateValues" dxfId="17722" priority="126"/>
    <cfRule type="duplicateValues" dxfId="17721" priority="127"/>
  </conditionalFormatting>
  <conditionalFormatting sqref="D19">
    <cfRule type="duplicateValues" dxfId="17720" priority="128"/>
  </conditionalFormatting>
  <conditionalFormatting sqref="D19">
    <cfRule type="duplicateValues" dxfId="17719" priority="122"/>
    <cfRule type="duplicateValues" dxfId="17718" priority="123"/>
  </conditionalFormatting>
  <conditionalFormatting sqref="D20">
    <cfRule type="duplicateValues" dxfId="17717" priority="121"/>
  </conditionalFormatting>
  <conditionalFormatting sqref="D20">
    <cfRule type="duplicateValues" dxfId="17716" priority="120"/>
  </conditionalFormatting>
  <conditionalFormatting sqref="D20">
    <cfRule type="duplicateValues" dxfId="17715" priority="115"/>
    <cfRule type="duplicateValues" dxfId="17714" priority="116"/>
    <cfRule type="duplicateValues" dxfId="17713" priority="117"/>
    <cfRule type="duplicateValues" dxfId="17712" priority="118"/>
  </conditionalFormatting>
  <conditionalFormatting sqref="D20">
    <cfRule type="duplicateValues" dxfId="17711" priority="119"/>
  </conditionalFormatting>
  <conditionalFormatting sqref="D20">
    <cfRule type="duplicateValues" dxfId="17710" priority="113"/>
    <cfRule type="duplicateValues" dxfId="17709" priority="114"/>
  </conditionalFormatting>
  <conditionalFormatting sqref="C21">
    <cfRule type="duplicateValues" dxfId="17708" priority="82"/>
    <cfRule type="duplicateValues" dxfId="17707" priority="83"/>
    <cfRule type="duplicateValues" dxfId="17706" priority="84"/>
    <cfRule type="duplicateValues" dxfId="17705" priority="85"/>
    <cfRule type="duplicateValues" dxfId="17704" priority="86"/>
    <cfRule type="duplicateValues" dxfId="17703" priority="87"/>
    <cfRule type="duplicateValues" dxfId="17702" priority="88"/>
    <cfRule type="duplicateValues" dxfId="17701" priority="89"/>
    <cfRule type="duplicateValues" dxfId="17700" priority="90"/>
    <cfRule type="duplicateValues" dxfId="17699" priority="91"/>
    <cfRule type="duplicateValues" dxfId="17698" priority="92"/>
    <cfRule type="duplicateValues" dxfId="17697" priority="93"/>
    <cfRule type="duplicateValues" dxfId="17696" priority="94"/>
    <cfRule type="duplicateValues" dxfId="17695" priority="95"/>
    <cfRule type="duplicateValues" dxfId="17694" priority="96"/>
    <cfRule type="duplicateValues" dxfId="17693" priority="97"/>
    <cfRule type="duplicateValues" dxfId="17692" priority="98"/>
    <cfRule type="duplicateValues" dxfId="17691" priority="99"/>
    <cfRule type="duplicateValues" dxfId="17690" priority="100"/>
    <cfRule type="duplicateValues" dxfId="17689" priority="101"/>
    <cfRule type="duplicateValues" dxfId="17688" priority="102"/>
    <cfRule type="duplicateValues" dxfId="17687" priority="103"/>
    <cfRule type="duplicateValues" dxfId="17686" priority="104"/>
    <cfRule type="duplicateValues" dxfId="17685" priority="105"/>
    <cfRule type="duplicateValues" dxfId="17684" priority="106"/>
    <cfRule type="duplicateValues" dxfId="17683" priority="107"/>
    <cfRule type="duplicateValues" dxfId="17682" priority="108"/>
    <cfRule type="duplicateValues" dxfId="17681" priority="109"/>
    <cfRule type="duplicateValues" dxfId="17680" priority="110"/>
    <cfRule type="duplicateValues" dxfId="17679" priority="111"/>
    <cfRule type="duplicateValues" dxfId="17678" priority="112"/>
  </conditionalFormatting>
  <conditionalFormatting sqref="D21">
    <cfRule type="duplicateValues" dxfId="17677" priority="81"/>
  </conditionalFormatting>
  <conditionalFormatting sqref="D21">
    <cfRule type="duplicateValues" dxfId="17676" priority="80"/>
  </conditionalFormatting>
  <conditionalFormatting sqref="D21">
    <cfRule type="duplicateValues" dxfId="17675" priority="75"/>
    <cfRule type="duplicateValues" dxfId="17674" priority="76"/>
    <cfRule type="duplicateValues" dxfId="17673" priority="77"/>
    <cfRule type="duplicateValues" dxfId="17672" priority="78"/>
  </conditionalFormatting>
  <conditionalFormatting sqref="D21">
    <cfRule type="duplicateValues" dxfId="17671" priority="79"/>
  </conditionalFormatting>
  <conditionalFormatting sqref="D21">
    <cfRule type="duplicateValues" dxfId="17670" priority="73"/>
    <cfRule type="duplicateValues" dxfId="17669" priority="74"/>
  </conditionalFormatting>
  <conditionalFormatting sqref="D22">
    <cfRule type="duplicateValues" dxfId="17668" priority="72"/>
  </conditionalFormatting>
  <conditionalFormatting sqref="D22">
    <cfRule type="duplicateValues" dxfId="17667" priority="67"/>
    <cfRule type="duplicateValues" dxfId="17666" priority="68"/>
    <cfRule type="duplicateValues" dxfId="17665" priority="69"/>
    <cfRule type="duplicateValues" dxfId="17664" priority="70"/>
  </conditionalFormatting>
  <conditionalFormatting sqref="D22">
    <cfRule type="duplicateValues" dxfId="17663" priority="71"/>
  </conditionalFormatting>
  <conditionalFormatting sqref="D22">
    <cfRule type="duplicateValues" dxfId="17662" priority="65"/>
    <cfRule type="duplicateValues" dxfId="17661" priority="66"/>
  </conditionalFormatting>
  <conditionalFormatting sqref="D23">
    <cfRule type="duplicateValues" dxfId="17660" priority="64"/>
  </conditionalFormatting>
  <conditionalFormatting sqref="D23">
    <cfRule type="duplicateValues" dxfId="17659" priority="63"/>
  </conditionalFormatting>
  <conditionalFormatting sqref="D23">
    <cfRule type="duplicateValues" dxfId="17658" priority="58"/>
    <cfRule type="duplicateValues" dxfId="17657" priority="59"/>
    <cfRule type="duplicateValues" dxfId="17656" priority="60"/>
    <cfRule type="duplicateValues" dxfId="17655" priority="61"/>
  </conditionalFormatting>
  <conditionalFormatting sqref="D23">
    <cfRule type="duplicateValues" dxfId="17654" priority="62"/>
  </conditionalFormatting>
  <conditionalFormatting sqref="D23">
    <cfRule type="duplicateValues" dxfId="17653" priority="56"/>
    <cfRule type="duplicateValues" dxfId="17652" priority="57"/>
  </conditionalFormatting>
  <conditionalFormatting sqref="C24">
    <cfRule type="duplicateValues" dxfId="17651" priority="25"/>
    <cfRule type="duplicateValues" dxfId="17650" priority="26"/>
    <cfRule type="duplicateValues" dxfId="17649" priority="27"/>
    <cfRule type="duplicateValues" dxfId="17648" priority="28"/>
    <cfRule type="duplicateValues" dxfId="17647" priority="29"/>
    <cfRule type="duplicateValues" dxfId="17646" priority="30"/>
    <cfRule type="duplicateValues" dxfId="17645" priority="31"/>
    <cfRule type="duplicateValues" dxfId="17644" priority="32"/>
    <cfRule type="duplicateValues" dxfId="17643" priority="33"/>
    <cfRule type="duplicateValues" dxfId="17642" priority="34"/>
    <cfRule type="duplicateValues" dxfId="17641" priority="35"/>
    <cfRule type="duplicateValues" dxfId="17640" priority="36"/>
    <cfRule type="duplicateValues" dxfId="17639" priority="37"/>
    <cfRule type="duplicateValues" dxfId="17638" priority="38"/>
    <cfRule type="duplicateValues" dxfId="17637" priority="39"/>
    <cfRule type="duplicateValues" dxfId="17636" priority="40"/>
    <cfRule type="duplicateValues" dxfId="17635" priority="41"/>
    <cfRule type="duplicateValues" dxfId="17634" priority="42"/>
    <cfRule type="duplicateValues" dxfId="17633" priority="43"/>
    <cfRule type="duplicateValues" dxfId="17632" priority="44"/>
    <cfRule type="duplicateValues" dxfId="17631" priority="45"/>
    <cfRule type="duplicateValues" dxfId="17630" priority="46"/>
    <cfRule type="duplicateValues" dxfId="17629" priority="47"/>
    <cfRule type="duplicateValues" dxfId="17628" priority="48"/>
    <cfRule type="duplicateValues" dxfId="17627" priority="49"/>
    <cfRule type="duplicateValues" dxfId="17626" priority="50"/>
    <cfRule type="duplicateValues" dxfId="17625" priority="51"/>
    <cfRule type="duplicateValues" dxfId="17624" priority="52"/>
    <cfRule type="duplicateValues" dxfId="17623" priority="53"/>
    <cfRule type="duplicateValues" dxfId="17622" priority="54"/>
    <cfRule type="duplicateValues" dxfId="17621" priority="55"/>
  </conditionalFormatting>
  <conditionalFormatting sqref="D24">
    <cfRule type="duplicateValues" dxfId="17620" priority="13"/>
    <cfRule type="duplicateValues" dxfId="17619" priority="14"/>
    <cfRule type="duplicateValues" dxfId="17618" priority="15"/>
    <cfRule type="duplicateValues" dxfId="17617" priority="16"/>
    <cfRule type="duplicateValues" dxfId="17616" priority="17"/>
  </conditionalFormatting>
  <conditionalFormatting sqref="D24">
    <cfRule type="duplicateValues" dxfId="17615" priority="18"/>
    <cfRule type="duplicateValues" dxfId="17614" priority="19"/>
    <cfRule type="duplicateValues" dxfId="17613" priority="20"/>
    <cfRule type="duplicateValues" dxfId="17612" priority="21"/>
    <cfRule type="duplicateValues" dxfId="17611" priority="22"/>
    <cfRule type="duplicateValues" dxfId="17610" priority="23"/>
  </conditionalFormatting>
  <conditionalFormatting sqref="D24">
    <cfRule type="duplicateValues" dxfId="17609" priority="24"/>
  </conditionalFormatting>
  <conditionalFormatting sqref="D25">
    <cfRule type="duplicateValues" dxfId="17608" priority="1"/>
    <cfRule type="duplicateValues" dxfId="17607" priority="2"/>
    <cfRule type="duplicateValues" dxfId="17606" priority="3"/>
    <cfRule type="duplicateValues" dxfId="17605" priority="4"/>
    <cfRule type="duplicateValues" dxfId="17604" priority="5"/>
  </conditionalFormatting>
  <conditionalFormatting sqref="D25">
    <cfRule type="duplicateValues" dxfId="17603" priority="6"/>
    <cfRule type="duplicateValues" dxfId="17602" priority="7"/>
    <cfRule type="duplicateValues" dxfId="17601" priority="8"/>
    <cfRule type="duplicateValues" dxfId="17600" priority="9"/>
    <cfRule type="duplicateValues" dxfId="17599" priority="10"/>
    <cfRule type="duplicateValues" dxfId="17598" priority="11"/>
  </conditionalFormatting>
  <conditionalFormatting sqref="D25">
    <cfRule type="duplicateValues" dxfId="17597" priority="12"/>
  </conditionalFormatting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339C-D307-46F3-9E44-5D0E2FC6C724}">
  <dimension ref="A2:I110"/>
  <sheetViews>
    <sheetView topLeftCell="A33" workbookViewId="0">
      <selection activeCell="C41" sqref="C41"/>
    </sheetView>
  </sheetViews>
  <sheetFormatPr defaultRowHeight="15" x14ac:dyDescent="0.25"/>
  <cols>
    <col min="1" max="1" width="6.5703125" customWidth="1"/>
    <col min="2" max="2" width="60.5703125" customWidth="1"/>
    <col min="3" max="3" width="10.42578125" customWidth="1"/>
    <col min="4" max="4" width="50.28515625" customWidth="1"/>
    <col min="5" max="5" width="11" customWidth="1"/>
    <col min="6" max="6" width="11.28515625" customWidth="1"/>
    <col min="7" max="7" width="12.140625" customWidth="1"/>
    <col min="8" max="8" width="16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3" t="s">
        <v>274</v>
      </c>
      <c r="D5" s="204" t="s">
        <v>1327</v>
      </c>
      <c r="E5" s="181" t="s">
        <v>182</v>
      </c>
      <c r="F5" s="185"/>
      <c r="G5" s="185">
        <v>30000</v>
      </c>
      <c r="H5" s="186">
        <v>9910847417492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1109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143</v>
      </c>
      <c r="E9" s="181" t="s">
        <v>182</v>
      </c>
      <c r="F9" s="185"/>
      <c r="G9" s="185">
        <v>30000</v>
      </c>
      <c r="H9" s="186">
        <v>9910847405822</v>
      </c>
      <c r="I9" s="44">
        <f t="shared" si="0"/>
        <v>30000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>G15+F15</f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>G19+F19</f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>G24+F24</f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25">
      <c r="A28" s="17">
        <v>24</v>
      </c>
      <c r="B28" s="181" t="s">
        <v>24</v>
      </c>
      <c r="C28" s="181" t="s">
        <v>1345</v>
      </c>
      <c r="D28" s="205" t="s">
        <v>1346</v>
      </c>
      <c r="E28" s="181">
        <v>28461</v>
      </c>
      <c r="F28" s="185"/>
      <c r="G28" s="185">
        <v>60000</v>
      </c>
      <c r="H28" s="186">
        <v>9910847035805</v>
      </c>
      <c r="I28" s="44">
        <f t="shared" si="0"/>
        <v>60000</v>
      </c>
    </row>
    <row r="29" spans="1:9" ht="17.25" x14ac:dyDescent="0.3">
      <c r="A29" s="17">
        <v>25</v>
      </c>
      <c r="B29" s="181" t="s">
        <v>24</v>
      </c>
      <c r="C29" s="181" t="s">
        <v>365</v>
      </c>
      <c r="D29" s="204" t="s">
        <v>1347</v>
      </c>
      <c r="E29" s="181">
        <v>28203</v>
      </c>
      <c r="F29" s="185"/>
      <c r="G29" s="185">
        <v>37500</v>
      </c>
      <c r="H29" s="186">
        <v>9910847345603</v>
      </c>
      <c r="I29" s="44">
        <f t="shared" si="0"/>
        <v>37500</v>
      </c>
    </row>
    <row r="30" spans="1:9" ht="17.25" x14ac:dyDescent="0.3">
      <c r="A30" s="17">
        <v>26</v>
      </c>
      <c r="B30" s="43" t="s">
        <v>11</v>
      </c>
      <c r="C30" s="12" t="s">
        <v>177</v>
      </c>
      <c r="D30" s="208" t="s">
        <v>959</v>
      </c>
      <c r="E30" s="43">
        <v>28196</v>
      </c>
      <c r="F30" s="44"/>
      <c r="G30" s="44">
        <v>30000</v>
      </c>
      <c r="H30" s="14">
        <v>9910847465454</v>
      </c>
      <c r="I30" s="44">
        <f t="shared" si="0"/>
        <v>30000</v>
      </c>
    </row>
    <row r="31" spans="1:9" ht="17.25" x14ac:dyDescent="0.3">
      <c r="A31" s="17">
        <v>27</v>
      </c>
      <c r="B31" s="43" t="s">
        <v>51</v>
      </c>
      <c r="C31" s="12" t="s">
        <v>177</v>
      </c>
      <c r="D31" s="208" t="s">
        <v>959</v>
      </c>
      <c r="E31" s="43">
        <v>28196</v>
      </c>
      <c r="F31" s="44">
        <v>30000</v>
      </c>
      <c r="G31" s="44"/>
      <c r="H31" s="14">
        <v>9910847496559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2" t="s">
        <v>33</v>
      </c>
      <c r="D32" s="43" t="s">
        <v>1348</v>
      </c>
      <c r="E32" s="43">
        <v>28341</v>
      </c>
      <c r="F32" s="44"/>
      <c r="G32" s="44">
        <v>30000</v>
      </c>
      <c r="H32" s="14">
        <v>9910847451262</v>
      </c>
      <c r="I32" s="44">
        <f t="shared" si="0"/>
        <v>30000</v>
      </c>
    </row>
    <row r="33" spans="1:9" ht="17.25" x14ac:dyDescent="0.25">
      <c r="A33" s="17">
        <v>29</v>
      </c>
      <c r="B33" s="43" t="s">
        <v>11</v>
      </c>
      <c r="C33" s="12" t="s">
        <v>88</v>
      </c>
      <c r="D33" s="206" t="s">
        <v>540</v>
      </c>
      <c r="E33" s="43">
        <v>29069</v>
      </c>
      <c r="F33" s="44"/>
      <c r="G33" s="44">
        <v>60000</v>
      </c>
      <c r="H33" s="14">
        <v>9910838239429</v>
      </c>
      <c r="I33" s="44">
        <f t="shared" si="0"/>
        <v>60000</v>
      </c>
    </row>
    <row r="34" spans="1:9" ht="17.25" x14ac:dyDescent="0.25">
      <c r="A34" s="17">
        <v>30</v>
      </c>
      <c r="B34" s="181" t="s">
        <v>11</v>
      </c>
      <c r="C34" s="183" t="s">
        <v>111</v>
      </c>
      <c r="D34" s="205" t="s">
        <v>91</v>
      </c>
      <c r="E34" s="181">
        <v>28453</v>
      </c>
      <c r="F34" s="185"/>
      <c r="G34" s="185">
        <v>30000</v>
      </c>
      <c r="H34" s="186">
        <v>9910847418704</v>
      </c>
      <c r="I34" s="44">
        <f t="shared" si="0"/>
        <v>30000</v>
      </c>
    </row>
    <row r="35" spans="1:9" ht="17.25" x14ac:dyDescent="0.3">
      <c r="A35" s="17">
        <v>31</v>
      </c>
      <c r="B35" s="43" t="s">
        <v>98</v>
      </c>
      <c r="C35" s="12" t="s">
        <v>562</v>
      </c>
      <c r="D35" s="207" t="s">
        <v>566</v>
      </c>
      <c r="E35" s="70">
        <v>27108</v>
      </c>
      <c r="F35" s="44">
        <v>30000</v>
      </c>
      <c r="G35" s="44"/>
      <c r="H35" s="14">
        <v>9910847443273</v>
      </c>
      <c r="I35" s="44">
        <f t="shared" si="0"/>
        <v>30000</v>
      </c>
    </row>
    <row r="36" spans="1:9" ht="17.25" x14ac:dyDescent="0.3">
      <c r="A36" s="17">
        <v>32</v>
      </c>
      <c r="B36" s="12" t="s">
        <v>1212</v>
      </c>
      <c r="C36" s="12" t="s">
        <v>562</v>
      </c>
      <c r="D36" s="207" t="s">
        <v>566</v>
      </c>
      <c r="E36" s="70">
        <v>27108</v>
      </c>
      <c r="F36" s="44">
        <v>30000</v>
      </c>
      <c r="G36" s="44"/>
      <c r="H36" s="14">
        <v>9910847443271</v>
      </c>
      <c r="I36" s="44">
        <f t="shared" si="0"/>
        <v>30000</v>
      </c>
    </row>
    <row r="37" spans="1:9" ht="17.25" x14ac:dyDescent="0.3">
      <c r="A37" s="17">
        <v>33</v>
      </c>
      <c r="B37" s="43" t="s">
        <v>11</v>
      </c>
      <c r="C37" s="4" t="s">
        <v>235</v>
      </c>
      <c r="D37" s="207" t="s">
        <v>499</v>
      </c>
      <c r="E37" s="17">
        <v>28367</v>
      </c>
      <c r="F37" s="44"/>
      <c r="G37" s="44">
        <v>37500</v>
      </c>
      <c r="H37" s="14">
        <v>9910847411179</v>
      </c>
      <c r="I37" s="72">
        <f>G37+F37</f>
        <v>37500</v>
      </c>
    </row>
    <row r="38" spans="1:9" ht="17.25" x14ac:dyDescent="0.3">
      <c r="A38" s="17">
        <v>34</v>
      </c>
      <c r="B38" s="43" t="s">
        <v>24</v>
      </c>
      <c r="C38" s="12" t="s">
        <v>358</v>
      </c>
      <c r="D38" s="207" t="s">
        <v>1126</v>
      </c>
      <c r="E38" s="17">
        <v>28375</v>
      </c>
      <c r="F38" s="44"/>
      <c r="G38" s="44">
        <v>30000</v>
      </c>
      <c r="H38" s="14">
        <v>9910847441621</v>
      </c>
      <c r="I38" s="44">
        <f>G38+F38</f>
        <v>30000</v>
      </c>
    </row>
    <row r="39" spans="1:9" ht="17.25" x14ac:dyDescent="0.25">
      <c r="A39" s="17">
        <v>35</v>
      </c>
      <c r="B39" s="43" t="s">
        <v>11</v>
      </c>
      <c r="C39" s="4" t="s">
        <v>368</v>
      </c>
      <c r="D39" s="206" t="s">
        <v>369</v>
      </c>
      <c r="E39" s="43"/>
      <c r="F39" s="44"/>
      <c r="G39" s="44">
        <v>37500</v>
      </c>
      <c r="H39" s="14">
        <v>9910847426899</v>
      </c>
      <c r="I39" s="44">
        <f t="shared" si="0"/>
        <v>37500</v>
      </c>
    </row>
    <row r="40" spans="1:9" ht="17.25" x14ac:dyDescent="0.25">
      <c r="A40" s="43">
        <v>36</v>
      </c>
      <c r="B40" s="43" t="s">
        <v>1349</v>
      </c>
      <c r="C40" s="12" t="s">
        <v>368</v>
      </c>
      <c r="D40" s="206" t="s">
        <v>369</v>
      </c>
      <c r="E40" s="43"/>
      <c r="F40" s="44">
        <v>37500</v>
      </c>
      <c r="G40" s="44"/>
      <c r="H40" s="14">
        <v>9910847426907</v>
      </c>
      <c r="I40" s="44">
        <f>G40+F40</f>
        <v>37500</v>
      </c>
    </row>
    <row r="41" spans="1:9" ht="17.25" x14ac:dyDescent="0.3">
      <c r="A41" s="17">
        <v>37</v>
      </c>
      <c r="B41" s="43" t="s">
        <v>11</v>
      </c>
      <c r="C41" s="12" t="s">
        <v>794</v>
      </c>
      <c r="D41" s="232" t="s">
        <v>1350</v>
      </c>
      <c r="E41" s="70" t="s">
        <v>182</v>
      </c>
      <c r="F41" s="44"/>
      <c r="G41" s="44">
        <v>37500</v>
      </c>
      <c r="H41" s="14">
        <v>9910847416609</v>
      </c>
      <c r="I41" s="93">
        <f>G41+F41</f>
        <v>37500</v>
      </c>
    </row>
    <row r="42" spans="1:9" ht="17.25" x14ac:dyDescent="0.3">
      <c r="A42" s="17">
        <v>38</v>
      </c>
      <c r="B42" s="43" t="s">
        <v>11</v>
      </c>
      <c r="C42" s="12" t="s">
        <v>972</v>
      </c>
      <c r="D42" s="207" t="s">
        <v>1319</v>
      </c>
      <c r="E42" s="70">
        <v>27863</v>
      </c>
      <c r="F42" s="44"/>
      <c r="G42" s="44">
        <v>30000</v>
      </c>
      <c r="H42" s="14">
        <v>9910847487169</v>
      </c>
      <c r="I42" s="93">
        <f>G42+F42</f>
        <v>30000</v>
      </c>
    </row>
    <row r="43" spans="1:9" ht="17.25" x14ac:dyDescent="0.25">
      <c r="A43" s="17">
        <v>39</v>
      </c>
      <c r="B43" s="43" t="s">
        <v>11</v>
      </c>
      <c r="C43" s="12" t="s">
        <v>1351</v>
      </c>
      <c r="D43" s="206" t="s">
        <v>1352</v>
      </c>
      <c r="E43" s="17">
        <v>28210</v>
      </c>
      <c r="F43" s="44"/>
      <c r="G43" s="44">
        <v>30000</v>
      </c>
      <c r="H43" s="14">
        <v>9910847431265</v>
      </c>
      <c r="I43" s="44">
        <f t="shared" si="0"/>
        <v>30000</v>
      </c>
    </row>
    <row r="44" spans="1:9" ht="17.25" x14ac:dyDescent="0.3">
      <c r="A44" s="17">
        <v>40</v>
      </c>
      <c r="B44" s="43" t="s">
        <v>24</v>
      </c>
      <c r="C44" s="12" t="s">
        <v>199</v>
      </c>
      <c r="D44" s="207" t="s">
        <v>1353</v>
      </c>
      <c r="E44" s="43" t="s">
        <v>182</v>
      </c>
      <c r="F44" s="44"/>
      <c r="G44" s="44">
        <v>37500</v>
      </c>
      <c r="H44" s="14">
        <v>9910847418133</v>
      </c>
      <c r="I44" s="44">
        <f t="shared" si="0"/>
        <v>37500</v>
      </c>
    </row>
    <row r="45" spans="1:9" ht="17.25" x14ac:dyDescent="0.3">
      <c r="A45" s="17">
        <v>41</v>
      </c>
      <c r="B45" s="43" t="s">
        <v>24</v>
      </c>
      <c r="C45" s="12" t="s">
        <v>199</v>
      </c>
      <c r="D45" s="207" t="s">
        <v>1127</v>
      </c>
      <c r="E45" s="70" t="s">
        <v>182</v>
      </c>
      <c r="F45" s="44"/>
      <c r="G45" s="44">
        <v>30000</v>
      </c>
      <c r="H45" s="14">
        <v>9910847454083</v>
      </c>
      <c r="I45" s="44">
        <f t="shared" si="0"/>
        <v>30000</v>
      </c>
    </row>
    <row r="46" spans="1:9" ht="17.25" x14ac:dyDescent="0.3">
      <c r="A46" s="17">
        <v>42</v>
      </c>
      <c r="B46" s="43" t="s">
        <v>24</v>
      </c>
      <c r="C46" s="12" t="s">
        <v>63</v>
      </c>
      <c r="D46" s="207" t="s">
        <v>1354</v>
      </c>
      <c r="E46" s="43">
        <v>28226</v>
      </c>
      <c r="F46" s="44"/>
      <c r="G46" s="44">
        <v>30000</v>
      </c>
      <c r="H46" s="14">
        <v>9910847493650</v>
      </c>
      <c r="I46" s="44">
        <f t="shared" si="0"/>
        <v>30000</v>
      </c>
    </row>
    <row r="47" spans="1:9" ht="17.25" x14ac:dyDescent="0.3">
      <c r="A47" s="17">
        <v>43</v>
      </c>
      <c r="B47" s="43" t="s">
        <v>11</v>
      </c>
      <c r="C47" s="12" t="s">
        <v>63</v>
      </c>
      <c r="D47" s="207" t="s">
        <v>1354</v>
      </c>
      <c r="E47" s="43">
        <v>28226</v>
      </c>
      <c r="F47" s="44"/>
      <c r="G47" s="44">
        <v>60000</v>
      </c>
      <c r="H47" s="14">
        <v>9910846784645</v>
      </c>
      <c r="I47" s="44">
        <f t="shared" si="0"/>
        <v>60000</v>
      </c>
    </row>
    <row r="48" spans="1:9" ht="17.25" x14ac:dyDescent="0.3">
      <c r="A48" s="17">
        <v>44</v>
      </c>
      <c r="B48" s="43" t="s">
        <v>24</v>
      </c>
      <c r="C48" s="12" t="s">
        <v>63</v>
      </c>
      <c r="D48" s="207" t="s">
        <v>1354</v>
      </c>
      <c r="E48" s="43">
        <v>28226</v>
      </c>
      <c r="F48" s="44">
        <v>30000</v>
      </c>
      <c r="G48" s="44">
        <v>30000</v>
      </c>
      <c r="H48" s="14">
        <v>9910846784642</v>
      </c>
      <c r="I48" s="44">
        <f t="shared" si="0"/>
        <v>60000</v>
      </c>
    </row>
    <row r="49" spans="1:9" ht="17.25" x14ac:dyDescent="0.25">
      <c r="A49" s="17">
        <v>45</v>
      </c>
      <c r="B49" s="43" t="s">
        <v>51</v>
      </c>
      <c r="C49" s="12" t="s">
        <v>1355</v>
      </c>
      <c r="D49" s="206" t="s">
        <v>1356</v>
      </c>
      <c r="E49" s="17">
        <v>28380</v>
      </c>
      <c r="F49" s="44">
        <v>30000</v>
      </c>
      <c r="G49" s="44"/>
      <c r="H49" s="14">
        <v>9910847468525</v>
      </c>
      <c r="I49" s="44">
        <f>G49+F49</f>
        <v>30000</v>
      </c>
    </row>
    <row r="50" spans="1:9" ht="17.25" x14ac:dyDescent="0.3">
      <c r="A50" s="17">
        <v>46</v>
      </c>
      <c r="B50" s="43" t="s">
        <v>24</v>
      </c>
      <c r="C50" s="12" t="s">
        <v>374</v>
      </c>
      <c r="D50" s="207" t="s">
        <v>595</v>
      </c>
      <c r="E50" s="17">
        <v>29073</v>
      </c>
      <c r="F50" s="44"/>
      <c r="G50" s="44">
        <v>37500</v>
      </c>
      <c r="H50" s="14">
        <v>9910847429364</v>
      </c>
      <c r="I50" s="44">
        <f>G50+F50</f>
        <v>37500</v>
      </c>
    </row>
    <row r="51" spans="1:9" ht="17.25" x14ac:dyDescent="0.3">
      <c r="A51" s="17">
        <v>47</v>
      </c>
      <c r="B51" s="43" t="s">
        <v>51</v>
      </c>
      <c r="C51" s="12" t="s">
        <v>374</v>
      </c>
      <c r="D51" s="207" t="s">
        <v>595</v>
      </c>
      <c r="E51" s="17">
        <v>29073</v>
      </c>
      <c r="F51" s="44">
        <v>30000</v>
      </c>
      <c r="G51" s="44"/>
      <c r="H51" s="14">
        <v>9910847460351</v>
      </c>
      <c r="I51" s="44">
        <f t="shared" si="0"/>
        <v>30000</v>
      </c>
    </row>
    <row r="52" spans="1:9" x14ac:dyDescent="0.25">
      <c r="A52" s="17">
        <v>48</v>
      </c>
      <c r="B52" s="43" t="s">
        <v>11</v>
      </c>
      <c r="C52" s="12" t="s">
        <v>886</v>
      </c>
      <c r="D52" s="17" t="s">
        <v>1130</v>
      </c>
      <c r="E52" s="17">
        <v>28384</v>
      </c>
      <c r="F52" s="44"/>
      <c r="G52" s="44">
        <v>30000</v>
      </c>
      <c r="H52" s="14">
        <v>9910847472308</v>
      </c>
      <c r="I52" s="44">
        <f t="shared" si="0"/>
        <v>30000</v>
      </c>
    </row>
    <row r="53" spans="1:9" x14ac:dyDescent="0.25">
      <c r="A53" s="17">
        <v>49</v>
      </c>
      <c r="B53" s="43"/>
      <c r="C53" s="12"/>
      <c r="D53" s="130"/>
      <c r="E53" s="43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43"/>
      <c r="C54" s="12"/>
      <c r="D54" s="43"/>
      <c r="E54" s="70"/>
      <c r="F54" s="44"/>
      <c r="G54" s="44"/>
      <c r="H54" s="14"/>
      <c r="I54" s="44">
        <f t="shared" si="0"/>
        <v>0</v>
      </c>
    </row>
    <row r="55" spans="1:9" x14ac:dyDescent="0.25">
      <c r="A55" s="17">
        <v>51</v>
      </c>
      <c r="B55" s="12"/>
      <c r="C55" s="12"/>
      <c r="D55" s="130"/>
      <c r="E55" s="43"/>
      <c r="F55" s="44"/>
      <c r="G55" s="44"/>
      <c r="H55" s="14"/>
      <c r="I55" s="44">
        <f t="shared" si="0"/>
        <v>0</v>
      </c>
    </row>
    <row r="56" spans="1:9" x14ac:dyDescent="0.25">
      <c r="A56" s="17">
        <v>52</v>
      </c>
      <c r="B56" s="43"/>
      <c r="C56" s="12"/>
      <c r="D56" s="130"/>
      <c r="E56" s="203"/>
      <c r="F56" s="44"/>
      <c r="G56" s="44"/>
      <c r="H56" s="14"/>
      <c r="I56" s="44">
        <f t="shared" si="0"/>
        <v>0</v>
      </c>
    </row>
    <row r="57" spans="1:9" x14ac:dyDescent="0.25">
      <c r="A57" s="17">
        <v>53</v>
      </c>
      <c r="B57" s="12"/>
      <c r="C57" s="4"/>
      <c r="D57" s="130"/>
      <c r="E57" s="43"/>
      <c r="F57" s="44"/>
      <c r="G57" s="44"/>
      <c r="H57" s="14"/>
      <c r="I57" s="44">
        <f t="shared" si="0"/>
        <v>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4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307500</v>
      </c>
      <c r="G110" s="9">
        <f>SUM(G5:G109)</f>
        <v>1515000</v>
      </c>
      <c r="H110" s="7"/>
      <c r="I110" s="9">
        <f>SUM(I5:I109)</f>
        <v>1822500</v>
      </c>
    </row>
  </sheetData>
  <mergeCells count="2">
    <mergeCell ref="A2:I2"/>
    <mergeCell ref="F3:G3"/>
  </mergeCells>
  <conditionalFormatting sqref="D80">
    <cfRule type="duplicateValues" dxfId="17596" priority="1002"/>
    <cfRule type="duplicateValues" dxfId="17595" priority="1003"/>
    <cfRule type="duplicateValues" dxfId="17594" priority="1004"/>
    <cfRule type="duplicateValues" dxfId="17593" priority="1005"/>
    <cfRule type="duplicateValues" dxfId="17592" priority="1006"/>
    <cfRule type="duplicateValues" dxfId="17591" priority="1007"/>
    <cfRule type="duplicateValues" dxfId="17590" priority="1008"/>
    <cfRule type="duplicateValues" dxfId="17589" priority="1009"/>
  </conditionalFormatting>
  <conditionalFormatting sqref="D79">
    <cfRule type="duplicateValues" dxfId="17588" priority="994"/>
    <cfRule type="duplicateValues" dxfId="17587" priority="995"/>
    <cfRule type="duplicateValues" dxfId="17586" priority="996"/>
    <cfRule type="duplicateValues" dxfId="17585" priority="997"/>
    <cfRule type="duplicateValues" dxfId="17584" priority="998"/>
    <cfRule type="duplicateValues" dxfId="17583" priority="999"/>
    <cfRule type="duplicateValues" dxfId="17582" priority="1000"/>
    <cfRule type="duplicateValues" dxfId="17581" priority="1001"/>
  </conditionalFormatting>
  <conditionalFormatting sqref="D81">
    <cfRule type="duplicateValues" dxfId="17580" priority="987"/>
    <cfRule type="duplicateValues" dxfId="17579" priority="988"/>
    <cfRule type="duplicateValues" dxfId="17578" priority="989"/>
    <cfRule type="duplicateValues" dxfId="17577" priority="990"/>
    <cfRule type="duplicateValues" dxfId="17576" priority="991"/>
    <cfRule type="duplicateValues" dxfId="17575" priority="992"/>
  </conditionalFormatting>
  <conditionalFormatting sqref="D81">
    <cfRule type="duplicateValues" dxfId="17574" priority="982"/>
    <cfRule type="duplicateValues" dxfId="17573" priority="983"/>
    <cfRule type="duplicateValues" dxfId="17572" priority="984"/>
    <cfRule type="duplicateValues" dxfId="17571" priority="985"/>
    <cfRule type="duplicateValues" dxfId="17570" priority="986"/>
  </conditionalFormatting>
  <conditionalFormatting sqref="D81">
    <cfRule type="duplicateValues" dxfId="17569" priority="993"/>
  </conditionalFormatting>
  <conditionalFormatting sqref="C87">
    <cfRule type="duplicateValues" dxfId="17568" priority="951"/>
    <cfRule type="duplicateValues" dxfId="17567" priority="952"/>
    <cfRule type="duplicateValues" dxfId="17566" priority="953"/>
    <cfRule type="duplicateValues" dxfId="17565" priority="954"/>
    <cfRule type="duplicateValues" dxfId="17564" priority="955"/>
    <cfRule type="duplicateValues" dxfId="17563" priority="956"/>
    <cfRule type="duplicateValues" dxfId="17562" priority="957"/>
    <cfRule type="duplicateValues" dxfId="17561" priority="958"/>
    <cfRule type="duplicateValues" dxfId="17560" priority="959"/>
    <cfRule type="duplicateValues" dxfId="17559" priority="960"/>
    <cfRule type="duplicateValues" dxfId="17558" priority="961"/>
    <cfRule type="duplicateValues" dxfId="17557" priority="962"/>
    <cfRule type="duplicateValues" dxfId="17556" priority="963"/>
    <cfRule type="duplicateValues" dxfId="17555" priority="964"/>
    <cfRule type="duplicateValues" dxfId="17554" priority="965"/>
    <cfRule type="duplicateValues" dxfId="17553" priority="966"/>
    <cfRule type="duplicateValues" dxfId="17552" priority="967"/>
    <cfRule type="duplicateValues" dxfId="17551" priority="968"/>
    <cfRule type="duplicateValues" dxfId="17550" priority="969"/>
    <cfRule type="duplicateValues" dxfId="17549" priority="970"/>
    <cfRule type="duplicateValues" dxfId="17548" priority="971"/>
    <cfRule type="duplicateValues" dxfId="17547" priority="972"/>
    <cfRule type="duplicateValues" dxfId="17546" priority="973"/>
    <cfRule type="duplicateValues" dxfId="17545" priority="974"/>
    <cfRule type="duplicateValues" dxfId="17544" priority="975"/>
    <cfRule type="duplicateValues" dxfId="17543" priority="976"/>
    <cfRule type="duplicateValues" dxfId="17542" priority="977"/>
    <cfRule type="duplicateValues" dxfId="17541" priority="978"/>
    <cfRule type="duplicateValues" dxfId="17540" priority="979"/>
    <cfRule type="duplicateValues" dxfId="17539" priority="980"/>
    <cfRule type="duplicateValues" dxfId="17538" priority="981"/>
  </conditionalFormatting>
  <conditionalFormatting sqref="D84">
    <cfRule type="duplicateValues" dxfId="17537" priority="943"/>
    <cfRule type="duplicateValues" dxfId="17536" priority="944"/>
    <cfRule type="duplicateValues" dxfId="17535" priority="945"/>
    <cfRule type="duplicateValues" dxfId="17534" priority="946"/>
    <cfRule type="duplicateValues" dxfId="17533" priority="947"/>
    <cfRule type="duplicateValues" dxfId="17532" priority="948"/>
    <cfRule type="duplicateValues" dxfId="17531" priority="949"/>
    <cfRule type="duplicateValues" dxfId="17530" priority="950"/>
  </conditionalFormatting>
  <conditionalFormatting sqref="D85">
    <cfRule type="duplicateValues" dxfId="17529" priority="935"/>
    <cfRule type="duplicateValues" dxfId="17528" priority="936"/>
    <cfRule type="duplicateValues" dxfId="17527" priority="937"/>
    <cfRule type="duplicateValues" dxfId="17526" priority="938"/>
    <cfRule type="duplicateValues" dxfId="17525" priority="939"/>
    <cfRule type="duplicateValues" dxfId="17524" priority="940"/>
    <cfRule type="duplicateValues" dxfId="17523" priority="941"/>
    <cfRule type="duplicateValues" dxfId="17522" priority="942"/>
  </conditionalFormatting>
  <conditionalFormatting sqref="D86">
    <cfRule type="duplicateValues" dxfId="17521" priority="927"/>
    <cfRule type="duplicateValues" dxfId="17520" priority="928"/>
    <cfRule type="duplicateValues" dxfId="17519" priority="929"/>
    <cfRule type="duplicateValues" dxfId="17518" priority="930"/>
    <cfRule type="duplicateValues" dxfId="17517" priority="931"/>
    <cfRule type="duplicateValues" dxfId="17516" priority="932"/>
    <cfRule type="duplicateValues" dxfId="17515" priority="933"/>
    <cfRule type="duplicateValues" dxfId="17514" priority="934"/>
  </conditionalFormatting>
  <conditionalFormatting sqref="D87">
    <cfRule type="duplicateValues" dxfId="17513" priority="919"/>
    <cfRule type="duplicateValues" dxfId="17512" priority="920"/>
    <cfRule type="duplicateValues" dxfId="17511" priority="921"/>
    <cfRule type="duplicateValues" dxfId="17510" priority="922"/>
    <cfRule type="duplicateValues" dxfId="17509" priority="923"/>
    <cfRule type="duplicateValues" dxfId="17508" priority="924"/>
    <cfRule type="duplicateValues" dxfId="17507" priority="925"/>
    <cfRule type="duplicateValues" dxfId="17506" priority="926"/>
  </conditionalFormatting>
  <conditionalFormatting sqref="D88">
    <cfRule type="duplicateValues" dxfId="17505" priority="918"/>
  </conditionalFormatting>
  <conditionalFormatting sqref="D88">
    <cfRule type="duplicateValues" dxfId="17504" priority="911"/>
    <cfRule type="duplicateValues" dxfId="17503" priority="912"/>
  </conditionalFormatting>
  <conditionalFormatting sqref="D88">
    <cfRule type="duplicateValues" dxfId="17502" priority="913"/>
    <cfRule type="duplicateValues" dxfId="17501" priority="914"/>
    <cfRule type="duplicateValues" dxfId="17500" priority="915"/>
    <cfRule type="duplicateValues" dxfId="17499" priority="916"/>
  </conditionalFormatting>
  <conditionalFormatting sqref="D88">
    <cfRule type="duplicateValues" dxfId="17498" priority="917"/>
  </conditionalFormatting>
  <conditionalFormatting sqref="D89">
    <cfRule type="duplicateValues" dxfId="17497" priority="910"/>
  </conditionalFormatting>
  <conditionalFormatting sqref="D89">
    <cfRule type="duplicateValues" dxfId="17496" priority="909"/>
  </conditionalFormatting>
  <conditionalFormatting sqref="D89">
    <cfRule type="duplicateValues" dxfId="17495" priority="902"/>
    <cfRule type="duplicateValues" dxfId="17494" priority="903"/>
  </conditionalFormatting>
  <conditionalFormatting sqref="D89">
    <cfRule type="duplicateValues" dxfId="17493" priority="904"/>
    <cfRule type="duplicateValues" dxfId="17492" priority="905"/>
    <cfRule type="duplicateValues" dxfId="17491" priority="906"/>
    <cfRule type="duplicateValues" dxfId="17490" priority="907"/>
  </conditionalFormatting>
  <conditionalFormatting sqref="D89">
    <cfRule type="duplicateValues" dxfId="17489" priority="908"/>
  </conditionalFormatting>
  <conditionalFormatting sqref="D90">
    <cfRule type="duplicateValues" dxfId="17488" priority="901"/>
  </conditionalFormatting>
  <conditionalFormatting sqref="D90">
    <cfRule type="duplicateValues" dxfId="17487" priority="894"/>
    <cfRule type="duplicateValues" dxfId="17486" priority="895"/>
  </conditionalFormatting>
  <conditionalFormatting sqref="D90">
    <cfRule type="duplicateValues" dxfId="17485" priority="896"/>
    <cfRule type="duplicateValues" dxfId="17484" priority="897"/>
    <cfRule type="duplicateValues" dxfId="17483" priority="898"/>
    <cfRule type="duplicateValues" dxfId="17482" priority="899"/>
  </conditionalFormatting>
  <conditionalFormatting sqref="D90">
    <cfRule type="duplicateValues" dxfId="17481" priority="900"/>
  </conditionalFormatting>
  <conditionalFormatting sqref="D82">
    <cfRule type="duplicateValues" dxfId="17480" priority="882"/>
    <cfRule type="duplicateValues" dxfId="17479" priority="883"/>
    <cfRule type="duplicateValues" dxfId="17478" priority="884"/>
    <cfRule type="duplicateValues" dxfId="17477" priority="885"/>
    <cfRule type="duplicateValues" dxfId="17476" priority="886"/>
    <cfRule type="duplicateValues" dxfId="17475" priority="887"/>
    <cfRule type="duplicateValues" dxfId="17474" priority="888"/>
    <cfRule type="duplicateValues" dxfId="17473" priority="889"/>
    <cfRule type="duplicateValues" dxfId="17472" priority="890"/>
    <cfRule type="duplicateValues" dxfId="17471" priority="891"/>
    <cfRule type="duplicateValues" dxfId="17470" priority="892"/>
    <cfRule type="duplicateValues" dxfId="17469" priority="893"/>
  </conditionalFormatting>
  <conditionalFormatting sqref="D83">
    <cfRule type="duplicateValues" dxfId="17468" priority="870"/>
    <cfRule type="duplicateValues" dxfId="17467" priority="871"/>
    <cfRule type="duplicateValues" dxfId="17466" priority="872"/>
    <cfRule type="duplicateValues" dxfId="17465" priority="873"/>
    <cfRule type="duplicateValues" dxfId="17464" priority="874"/>
    <cfRule type="duplicateValues" dxfId="17463" priority="875"/>
    <cfRule type="duplicateValues" dxfId="17462" priority="876"/>
    <cfRule type="duplicateValues" dxfId="17461" priority="877"/>
    <cfRule type="duplicateValues" dxfId="17460" priority="878"/>
    <cfRule type="duplicateValues" dxfId="17459" priority="879"/>
    <cfRule type="duplicateValues" dxfId="17458" priority="880"/>
    <cfRule type="duplicateValues" dxfId="17457" priority="881"/>
  </conditionalFormatting>
  <conditionalFormatting sqref="C60:C61">
    <cfRule type="duplicateValues" dxfId="17456" priority="839"/>
    <cfRule type="duplicateValues" dxfId="17455" priority="840"/>
    <cfRule type="duplicateValues" dxfId="17454" priority="841"/>
    <cfRule type="duplicateValues" dxfId="17453" priority="842"/>
    <cfRule type="duplicateValues" dxfId="17452" priority="843"/>
    <cfRule type="duplicateValues" dxfId="17451" priority="844"/>
    <cfRule type="duplicateValues" dxfId="17450" priority="845"/>
    <cfRule type="duplicateValues" dxfId="17449" priority="846"/>
    <cfRule type="duplicateValues" dxfId="17448" priority="847"/>
    <cfRule type="duplicateValues" dxfId="17447" priority="848"/>
    <cfRule type="duplicateValues" dxfId="17446" priority="849"/>
    <cfRule type="duplicateValues" dxfId="17445" priority="850"/>
    <cfRule type="duplicateValues" dxfId="17444" priority="851"/>
    <cfRule type="duplicateValues" dxfId="17443" priority="852"/>
    <cfRule type="duplicateValues" dxfId="17442" priority="853"/>
    <cfRule type="duplicateValues" dxfId="17441" priority="854"/>
    <cfRule type="duplicateValues" dxfId="17440" priority="855"/>
    <cfRule type="duplicateValues" dxfId="17439" priority="856"/>
    <cfRule type="duplicateValues" dxfId="17438" priority="857"/>
    <cfRule type="duplicateValues" dxfId="17437" priority="858"/>
    <cfRule type="duplicateValues" dxfId="17436" priority="859"/>
    <cfRule type="duplicateValues" dxfId="17435" priority="860"/>
    <cfRule type="duplicateValues" dxfId="17434" priority="861"/>
    <cfRule type="duplicateValues" dxfId="17433" priority="862"/>
    <cfRule type="duplicateValues" dxfId="17432" priority="863"/>
    <cfRule type="duplicateValues" dxfId="17431" priority="864"/>
    <cfRule type="duplicateValues" dxfId="17430" priority="865"/>
    <cfRule type="duplicateValues" dxfId="17429" priority="866"/>
    <cfRule type="duplicateValues" dxfId="17428" priority="867"/>
    <cfRule type="duplicateValues" dxfId="17427" priority="868"/>
    <cfRule type="duplicateValues" dxfId="17426" priority="869"/>
  </conditionalFormatting>
  <conditionalFormatting sqref="D72">
    <cfRule type="duplicateValues" dxfId="17425" priority="831"/>
    <cfRule type="duplicateValues" dxfId="17424" priority="832"/>
    <cfRule type="duplicateValues" dxfId="17423" priority="833"/>
    <cfRule type="duplicateValues" dxfId="17422" priority="834"/>
    <cfRule type="duplicateValues" dxfId="17421" priority="835"/>
    <cfRule type="duplicateValues" dxfId="17420" priority="836"/>
    <cfRule type="duplicateValues" dxfId="17419" priority="837"/>
    <cfRule type="duplicateValues" dxfId="17418" priority="838"/>
  </conditionalFormatting>
  <conditionalFormatting sqref="D73">
    <cfRule type="duplicateValues" dxfId="17417" priority="823"/>
    <cfRule type="duplicateValues" dxfId="17416" priority="824"/>
    <cfRule type="duplicateValues" dxfId="17415" priority="825"/>
    <cfRule type="duplicateValues" dxfId="17414" priority="826"/>
    <cfRule type="duplicateValues" dxfId="17413" priority="827"/>
    <cfRule type="duplicateValues" dxfId="17412" priority="828"/>
    <cfRule type="duplicateValues" dxfId="17411" priority="829"/>
    <cfRule type="duplicateValues" dxfId="17410" priority="830"/>
  </conditionalFormatting>
  <conditionalFormatting sqref="C75">
    <cfRule type="duplicateValues" dxfId="17409" priority="792"/>
    <cfRule type="duplicateValues" dxfId="17408" priority="793"/>
    <cfRule type="duplicateValues" dxfId="17407" priority="794"/>
    <cfRule type="duplicateValues" dxfId="17406" priority="795"/>
    <cfRule type="duplicateValues" dxfId="17405" priority="796"/>
    <cfRule type="duplicateValues" dxfId="17404" priority="797"/>
    <cfRule type="duplicateValues" dxfId="17403" priority="798"/>
    <cfRule type="duplicateValues" dxfId="17402" priority="799"/>
    <cfRule type="duplicateValues" dxfId="17401" priority="800"/>
    <cfRule type="duplicateValues" dxfId="17400" priority="801"/>
    <cfRule type="duplicateValues" dxfId="17399" priority="802"/>
    <cfRule type="duplicateValues" dxfId="17398" priority="803"/>
    <cfRule type="duplicateValues" dxfId="17397" priority="804"/>
    <cfRule type="duplicateValues" dxfId="17396" priority="805"/>
    <cfRule type="duplicateValues" dxfId="17395" priority="806"/>
    <cfRule type="duplicateValues" dxfId="17394" priority="807"/>
    <cfRule type="duplicateValues" dxfId="17393" priority="808"/>
    <cfRule type="duplicateValues" dxfId="17392" priority="809"/>
    <cfRule type="duplicateValues" dxfId="17391" priority="810"/>
    <cfRule type="duplicateValues" dxfId="17390" priority="811"/>
    <cfRule type="duplicateValues" dxfId="17389" priority="812"/>
    <cfRule type="duplicateValues" dxfId="17388" priority="813"/>
    <cfRule type="duplicateValues" dxfId="17387" priority="814"/>
    <cfRule type="duplicateValues" dxfId="17386" priority="815"/>
    <cfRule type="duplicateValues" dxfId="17385" priority="816"/>
    <cfRule type="duplicateValues" dxfId="17384" priority="817"/>
    <cfRule type="duplicateValues" dxfId="17383" priority="818"/>
    <cfRule type="duplicateValues" dxfId="17382" priority="819"/>
    <cfRule type="duplicateValues" dxfId="17381" priority="820"/>
    <cfRule type="duplicateValues" dxfId="17380" priority="821"/>
    <cfRule type="duplicateValues" dxfId="17379" priority="822"/>
  </conditionalFormatting>
  <conditionalFormatting sqref="D76">
    <cfRule type="duplicateValues" dxfId="17378" priority="784"/>
    <cfRule type="duplicateValues" dxfId="17377" priority="785"/>
    <cfRule type="duplicateValues" dxfId="17376" priority="786"/>
    <cfRule type="duplicateValues" dxfId="17375" priority="787"/>
    <cfRule type="duplicateValues" dxfId="17374" priority="788"/>
    <cfRule type="duplicateValues" dxfId="17373" priority="789"/>
    <cfRule type="duplicateValues" dxfId="17372" priority="790"/>
    <cfRule type="duplicateValues" dxfId="17371" priority="791"/>
  </conditionalFormatting>
  <conditionalFormatting sqref="D77">
    <cfRule type="duplicateValues" dxfId="17370" priority="772"/>
    <cfRule type="duplicateValues" dxfId="17369" priority="773"/>
    <cfRule type="duplicateValues" dxfId="17368" priority="774"/>
    <cfRule type="duplicateValues" dxfId="17367" priority="775"/>
    <cfRule type="duplicateValues" dxfId="17366" priority="776"/>
    <cfRule type="duplicateValues" dxfId="17365" priority="777"/>
    <cfRule type="duplicateValues" dxfId="17364" priority="778"/>
    <cfRule type="duplicateValues" dxfId="17363" priority="779"/>
    <cfRule type="duplicateValues" dxfId="17362" priority="780"/>
    <cfRule type="duplicateValues" dxfId="17361" priority="781"/>
    <cfRule type="duplicateValues" dxfId="17360" priority="782"/>
    <cfRule type="duplicateValues" dxfId="17359" priority="783"/>
  </conditionalFormatting>
  <conditionalFormatting sqref="D78">
    <cfRule type="duplicateValues" dxfId="17358" priority="758"/>
    <cfRule type="duplicateValues" dxfId="17357" priority="759"/>
    <cfRule type="duplicateValues" dxfId="17356" priority="760"/>
    <cfRule type="duplicateValues" dxfId="17355" priority="761"/>
    <cfRule type="duplicateValues" dxfId="17354" priority="762"/>
    <cfRule type="duplicateValues" dxfId="17353" priority="763"/>
    <cfRule type="duplicateValues" dxfId="17352" priority="764"/>
    <cfRule type="duplicateValues" dxfId="17351" priority="765"/>
  </conditionalFormatting>
  <conditionalFormatting sqref="D78">
    <cfRule type="duplicateValues" dxfId="17350" priority="766"/>
    <cfRule type="duplicateValues" dxfId="17349" priority="767"/>
  </conditionalFormatting>
  <conditionalFormatting sqref="D78">
    <cfRule type="duplicateValues" dxfId="17348" priority="768"/>
    <cfRule type="duplicateValues" dxfId="17347" priority="769"/>
    <cfRule type="duplicateValues" dxfId="17346" priority="770"/>
    <cfRule type="duplicateValues" dxfId="17345" priority="771"/>
  </conditionalFormatting>
  <conditionalFormatting sqref="D59">
    <cfRule type="duplicateValues" dxfId="17344" priority="757"/>
  </conditionalFormatting>
  <conditionalFormatting sqref="D59">
    <cfRule type="duplicateValues" dxfId="17343" priority="756"/>
  </conditionalFormatting>
  <conditionalFormatting sqref="D59">
    <cfRule type="duplicateValues" dxfId="17342" priority="751"/>
    <cfRule type="duplicateValues" dxfId="17341" priority="752"/>
    <cfRule type="duplicateValues" dxfId="17340" priority="753"/>
    <cfRule type="duplicateValues" dxfId="17339" priority="754"/>
  </conditionalFormatting>
  <conditionalFormatting sqref="D59">
    <cfRule type="duplicateValues" dxfId="17338" priority="755"/>
  </conditionalFormatting>
  <conditionalFormatting sqref="D59">
    <cfRule type="duplicateValues" dxfId="17337" priority="749"/>
    <cfRule type="duplicateValues" dxfId="17336" priority="750"/>
  </conditionalFormatting>
  <conditionalFormatting sqref="D60">
    <cfRule type="duplicateValues" dxfId="17335" priority="748"/>
  </conditionalFormatting>
  <conditionalFormatting sqref="D60">
    <cfRule type="duplicateValues" dxfId="17334" priority="743"/>
    <cfRule type="duplicateValues" dxfId="17333" priority="744"/>
    <cfRule type="duplicateValues" dxfId="17332" priority="745"/>
    <cfRule type="duplicateValues" dxfId="17331" priority="746"/>
  </conditionalFormatting>
  <conditionalFormatting sqref="D60">
    <cfRule type="duplicateValues" dxfId="17330" priority="747"/>
  </conditionalFormatting>
  <conditionalFormatting sqref="D60">
    <cfRule type="duplicateValues" dxfId="17329" priority="741"/>
    <cfRule type="duplicateValues" dxfId="17328" priority="742"/>
  </conditionalFormatting>
  <conditionalFormatting sqref="D61">
    <cfRule type="duplicateValues" dxfId="17327" priority="740"/>
  </conditionalFormatting>
  <conditionalFormatting sqref="D61">
    <cfRule type="duplicateValues" dxfId="17326" priority="735"/>
    <cfRule type="duplicateValues" dxfId="17325" priority="736"/>
    <cfRule type="duplicateValues" dxfId="17324" priority="737"/>
    <cfRule type="duplicateValues" dxfId="17323" priority="738"/>
  </conditionalFormatting>
  <conditionalFormatting sqref="D61">
    <cfRule type="duplicateValues" dxfId="17322" priority="739"/>
  </conditionalFormatting>
  <conditionalFormatting sqref="D61">
    <cfRule type="duplicateValues" dxfId="17321" priority="733"/>
    <cfRule type="duplicateValues" dxfId="17320" priority="734"/>
  </conditionalFormatting>
  <conditionalFormatting sqref="D62">
    <cfRule type="duplicateValues" dxfId="17319" priority="721"/>
    <cfRule type="duplicateValues" dxfId="17318" priority="722"/>
    <cfRule type="duplicateValues" dxfId="17317" priority="723"/>
    <cfRule type="duplicateValues" dxfId="17316" priority="724"/>
    <cfRule type="duplicateValues" dxfId="17315" priority="725"/>
  </conditionalFormatting>
  <conditionalFormatting sqref="D62">
    <cfRule type="duplicateValues" dxfId="17314" priority="726"/>
    <cfRule type="duplicateValues" dxfId="17313" priority="727"/>
    <cfRule type="duplicateValues" dxfId="17312" priority="728"/>
    <cfRule type="duplicateValues" dxfId="17311" priority="729"/>
    <cfRule type="duplicateValues" dxfId="17310" priority="730"/>
    <cfRule type="duplicateValues" dxfId="17309" priority="731"/>
  </conditionalFormatting>
  <conditionalFormatting sqref="D62">
    <cfRule type="duplicateValues" dxfId="17308" priority="732"/>
  </conditionalFormatting>
  <conditionalFormatting sqref="D69">
    <cfRule type="duplicateValues" dxfId="17307" priority="709"/>
    <cfRule type="duplicateValues" dxfId="17306" priority="710"/>
    <cfRule type="duplicateValues" dxfId="17305" priority="711"/>
    <cfRule type="duplicateValues" dxfId="17304" priority="712"/>
    <cfRule type="duplicateValues" dxfId="17303" priority="713"/>
    <cfRule type="duplicateValues" dxfId="17302" priority="714"/>
    <cfRule type="duplicateValues" dxfId="17301" priority="715"/>
    <cfRule type="duplicateValues" dxfId="17300" priority="716"/>
    <cfRule type="duplicateValues" dxfId="17299" priority="717"/>
    <cfRule type="duplicateValues" dxfId="17298" priority="718"/>
    <cfRule type="duplicateValues" dxfId="17297" priority="719"/>
    <cfRule type="duplicateValues" dxfId="17296" priority="720"/>
  </conditionalFormatting>
  <conditionalFormatting sqref="D70">
    <cfRule type="duplicateValues" dxfId="17295" priority="701"/>
    <cfRule type="duplicateValues" dxfId="17294" priority="702"/>
    <cfRule type="duplicateValues" dxfId="17293" priority="703"/>
    <cfRule type="duplicateValues" dxfId="17292" priority="704"/>
    <cfRule type="duplicateValues" dxfId="17291" priority="705"/>
    <cfRule type="duplicateValues" dxfId="17290" priority="706"/>
    <cfRule type="duplicateValues" dxfId="17289" priority="707"/>
    <cfRule type="duplicateValues" dxfId="17288" priority="708"/>
  </conditionalFormatting>
  <conditionalFormatting sqref="D68">
    <cfRule type="duplicateValues" dxfId="17287" priority="689"/>
    <cfRule type="duplicateValues" dxfId="17286" priority="690"/>
    <cfRule type="duplicateValues" dxfId="17285" priority="691"/>
    <cfRule type="duplicateValues" dxfId="17284" priority="692"/>
    <cfRule type="duplicateValues" dxfId="17283" priority="693"/>
    <cfRule type="duplicateValues" dxfId="17282" priority="694"/>
    <cfRule type="duplicateValues" dxfId="17281" priority="695"/>
    <cfRule type="duplicateValues" dxfId="17280" priority="696"/>
    <cfRule type="duplicateValues" dxfId="17279" priority="697"/>
    <cfRule type="duplicateValues" dxfId="17278" priority="698"/>
    <cfRule type="duplicateValues" dxfId="17277" priority="699"/>
    <cfRule type="duplicateValues" dxfId="17276" priority="700"/>
  </conditionalFormatting>
  <conditionalFormatting sqref="D63">
    <cfRule type="duplicateValues" dxfId="17275" priority="682"/>
    <cfRule type="duplicateValues" dxfId="17274" priority="683"/>
    <cfRule type="duplicateValues" dxfId="17273" priority="684"/>
    <cfRule type="duplicateValues" dxfId="17272" priority="685"/>
    <cfRule type="duplicateValues" dxfId="17271" priority="686"/>
    <cfRule type="duplicateValues" dxfId="17270" priority="687"/>
  </conditionalFormatting>
  <conditionalFormatting sqref="D63">
    <cfRule type="duplicateValues" dxfId="17269" priority="677"/>
    <cfRule type="duplicateValues" dxfId="17268" priority="678"/>
    <cfRule type="duplicateValues" dxfId="17267" priority="679"/>
    <cfRule type="duplicateValues" dxfId="17266" priority="680"/>
    <cfRule type="duplicateValues" dxfId="17265" priority="681"/>
  </conditionalFormatting>
  <conditionalFormatting sqref="D63">
    <cfRule type="duplicateValues" dxfId="17264" priority="688"/>
  </conditionalFormatting>
  <conditionalFormatting sqref="C58">
    <cfRule type="duplicateValues" dxfId="17263" priority="646"/>
    <cfRule type="duplicateValues" dxfId="17262" priority="647"/>
    <cfRule type="duplicateValues" dxfId="17261" priority="648"/>
    <cfRule type="duplicateValues" dxfId="17260" priority="649"/>
    <cfRule type="duplicateValues" dxfId="17259" priority="650"/>
    <cfRule type="duplicateValues" dxfId="17258" priority="651"/>
    <cfRule type="duplicateValues" dxfId="17257" priority="652"/>
    <cfRule type="duplicateValues" dxfId="17256" priority="653"/>
    <cfRule type="duplicateValues" dxfId="17255" priority="654"/>
    <cfRule type="duplicateValues" dxfId="17254" priority="655"/>
    <cfRule type="duplicateValues" dxfId="17253" priority="656"/>
    <cfRule type="duplicateValues" dxfId="17252" priority="657"/>
    <cfRule type="duplicateValues" dxfId="17251" priority="658"/>
    <cfRule type="duplicateValues" dxfId="17250" priority="659"/>
    <cfRule type="duplicateValues" dxfId="17249" priority="660"/>
    <cfRule type="duplicateValues" dxfId="17248" priority="661"/>
    <cfRule type="duplicateValues" dxfId="17247" priority="662"/>
    <cfRule type="duplicateValues" dxfId="17246" priority="663"/>
    <cfRule type="duplicateValues" dxfId="17245" priority="664"/>
    <cfRule type="duplicateValues" dxfId="17244" priority="665"/>
    <cfRule type="duplicateValues" dxfId="17243" priority="666"/>
    <cfRule type="duplicateValues" dxfId="17242" priority="667"/>
    <cfRule type="duplicateValues" dxfId="17241" priority="668"/>
    <cfRule type="duplicateValues" dxfId="17240" priority="669"/>
    <cfRule type="duplicateValues" dxfId="17239" priority="670"/>
    <cfRule type="duplicateValues" dxfId="17238" priority="671"/>
    <cfRule type="duplicateValues" dxfId="17237" priority="672"/>
    <cfRule type="duplicateValues" dxfId="17236" priority="673"/>
    <cfRule type="duplicateValues" dxfId="17235" priority="674"/>
    <cfRule type="duplicateValues" dxfId="17234" priority="675"/>
    <cfRule type="duplicateValues" dxfId="17233" priority="676"/>
  </conditionalFormatting>
  <conditionalFormatting sqref="D58">
    <cfRule type="duplicateValues" dxfId="17232" priority="635"/>
  </conditionalFormatting>
  <conditionalFormatting sqref="D58">
    <cfRule type="duplicateValues" dxfId="17231" priority="640"/>
    <cfRule type="duplicateValues" dxfId="17230" priority="641"/>
    <cfRule type="duplicateValues" dxfId="17229" priority="642"/>
    <cfRule type="duplicateValues" dxfId="17228" priority="643"/>
    <cfRule type="duplicateValues" dxfId="17227" priority="644"/>
    <cfRule type="duplicateValues" dxfId="17226" priority="645"/>
  </conditionalFormatting>
  <conditionalFormatting sqref="D58">
    <cfRule type="duplicateValues" dxfId="17225" priority="634"/>
    <cfRule type="duplicateValues" dxfId="17224" priority="636"/>
    <cfRule type="duplicateValues" dxfId="17223" priority="637"/>
    <cfRule type="duplicateValues" dxfId="17222" priority="638"/>
    <cfRule type="duplicateValues" dxfId="17221" priority="639"/>
  </conditionalFormatting>
  <conditionalFormatting sqref="D53">
    <cfRule type="duplicateValues" dxfId="17220" priority="591"/>
    <cfRule type="duplicateValues" dxfId="17219" priority="592"/>
    <cfRule type="duplicateValues" dxfId="17218" priority="593"/>
    <cfRule type="duplicateValues" dxfId="17217" priority="594"/>
    <cfRule type="duplicateValues" dxfId="17216" priority="595"/>
    <cfRule type="duplicateValues" dxfId="17215" priority="596"/>
    <cfRule type="duplicateValues" dxfId="17214" priority="597"/>
    <cfRule type="duplicateValues" dxfId="17213" priority="598"/>
    <cfRule type="duplicateValues" dxfId="17212" priority="599"/>
    <cfRule type="duplicateValues" dxfId="17211" priority="600"/>
    <cfRule type="duplicateValues" dxfId="17210" priority="601"/>
    <cfRule type="duplicateValues" dxfId="17209" priority="602"/>
  </conditionalFormatting>
  <conditionalFormatting sqref="D54">
    <cfRule type="duplicateValues" dxfId="17208" priority="577"/>
    <cfRule type="duplicateValues" dxfId="17207" priority="578"/>
    <cfRule type="duplicateValues" dxfId="17206" priority="579"/>
    <cfRule type="duplicateValues" dxfId="17205" priority="580"/>
    <cfRule type="duplicateValues" dxfId="17204" priority="581"/>
    <cfRule type="duplicateValues" dxfId="17203" priority="582"/>
    <cfRule type="duplicateValues" dxfId="17202" priority="583"/>
    <cfRule type="duplicateValues" dxfId="17201" priority="584"/>
  </conditionalFormatting>
  <conditionalFormatting sqref="D54">
    <cfRule type="duplicateValues" dxfId="17200" priority="585"/>
    <cfRule type="duplicateValues" dxfId="17199" priority="586"/>
  </conditionalFormatting>
  <conditionalFormatting sqref="D54">
    <cfRule type="duplicateValues" dxfId="17198" priority="587"/>
    <cfRule type="duplicateValues" dxfId="17197" priority="588"/>
    <cfRule type="duplicateValues" dxfId="17196" priority="589"/>
    <cfRule type="duplicateValues" dxfId="17195" priority="590"/>
  </conditionalFormatting>
  <conditionalFormatting sqref="D55:D56">
    <cfRule type="duplicateValues" dxfId="17194" priority="565"/>
    <cfRule type="duplicateValues" dxfId="17193" priority="566"/>
    <cfRule type="duplicateValues" dxfId="17192" priority="567"/>
    <cfRule type="duplicateValues" dxfId="17191" priority="568"/>
    <cfRule type="duplicateValues" dxfId="17190" priority="569"/>
    <cfRule type="duplicateValues" dxfId="17189" priority="570"/>
    <cfRule type="duplicateValues" dxfId="17188" priority="571"/>
    <cfRule type="duplicateValues" dxfId="17187" priority="572"/>
    <cfRule type="duplicateValues" dxfId="17186" priority="573"/>
    <cfRule type="duplicateValues" dxfId="17185" priority="574"/>
    <cfRule type="duplicateValues" dxfId="17184" priority="575"/>
    <cfRule type="duplicateValues" dxfId="17183" priority="576"/>
  </conditionalFormatting>
  <conditionalFormatting sqref="D57">
    <cfRule type="duplicateValues" dxfId="17182" priority="558"/>
    <cfRule type="duplicateValues" dxfId="17181" priority="559"/>
    <cfRule type="duplicateValues" dxfId="17180" priority="560"/>
    <cfRule type="duplicateValues" dxfId="17179" priority="561"/>
    <cfRule type="duplicateValues" dxfId="17178" priority="562"/>
    <cfRule type="duplicateValues" dxfId="17177" priority="563"/>
  </conditionalFormatting>
  <conditionalFormatting sqref="D57">
    <cfRule type="duplicateValues" dxfId="17176" priority="553"/>
    <cfRule type="duplicateValues" dxfId="17175" priority="554"/>
    <cfRule type="duplicateValues" dxfId="17174" priority="555"/>
    <cfRule type="duplicateValues" dxfId="17173" priority="556"/>
    <cfRule type="duplicateValues" dxfId="17172" priority="557"/>
  </conditionalFormatting>
  <conditionalFormatting sqref="D57">
    <cfRule type="duplicateValues" dxfId="17171" priority="564"/>
  </conditionalFormatting>
  <conditionalFormatting sqref="C71">
    <cfRule type="duplicateValues" dxfId="17170" priority="522"/>
    <cfRule type="duplicateValues" dxfId="17169" priority="523"/>
    <cfRule type="duplicateValues" dxfId="17168" priority="524"/>
    <cfRule type="duplicateValues" dxfId="17167" priority="525"/>
    <cfRule type="duplicateValues" dxfId="17166" priority="526"/>
    <cfRule type="duplicateValues" dxfId="17165" priority="527"/>
    <cfRule type="duplicateValues" dxfId="17164" priority="528"/>
    <cfRule type="duplicateValues" dxfId="17163" priority="529"/>
    <cfRule type="duplicateValues" dxfId="17162" priority="530"/>
    <cfRule type="duplicateValues" dxfId="17161" priority="531"/>
    <cfRule type="duplicateValues" dxfId="17160" priority="532"/>
    <cfRule type="duplicateValues" dxfId="17159" priority="533"/>
    <cfRule type="duplicateValues" dxfId="17158" priority="534"/>
    <cfRule type="duplicateValues" dxfId="17157" priority="535"/>
    <cfRule type="duplicateValues" dxfId="17156" priority="536"/>
    <cfRule type="duplicateValues" dxfId="17155" priority="537"/>
    <cfRule type="duplicateValues" dxfId="17154" priority="538"/>
    <cfRule type="duplicateValues" dxfId="17153" priority="539"/>
    <cfRule type="duplicateValues" dxfId="17152" priority="540"/>
    <cfRule type="duplicateValues" dxfId="17151" priority="541"/>
    <cfRule type="duplicateValues" dxfId="17150" priority="542"/>
    <cfRule type="duplicateValues" dxfId="17149" priority="543"/>
    <cfRule type="duplicateValues" dxfId="17148" priority="544"/>
    <cfRule type="duplicateValues" dxfId="17147" priority="545"/>
    <cfRule type="duplicateValues" dxfId="17146" priority="546"/>
    <cfRule type="duplicateValues" dxfId="17145" priority="547"/>
    <cfRule type="duplicateValues" dxfId="17144" priority="548"/>
    <cfRule type="duplicateValues" dxfId="17143" priority="549"/>
    <cfRule type="duplicateValues" dxfId="17142" priority="550"/>
    <cfRule type="duplicateValues" dxfId="17141" priority="551"/>
    <cfRule type="duplicateValues" dxfId="17140" priority="552"/>
  </conditionalFormatting>
  <conditionalFormatting sqref="D71">
    <cfRule type="duplicateValues" dxfId="17139" priority="510"/>
    <cfRule type="duplicateValues" dxfId="17138" priority="511"/>
    <cfRule type="duplicateValues" dxfId="17137" priority="512"/>
    <cfRule type="duplicateValues" dxfId="17136" priority="513"/>
    <cfRule type="duplicateValues" dxfId="17135" priority="514"/>
  </conditionalFormatting>
  <conditionalFormatting sqref="D71">
    <cfRule type="duplicateValues" dxfId="17134" priority="515"/>
    <cfRule type="duplicateValues" dxfId="17133" priority="516"/>
    <cfRule type="duplicateValues" dxfId="17132" priority="517"/>
    <cfRule type="duplicateValues" dxfId="17131" priority="518"/>
    <cfRule type="duplicateValues" dxfId="17130" priority="519"/>
    <cfRule type="duplicateValues" dxfId="17129" priority="520"/>
  </conditionalFormatting>
  <conditionalFormatting sqref="D71">
    <cfRule type="duplicateValues" dxfId="17128" priority="521"/>
  </conditionalFormatting>
  <conditionalFormatting sqref="C38">
    <cfRule type="duplicateValues" dxfId="17127" priority="479"/>
    <cfRule type="duplicateValues" dxfId="17126" priority="480"/>
    <cfRule type="duplicateValues" dxfId="17125" priority="481"/>
    <cfRule type="duplicateValues" dxfId="17124" priority="482"/>
    <cfRule type="duplicateValues" dxfId="17123" priority="483"/>
    <cfRule type="duplicateValues" dxfId="17122" priority="484"/>
    <cfRule type="duplicateValues" dxfId="17121" priority="485"/>
    <cfRule type="duplicateValues" dxfId="17120" priority="486"/>
    <cfRule type="duplicateValues" dxfId="17119" priority="487"/>
    <cfRule type="duplicateValues" dxfId="17118" priority="488"/>
    <cfRule type="duplicateValues" dxfId="17117" priority="489"/>
    <cfRule type="duplicateValues" dxfId="17116" priority="490"/>
    <cfRule type="duplicateValues" dxfId="17115" priority="491"/>
    <cfRule type="duplicateValues" dxfId="17114" priority="492"/>
    <cfRule type="duplicateValues" dxfId="17113" priority="493"/>
    <cfRule type="duplicateValues" dxfId="17112" priority="494"/>
    <cfRule type="duplicateValues" dxfId="17111" priority="495"/>
    <cfRule type="duplicateValues" dxfId="17110" priority="496"/>
    <cfRule type="duplicateValues" dxfId="17109" priority="497"/>
    <cfRule type="duplicateValues" dxfId="17108" priority="498"/>
    <cfRule type="duplicateValues" dxfId="17107" priority="499"/>
    <cfRule type="duplicateValues" dxfId="17106" priority="500"/>
    <cfRule type="duplicateValues" dxfId="17105" priority="501"/>
    <cfRule type="duplicateValues" dxfId="17104" priority="502"/>
    <cfRule type="duplicateValues" dxfId="17103" priority="503"/>
    <cfRule type="duplicateValues" dxfId="17102" priority="504"/>
    <cfRule type="duplicateValues" dxfId="17101" priority="505"/>
    <cfRule type="duplicateValues" dxfId="17100" priority="506"/>
    <cfRule type="duplicateValues" dxfId="17099" priority="507"/>
    <cfRule type="duplicateValues" dxfId="17098" priority="508"/>
    <cfRule type="duplicateValues" dxfId="17097" priority="509"/>
  </conditionalFormatting>
  <conditionalFormatting sqref="C5">
    <cfRule type="duplicateValues" dxfId="17096" priority="412"/>
    <cfRule type="duplicateValues" dxfId="17095" priority="413"/>
    <cfRule type="duplicateValues" dxfId="17094" priority="414"/>
    <cfRule type="duplicateValues" dxfId="17093" priority="415"/>
    <cfRule type="duplicateValues" dxfId="17092" priority="416"/>
    <cfRule type="duplicateValues" dxfId="17091" priority="417"/>
    <cfRule type="duplicateValues" dxfId="17090" priority="418"/>
    <cfRule type="duplicateValues" dxfId="17089" priority="419"/>
    <cfRule type="duplicateValues" dxfId="17088" priority="420"/>
    <cfRule type="duplicateValues" dxfId="17087" priority="421"/>
    <cfRule type="duplicateValues" dxfId="17086" priority="422"/>
    <cfRule type="duplicateValues" dxfId="17085" priority="423"/>
    <cfRule type="duplicateValues" dxfId="17084" priority="424"/>
    <cfRule type="duplicateValues" dxfId="17083" priority="425"/>
    <cfRule type="duplicateValues" dxfId="17082" priority="426"/>
    <cfRule type="duplicateValues" dxfId="17081" priority="427"/>
    <cfRule type="duplicateValues" dxfId="17080" priority="428"/>
    <cfRule type="duplicateValues" dxfId="17079" priority="429"/>
    <cfRule type="duplicateValues" dxfId="17078" priority="430"/>
    <cfRule type="duplicateValues" dxfId="17077" priority="431"/>
    <cfRule type="duplicateValues" dxfId="17076" priority="432"/>
    <cfRule type="duplicateValues" dxfId="17075" priority="433"/>
    <cfRule type="duplicateValues" dxfId="17074" priority="434"/>
    <cfRule type="duplicateValues" dxfId="17073" priority="435"/>
    <cfRule type="duplicateValues" dxfId="17072" priority="436"/>
    <cfRule type="duplicateValues" dxfId="17071" priority="437"/>
    <cfRule type="duplicateValues" dxfId="17070" priority="438"/>
    <cfRule type="duplicateValues" dxfId="17069" priority="439"/>
    <cfRule type="duplicateValues" dxfId="17068" priority="440"/>
    <cfRule type="duplicateValues" dxfId="17067" priority="441"/>
    <cfRule type="duplicateValues" dxfId="17066" priority="442"/>
  </conditionalFormatting>
  <conditionalFormatting sqref="D5">
    <cfRule type="duplicateValues" dxfId="17065" priority="411"/>
  </conditionalFormatting>
  <conditionalFormatting sqref="D5">
    <cfRule type="duplicateValues" dxfId="17064" priority="410"/>
  </conditionalFormatting>
  <conditionalFormatting sqref="D5">
    <cfRule type="duplicateValues" dxfId="17063" priority="405"/>
    <cfRule type="duplicateValues" dxfId="17062" priority="406"/>
    <cfRule type="duplicateValues" dxfId="17061" priority="407"/>
    <cfRule type="duplicateValues" dxfId="17060" priority="408"/>
  </conditionalFormatting>
  <conditionalFormatting sqref="D5">
    <cfRule type="duplicateValues" dxfId="17059" priority="409"/>
  </conditionalFormatting>
  <conditionalFormatting sqref="D5">
    <cfRule type="duplicateValues" dxfId="17058" priority="403"/>
    <cfRule type="duplicateValues" dxfId="17057" priority="404"/>
  </conditionalFormatting>
  <conditionalFormatting sqref="D6">
    <cfRule type="duplicateValues" dxfId="17056" priority="402"/>
  </conditionalFormatting>
  <conditionalFormatting sqref="D6">
    <cfRule type="duplicateValues" dxfId="17055" priority="397"/>
    <cfRule type="duplicateValues" dxfId="17054" priority="398"/>
    <cfRule type="duplicateValues" dxfId="17053" priority="399"/>
    <cfRule type="duplicateValues" dxfId="17052" priority="400"/>
  </conditionalFormatting>
  <conditionalFormatting sqref="D6">
    <cfRule type="duplicateValues" dxfId="17051" priority="401"/>
  </conditionalFormatting>
  <conditionalFormatting sqref="D6">
    <cfRule type="duplicateValues" dxfId="17050" priority="395"/>
    <cfRule type="duplicateValues" dxfId="17049" priority="396"/>
  </conditionalFormatting>
  <conditionalFormatting sqref="D7">
    <cfRule type="duplicateValues" dxfId="17048" priority="394"/>
  </conditionalFormatting>
  <conditionalFormatting sqref="D7">
    <cfRule type="duplicateValues" dxfId="17047" priority="389"/>
    <cfRule type="duplicateValues" dxfId="17046" priority="390"/>
    <cfRule type="duplicateValues" dxfId="17045" priority="391"/>
    <cfRule type="duplicateValues" dxfId="17044" priority="392"/>
  </conditionalFormatting>
  <conditionalFormatting sqref="D7">
    <cfRule type="duplicateValues" dxfId="17043" priority="393"/>
  </conditionalFormatting>
  <conditionalFormatting sqref="D7">
    <cfRule type="duplicateValues" dxfId="17042" priority="387"/>
    <cfRule type="duplicateValues" dxfId="17041" priority="388"/>
  </conditionalFormatting>
  <conditionalFormatting sqref="D8">
    <cfRule type="duplicateValues" dxfId="17040" priority="386"/>
  </conditionalFormatting>
  <conditionalFormatting sqref="D8">
    <cfRule type="duplicateValues" dxfId="17039" priority="381"/>
    <cfRule type="duplicateValues" dxfId="17038" priority="382"/>
    <cfRule type="duplicateValues" dxfId="17037" priority="383"/>
    <cfRule type="duplicateValues" dxfId="17036" priority="384"/>
  </conditionalFormatting>
  <conditionalFormatting sqref="D8">
    <cfRule type="duplicateValues" dxfId="17035" priority="385"/>
  </conditionalFormatting>
  <conditionalFormatting sqref="D8">
    <cfRule type="duplicateValues" dxfId="17034" priority="379"/>
    <cfRule type="duplicateValues" dxfId="17033" priority="380"/>
  </conditionalFormatting>
  <conditionalFormatting sqref="D9">
    <cfRule type="duplicateValues" dxfId="17032" priority="367"/>
    <cfRule type="duplicateValues" dxfId="17031" priority="368"/>
    <cfRule type="duplicateValues" dxfId="17030" priority="369"/>
    <cfRule type="duplicateValues" dxfId="17029" priority="370"/>
    <cfRule type="duplicateValues" dxfId="17028" priority="371"/>
  </conditionalFormatting>
  <conditionalFormatting sqref="D9">
    <cfRule type="duplicateValues" dxfId="17027" priority="372"/>
    <cfRule type="duplicateValues" dxfId="17026" priority="373"/>
    <cfRule type="duplicateValues" dxfId="17025" priority="374"/>
    <cfRule type="duplicateValues" dxfId="17024" priority="375"/>
    <cfRule type="duplicateValues" dxfId="17023" priority="376"/>
    <cfRule type="duplicateValues" dxfId="17022" priority="377"/>
  </conditionalFormatting>
  <conditionalFormatting sqref="D9">
    <cfRule type="duplicateValues" dxfId="17021" priority="378"/>
  </conditionalFormatting>
  <conditionalFormatting sqref="D16">
    <cfRule type="duplicateValues" dxfId="17020" priority="355"/>
    <cfRule type="duplicateValues" dxfId="17019" priority="356"/>
    <cfRule type="duplicateValues" dxfId="17018" priority="357"/>
    <cfRule type="duplicateValues" dxfId="17017" priority="358"/>
    <cfRule type="duplicateValues" dxfId="17016" priority="359"/>
  </conditionalFormatting>
  <conditionalFormatting sqref="D16">
    <cfRule type="duplicateValues" dxfId="17015" priority="360"/>
    <cfRule type="duplicateValues" dxfId="17014" priority="361"/>
    <cfRule type="duplicateValues" dxfId="17013" priority="362"/>
    <cfRule type="duplicateValues" dxfId="17012" priority="363"/>
    <cfRule type="duplicateValues" dxfId="17011" priority="364"/>
    <cfRule type="duplicateValues" dxfId="17010" priority="365"/>
  </conditionalFormatting>
  <conditionalFormatting sqref="D16">
    <cfRule type="duplicateValues" dxfId="17009" priority="366"/>
  </conditionalFormatting>
  <conditionalFormatting sqref="D17">
    <cfRule type="duplicateValues" dxfId="17008" priority="331"/>
    <cfRule type="duplicateValues" dxfId="17007" priority="332"/>
    <cfRule type="duplicateValues" dxfId="17006" priority="333"/>
    <cfRule type="containsText" dxfId="17005" priority="334" operator="containsText" text="TBA">
      <formula>NOT(ISERROR(SEARCH("TBA",D17)))</formula>
    </cfRule>
    <cfRule type="duplicateValues" dxfId="17004" priority="335"/>
    <cfRule type="duplicateValues" dxfId="17003" priority="336"/>
    <cfRule type="duplicateValues" dxfId="17002" priority="337"/>
    <cfRule type="duplicateValues" dxfId="17001" priority="338"/>
    <cfRule type="duplicateValues" dxfId="17000" priority="339"/>
    <cfRule type="duplicateValues" dxfId="16999" priority="340"/>
    <cfRule type="duplicateValues" dxfId="16998" priority="341"/>
    <cfRule type="duplicateValues" dxfId="16997" priority="342"/>
    <cfRule type="duplicateValues" dxfId="16996" priority="343"/>
    <cfRule type="duplicateValues" dxfId="16995" priority="344"/>
    <cfRule type="duplicateValues" dxfId="16994" priority="345"/>
    <cfRule type="duplicateValues" dxfId="16993" priority="346"/>
    <cfRule type="duplicateValues" dxfId="16992" priority="347"/>
    <cfRule type="duplicateValues" dxfId="16991" priority="348"/>
  </conditionalFormatting>
  <conditionalFormatting sqref="D17">
    <cfRule type="duplicateValues" dxfId="16990" priority="351"/>
    <cfRule type="duplicateValues" dxfId="16989" priority="352"/>
    <cfRule type="duplicateValues" dxfId="16988" priority="353"/>
    <cfRule type="duplicateValues" dxfId="16987" priority="354"/>
  </conditionalFormatting>
  <conditionalFormatting sqref="D17">
    <cfRule type="duplicateValues" dxfId="16986" priority="349"/>
    <cfRule type="duplicateValues" dxfId="16985" priority="350"/>
  </conditionalFormatting>
  <conditionalFormatting sqref="D18:D19">
    <cfRule type="duplicateValues" dxfId="16984" priority="307"/>
    <cfRule type="duplicateValues" dxfId="16983" priority="308"/>
    <cfRule type="duplicateValues" dxfId="16982" priority="309"/>
    <cfRule type="containsText" dxfId="16981" priority="310" operator="containsText" text="TBA">
      <formula>NOT(ISERROR(SEARCH("TBA",D18)))</formula>
    </cfRule>
    <cfRule type="duplicateValues" dxfId="16980" priority="311"/>
    <cfRule type="duplicateValues" dxfId="16979" priority="312"/>
    <cfRule type="duplicateValues" dxfId="16978" priority="313"/>
    <cfRule type="duplicateValues" dxfId="16977" priority="314"/>
    <cfRule type="duplicateValues" dxfId="16976" priority="315"/>
    <cfRule type="duplicateValues" dxfId="16975" priority="316"/>
    <cfRule type="duplicateValues" dxfId="16974" priority="317"/>
    <cfRule type="duplicateValues" dxfId="16973" priority="318"/>
    <cfRule type="duplicateValues" dxfId="16972" priority="319"/>
    <cfRule type="duplicateValues" dxfId="16971" priority="320"/>
    <cfRule type="duplicateValues" dxfId="16970" priority="321"/>
    <cfRule type="duplicateValues" dxfId="16969" priority="322"/>
    <cfRule type="duplicateValues" dxfId="16968" priority="323"/>
    <cfRule type="duplicateValues" dxfId="16967" priority="324"/>
  </conditionalFormatting>
  <conditionalFormatting sqref="D18:D19">
    <cfRule type="duplicateValues" dxfId="16966" priority="327"/>
    <cfRule type="duplicateValues" dxfId="16965" priority="328"/>
    <cfRule type="duplicateValues" dxfId="16964" priority="329"/>
    <cfRule type="duplicateValues" dxfId="16963" priority="330"/>
  </conditionalFormatting>
  <conditionalFormatting sqref="D18:D19">
    <cfRule type="duplicateValues" dxfId="16962" priority="325"/>
    <cfRule type="duplicateValues" dxfId="16961" priority="326"/>
  </conditionalFormatting>
  <conditionalFormatting sqref="D20">
    <cfRule type="duplicateValues" dxfId="16960" priority="295"/>
    <cfRule type="duplicateValues" dxfId="16959" priority="296"/>
    <cfRule type="duplicateValues" dxfId="16958" priority="297"/>
    <cfRule type="duplicateValues" dxfId="16957" priority="298"/>
    <cfRule type="duplicateValues" dxfId="16956" priority="299"/>
  </conditionalFormatting>
  <conditionalFormatting sqref="D20">
    <cfRule type="duplicateValues" dxfId="16955" priority="300"/>
    <cfRule type="duplicateValues" dxfId="16954" priority="301"/>
    <cfRule type="duplicateValues" dxfId="16953" priority="302"/>
    <cfRule type="duplicateValues" dxfId="16952" priority="303"/>
    <cfRule type="duplicateValues" dxfId="16951" priority="304"/>
    <cfRule type="duplicateValues" dxfId="16950" priority="305"/>
  </conditionalFormatting>
  <conditionalFormatting sqref="D20">
    <cfRule type="duplicateValues" dxfId="16949" priority="306"/>
  </conditionalFormatting>
  <conditionalFormatting sqref="D21">
    <cfRule type="duplicateValues" dxfId="16948" priority="283"/>
    <cfRule type="duplicateValues" dxfId="16947" priority="284"/>
    <cfRule type="duplicateValues" dxfId="16946" priority="285"/>
    <cfRule type="duplicateValues" dxfId="16945" priority="286"/>
    <cfRule type="duplicateValues" dxfId="16944" priority="287"/>
  </conditionalFormatting>
  <conditionalFormatting sqref="D21">
    <cfRule type="duplicateValues" dxfId="16943" priority="288"/>
    <cfRule type="duplicateValues" dxfId="16942" priority="289"/>
    <cfRule type="duplicateValues" dxfId="16941" priority="290"/>
    <cfRule type="duplicateValues" dxfId="16940" priority="291"/>
    <cfRule type="duplicateValues" dxfId="16939" priority="292"/>
    <cfRule type="duplicateValues" dxfId="16938" priority="293"/>
  </conditionalFormatting>
  <conditionalFormatting sqref="D21">
    <cfRule type="duplicateValues" dxfId="16937" priority="294"/>
  </conditionalFormatting>
  <conditionalFormatting sqref="D22">
    <cfRule type="duplicateValues" dxfId="16936" priority="271"/>
    <cfRule type="duplicateValues" dxfId="16935" priority="272"/>
    <cfRule type="duplicateValues" dxfId="16934" priority="273"/>
    <cfRule type="duplicateValues" dxfId="16933" priority="274"/>
    <cfRule type="duplicateValues" dxfId="16932" priority="275"/>
  </conditionalFormatting>
  <conditionalFormatting sqref="D22">
    <cfRule type="duplicateValues" dxfId="16931" priority="276"/>
    <cfRule type="duplicateValues" dxfId="16930" priority="277"/>
    <cfRule type="duplicateValues" dxfId="16929" priority="278"/>
    <cfRule type="duplicateValues" dxfId="16928" priority="279"/>
    <cfRule type="duplicateValues" dxfId="16927" priority="280"/>
    <cfRule type="duplicateValues" dxfId="16926" priority="281"/>
  </conditionalFormatting>
  <conditionalFormatting sqref="D22">
    <cfRule type="duplicateValues" dxfId="16925" priority="282"/>
  </conditionalFormatting>
  <conditionalFormatting sqref="D23">
    <cfRule type="duplicateValues" dxfId="16924" priority="259"/>
    <cfRule type="duplicateValues" dxfId="16923" priority="260"/>
    <cfRule type="duplicateValues" dxfId="16922" priority="261"/>
    <cfRule type="duplicateValues" dxfId="16921" priority="262"/>
    <cfRule type="duplicateValues" dxfId="16920" priority="263"/>
  </conditionalFormatting>
  <conditionalFormatting sqref="D23">
    <cfRule type="duplicateValues" dxfId="16919" priority="264"/>
    <cfRule type="duplicateValues" dxfId="16918" priority="265"/>
    <cfRule type="duplicateValues" dxfId="16917" priority="266"/>
    <cfRule type="duplicateValues" dxfId="16916" priority="267"/>
    <cfRule type="duplicateValues" dxfId="16915" priority="268"/>
    <cfRule type="duplicateValues" dxfId="16914" priority="269"/>
  </conditionalFormatting>
  <conditionalFormatting sqref="D23">
    <cfRule type="duplicateValues" dxfId="16913" priority="270"/>
  </conditionalFormatting>
  <conditionalFormatting sqref="D24">
    <cfRule type="duplicateValues" dxfId="16912" priority="251"/>
    <cfRule type="duplicateValues" dxfId="16911" priority="252"/>
    <cfRule type="duplicateValues" dxfId="16910" priority="253"/>
    <cfRule type="duplicateValues" dxfId="16909" priority="254"/>
  </conditionalFormatting>
  <conditionalFormatting sqref="D24">
    <cfRule type="duplicateValues" dxfId="16908" priority="255"/>
  </conditionalFormatting>
  <conditionalFormatting sqref="D24">
    <cfRule type="duplicateValues" dxfId="16907" priority="256"/>
    <cfRule type="duplicateValues" dxfId="16906" priority="257"/>
  </conditionalFormatting>
  <conditionalFormatting sqref="D24">
    <cfRule type="duplicateValues" dxfId="16905" priority="258"/>
  </conditionalFormatting>
  <conditionalFormatting sqref="D25">
    <cfRule type="duplicateValues" dxfId="16904" priority="246"/>
    <cfRule type="duplicateValues" dxfId="16903" priority="247"/>
    <cfRule type="duplicateValues" dxfId="16902" priority="248"/>
    <cfRule type="duplicateValues" dxfId="16901" priority="249"/>
    <cfRule type="duplicateValues" dxfId="16900" priority="250"/>
  </conditionalFormatting>
  <conditionalFormatting sqref="D25">
    <cfRule type="duplicateValues" dxfId="16899" priority="239"/>
    <cfRule type="duplicateValues" dxfId="16898" priority="240"/>
    <cfRule type="duplicateValues" dxfId="16897" priority="241"/>
    <cfRule type="duplicateValues" dxfId="16896" priority="242"/>
    <cfRule type="duplicateValues" dxfId="16895" priority="243"/>
    <cfRule type="duplicateValues" dxfId="16894" priority="244"/>
  </conditionalFormatting>
  <conditionalFormatting sqref="D25">
    <cfRule type="duplicateValues" dxfId="16893" priority="245"/>
  </conditionalFormatting>
  <conditionalFormatting sqref="D26">
    <cfRule type="duplicateValues" dxfId="16892" priority="234"/>
    <cfRule type="duplicateValues" dxfId="16891" priority="235"/>
    <cfRule type="duplicateValues" dxfId="16890" priority="236"/>
    <cfRule type="duplicateValues" dxfId="16889" priority="237"/>
    <cfRule type="duplicateValues" dxfId="16888" priority="238"/>
  </conditionalFormatting>
  <conditionalFormatting sqref="D26">
    <cfRule type="duplicateValues" dxfId="16887" priority="227"/>
    <cfRule type="duplicateValues" dxfId="16886" priority="228"/>
    <cfRule type="duplicateValues" dxfId="16885" priority="229"/>
    <cfRule type="duplicateValues" dxfId="16884" priority="230"/>
    <cfRule type="duplicateValues" dxfId="16883" priority="231"/>
    <cfRule type="duplicateValues" dxfId="16882" priority="232"/>
  </conditionalFormatting>
  <conditionalFormatting sqref="D26">
    <cfRule type="duplicateValues" dxfId="16881" priority="233"/>
  </conditionalFormatting>
  <conditionalFormatting sqref="D27">
    <cfRule type="duplicateValues" dxfId="16880" priority="222"/>
    <cfRule type="duplicateValues" dxfId="16879" priority="223"/>
    <cfRule type="duplicateValues" dxfId="16878" priority="224"/>
    <cfRule type="duplicateValues" dxfId="16877" priority="225"/>
    <cfRule type="duplicateValues" dxfId="16876" priority="226"/>
  </conditionalFormatting>
  <conditionalFormatting sqref="D27">
    <cfRule type="duplicateValues" dxfId="16875" priority="215"/>
    <cfRule type="duplicateValues" dxfId="16874" priority="216"/>
    <cfRule type="duplicateValues" dxfId="16873" priority="217"/>
    <cfRule type="duplicateValues" dxfId="16872" priority="218"/>
    <cfRule type="duplicateValues" dxfId="16871" priority="219"/>
    <cfRule type="duplicateValues" dxfId="16870" priority="220"/>
  </conditionalFormatting>
  <conditionalFormatting sqref="D27">
    <cfRule type="duplicateValues" dxfId="16869" priority="221"/>
  </conditionalFormatting>
  <conditionalFormatting sqref="D28">
    <cfRule type="duplicateValues" dxfId="16868" priority="203"/>
    <cfRule type="duplicateValues" dxfId="16867" priority="204"/>
    <cfRule type="duplicateValues" dxfId="16866" priority="205"/>
    <cfRule type="duplicateValues" dxfId="16865" priority="206"/>
    <cfRule type="duplicateValues" dxfId="16864" priority="207"/>
  </conditionalFormatting>
  <conditionalFormatting sqref="D28">
    <cfRule type="duplicateValues" dxfId="16863" priority="208"/>
    <cfRule type="duplicateValues" dxfId="16862" priority="209"/>
    <cfRule type="duplicateValues" dxfId="16861" priority="210"/>
    <cfRule type="duplicateValues" dxfId="16860" priority="211"/>
    <cfRule type="duplicateValues" dxfId="16859" priority="212"/>
    <cfRule type="duplicateValues" dxfId="16858" priority="213"/>
  </conditionalFormatting>
  <conditionalFormatting sqref="D28">
    <cfRule type="duplicateValues" dxfId="16857" priority="214"/>
  </conditionalFormatting>
  <conditionalFormatting sqref="D29">
    <cfRule type="duplicateValues" dxfId="16856" priority="202"/>
  </conditionalFormatting>
  <conditionalFormatting sqref="D29">
    <cfRule type="duplicateValues" dxfId="16855" priority="197"/>
    <cfRule type="duplicateValues" dxfId="16854" priority="198"/>
    <cfRule type="duplicateValues" dxfId="16853" priority="199"/>
    <cfRule type="duplicateValues" dxfId="16852" priority="200"/>
  </conditionalFormatting>
  <conditionalFormatting sqref="D29">
    <cfRule type="duplicateValues" dxfId="16851" priority="201"/>
  </conditionalFormatting>
  <conditionalFormatting sqref="D29">
    <cfRule type="duplicateValues" dxfId="16850" priority="195"/>
    <cfRule type="duplicateValues" dxfId="16849" priority="196"/>
  </conditionalFormatting>
  <conditionalFormatting sqref="D30">
    <cfRule type="duplicateValues" dxfId="16848" priority="194"/>
  </conditionalFormatting>
  <conditionalFormatting sqref="D30">
    <cfRule type="duplicateValues" dxfId="16847" priority="193"/>
  </conditionalFormatting>
  <conditionalFormatting sqref="D30">
    <cfRule type="duplicateValues" dxfId="16846" priority="188"/>
    <cfRule type="duplicateValues" dxfId="16845" priority="189"/>
    <cfRule type="duplicateValues" dxfId="16844" priority="190"/>
    <cfRule type="duplicateValues" dxfId="16843" priority="191"/>
  </conditionalFormatting>
  <conditionalFormatting sqref="D30">
    <cfRule type="duplicateValues" dxfId="16842" priority="192"/>
  </conditionalFormatting>
  <conditionalFormatting sqref="D30">
    <cfRule type="duplicateValues" dxfId="16841" priority="186"/>
    <cfRule type="duplicateValues" dxfId="16840" priority="187"/>
  </conditionalFormatting>
  <conditionalFormatting sqref="D31">
    <cfRule type="duplicateValues" dxfId="16839" priority="185"/>
  </conditionalFormatting>
  <conditionalFormatting sqref="D31">
    <cfRule type="duplicateValues" dxfId="16838" priority="184"/>
  </conditionalFormatting>
  <conditionalFormatting sqref="D31">
    <cfRule type="duplicateValues" dxfId="16837" priority="179"/>
    <cfRule type="duplicateValues" dxfId="16836" priority="180"/>
    <cfRule type="duplicateValues" dxfId="16835" priority="181"/>
    <cfRule type="duplicateValues" dxfId="16834" priority="182"/>
  </conditionalFormatting>
  <conditionalFormatting sqref="D31">
    <cfRule type="duplicateValues" dxfId="16833" priority="183"/>
  </conditionalFormatting>
  <conditionalFormatting sqref="D31">
    <cfRule type="duplicateValues" dxfId="16832" priority="177"/>
    <cfRule type="duplicateValues" dxfId="16831" priority="178"/>
  </conditionalFormatting>
  <conditionalFormatting sqref="D32">
    <cfRule type="duplicateValues" dxfId="16830" priority="168"/>
    <cfRule type="duplicateValues" dxfId="16829" priority="169"/>
    <cfRule type="duplicateValues" dxfId="16828" priority="170"/>
    <cfRule type="duplicateValues" dxfId="16827" priority="171"/>
  </conditionalFormatting>
  <conditionalFormatting sqref="D32">
    <cfRule type="duplicateValues" dxfId="16826" priority="174"/>
  </conditionalFormatting>
  <conditionalFormatting sqref="D32">
    <cfRule type="duplicateValues" dxfId="16825" priority="172"/>
    <cfRule type="duplicateValues" dxfId="16824" priority="173"/>
  </conditionalFormatting>
  <conditionalFormatting sqref="D32">
    <cfRule type="duplicateValues" dxfId="16823" priority="175"/>
  </conditionalFormatting>
  <conditionalFormatting sqref="D32">
    <cfRule type="duplicateValues" dxfId="16822" priority="176"/>
  </conditionalFormatting>
  <conditionalFormatting sqref="D33">
    <cfRule type="duplicateValues" dxfId="16821" priority="156"/>
    <cfRule type="duplicateValues" dxfId="16820" priority="157"/>
    <cfRule type="duplicateValues" dxfId="16819" priority="158"/>
    <cfRule type="duplicateValues" dxfId="16818" priority="159"/>
    <cfRule type="duplicateValues" dxfId="16817" priority="160"/>
  </conditionalFormatting>
  <conditionalFormatting sqref="D33">
    <cfRule type="duplicateValues" dxfId="16816" priority="161"/>
    <cfRule type="duplicateValues" dxfId="16815" priority="162"/>
    <cfRule type="duplicateValues" dxfId="16814" priority="163"/>
    <cfRule type="duplicateValues" dxfId="16813" priority="164"/>
    <cfRule type="duplicateValues" dxfId="16812" priority="165"/>
    <cfRule type="duplicateValues" dxfId="16811" priority="166"/>
  </conditionalFormatting>
  <conditionalFormatting sqref="D33">
    <cfRule type="duplicateValues" dxfId="16810" priority="167"/>
  </conditionalFormatting>
  <conditionalFormatting sqref="D34">
    <cfRule type="duplicateValues" dxfId="16809" priority="144"/>
    <cfRule type="duplicateValues" dxfId="16808" priority="145"/>
    <cfRule type="duplicateValues" dxfId="16807" priority="146"/>
    <cfRule type="duplicateValues" dxfId="16806" priority="147"/>
    <cfRule type="duplicateValues" dxfId="16805" priority="148"/>
  </conditionalFormatting>
  <conditionalFormatting sqref="D34">
    <cfRule type="duplicateValues" dxfId="16804" priority="149"/>
    <cfRule type="duplicateValues" dxfId="16803" priority="150"/>
    <cfRule type="duplicateValues" dxfId="16802" priority="151"/>
    <cfRule type="duplicateValues" dxfId="16801" priority="152"/>
    <cfRule type="duplicateValues" dxfId="16800" priority="153"/>
    <cfRule type="duplicateValues" dxfId="16799" priority="154"/>
  </conditionalFormatting>
  <conditionalFormatting sqref="D34">
    <cfRule type="duplicateValues" dxfId="16798" priority="155"/>
  </conditionalFormatting>
  <conditionalFormatting sqref="D35">
    <cfRule type="duplicateValues" dxfId="16797" priority="143"/>
  </conditionalFormatting>
  <conditionalFormatting sqref="D35">
    <cfRule type="duplicateValues" dxfId="16796" priority="142"/>
  </conditionalFormatting>
  <conditionalFormatting sqref="D35">
    <cfRule type="duplicateValues" dxfId="16795" priority="137"/>
    <cfRule type="duplicateValues" dxfId="16794" priority="138"/>
    <cfRule type="duplicateValues" dxfId="16793" priority="139"/>
    <cfRule type="duplicateValues" dxfId="16792" priority="140"/>
  </conditionalFormatting>
  <conditionalFormatting sqref="D35">
    <cfRule type="duplicateValues" dxfId="16791" priority="141"/>
  </conditionalFormatting>
  <conditionalFormatting sqref="D35">
    <cfRule type="duplicateValues" dxfId="16790" priority="135"/>
    <cfRule type="duplicateValues" dxfId="16789" priority="136"/>
  </conditionalFormatting>
  <conditionalFormatting sqref="D36">
    <cfRule type="duplicateValues" dxfId="16788" priority="134"/>
  </conditionalFormatting>
  <conditionalFormatting sqref="D36">
    <cfRule type="duplicateValues" dxfId="16787" priority="133"/>
  </conditionalFormatting>
  <conditionalFormatting sqref="D36">
    <cfRule type="duplicateValues" dxfId="16786" priority="128"/>
    <cfRule type="duplicateValues" dxfId="16785" priority="129"/>
    <cfRule type="duplicateValues" dxfId="16784" priority="130"/>
    <cfRule type="duplicateValues" dxfId="16783" priority="131"/>
  </conditionalFormatting>
  <conditionalFormatting sqref="D36">
    <cfRule type="duplicateValues" dxfId="16782" priority="132"/>
  </conditionalFormatting>
  <conditionalFormatting sqref="D36">
    <cfRule type="duplicateValues" dxfId="16781" priority="126"/>
    <cfRule type="duplicateValues" dxfId="16780" priority="127"/>
  </conditionalFormatting>
  <conditionalFormatting sqref="D37">
    <cfRule type="duplicateValues" dxfId="16779" priority="125"/>
  </conditionalFormatting>
  <conditionalFormatting sqref="D37">
    <cfRule type="duplicateValues" dxfId="16778" priority="120"/>
    <cfRule type="duplicateValues" dxfId="16777" priority="121"/>
    <cfRule type="duplicateValues" dxfId="16776" priority="122"/>
    <cfRule type="duplicateValues" dxfId="16775" priority="123"/>
  </conditionalFormatting>
  <conditionalFormatting sqref="D37">
    <cfRule type="duplicateValues" dxfId="16774" priority="124"/>
  </conditionalFormatting>
  <conditionalFormatting sqref="D37">
    <cfRule type="duplicateValues" dxfId="16773" priority="118"/>
    <cfRule type="duplicateValues" dxfId="16772" priority="119"/>
  </conditionalFormatting>
  <conditionalFormatting sqref="D38">
    <cfRule type="duplicateValues" dxfId="16771" priority="117"/>
  </conditionalFormatting>
  <conditionalFormatting sqref="D38">
    <cfRule type="duplicateValues" dxfId="16770" priority="116"/>
  </conditionalFormatting>
  <conditionalFormatting sqref="D38">
    <cfRule type="duplicateValues" dxfId="16769" priority="111"/>
    <cfRule type="duplicateValues" dxfId="16768" priority="112"/>
    <cfRule type="duplicateValues" dxfId="16767" priority="113"/>
    <cfRule type="duplicateValues" dxfId="16766" priority="114"/>
  </conditionalFormatting>
  <conditionalFormatting sqref="D38">
    <cfRule type="duplicateValues" dxfId="16765" priority="115"/>
  </conditionalFormatting>
  <conditionalFormatting sqref="D38">
    <cfRule type="duplicateValues" dxfId="16764" priority="109"/>
    <cfRule type="duplicateValues" dxfId="16763" priority="110"/>
  </conditionalFormatting>
  <conditionalFormatting sqref="D39">
    <cfRule type="duplicateValues" dxfId="16762" priority="97"/>
    <cfRule type="duplicateValues" dxfId="16761" priority="98"/>
    <cfRule type="duplicateValues" dxfId="16760" priority="99"/>
    <cfRule type="duplicateValues" dxfId="16759" priority="100"/>
    <cfRule type="duplicateValues" dxfId="16758" priority="101"/>
  </conditionalFormatting>
  <conditionalFormatting sqref="D39">
    <cfRule type="duplicateValues" dxfId="16757" priority="102"/>
    <cfRule type="duplicateValues" dxfId="16756" priority="103"/>
    <cfRule type="duplicateValues" dxfId="16755" priority="104"/>
    <cfRule type="duplicateValues" dxfId="16754" priority="105"/>
    <cfRule type="duplicateValues" dxfId="16753" priority="106"/>
    <cfRule type="duplicateValues" dxfId="16752" priority="107"/>
  </conditionalFormatting>
  <conditionalFormatting sqref="D39">
    <cfRule type="duplicateValues" dxfId="16751" priority="108"/>
  </conditionalFormatting>
  <conditionalFormatting sqref="D40">
    <cfRule type="duplicateValues" dxfId="16750" priority="85"/>
    <cfRule type="duplicateValues" dxfId="16749" priority="86"/>
    <cfRule type="duplicateValues" dxfId="16748" priority="87"/>
    <cfRule type="duplicateValues" dxfId="16747" priority="88"/>
    <cfRule type="duplicateValues" dxfId="16746" priority="89"/>
  </conditionalFormatting>
  <conditionalFormatting sqref="D40">
    <cfRule type="duplicateValues" dxfId="16745" priority="90"/>
    <cfRule type="duplicateValues" dxfId="16744" priority="91"/>
    <cfRule type="duplicateValues" dxfId="16743" priority="92"/>
    <cfRule type="duplicateValues" dxfId="16742" priority="93"/>
    <cfRule type="duplicateValues" dxfId="16741" priority="94"/>
    <cfRule type="duplicateValues" dxfId="16740" priority="95"/>
  </conditionalFormatting>
  <conditionalFormatting sqref="D40">
    <cfRule type="duplicateValues" dxfId="16739" priority="96"/>
  </conditionalFormatting>
  <conditionalFormatting sqref="D41">
    <cfRule type="duplicateValues" dxfId="16738" priority="77"/>
    <cfRule type="duplicateValues" dxfId="16737" priority="78"/>
    <cfRule type="duplicateValues" dxfId="16736" priority="79"/>
    <cfRule type="duplicateValues" dxfId="16735" priority="80"/>
    <cfRule type="duplicateValues" dxfId="16734" priority="81"/>
    <cfRule type="duplicateValues" dxfId="16733" priority="82"/>
    <cfRule type="duplicateValues" dxfId="16732" priority="83"/>
  </conditionalFormatting>
  <conditionalFormatting sqref="D41">
    <cfRule type="duplicateValues" dxfId="16731" priority="84"/>
  </conditionalFormatting>
  <conditionalFormatting sqref="D41">
    <cfRule type="duplicateValues" dxfId="16730" priority="76"/>
  </conditionalFormatting>
  <conditionalFormatting sqref="D42">
    <cfRule type="duplicateValues" dxfId="16729" priority="75"/>
  </conditionalFormatting>
  <conditionalFormatting sqref="D42">
    <cfRule type="duplicateValues" dxfId="16728" priority="70"/>
    <cfRule type="duplicateValues" dxfId="16727" priority="71"/>
    <cfRule type="duplicateValues" dxfId="16726" priority="72"/>
    <cfRule type="duplicateValues" dxfId="16725" priority="73"/>
  </conditionalFormatting>
  <conditionalFormatting sqref="D42">
    <cfRule type="duplicateValues" dxfId="16724" priority="74"/>
  </conditionalFormatting>
  <conditionalFormatting sqref="D42">
    <cfRule type="duplicateValues" dxfId="16723" priority="68"/>
    <cfRule type="duplicateValues" dxfId="16722" priority="69"/>
  </conditionalFormatting>
  <conditionalFormatting sqref="D43">
    <cfRule type="duplicateValues" dxfId="16721" priority="56"/>
    <cfRule type="duplicateValues" dxfId="16720" priority="57"/>
    <cfRule type="duplicateValues" dxfId="16719" priority="58"/>
    <cfRule type="duplicateValues" dxfId="16718" priority="59"/>
    <cfRule type="duplicateValues" dxfId="16717" priority="60"/>
  </conditionalFormatting>
  <conditionalFormatting sqref="D43">
    <cfRule type="duplicateValues" dxfId="16716" priority="61"/>
    <cfRule type="duplicateValues" dxfId="16715" priority="62"/>
    <cfRule type="duplicateValues" dxfId="16714" priority="63"/>
    <cfRule type="duplicateValues" dxfId="16713" priority="64"/>
    <cfRule type="duplicateValues" dxfId="16712" priority="65"/>
    <cfRule type="duplicateValues" dxfId="16711" priority="66"/>
  </conditionalFormatting>
  <conditionalFormatting sqref="D43">
    <cfRule type="duplicateValues" dxfId="16710" priority="67"/>
  </conditionalFormatting>
  <conditionalFormatting sqref="D44:D45">
    <cfRule type="duplicateValues" dxfId="16709" priority="55"/>
  </conditionalFormatting>
  <conditionalFormatting sqref="D44:D45">
    <cfRule type="duplicateValues" dxfId="16708" priority="50"/>
    <cfRule type="duplicateValues" dxfId="16707" priority="51"/>
    <cfRule type="duplicateValues" dxfId="16706" priority="52"/>
    <cfRule type="duplicateValues" dxfId="16705" priority="53"/>
  </conditionalFormatting>
  <conditionalFormatting sqref="D44:D45">
    <cfRule type="duplicateValues" dxfId="16704" priority="54"/>
  </conditionalFormatting>
  <conditionalFormatting sqref="D44:D45">
    <cfRule type="duplicateValues" dxfId="16703" priority="48"/>
    <cfRule type="duplicateValues" dxfId="16702" priority="49"/>
  </conditionalFormatting>
  <conditionalFormatting sqref="D46">
    <cfRule type="duplicateValues" dxfId="16701" priority="40"/>
    <cfRule type="duplicateValues" dxfId="16700" priority="41"/>
  </conditionalFormatting>
  <conditionalFormatting sqref="D46">
    <cfRule type="duplicateValues" dxfId="16699" priority="42"/>
    <cfRule type="duplicateValues" dxfId="16698" priority="43"/>
    <cfRule type="duplicateValues" dxfId="16697" priority="44"/>
    <cfRule type="duplicateValues" dxfId="16696" priority="45"/>
    <cfRule type="duplicateValues" dxfId="16695" priority="46"/>
  </conditionalFormatting>
  <conditionalFormatting sqref="D46">
    <cfRule type="duplicateValues" dxfId="16694" priority="47"/>
  </conditionalFormatting>
  <conditionalFormatting sqref="D47:D48">
    <cfRule type="duplicateValues" dxfId="16693" priority="32"/>
    <cfRule type="duplicateValues" dxfId="16692" priority="33"/>
  </conditionalFormatting>
  <conditionalFormatting sqref="D47:D48">
    <cfRule type="duplicateValues" dxfId="16691" priority="34"/>
    <cfRule type="duplicateValues" dxfId="16690" priority="35"/>
    <cfRule type="duplicateValues" dxfId="16689" priority="36"/>
    <cfRule type="duplicateValues" dxfId="16688" priority="37"/>
    <cfRule type="duplicateValues" dxfId="16687" priority="38"/>
  </conditionalFormatting>
  <conditionalFormatting sqref="D47:D48">
    <cfRule type="duplicateValues" dxfId="16686" priority="39"/>
  </conditionalFormatting>
  <conditionalFormatting sqref="D49">
    <cfRule type="duplicateValues" dxfId="16685" priority="20"/>
    <cfRule type="duplicateValues" dxfId="16684" priority="21"/>
    <cfRule type="duplicateValues" dxfId="16683" priority="22"/>
    <cfRule type="duplicateValues" dxfId="16682" priority="23"/>
    <cfRule type="duplicateValues" dxfId="16681" priority="24"/>
  </conditionalFormatting>
  <conditionalFormatting sqref="D49">
    <cfRule type="duplicateValues" dxfId="16680" priority="25"/>
    <cfRule type="duplicateValues" dxfId="16679" priority="26"/>
    <cfRule type="duplicateValues" dxfId="16678" priority="27"/>
    <cfRule type="duplicateValues" dxfId="16677" priority="28"/>
    <cfRule type="duplicateValues" dxfId="16676" priority="29"/>
    <cfRule type="duplicateValues" dxfId="16675" priority="30"/>
  </conditionalFormatting>
  <conditionalFormatting sqref="D49">
    <cfRule type="duplicateValues" dxfId="16674" priority="31"/>
  </conditionalFormatting>
  <conditionalFormatting sqref="D50">
    <cfRule type="duplicateValues" dxfId="16673" priority="19"/>
  </conditionalFormatting>
  <conditionalFormatting sqref="D50">
    <cfRule type="duplicateValues" dxfId="16672" priority="14"/>
    <cfRule type="duplicateValues" dxfId="16671" priority="15"/>
    <cfRule type="duplicateValues" dxfId="16670" priority="16"/>
    <cfRule type="duplicateValues" dxfId="16669" priority="17"/>
  </conditionalFormatting>
  <conditionalFormatting sqref="D50">
    <cfRule type="duplicateValues" dxfId="16668" priority="18"/>
  </conditionalFormatting>
  <conditionalFormatting sqref="D50">
    <cfRule type="duplicateValues" dxfId="16667" priority="12"/>
    <cfRule type="duplicateValues" dxfId="16666" priority="13"/>
  </conditionalFormatting>
  <conditionalFormatting sqref="D51">
    <cfRule type="duplicateValues" dxfId="16665" priority="11"/>
  </conditionalFormatting>
  <conditionalFormatting sqref="D51">
    <cfRule type="duplicateValues" dxfId="16664" priority="6"/>
    <cfRule type="duplicateValues" dxfId="16663" priority="7"/>
    <cfRule type="duplicateValues" dxfId="16662" priority="8"/>
    <cfRule type="duplicateValues" dxfId="16661" priority="9"/>
  </conditionalFormatting>
  <conditionalFormatting sqref="D51">
    <cfRule type="duplicateValues" dxfId="16660" priority="10"/>
  </conditionalFormatting>
  <conditionalFormatting sqref="D51">
    <cfRule type="duplicateValues" dxfId="16659" priority="4"/>
    <cfRule type="duplicateValues" dxfId="16658" priority="5"/>
  </conditionalFormatting>
  <conditionalFormatting sqref="D52">
    <cfRule type="duplicateValues" dxfId="16657" priority="1"/>
    <cfRule type="duplicateValues" dxfId="16656" priority="2"/>
    <cfRule type="duplicateValues" dxfId="16655" priority="3"/>
  </conditionalFormatting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CAE35-F130-4CAC-A3EB-83A29170A99B}">
  <dimension ref="A2:I110"/>
  <sheetViews>
    <sheetView topLeftCell="A31" workbookViewId="0">
      <selection activeCell="C41" sqref="C41"/>
    </sheetView>
  </sheetViews>
  <sheetFormatPr defaultRowHeight="15" x14ac:dyDescent="0.25"/>
  <cols>
    <col min="1" max="1" width="4" customWidth="1"/>
    <col min="2" max="2" width="62.28515625" customWidth="1"/>
    <col min="3" max="3" width="10.42578125" customWidth="1"/>
    <col min="4" max="4" width="48.5703125" customWidth="1"/>
    <col min="5" max="6" width="10.5703125" customWidth="1"/>
    <col min="7" max="7" width="13.7109375" customWidth="1"/>
    <col min="8" max="8" width="15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3" t="s">
        <v>274</v>
      </c>
      <c r="D5" s="204" t="s">
        <v>1327</v>
      </c>
      <c r="E5" s="181" t="s">
        <v>182</v>
      </c>
      <c r="F5" s="185"/>
      <c r="G5" s="185">
        <v>30000</v>
      </c>
      <c r="H5" s="186">
        <v>9910847417492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1109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143</v>
      </c>
      <c r="E9" s="181" t="s">
        <v>182</v>
      </c>
      <c r="F9" s="185"/>
      <c r="G9" s="185">
        <v>30000</v>
      </c>
      <c r="H9" s="186">
        <v>9910847405822</v>
      </c>
      <c r="I9" s="44">
        <f t="shared" si="0"/>
        <v>30000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>G15+F15</f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>G19+F19</f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>G24+F24</f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25">
      <c r="A28" s="17">
        <v>24</v>
      </c>
      <c r="B28" s="181" t="s">
        <v>24</v>
      </c>
      <c r="C28" s="181" t="s">
        <v>1345</v>
      </c>
      <c r="D28" s="205" t="s">
        <v>1346</v>
      </c>
      <c r="E28" s="181">
        <v>28461</v>
      </c>
      <c r="F28" s="185"/>
      <c r="G28" s="185">
        <v>60000</v>
      </c>
      <c r="H28" s="186">
        <v>9910847035805</v>
      </c>
      <c r="I28" s="44">
        <f t="shared" si="0"/>
        <v>60000</v>
      </c>
    </row>
    <row r="29" spans="1:9" ht="17.25" x14ac:dyDescent="0.3">
      <c r="A29" s="17">
        <v>25</v>
      </c>
      <c r="B29" s="181" t="s">
        <v>24</v>
      </c>
      <c r="C29" s="181" t="s">
        <v>365</v>
      </c>
      <c r="D29" s="204" t="s">
        <v>1347</v>
      </c>
      <c r="E29" s="181">
        <v>28203</v>
      </c>
      <c r="F29" s="185"/>
      <c r="G29" s="185">
        <v>37500</v>
      </c>
      <c r="H29" s="186">
        <v>9910847345603</v>
      </c>
      <c r="I29" s="44">
        <f t="shared" si="0"/>
        <v>37500</v>
      </c>
    </row>
    <row r="30" spans="1:9" ht="17.25" x14ac:dyDescent="0.3">
      <c r="A30" s="17">
        <v>26</v>
      </c>
      <c r="B30" s="43" t="s">
        <v>11</v>
      </c>
      <c r="C30" s="12" t="s">
        <v>177</v>
      </c>
      <c r="D30" s="208" t="s">
        <v>959</v>
      </c>
      <c r="E30" s="43">
        <v>28196</v>
      </c>
      <c r="F30" s="44"/>
      <c r="G30" s="44">
        <v>30000</v>
      </c>
      <c r="H30" s="14">
        <v>9910847465454</v>
      </c>
      <c r="I30" s="44">
        <f t="shared" si="0"/>
        <v>30000</v>
      </c>
    </row>
    <row r="31" spans="1:9" ht="17.25" x14ac:dyDescent="0.3">
      <c r="A31" s="17">
        <v>27</v>
      </c>
      <c r="B31" s="43" t="s">
        <v>51</v>
      </c>
      <c r="C31" s="12" t="s">
        <v>177</v>
      </c>
      <c r="D31" s="208" t="s">
        <v>959</v>
      </c>
      <c r="E31" s="43">
        <v>28196</v>
      </c>
      <c r="F31" s="44">
        <v>30000</v>
      </c>
      <c r="G31" s="44"/>
      <c r="H31" s="14">
        <v>9910847496559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2" t="s">
        <v>33</v>
      </c>
      <c r="D32" s="43" t="s">
        <v>1348</v>
      </c>
      <c r="E32" s="43">
        <v>28341</v>
      </c>
      <c r="F32" s="44"/>
      <c r="G32" s="44">
        <v>30000</v>
      </c>
      <c r="H32" s="14">
        <v>9910847451262</v>
      </c>
      <c r="I32" s="44">
        <f t="shared" si="0"/>
        <v>30000</v>
      </c>
    </row>
    <row r="33" spans="1:9" ht="17.25" x14ac:dyDescent="0.25">
      <c r="A33" s="17">
        <v>29</v>
      </c>
      <c r="B33" s="43" t="s">
        <v>11</v>
      </c>
      <c r="C33" s="12" t="s">
        <v>88</v>
      </c>
      <c r="D33" s="206" t="s">
        <v>540</v>
      </c>
      <c r="E33" s="43">
        <v>29069</v>
      </c>
      <c r="F33" s="44"/>
      <c r="G33" s="44">
        <v>60000</v>
      </c>
      <c r="H33" s="14">
        <v>9910838239429</v>
      </c>
      <c r="I33" s="44">
        <f t="shared" si="0"/>
        <v>60000</v>
      </c>
    </row>
    <row r="34" spans="1:9" ht="17.25" x14ac:dyDescent="0.25">
      <c r="A34" s="17">
        <v>30</v>
      </c>
      <c r="B34" s="181" t="s">
        <v>11</v>
      </c>
      <c r="C34" s="183" t="s">
        <v>111</v>
      </c>
      <c r="D34" s="205" t="s">
        <v>91</v>
      </c>
      <c r="E34" s="181">
        <v>28453</v>
      </c>
      <c r="F34" s="185"/>
      <c r="G34" s="185">
        <v>30000</v>
      </c>
      <c r="H34" s="186">
        <v>9910847418704</v>
      </c>
      <c r="I34" s="44">
        <f t="shared" si="0"/>
        <v>30000</v>
      </c>
    </row>
    <row r="35" spans="1:9" ht="17.25" x14ac:dyDescent="0.3">
      <c r="A35" s="17">
        <v>31</v>
      </c>
      <c r="B35" s="43" t="s">
        <v>98</v>
      </c>
      <c r="C35" s="12" t="s">
        <v>562</v>
      </c>
      <c r="D35" s="207" t="s">
        <v>566</v>
      </c>
      <c r="E35" s="70">
        <v>27108</v>
      </c>
      <c r="F35" s="44">
        <v>30000</v>
      </c>
      <c r="G35" s="44"/>
      <c r="H35" s="14">
        <v>9910847443273</v>
      </c>
      <c r="I35" s="44">
        <f t="shared" si="0"/>
        <v>30000</v>
      </c>
    </row>
    <row r="36" spans="1:9" ht="17.25" x14ac:dyDescent="0.3">
      <c r="A36" s="17">
        <v>32</v>
      </c>
      <c r="B36" s="12" t="s">
        <v>1212</v>
      </c>
      <c r="C36" s="12" t="s">
        <v>562</v>
      </c>
      <c r="D36" s="207" t="s">
        <v>566</v>
      </c>
      <c r="E36" s="70">
        <v>27108</v>
      </c>
      <c r="F36" s="44">
        <v>30000</v>
      </c>
      <c r="G36" s="44"/>
      <c r="H36" s="14">
        <v>9910847443271</v>
      </c>
      <c r="I36" s="44">
        <f t="shared" si="0"/>
        <v>30000</v>
      </c>
    </row>
    <row r="37" spans="1:9" ht="17.25" x14ac:dyDescent="0.3">
      <c r="A37" s="17">
        <v>33</v>
      </c>
      <c r="B37" s="43" t="s">
        <v>11</v>
      </c>
      <c r="C37" s="4" t="s">
        <v>235</v>
      </c>
      <c r="D37" s="207" t="s">
        <v>499</v>
      </c>
      <c r="E37" s="17">
        <v>28367</v>
      </c>
      <c r="F37" s="44"/>
      <c r="G37" s="44">
        <v>37500</v>
      </c>
      <c r="H37" s="14">
        <v>9910847411179</v>
      </c>
      <c r="I37" s="72">
        <f>G37+F37</f>
        <v>37500</v>
      </c>
    </row>
    <row r="38" spans="1:9" ht="17.25" x14ac:dyDescent="0.3">
      <c r="A38" s="17">
        <v>34</v>
      </c>
      <c r="B38" s="43" t="s">
        <v>24</v>
      </c>
      <c r="C38" s="12" t="s">
        <v>358</v>
      </c>
      <c r="D38" s="207" t="s">
        <v>1126</v>
      </c>
      <c r="E38" s="17">
        <v>28375</v>
      </c>
      <c r="F38" s="44"/>
      <c r="G38" s="44">
        <v>30000</v>
      </c>
      <c r="H38" s="14">
        <v>9910847441621</v>
      </c>
      <c r="I38" s="44">
        <f>G38+F38</f>
        <v>30000</v>
      </c>
    </row>
    <row r="39" spans="1:9" ht="17.25" x14ac:dyDescent="0.25">
      <c r="A39" s="17">
        <v>35</v>
      </c>
      <c r="B39" s="43" t="s">
        <v>11</v>
      </c>
      <c r="C39" s="4" t="s">
        <v>368</v>
      </c>
      <c r="D39" s="206" t="s">
        <v>369</v>
      </c>
      <c r="E39" s="43"/>
      <c r="F39" s="44"/>
      <c r="G39" s="44">
        <v>37500</v>
      </c>
      <c r="H39" s="14">
        <v>9910847426899</v>
      </c>
      <c r="I39" s="44">
        <f t="shared" si="0"/>
        <v>37500</v>
      </c>
    </row>
    <row r="40" spans="1:9" ht="17.25" x14ac:dyDescent="0.25">
      <c r="A40" s="43">
        <v>36</v>
      </c>
      <c r="B40" s="43" t="s">
        <v>1349</v>
      </c>
      <c r="C40" s="12" t="s">
        <v>368</v>
      </c>
      <c r="D40" s="206" t="s">
        <v>369</v>
      </c>
      <c r="E40" s="43"/>
      <c r="F40" s="44">
        <v>37500</v>
      </c>
      <c r="G40" s="44"/>
      <c r="H40" s="14">
        <v>9910847426907</v>
      </c>
      <c r="I40" s="44">
        <f>G40+F40</f>
        <v>37500</v>
      </c>
    </row>
    <row r="41" spans="1:9" ht="17.25" x14ac:dyDescent="0.3">
      <c r="A41" s="17">
        <v>37</v>
      </c>
      <c r="B41" s="43" t="s">
        <v>11</v>
      </c>
      <c r="C41" s="12" t="s">
        <v>794</v>
      </c>
      <c r="D41" s="232" t="s">
        <v>1350</v>
      </c>
      <c r="E41" s="70" t="s">
        <v>182</v>
      </c>
      <c r="F41" s="44"/>
      <c r="G41" s="44">
        <v>37500</v>
      </c>
      <c r="H41" s="14">
        <v>9910847416609</v>
      </c>
      <c r="I41" s="93">
        <f>G41+F41</f>
        <v>37500</v>
      </c>
    </row>
    <row r="42" spans="1:9" ht="17.25" x14ac:dyDescent="0.3">
      <c r="A42" s="17">
        <v>38</v>
      </c>
      <c r="B42" s="43" t="s">
        <v>11</v>
      </c>
      <c r="C42" s="12" t="s">
        <v>972</v>
      </c>
      <c r="D42" s="207" t="s">
        <v>1319</v>
      </c>
      <c r="E42" s="70">
        <v>27863</v>
      </c>
      <c r="F42" s="44"/>
      <c r="G42" s="44">
        <v>30000</v>
      </c>
      <c r="H42" s="14">
        <v>9910847487169</v>
      </c>
      <c r="I42" s="93">
        <f>G42+F42</f>
        <v>30000</v>
      </c>
    </row>
    <row r="43" spans="1:9" ht="17.25" x14ac:dyDescent="0.25">
      <c r="A43" s="17">
        <v>39</v>
      </c>
      <c r="B43" s="43" t="s">
        <v>11</v>
      </c>
      <c r="C43" s="12" t="s">
        <v>1351</v>
      </c>
      <c r="D43" s="206" t="s">
        <v>1352</v>
      </c>
      <c r="E43" s="17">
        <v>28210</v>
      </c>
      <c r="F43" s="44"/>
      <c r="G43" s="44">
        <v>30000</v>
      </c>
      <c r="H43" s="14">
        <v>9910847431265</v>
      </c>
      <c r="I43" s="44">
        <f t="shared" si="0"/>
        <v>30000</v>
      </c>
    </row>
    <row r="44" spans="1:9" ht="17.25" x14ac:dyDescent="0.3">
      <c r="A44" s="17">
        <v>40</v>
      </c>
      <c r="B44" s="43" t="s">
        <v>24</v>
      </c>
      <c r="C44" s="12" t="s">
        <v>199</v>
      </c>
      <c r="D44" s="207" t="s">
        <v>1353</v>
      </c>
      <c r="E44" s="43" t="s">
        <v>182</v>
      </c>
      <c r="F44" s="44"/>
      <c r="G44" s="44">
        <v>37500</v>
      </c>
      <c r="H44" s="14">
        <v>9910847418133</v>
      </c>
      <c r="I44" s="44">
        <f t="shared" si="0"/>
        <v>37500</v>
      </c>
    </row>
    <row r="45" spans="1:9" ht="17.25" x14ac:dyDescent="0.3">
      <c r="A45" s="17">
        <v>41</v>
      </c>
      <c r="B45" s="43" t="s">
        <v>24</v>
      </c>
      <c r="C45" s="12" t="s">
        <v>199</v>
      </c>
      <c r="D45" s="207" t="s">
        <v>1127</v>
      </c>
      <c r="E45" s="70" t="s">
        <v>182</v>
      </c>
      <c r="F45" s="44"/>
      <c r="G45" s="44">
        <v>30000</v>
      </c>
      <c r="H45" s="14">
        <v>9910847454083</v>
      </c>
      <c r="I45" s="44">
        <f t="shared" si="0"/>
        <v>30000</v>
      </c>
    </row>
    <row r="46" spans="1:9" ht="17.25" x14ac:dyDescent="0.3">
      <c r="A46" s="17">
        <v>42</v>
      </c>
      <c r="B46" s="43" t="s">
        <v>24</v>
      </c>
      <c r="C46" s="12" t="s">
        <v>63</v>
      </c>
      <c r="D46" s="207" t="s">
        <v>1354</v>
      </c>
      <c r="E46" s="43">
        <v>28226</v>
      </c>
      <c r="F46" s="44"/>
      <c r="G46" s="44">
        <v>30000</v>
      </c>
      <c r="H46" s="14">
        <v>9910847493650</v>
      </c>
      <c r="I46" s="44">
        <f t="shared" si="0"/>
        <v>30000</v>
      </c>
    </row>
    <row r="47" spans="1:9" ht="17.25" x14ac:dyDescent="0.3">
      <c r="A47" s="17">
        <v>43</v>
      </c>
      <c r="B47" s="43" t="s">
        <v>11</v>
      </c>
      <c r="C47" s="12" t="s">
        <v>63</v>
      </c>
      <c r="D47" s="207" t="s">
        <v>1354</v>
      </c>
      <c r="E47" s="43">
        <v>28226</v>
      </c>
      <c r="F47" s="44"/>
      <c r="G47" s="44">
        <v>60000</v>
      </c>
      <c r="H47" s="14">
        <v>9910846784645</v>
      </c>
      <c r="I47" s="44">
        <f t="shared" si="0"/>
        <v>60000</v>
      </c>
    </row>
    <row r="48" spans="1:9" ht="17.25" x14ac:dyDescent="0.3">
      <c r="A48" s="17">
        <v>44</v>
      </c>
      <c r="B48" s="43" t="s">
        <v>24</v>
      </c>
      <c r="C48" s="12" t="s">
        <v>63</v>
      </c>
      <c r="D48" s="207" t="s">
        <v>1354</v>
      </c>
      <c r="E48" s="43">
        <v>28226</v>
      </c>
      <c r="F48" s="44">
        <v>30000</v>
      </c>
      <c r="G48" s="44">
        <v>30000</v>
      </c>
      <c r="H48" s="14">
        <v>9910846784642</v>
      </c>
      <c r="I48" s="44">
        <f t="shared" si="0"/>
        <v>60000</v>
      </c>
    </row>
    <row r="49" spans="1:9" ht="17.25" x14ac:dyDescent="0.25">
      <c r="A49" s="17">
        <v>45</v>
      </c>
      <c r="B49" s="43" t="s">
        <v>51</v>
      </c>
      <c r="C49" s="12" t="s">
        <v>1355</v>
      </c>
      <c r="D49" s="206" t="s">
        <v>1356</v>
      </c>
      <c r="E49" s="17">
        <v>28380</v>
      </c>
      <c r="F49" s="44">
        <v>30000</v>
      </c>
      <c r="G49" s="44"/>
      <c r="H49" s="14">
        <v>9910847468525</v>
      </c>
      <c r="I49" s="44">
        <f>G49+F49</f>
        <v>30000</v>
      </c>
    </row>
    <row r="50" spans="1:9" ht="17.25" x14ac:dyDescent="0.3">
      <c r="A50" s="17">
        <v>46</v>
      </c>
      <c r="B50" s="43" t="s">
        <v>24</v>
      </c>
      <c r="C50" s="12" t="s">
        <v>374</v>
      </c>
      <c r="D50" s="207" t="s">
        <v>595</v>
      </c>
      <c r="E50" s="17">
        <v>29073</v>
      </c>
      <c r="F50" s="44"/>
      <c r="G50" s="44">
        <v>37500</v>
      </c>
      <c r="H50" s="14">
        <v>9910847429364</v>
      </c>
      <c r="I50" s="44">
        <f>G50+F50</f>
        <v>37500</v>
      </c>
    </row>
    <row r="51" spans="1:9" ht="17.25" x14ac:dyDescent="0.3">
      <c r="A51" s="17">
        <v>47</v>
      </c>
      <c r="B51" s="43" t="s">
        <v>51</v>
      </c>
      <c r="C51" s="12" t="s">
        <v>374</v>
      </c>
      <c r="D51" s="207" t="s">
        <v>595</v>
      </c>
      <c r="E51" s="17">
        <v>29073</v>
      </c>
      <c r="F51" s="44">
        <v>30000</v>
      </c>
      <c r="G51" s="44"/>
      <c r="H51" s="14">
        <v>9910847460351</v>
      </c>
      <c r="I51" s="44">
        <f t="shared" si="0"/>
        <v>30000</v>
      </c>
    </row>
    <row r="52" spans="1:9" x14ac:dyDescent="0.25">
      <c r="A52" s="17">
        <v>48</v>
      </c>
      <c r="B52" s="43" t="s">
        <v>11</v>
      </c>
      <c r="C52" s="12" t="s">
        <v>886</v>
      </c>
      <c r="D52" s="17" t="s">
        <v>1130</v>
      </c>
      <c r="E52" s="17">
        <v>28384</v>
      </c>
      <c r="F52" s="44"/>
      <c r="G52" s="44">
        <v>30000</v>
      </c>
      <c r="H52" s="14">
        <v>9910847472308</v>
      </c>
      <c r="I52" s="44">
        <f t="shared" si="0"/>
        <v>30000</v>
      </c>
    </row>
    <row r="53" spans="1:9" ht="17.25" x14ac:dyDescent="0.3">
      <c r="A53" s="17">
        <v>49</v>
      </c>
      <c r="B53" s="43" t="s">
        <v>11</v>
      </c>
      <c r="C53" s="12" t="s">
        <v>93</v>
      </c>
      <c r="D53" s="207" t="s">
        <v>1018</v>
      </c>
      <c r="E53" s="43">
        <v>28079</v>
      </c>
      <c r="F53" s="44"/>
      <c r="G53" s="44">
        <v>30000</v>
      </c>
      <c r="H53" s="14">
        <v>9910847505715</v>
      </c>
      <c r="I53" s="44">
        <f t="shared" si="0"/>
        <v>30000</v>
      </c>
    </row>
    <row r="54" spans="1:9" ht="17.25" x14ac:dyDescent="0.3">
      <c r="A54" s="17">
        <v>50</v>
      </c>
      <c r="B54" s="43" t="s">
        <v>1357</v>
      </c>
      <c r="C54" s="12" t="s">
        <v>114</v>
      </c>
      <c r="D54" s="207" t="s">
        <v>115</v>
      </c>
      <c r="E54" s="17">
        <v>28519</v>
      </c>
      <c r="F54" s="44">
        <v>60000</v>
      </c>
      <c r="G54" s="44"/>
      <c r="H54" s="14">
        <v>9910847086238</v>
      </c>
      <c r="I54" s="44">
        <f t="shared" si="0"/>
        <v>60000</v>
      </c>
    </row>
    <row r="55" spans="1:9" ht="17.25" x14ac:dyDescent="0.3">
      <c r="A55" s="17">
        <v>51</v>
      </c>
      <c r="B55" s="12" t="s">
        <v>1212</v>
      </c>
      <c r="C55" s="12" t="s">
        <v>114</v>
      </c>
      <c r="D55" s="207" t="s">
        <v>115</v>
      </c>
      <c r="E55" s="17">
        <v>28519</v>
      </c>
      <c r="F55" s="44">
        <v>60000</v>
      </c>
      <c r="G55" s="44"/>
      <c r="H55" s="14">
        <v>9910847086244</v>
      </c>
      <c r="I55" s="44">
        <f t="shared" si="0"/>
        <v>60000</v>
      </c>
    </row>
    <row r="56" spans="1:9" ht="17.25" x14ac:dyDescent="0.25">
      <c r="A56" s="17">
        <v>52</v>
      </c>
      <c r="B56" s="43" t="s">
        <v>11</v>
      </c>
      <c r="C56" s="12" t="s">
        <v>342</v>
      </c>
      <c r="D56" s="206" t="s">
        <v>1359</v>
      </c>
      <c r="E56" s="203" t="s">
        <v>182</v>
      </c>
      <c r="F56" s="44"/>
      <c r="G56" s="44">
        <v>30000</v>
      </c>
      <c r="H56" s="14">
        <v>9910847468870</v>
      </c>
      <c r="I56" s="44">
        <f t="shared" si="0"/>
        <v>30000</v>
      </c>
    </row>
    <row r="57" spans="1:9" ht="17.25" x14ac:dyDescent="0.25">
      <c r="A57" s="17">
        <v>53</v>
      </c>
      <c r="B57" s="43" t="s">
        <v>11</v>
      </c>
      <c r="C57" s="12" t="s">
        <v>342</v>
      </c>
      <c r="D57" s="206" t="s">
        <v>363</v>
      </c>
      <c r="E57" s="70">
        <v>27840</v>
      </c>
      <c r="F57" s="44">
        <v>30000</v>
      </c>
      <c r="G57" s="44">
        <v>30000</v>
      </c>
      <c r="H57" s="14">
        <v>9910847126415</v>
      </c>
      <c r="I57" s="44">
        <f t="shared" si="0"/>
        <v>60000</v>
      </c>
    </row>
    <row r="58" spans="1:9" x14ac:dyDescent="0.25">
      <c r="A58" s="17">
        <v>54</v>
      </c>
      <c r="B58" s="12"/>
      <c r="C58" s="12"/>
      <c r="D58" s="12"/>
      <c r="E58" s="43"/>
      <c r="F58" s="44"/>
      <c r="G58" s="44"/>
      <c r="H58" s="14"/>
      <c r="I58" s="97">
        <f t="shared" si="0"/>
        <v>0</v>
      </c>
    </row>
    <row r="59" spans="1:9" ht="17.25" x14ac:dyDescent="0.3">
      <c r="A59" s="17">
        <v>55</v>
      </c>
      <c r="B59" s="12"/>
      <c r="C59" s="12"/>
      <c r="D59" s="208"/>
      <c r="E59" s="43"/>
      <c r="F59" s="44"/>
      <c r="G59" s="44"/>
      <c r="H59" s="14"/>
      <c r="I59" s="99">
        <f>G59+F59</f>
        <v>0</v>
      </c>
    </row>
    <row r="60" spans="1:9" ht="17.25" x14ac:dyDescent="0.3">
      <c r="A60" s="17">
        <v>56</v>
      </c>
      <c r="B60" s="43"/>
      <c r="C60" s="12"/>
      <c r="D60" s="208"/>
      <c r="E60" s="43"/>
      <c r="F60" s="44"/>
      <c r="G60" s="44"/>
      <c r="H60" s="14"/>
      <c r="I60" s="98">
        <f>G60+F60</f>
        <v>0</v>
      </c>
    </row>
    <row r="61" spans="1:9" ht="17.25" x14ac:dyDescent="0.3">
      <c r="A61" s="17">
        <v>57</v>
      </c>
      <c r="B61" s="12"/>
      <c r="C61" s="12"/>
      <c r="D61" s="208"/>
      <c r="E61" s="43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12"/>
      <c r="D62" s="206"/>
      <c r="E62" s="43"/>
      <c r="F62" s="44"/>
      <c r="G62" s="44"/>
      <c r="H62" s="14"/>
      <c r="I62" s="44">
        <f t="shared" si="0"/>
        <v>0</v>
      </c>
    </row>
    <row r="63" spans="1:9" x14ac:dyDescent="0.25">
      <c r="A63" s="17">
        <v>59</v>
      </c>
      <c r="B63" s="43"/>
      <c r="C63" s="12"/>
      <c r="D63" s="130"/>
      <c r="E63" s="43"/>
      <c r="F63" s="44"/>
      <c r="G63" s="44"/>
      <c r="H63" s="14"/>
      <c r="I63" s="44">
        <f t="shared" si="0"/>
        <v>0</v>
      </c>
    </row>
    <row r="64" spans="1:9" x14ac:dyDescent="0.25">
      <c r="A64" s="17">
        <v>60</v>
      </c>
      <c r="B64" s="43"/>
      <c r="C64" s="12"/>
      <c r="D64" s="12"/>
      <c r="E64" s="70"/>
      <c r="F64" s="44"/>
      <c r="G64" s="44"/>
      <c r="H64" s="14"/>
      <c r="I64" s="44">
        <f t="shared" si="0"/>
        <v>0</v>
      </c>
    </row>
    <row r="65" spans="1:9" x14ac:dyDescent="0.25">
      <c r="A65" s="17">
        <v>61</v>
      </c>
      <c r="B65" s="12"/>
      <c r="C65" s="12"/>
      <c r="D65" s="12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58"/>
      <c r="E66" s="70"/>
      <c r="F66" s="44"/>
      <c r="G66" s="44"/>
      <c r="H66" s="14"/>
      <c r="I66" s="44">
        <f>G66+F66</f>
        <v>0</v>
      </c>
    </row>
    <row r="67" spans="1:9" x14ac:dyDescent="0.25">
      <c r="A67" s="17">
        <v>63</v>
      </c>
      <c r="B67" s="12"/>
      <c r="C67" s="12"/>
      <c r="D67" s="58"/>
      <c r="E67" s="70"/>
      <c r="F67" s="44"/>
      <c r="G67" s="44"/>
      <c r="H67" s="14"/>
      <c r="I67" s="44">
        <f t="shared" si="0"/>
        <v>0</v>
      </c>
    </row>
    <row r="68" spans="1:9" x14ac:dyDescent="0.25">
      <c r="A68" s="17">
        <v>64</v>
      </c>
      <c r="B68" s="43"/>
      <c r="C68" s="12"/>
      <c r="D68" s="130"/>
      <c r="E68" s="43"/>
      <c r="F68" s="44"/>
      <c r="G68" s="44"/>
      <c r="H68" s="14"/>
      <c r="I68" s="44">
        <f t="shared" si="0"/>
        <v>0</v>
      </c>
    </row>
    <row r="69" spans="1:9" x14ac:dyDescent="0.25">
      <c r="A69" s="17">
        <v>65</v>
      </c>
      <c r="B69" s="43"/>
      <c r="C69" s="4"/>
      <c r="D69" s="12"/>
      <c r="E69" s="55"/>
      <c r="F69" s="44"/>
      <c r="G69" s="44"/>
      <c r="H69" s="14"/>
      <c r="I69" s="44">
        <f t="shared" ref="I69:I100" si="1">G69+F69</f>
        <v>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1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1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1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1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1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1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1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1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1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1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1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1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1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1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1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1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1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1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1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1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1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1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1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1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1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1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1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1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1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457500</v>
      </c>
      <c r="G110" s="9">
        <f>SUM(G5:G109)</f>
        <v>1605000</v>
      </c>
      <c r="H110" s="7"/>
      <c r="I110" s="9">
        <f>SUM(I5:I109)</f>
        <v>2062500</v>
      </c>
    </row>
  </sheetData>
  <mergeCells count="2">
    <mergeCell ref="A2:I2"/>
    <mergeCell ref="F3:G3"/>
  </mergeCells>
  <conditionalFormatting sqref="D80">
    <cfRule type="duplicateValues" dxfId="16654" priority="983"/>
    <cfRule type="duplicateValues" dxfId="16653" priority="984"/>
    <cfRule type="duplicateValues" dxfId="16652" priority="985"/>
    <cfRule type="duplicateValues" dxfId="16651" priority="986"/>
    <cfRule type="duplicateValues" dxfId="16650" priority="987"/>
    <cfRule type="duplicateValues" dxfId="16649" priority="988"/>
    <cfRule type="duplicateValues" dxfId="16648" priority="989"/>
    <cfRule type="duplicateValues" dxfId="16647" priority="990"/>
  </conditionalFormatting>
  <conditionalFormatting sqref="D79">
    <cfRule type="duplicateValues" dxfId="16646" priority="975"/>
    <cfRule type="duplicateValues" dxfId="16645" priority="976"/>
    <cfRule type="duplicateValues" dxfId="16644" priority="977"/>
    <cfRule type="duplicateValues" dxfId="16643" priority="978"/>
    <cfRule type="duplicateValues" dxfId="16642" priority="979"/>
    <cfRule type="duplicateValues" dxfId="16641" priority="980"/>
    <cfRule type="duplicateValues" dxfId="16640" priority="981"/>
    <cfRule type="duplicateValues" dxfId="16639" priority="982"/>
  </conditionalFormatting>
  <conditionalFormatting sqref="D81">
    <cfRule type="duplicateValues" dxfId="16638" priority="968"/>
    <cfRule type="duplicateValues" dxfId="16637" priority="969"/>
    <cfRule type="duplicateValues" dxfId="16636" priority="970"/>
    <cfRule type="duplicateValues" dxfId="16635" priority="971"/>
    <cfRule type="duplicateValues" dxfId="16634" priority="972"/>
    <cfRule type="duplicateValues" dxfId="16633" priority="973"/>
  </conditionalFormatting>
  <conditionalFormatting sqref="D81">
    <cfRule type="duplicateValues" dxfId="16632" priority="963"/>
    <cfRule type="duplicateValues" dxfId="16631" priority="964"/>
    <cfRule type="duplicateValues" dxfId="16630" priority="965"/>
    <cfRule type="duplicateValues" dxfId="16629" priority="966"/>
    <cfRule type="duplicateValues" dxfId="16628" priority="967"/>
  </conditionalFormatting>
  <conditionalFormatting sqref="D81">
    <cfRule type="duplicateValues" dxfId="16627" priority="974"/>
  </conditionalFormatting>
  <conditionalFormatting sqref="C87">
    <cfRule type="duplicateValues" dxfId="16626" priority="932"/>
    <cfRule type="duplicateValues" dxfId="16625" priority="933"/>
    <cfRule type="duplicateValues" dxfId="16624" priority="934"/>
    <cfRule type="duplicateValues" dxfId="16623" priority="935"/>
    <cfRule type="duplicateValues" dxfId="16622" priority="936"/>
    <cfRule type="duplicateValues" dxfId="16621" priority="937"/>
    <cfRule type="duplicateValues" dxfId="16620" priority="938"/>
    <cfRule type="duplicateValues" dxfId="16619" priority="939"/>
    <cfRule type="duplicateValues" dxfId="16618" priority="940"/>
    <cfRule type="duplicateValues" dxfId="16617" priority="941"/>
    <cfRule type="duplicateValues" dxfId="16616" priority="942"/>
    <cfRule type="duplicateValues" dxfId="16615" priority="943"/>
    <cfRule type="duplicateValues" dxfId="16614" priority="944"/>
    <cfRule type="duplicateValues" dxfId="16613" priority="945"/>
    <cfRule type="duplicateValues" dxfId="16612" priority="946"/>
    <cfRule type="duplicateValues" dxfId="16611" priority="947"/>
    <cfRule type="duplicateValues" dxfId="16610" priority="948"/>
    <cfRule type="duplicateValues" dxfId="16609" priority="949"/>
    <cfRule type="duplicateValues" dxfId="16608" priority="950"/>
    <cfRule type="duplicateValues" dxfId="16607" priority="951"/>
    <cfRule type="duplicateValues" dxfId="16606" priority="952"/>
    <cfRule type="duplicateValues" dxfId="16605" priority="953"/>
    <cfRule type="duplicateValues" dxfId="16604" priority="954"/>
    <cfRule type="duplicateValues" dxfId="16603" priority="955"/>
    <cfRule type="duplicateValues" dxfId="16602" priority="956"/>
    <cfRule type="duplicateValues" dxfId="16601" priority="957"/>
    <cfRule type="duplicateValues" dxfId="16600" priority="958"/>
    <cfRule type="duplicateValues" dxfId="16599" priority="959"/>
    <cfRule type="duplicateValues" dxfId="16598" priority="960"/>
    <cfRule type="duplicateValues" dxfId="16597" priority="961"/>
    <cfRule type="duplicateValues" dxfId="16596" priority="962"/>
  </conditionalFormatting>
  <conditionalFormatting sqref="D84">
    <cfRule type="duplicateValues" dxfId="16595" priority="924"/>
    <cfRule type="duplicateValues" dxfId="16594" priority="925"/>
    <cfRule type="duplicateValues" dxfId="16593" priority="926"/>
    <cfRule type="duplicateValues" dxfId="16592" priority="927"/>
    <cfRule type="duplicateValues" dxfId="16591" priority="928"/>
    <cfRule type="duplicateValues" dxfId="16590" priority="929"/>
    <cfRule type="duplicateValues" dxfId="16589" priority="930"/>
    <cfRule type="duplicateValues" dxfId="16588" priority="931"/>
  </conditionalFormatting>
  <conditionalFormatting sqref="D85">
    <cfRule type="duplicateValues" dxfId="16587" priority="916"/>
    <cfRule type="duplicateValues" dxfId="16586" priority="917"/>
    <cfRule type="duplicateValues" dxfId="16585" priority="918"/>
    <cfRule type="duplicateValues" dxfId="16584" priority="919"/>
    <cfRule type="duplicateValues" dxfId="16583" priority="920"/>
    <cfRule type="duplicateValues" dxfId="16582" priority="921"/>
    <cfRule type="duplicateValues" dxfId="16581" priority="922"/>
    <cfRule type="duplicateValues" dxfId="16580" priority="923"/>
  </conditionalFormatting>
  <conditionalFormatting sqref="D86">
    <cfRule type="duplicateValues" dxfId="16579" priority="908"/>
    <cfRule type="duplicateValues" dxfId="16578" priority="909"/>
    <cfRule type="duplicateValues" dxfId="16577" priority="910"/>
    <cfRule type="duplicateValues" dxfId="16576" priority="911"/>
    <cfRule type="duplicateValues" dxfId="16575" priority="912"/>
    <cfRule type="duplicateValues" dxfId="16574" priority="913"/>
    <cfRule type="duplicateValues" dxfId="16573" priority="914"/>
    <cfRule type="duplicateValues" dxfId="16572" priority="915"/>
  </conditionalFormatting>
  <conditionalFormatting sqref="D87">
    <cfRule type="duplicateValues" dxfId="16571" priority="900"/>
    <cfRule type="duplicateValues" dxfId="16570" priority="901"/>
    <cfRule type="duplicateValues" dxfId="16569" priority="902"/>
    <cfRule type="duplicateValues" dxfId="16568" priority="903"/>
    <cfRule type="duplicateValues" dxfId="16567" priority="904"/>
    <cfRule type="duplicateValues" dxfId="16566" priority="905"/>
    <cfRule type="duplicateValues" dxfId="16565" priority="906"/>
    <cfRule type="duplicateValues" dxfId="16564" priority="907"/>
  </conditionalFormatting>
  <conditionalFormatting sqref="D88">
    <cfRule type="duplicateValues" dxfId="16563" priority="899"/>
  </conditionalFormatting>
  <conditionalFormatting sqref="D88">
    <cfRule type="duplicateValues" dxfId="16562" priority="892"/>
    <cfRule type="duplicateValues" dxfId="16561" priority="893"/>
  </conditionalFormatting>
  <conditionalFormatting sqref="D88">
    <cfRule type="duplicateValues" dxfId="16560" priority="894"/>
    <cfRule type="duplicateValues" dxfId="16559" priority="895"/>
    <cfRule type="duplicateValues" dxfId="16558" priority="896"/>
    <cfRule type="duplicateValues" dxfId="16557" priority="897"/>
  </conditionalFormatting>
  <conditionalFormatting sqref="D88">
    <cfRule type="duplicateValues" dxfId="16556" priority="898"/>
  </conditionalFormatting>
  <conditionalFormatting sqref="D89">
    <cfRule type="duplicateValues" dxfId="16555" priority="891"/>
  </conditionalFormatting>
  <conditionalFormatting sqref="D89">
    <cfRule type="duplicateValues" dxfId="16554" priority="890"/>
  </conditionalFormatting>
  <conditionalFormatting sqref="D89">
    <cfRule type="duplicateValues" dxfId="16553" priority="883"/>
    <cfRule type="duplicateValues" dxfId="16552" priority="884"/>
  </conditionalFormatting>
  <conditionalFormatting sqref="D89">
    <cfRule type="duplicateValues" dxfId="16551" priority="885"/>
    <cfRule type="duplicateValues" dxfId="16550" priority="886"/>
    <cfRule type="duplicateValues" dxfId="16549" priority="887"/>
    <cfRule type="duplicateValues" dxfId="16548" priority="888"/>
  </conditionalFormatting>
  <conditionalFormatting sqref="D89">
    <cfRule type="duplicateValues" dxfId="16547" priority="889"/>
  </conditionalFormatting>
  <conditionalFormatting sqref="D90">
    <cfRule type="duplicateValues" dxfId="16546" priority="882"/>
  </conditionalFormatting>
  <conditionalFormatting sqref="D90">
    <cfRule type="duplicateValues" dxfId="16545" priority="875"/>
    <cfRule type="duplicateValues" dxfId="16544" priority="876"/>
  </conditionalFormatting>
  <conditionalFormatting sqref="D90">
    <cfRule type="duplicateValues" dxfId="16543" priority="877"/>
    <cfRule type="duplicateValues" dxfId="16542" priority="878"/>
    <cfRule type="duplicateValues" dxfId="16541" priority="879"/>
    <cfRule type="duplicateValues" dxfId="16540" priority="880"/>
  </conditionalFormatting>
  <conditionalFormatting sqref="D90">
    <cfRule type="duplicateValues" dxfId="16539" priority="881"/>
  </conditionalFormatting>
  <conditionalFormatting sqref="D82">
    <cfRule type="duplicateValues" dxfId="16538" priority="863"/>
    <cfRule type="duplicateValues" dxfId="16537" priority="864"/>
    <cfRule type="duplicateValues" dxfId="16536" priority="865"/>
    <cfRule type="duplicateValues" dxfId="16535" priority="866"/>
    <cfRule type="duplicateValues" dxfId="16534" priority="867"/>
    <cfRule type="duplicateValues" dxfId="16533" priority="868"/>
    <cfRule type="duplicateValues" dxfId="16532" priority="869"/>
    <cfRule type="duplicateValues" dxfId="16531" priority="870"/>
    <cfRule type="duplicateValues" dxfId="16530" priority="871"/>
    <cfRule type="duplicateValues" dxfId="16529" priority="872"/>
    <cfRule type="duplicateValues" dxfId="16528" priority="873"/>
    <cfRule type="duplicateValues" dxfId="16527" priority="874"/>
  </conditionalFormatting>
  <conditionalFormatting sqref="D83">
    <cfRule type="duplicateValues" dxfId="16526" priority="851"/>
    <cfRule type="duplicateValues" dxfId="16525" priority="852"/>
    <cfRule type="duplicateValues" dxfId="16524" priority="853"/>
    <cfRule type="duplicateValues" dxfId="16523" priority="854"/>
    <cfRule type="duplicateValues" dxfId="16522" priority="855"/>
    <cfRule type="duplicateValues" dxfId="16521" priority="856"/>
    <cfRule type="duplicateValues" dxfId="16520" priority="857"/>
    <cfRule type="duplicateValues" dxfId="16519" priority="858"/>
    <cfRule type="duplicateValues" dxfId="16518" priority="859"/>
    <cfRule type="duplicateValues" dxfId="16517" priority="860"/>
    <cfRule type="duplicateValues" dxfId="16516" priority="861"/>
    <cfRule type="duplicateValues" dxfId="16515" priority="862"/>
  </conditionalFormatting>
  <conditionalFormatting sqref="C61">
    <cfRule type="duplicateValues" dxfId="16514" priority="820"/>
    <cfRule type="duplicateValues" dxfId="16513" priority="821"/>
    <cfRule type="duplicateValues" dxfId="16512" priority="822"/>
    <cfRule type="duplicateValues" dxfId="16511" priority="823"/>
    <cfRule type="duplicateValues" dxfId="16510" priority="824"/>
    <cfRule type="duplicateValues" dxfId="16509" priority="825"/>
    <cfRule type="duplicateValues" dxfId="16508" priority="826"/>
    <cfRule type="duplicateValues" dxfId="16507" priority="827"/>
    <cfRule type="duplicateValues" dxfId="16506" priority="828"/>
    <cfRule type="duplicateValues" dxfId="16505" priority="829"/>
    <cfRule type="duplicateValues" dxfId="16504" priority="830"/>
    <cfRule type="duplicateValues" dxfId="16503" priority="831"/>
    <cfRule type="duplicateValues" dxfId="16502" priority="832"/>
    <cfRule type="duplicateValues" dxfId="16501" priority="833"/>
    <cfRule type="duplicateValues" dxfId="16500" priority="834"/>
    <cfRule type="duplicateValues" dxfId="16499" priority="835"/>
    <cfRule type="duplicateValues" dxfId="16498" priority="836"/>
    <cfRule type="duplicateValues" dxfId="16497" priority="837"/>
    <cfRule type="duplicateValues" dxfId="16496" priority="838"/>
    <cfRule type="duplicateValues" dxfId="16495" priority="839"/>
    <cfRule type="duplicateValues" dxfId="16494" priority="840"/>
    <cfRule type="duplicateValues" dxfId="16493" priority="841"/>
    <cfRule type="duplicateValues" dxfId="16492" priority="842"/>
    <cfRule type="duplicateValues" dxfId="16491" priority="843"/>
    <cfRule type="duplicateValues" dxfId="16490" priority="844"/>
    <cfRule type="duplicateValues" dxfId="16489" priority="845"/>
    <cfRule type="duplicateValues" dxfId="16488" priority="846"/>
    <cfRule type="duplicateValues" dxfId="16487" priority="847"/>
    <cfRule type="duplicateValues" dxfId="16486" priority="848"/>
    <cfRule type="duplicateValues" dxfId="16485" priority="849"/>
    <cfRule type="duplicateValues" dxfId="16484" priority="850"/>
  </conditionalFormatting>
  <conditionalFormatting sqref="D72">
    <cfRule type="duplicateValues" dxfId="16483" priority="812"/>
    <cfRule type="duplicateValues" dxfId="16482" priority="813"/>
    <cfRule type="duplicateValues" dxfId="16481" priority="814"/>
    <cfRule type="duplicateValues" dxfId="16480" priority="815"/>
    <cfRule type="duplicateValues" dxfId="16479" priority="816"/>
    <cfRule type="duplicateValues" dxfId="16478" priority="817"/>
    <cfRule type="duplicateValues" dxfId="16477" priority="818"/>
    <cfRule type="duplicateValues" dxfId="16476" priority="819"/>
  </conditionalFormatting>
  <conditionalFormatting sqref="D73">
    <cfRule type="duplicateValues" dxfId="16475" priority="804"/>
    <cfRule type="duplicateValues" dxfId="16474" priority="805"/>
    <cfRule type="duplicateValues" dxfId="16473" priority="806"/>
    <cfRule type="duplicateValues" dxfId="16472" priority="807"/>
    <cfRule type="duplicateValues" dxfId="16471" priority="808"/>
    <cfRule type="duplicateValues" dxfId="16470" priority="809"/>
    <cfRule type="duplicateValues" dxfId="16469" priority="810"/>
    <cfRule type="duplicateValues" dxfId="16468" priority="811"/>
  </conditionalFormatting>
  <conditionalFormatting sqref="C75">
    <cfRule type="duplicateValues" dxfId="16467" priority="773"/>
    <cfRule type="duplicateValues" dxfId="16466" priority="774"/>
    <cfRule type="duplicateValues" dxfId="16465" priority="775"/>
    <cfRule type="duplicateValues" dxfId="16464" priority="776"/>
    <cfRule type="duplicateValues" dxfId="16463" priority="777"/>
    <cfRule type="duplicateValues" dxfId="16462" priority="778"/>
    <cfRule type="duplicateValues" dxfId="16461" priority="779"/>
    <cfRule type="duplicateValues" dxfId="16460" priority="780"/>
    <cfRule type="duplicateValues" dxfId="16459" priority="781"/>
    <cfRule type="duplicateValues" dxfId="16458" priority="782"/>
    <cfRule type="duplicateValues" dxfId="16457" priority="783"/>
    <cfRule type="duplicateValues" dxfId="16456" priority="784"/>
    <cfRule type="duplicateValues" dxfId="16455" priority="785"/>
    <cfRule type="duplicateValues" dxfId="16454" priority="786"/>
    <cfRule type="duplicateValues" dxfId="16453" priority="787"/>
    <cfRule type="duplicateValues" dxfId="16452" priority="788"/>
    <cfRule type="duplicateValues" dxfId="16451" priority="789"/>
    <cfRule type="duplicateValues" dxfId="16450" priority="790"/>
    <cfRule type="duplicateValues" dxfId="16449" priority="791"/>
    <cfRule type="duplicateValues" dxfId="16448" priority="792"/>
    <cfRule type="duplicateValues" dxfId="16447" priority="793"/>
    <cfRule type="duplicateValues" dxfId="16446" priority="794"/>
    <cfRule type="duplicateValues" dxfId="16445" priority="795"/>
    <cfRule type="duplicateValues" dxfId="16444" priority="796"/>
    <cfRule type="duplicateValues" dxfId="16443" priority="797"/>
    <cfRule type="duplicateValues" dxfId="16442" priority="798"/>
    <cfRule type="duplicateValues" dxfId="16441" priority="799"/>
    <cfRule type="duplicateValues" dxfId="16440" priority="800"/>
    <cfRule type="duplicateValues" dxfId="16439" priority="801"/>
    <cfRule type="duplicateValues" dxfId="16438" priority="802"/>
    <cfRule type="duplicateValues" dxfId="16437" priority="803"/>
  </conditionalFormatting>
  <conditionalFormatting sqref="D76">
    <cfRule type="duplicateValues" dxfId="16436" priority="765"/>
    <cfRule type="duplicateValues" dxfId="16435" priority="766"/>
    <cfRule type="duplicateValues" dxfId="16434" priority="767"/>
    <cfRule type="duplicateValues" dxfId="16433" priority="768"/>
    <cfRule type="duplicateValues" dxfId="16432" priority="769"/>
    <cfRule type="duplicateValues" dxfId="16431" priority="770"/>
    <cfRule type="duplicateValues" dxfId="16430" priority="771"/>
    <cfRule type="duplicateValues" dxfId="16429" priority="772"/>
  </conditionalFormatting>
  <conditionalFormatting sqref="D77">
    <cfRule type="duplicateValues" dxfId="16428" priority="753"/>
    <cfRule type="duplicateValues" dxfId="16427" priority="754"/>
    <cfRule type="duplicateValues" dxfId="16426" priority="755"/>
    <cfRule type="duplicateValues" dxfId="16425" priority="756"/>
    <cfRule type="duplicateValues" dxfId="16424" priority="757"/>
    <cfRule type="duplicateValues" dxfId="16423" priority="758"/>
    <cfRule type="duplicateValues" dxfId="16422" priority="759"/>
    <cfRule type="duplicateValues" dxfId="16421" priority="760"/>
    <cfRule type="duplicateValues" dxfId="16420" priority="761"/>
    <cfRule type="duplicateValues" dxfId="16419" priority="762"/>
    <cfRule type="duplicateValues" dxfId="16418" priority="763"/>
    <cfRule type="duplicateValues" dxfId="16417" priority="764"/>
  </conditionalFormatting>
  <conditionalFormatting sqref="D78">
    <cfRule type="duplicateValues" dxfId="16416" priority="739"/>
    <cfRule type="duplicateValues" dxfId="16415" priority="740"/>
    <cfRule type="duplicateValues" dxfId="16414" priority="741"/>
    <cfRule type="duplicateValues" dxfId="16413" priority="742"/>
    <cfRule type="duplicateValues" dxfId="16412" priority="743"/>
    <cfRule type="duplicateValues" dxfId="16411" priority="744"/>
    <cfRule type="duplicateValues" dxfId="16410" priority="745"/>
    <cfRule type="duplicateValues" dxfId="16409" priority="746"/>
  </conditionalFormatting>
  <conditionalFormatting sqref="D78">
    <cfRule type="duplicateValues" dxfId="16408" priority="747"/>
    <cfRule type="duplicateValues" dxfId="16407" priority="748"/>
  </conditionalFormatting>
  <conditionalFormatting sqref="D78">
    <cfRule type="duplicateValues" dxfId="16406" priority="749"/>
    <cfRule type="duplicateValues" dxfId="16405" priority="750"/>
    <cfRule type="duplicateValues" dxfId="16404" priority="751"/>
    <cfRule type="duplicateValues" dxfId="16403" priority="752"/>
  </conditionalFormatting>
  <conditionalFormatting sqref="D59">
    <cfRule type="duplicateValues" dxfId="16402" priority="738"/>
  </conditionalFormatting>
  <conditionalFormatting sqref="D59">
    <cfRule type="duplicateValues" dxfId="16401" priority="737"/>
  </conditionalFormatting>
  <conditionalFormatting sqref="D59">
    <cfRule type="duplicateValues" dxfId="16400" priority="732"/>
    <cfRule type="duplicateValues" dxfId="16399" priority="733"/>
    <cfRule type="duplicateValues" dxfId="16398" priority="734"/>
    <cfRule type="duplicateValues" dxfId="16397" priority="735"/>
  </conditionalFormatting>
  <conditionalFormatting sqref="D59">
    <cfRule type="duplicateValues" dxfId="16396" priority="736"/>
  </conditionalFormatting>
  <conditionalFormatting sqref="D59">
    <cfRule type="duplicateValues" dxfId="16395" priority="730"/>
    <cfRule type="duplicateValues" dxfId="16394" priority="731"/>
  </conditionalFormatting>
  <conditionalFormatting sqref="D60">
    <cfRule type="duplicateValues" dxfId="16393" priority="729"/>
  </conditionalFormatting>
  <conditionalFormatting sqref="D60">
    <cfRule type="duplicateValues" dxfId="16392" priority="724"/>
    <cfRule type="duplicateValues" dxfId="16391" priority="725"/>
    <cfRule type="duplicateValues" dxfId="16390" priority="726"/>
    <cfRule type="duplicateValues" dxfId="16389" priority="727"/>
  </conditionalFormatting>
  <conditionalFormatting sqref="D60">
    <cfRule type="duplicateValues" dxfId="16388" priority="728"/>
  </conditionalFormatting>
  <conditionalFormatting sqref="D60">
    <cfRule type="duplicateValues" dxfId="16387" priority="722"/>
    <cfRule type="duplicateValues" dxfId="16386" priority="723"/>
  </conditionalFormatting>
  <conditionalFormatting sqref="D61">
    <cfRule type="duplicateValues" dxfId="16385" priority="721"/>
  </conditionalFormatting>
  <conditionalFormatting sqref="D61">
    <cfRule type="duplicateValues" dxfId="16384" priority="716"/>
    <cfRule type="duplicateValues" dxfId="16383" priority="717"/>
    <cfRule type="duplicateValues" dxfId="16382" priority="718"/>
    <cfRule type="duplicateValues" dxfId="16381" priority="719"/>
  </conditionalFormatting>
  <conditionalFormatting sqref="D61">
    <cfRule type="duplicateValues" dxfId="16380" priority="720"/>
  </conditionalFormatting>
  <conditionalFormatting sqref="D61">
    <cfRule type="duplicateValues" dxfId="16379" priority="714"/>
    <cfRule type="duplicateValues" dxfId="16378" priority="715"/>
  </conditionalFormatting>
  <conditionalFormatting sqref="D62">
    <cfRule type="duplicateValues" dxfId="16377" priority="702"/>
    <cfRule type="duplicateValues" dxfId="16376" priority="703"/>
    <cfRule type="duplicateValues" dxfId="16375" priority="704"/>
    <cfRule type="duplicateValues" dxfId="16374" priority="705"/>
    <cfRule type="duplicateValues" dxfId="16373" priority="706"/>
  </conditionalFormatting>
  <conditionalFormatting sqref="D62">
    <cfRule type="duplicateValues" dxfId="16372" priority="707"/>
    <cfRule type="duplicateValues" dxfId="16371" priority="708"/>
    <cfRule type="duplicateValues" dxfId="16370" priority="709"/>
    <cfRule type="duplicateValues" dxfId="16369" priority="710"/>
    <cfRule type="duplicateValues" dxfId="16368" priority="711"/>
    <cfRule type="duplicateValues" dxfId="16367" priority="712"/>
  </conditionalFormatting>
  <conditionalFormatting sqref="D62">
    <cfRule type="duplicateValues" dxfId="16366" priority="713"/>
  </conditionalFormatting>
  <conditionalFormatting sqref="D69">
    <cfRule type="duplicateValues" dxfId="16365" priority="690"/>
    <cfRule type="duplicateValues" dxfId="16364" priority="691"/>
    <cfRule type="duplicateValues" dxfId="16363" priority="692"/>
    <cfRule type="duplicateValues" dxfId="16362" priority="693"/>
    <cfRule type="duplicateValues" dxfId="16361" priority="694"/>
    <cfRule type="duplicateValues" dxfId="16360" priority="695"/>
    <cfRule type="duplicateValues" dxfId="16359" priority="696"/>
    <cfRule type="duplicateValues" dxfId="16358" priority="697"/>
    <cfRule type="duplicateValues" dxfId="16357" priority="698"/>
    <cfRule type="duplicateValues" dxfId="16356" priority="699"/>
    <cfRule type="duplicateValues" dxfId="16355" priority="700"/>
    <cfRule type="duplicateValues" dxfId="16354" priority="701"/>
  </conditionalFormatting>
  <conditionalFormatting sqref="D70">
    <cfRule type="duplicateValues" dxfId="16353" priority="682"/>
    <cfRule type="duplicateValues" dxfId="16352" priority="683"/>
    <cfRule type="duplicateValues" dxfId="16351" priority="684"/>
    <cfRule type="duplicateValues" dxfId="16350" priority="685"/>
    <cfRule type="duplicateValues" dxfId="16349" priority="686"/>
    <cfRule type="duplicateValues" dxfId="16348" priority="687"/>
    <cfRule type="duplicateValues" dxfId="16347" priority="688"/>
    <cfRule type="duplicateValues" dxfId="16346" priority="689"/>
  </conditionalFormatting>
  <conditionalFormatting sqref="D68">
    <cfRule type="duplicateValues" dxfId="16345" priority="670"/>
    <cfRule type="duplicateValues" dxfId="16344" priority="671"/>
    <cfRule type="duplicateValues" dxfId="16343" priority="672"/>
    <cfRule type="duplicateValues" dxfId="16342" priority="673"/>
    <cfRule type="duplicateValues" dxfId="16341" priority="674"/>
    <cfRule type="duplicateValues" dxfId="16340" priority="675"/>
    <cfRule type="duplicateValues" dxfId="16339" priority="676"/>
    <cfRule type="duplicateValues" dxfId="16338" priority="677"/>
    <cfRule type="duplicateValues" dxfId="16337" priority="678"/>
    <cfRule type="duplicateValues" dxfId="16336" priority="679"/>
    <cfRule type="duplicateValues" dxfId="16335" priority="680"/>
    <cfRule type="duplicateValues" dxfId="16334" priority="681"/>
  </conditionalFormatting>
  <conditionalFormatting sqref="D63">
    <cfRule type="duplicateValues" dxfId="16333" priority="663"/>
    <cfRule type="duplicateValues" dxfId="16332" priority="664"/>
    <cfRule type="duplicateValues" dxfId="16331" priority="665"/>
    <cfRule type="duplicateValues" dxfId="16330" priority="666"/>
    <cfRule type="duplicateValues" dxfId="16329" priority="667"/>
    <cfRule type="duplicateValues" dxfId="16328" priority="668"/>
  </conditionalFormatting>
  <conditionalFormatting sqref="D63">
    <cfRule type="duplicateValues" dxfId="16327" priority="658"/>
    <cfRule type="duplicateValues" dxfId="16326" priority="659"/>
    <cfRule type="duplicateValues" dxfId="16325" priority="660"/>
    <cfRule type="duplicateValues" dxfId="16324" priority="661"/>
    <cfRule type="duplicateValues" dxfId="16323" priority="662"/>
  </conditionalFormatting>
  <conditionalFormatting sqref="D63">
    <cfRule type="duplicateValues" dxfId="16322" priority="669"/>
  </conditionalFormatting>
  <conditionalFormatting sqref="D58">
    <cfRule type="duplicateValues" dxfId="16321" priority="616"/>
  </conditionalFormatting>
  <conditionalFormatting sqref="D58">
    <cfRule type="duplicateValues" dxfId="16320" priority="621"/>
    <cfRule type="duplicateValues" dxfId="16319" priority="622"/>
    <cfRule type="duplicateValues" dxfId="16318" priority="623"/>
    <cfRule type="duplicateValues" dxfId="16317" priority="624"/>
    <cfRule type="duplicateValues" dxfId="16316" priority="625"/>
    <cfRule type="duplicateValues" dxfId="16315" priority="626"/>
  </conditionalFormatting>
  <conditionalFormatting sqref="D58">
    <cfRule type="duplicateValues" dxfId="16314" priority="615"/>
    <cfRule type="duplicateValues" dxfId="16313" priority="617"/>
    <cfRule type="duplicateValues" dxfId="16312" priority="618"/>
    <cfRule type="duplicateValues" dxfId="16311" priority="619"/>
    <cfRule type="duplicateValues" dxfId="16310" priority="620"/>
  </conditionalFormatting>
  <conditionalFormatting sqref="C71">
    <cfRule type="duplicateValues" dxfId="16309" priority="534"/>
    <cfRule type="duplicateValues" dxfId="16308" priority="535"/>
    <cfRule type="duplicateValues" dxfId="16307" priority="536"/>
    <cfRule type="duplicateValues" dxfId="16306" priority="537"/>
    <cfRule type="duplicateValues" dxfId="16305" priority="538"/>
    <cfRule type="duplicateValues" dxfId="16304" priority="539"/>
    <cfRule type="duplicateValues" dxfId="16303" priority="540"/>
    <cfRule type="duplicateValues" dxfId="16302" priority="541"/>
    <cfRule type="duplicateValues" dxfId="16301" priority="542"/>
    <cfRule type="duplicateValues" dxfId="16300" priority="543"/>
    <cfRule type="duplicateValues" dxfId="16299" priority="544"/>
    <cfRule type="duplicateValues" dxfId="16298" priority="545"/>
    <cfRule type="duplicateValues" dxfId="16297" priority="546"/>
    <cfRule type="duplicateValues" dxfId="16296" priority="547"/>
    <cfRule type="duplicateValues" dxfId="16295" priority="548"/>
    <cfRule type="duplicateValues" dxfId="16294" priority="549"/>
    <cfRule type="duplicateValues" dxfId="16293" priority="550"/>
    <cfRule type="duplicateValues" dxfId="16292" priority="551"/>
    <cfRule type="duplicateValues" dxfId="16291" priority="552"/>
    <cfRule type="duplicateValues" dxfId="16290" priority="553"/>
    <cfRule type="duplicateValues" dxfId="16289" priority="554"/>
    <cfRule type="duplicateValues" dxfId="16288" priority="555"/>
    <cfRule type="duplicateValues" dxfId="16287" priority="556"/>
    <cfRule type="duplicateValues" dxfId="16286" priority="557"/>
    <cfRule type="duplicateValues" dxfId="16285" priority="558"/>
    <cfRule type="duplicateValues" dxfId="16284" priority="559"/>
    <cfRule type="duplicateValues" dxfId="16283" priority="560"/>
    <cfRule type="duplicateValues" dxfId="16282" priority="561"/>
    <cfRule type="duplicateValues" dxfId="16281" priority="562"/>
    <cfRule type="duplicateValues" dxfId="16280" priority="563"/>
    <cfRule type="duplicateValues" dxfId="16279" priority="564"/>
  </conditionalFormatting>
  <conditionalFormatting sqref="D71">
    <cfRule type="duplicateValues" dxfId="16278" priority="522"/>
    <cfRule type="duplicateValues" dxfId="16277" priority="523"/>
    <cfRule type="duplicateValues" dxfId="16276" priority="524"/>
    <cfRule type="duplicateValues" dxfId="16275" priority="525"/>
    <cfRule type="duplicateValues" dxfId="16274" priority="526"/>
  </conditionalFormatting>
  <conditionalFormatting sqref="D71">
    <cfRule type="duplicateValues" dxfId="16273" priority="527"/>
    <cfRule type="duplicateValues" dxfId="16272" priority="528"/>
    <cfRule type="duplicateValues" dxfId="16271" priority="529"/>
    <cfRule type="duplicateValues" dxfId="16270" priority="530"/>
    <cfRule type="duplicateValues" dxfId="16269" priority="531"/>
    <cfRule type="duplicateValues" dxfId="16268" priority="532"/>
  </conditionalFormatting>
  <conditionalFormatting sqref="D71">
    <cfRule type="duplicateValues" dxfId="16267" priority="533"/>
  </conditionalFormatting>
  <conditionalFormatting sqref="C38">
    <cfRule type="duplicateValues" dxfId="16266" priority="491"/>
    <cfRule type="duplicateValues" dxfId="16265" priority="492"/>
    <cfRule type="duplicateValues" dxfId="16264" priority="493"/>
    <cfRule type="duplicateValues" dxfId="16263" priority="494"/>
    <cfRule type="duplicateValues" dxfId="16262" priority="495"/>
    <cfRule type="duplicateValues" dxfId="16261" priority="496"/>
    <cfRule type="duplicateValues" dxfId="16260" priority="497"/>
    <cfRule type="duplicateValues" dxfId="16259" priority="498"/>
    <cfRule type="duplicateValues" dxfId="16258" priority="499"/>
    <cfRule type="duplicateValues" dxfId="16257" priority="500"/>
    <cfRule type="duplicateValues" dxfId="16256" priority="501"/>
    <cfRule type="duplicateValues" dxfId="16255" priority="502"/>
    <cfRule type="duplicateValues" dxfId="16254" priority="503"/>
    <cfRule type="duplicateValues" dxfId="16253" priority="504"/>
    <cfRule type="duplicateValues" dxfId="16252" priority="505"/>
    <cfRule type="duplicateValues" dxfId="16251" priority="506"/>
    <cfRule type="duplicateValues" dxfId="16250" priority="507"/>
    <cfRule type="duplicateValues" dxfId="16249" priority="508"/>
    <cfRule type="duplicateValues" dxfId="16248" priority="509"/>
    <cfRule type="duplicateValues" dxfId="16247" priority="510"/>
    <cfRule type="duplicateValues" dxfId="16246" priority="511"/>
    <cfRule type="duplicateValues" dxfId="16245" priority="512"/>
    <cfRule type="duplicateValues" dxfId="16244" priority="513"/>
    <cfRule type="duplicateValues" dxfId="16243" priority="514"/>
    <cfRule type="duplicateValues" dxfId="16242" priority="515"/>
    <cfRule type="duplicateValues" dxfId="16241" priority="516"/>
    <cfRule type="duplicateValues" dxfId="16240" priority="517"/>
    <cfRule type="duplicateValues" dxfId="16239" priority="518"/>
    <cfRule type="duplicateValues" dxfId="16238" priority="519"/>
    <cfRule type="duplicateValues" dxfId="16237" priority="520"/>
    <cfRule type="duplicateValues" dxfId="16236" priority="521"/>
  </conditionalFormatting>
  <conditionalFormatting sqref="C5">
    <cfRule type="duplicateValues" dxfId="16235" priority="460"/>
    <cfRule type="duplicateValues" dxfId="16234" priority="461"/>
    <cfRule type="duplicateValues" dxfId="16233" priority="462"/>
    <cfRule type="duplicateValues" dxfId="16232" priority="463"/>
    <cfRule type="duplicateValues" dxfId="16231" priority="464"/>
    <cfRule type="duplicateValues" dxfId="16230" priority="465"/>
    <cfRule type="duplicateValues" dxfId="16229" priority="466"/>
    <cfRule type="duplicateValues" dxfId="16228" priority="467"/>
    <cfRule type="duplicateValues" dxfId="16227" priority="468"/>
    <cfRule type="duplicateValues" dxfId="16226" priority="469"/>
    <cfRule type="duplicateValues" dxfId="16225" priority="470"/>
    <cfRule type="duplicateValues" dxfId="16224" priority="471"/>
    <cfRule type="duplicateValues" dxfId="16223" priority="472"/>
    <cfRule type="duplicateValues" dxfId="16222" priority="473"/>
    <cfRule type="duplicateValues" dxfId="16221" priority="474"/>
    <cfRule type="duplicateValues" dxfId="16220" priority="475"/>
    <cfRule type="duplicateValues" dxfId="16219" priority="476"/>
    <cfRule type="duplicateValues" dxfId="16218" priority="477"/>
    <cfRule type="duplicateValues" dxfId="16217" priority="478"/>
    <cfRule type="duplicateValues" dxfId="16216" priority="479"/>
    <cfRule type="duplicateValues" dxfId="16215" priority="480"/>
    <cfRule type="duplicateValues" dxfId="16214" priority="481"/>
    <cfRule type="duplicateValues" dxfId="16213" priority="482"/>
    <cfRule type="duplicateValues" dxfId="16212" priority="483"/>
    <cfRule type="duplicateValues" dxfId="16211" priority="484"/>
    <cfRule type="duplicateValues" dxfId="16210" priority="485"/>
    <cfRule type="duplicateValues" dxfId="16209" priority="486"/>
    <cfRule type="duplicateValues" dxfId="16208" priority="487"/>
    <cfRule type="duplicateValues" dxfId="16207" priority="488"/>
    <cfRule type="duplicateValues" dxfId="16206" priority="489"/>
    <cfRule type="duplicateValues" dxfId="16205" priority="490"/>
  </conditionalFormatting>
  <conditionalFormatting sqref="D5">
    <cfRule type="duplicateValues" dxfId="16204" priority="459"/>
  </conditionalFormatting>
  <conditionalFormatting sqref="D5">
    <cfRule type="duplicateValues" dxfId="16203" priority="458"/>
  </conditionalFormatting>
  <conditionalFormatting sqref="D5">
    <cfRule type="duplicateValues" dxfId="16202" priority="453"/>
    <cfRule type="duplicateValues" dxfId="16201" priority="454"/>
    <cfRule type="duplicateValues" dxfId="16200" priority="455"/>
    <cfRule type="duplicateValues" dxfId="16199" priority="456"/>
  </conditionalFormatting>
  <conditionalFormatting sqref="D5">
    <cfRule type="duplicateValues" dxfId="16198" priority="457"/>
  </conditionalFormatting>
  <conditionalFormatting sqref="D5">
    <cfRule type="duplicateValues" dxfId="16197" priority="451"/>
    <cfRule type="duplicateValues" dxfId="16196" priority="452"/>
  </conditionalFormatting>
  <conditionalFormatting sqref="D6">
    <cfRule type="duplicateValues" dxfId="16195" priority="450"/>
  </conditionalFormatting>
  <conditionalFormatting sqref="D6">
    <cfRule type="duplicateValues" dxfId="16194" priority="445"/>
    <cfRule type="duplicateValues" dxfId="16193" priority="446"/>
    <cfRule type="duplicateValues" dxfId="16192" priority="447"/>
    <cfRule type="duplicateValues" dxfId="16191" priority="448"/>
  </conditionalFormatting>
  <conditionalFormatting sqref="D6">
    <cfRule type="duplicateValues" dxfId="16190" priority="449"/>
  </conditionalFormatting>
  <conditionalFormatting sqref="D6">
    <cfRule type="duplicateValues" dxfId="16189" priority="443"/>
    <cfRule type="duplicateValues" dxfId="16188" priority="444"/>
  </conditionalFormatting>
  <conditionalFormatting sqref="D7">
    <cfRule type="duplicateValues" dxfId="16187" priority="442"/>
  </conditionalFormatting>
  <conditionalFormatting sqref="D7">
    <cfRule type="duplicateValues" dxfId="16186" priority="437"/>
    <cfRule type="duplicateValues" dxfId="16185" priority="438"/>
    <cfRule type="duplicateValues" dxfId="16184" priority="439"/>
    <cfRule type="duplicateValues" dxfId="16183" priority="440"/>
  </conditionalFormatting>
  <conditionalFormatting sqref="D7">
    <cfRule type="duplicateValues" dxfId="16182" priority="441"/>
  </conditionalFormatting>
  <conditionalFormatting sqref="D7">
    <cfRule type="duplicateValues" dxfId="16181" priority="435"/>
    <cfRule type="duplicateValues" dxfId="16180" priority="436"/>
  </conditionalFormatting>
  <conditionalFormatting sqref="D8">
    <cfRule type="duplicateValues" dxfId="16179" priority="434"/>
  </conditionalFormatting>
  <conditionalFormatting sqref="D8">
    <cfRule type="duplicateValues" dxfId="16178" priority="429"/>
    <cfRule type="duplicateValues" dxfId="16177" priority="430"/>
    <cfRule type="duplicateValues" dxfId="16176" priority="431"/>
    <cfRule type="duplicateValues" dxfId="16175" priority="432"/>
  </conditionalFormatting>
  <conditionalFormatting sqref="D8">
    <cfRule type="duplicateValues" dxfId="16174" priority="433"/>
  </conditionalFormatting>
  <conditionalFormatting sqref="D8">
    <cfRule type="duplicateValues" dxfId="16173" priority="427"/>
    <cfRule type="duplicateValues" dxfId="16172" priority="428"/>
  </conditionalFormatting>
  <conditionalFormatting sqref="D9">
    <cfRule type="duplicateValues" dxfId="16171" priority="415"/>
    <cfRule type="duplicateValues" dxfId="16170" priority="416"/>
    <cfRule type="duplicateValues" dxfId="16169" priority="417"/>
    <cfRule type="duplicateValues" dxfId="16168" priority="418"/>
    <cfRule type="duplicateValues" dxfId="16167" priority="419"/>
  </conditionalFormatting>
  <conditionalFormatting sqref="D9">
    <cfRule type="duplicateValues" dxfId="16166" priority="420"/>
    <cfRule type="duplicateValues" dxfId="16165" priority="421"/>
    <cfRule type="duplicateValues" dxfId="16164" priority="422"/>
    <cfRule type="duplicateValues" dxfId="16163" priority="423"/>
    <cfRule type="duplicateValues" dxfId="16162" priority="424"/>
    <cfRule type="duplicateValues" dxfId="16161" priority="425"/>
  </conditionalFormatting>
  <conditionalFormatting sqref="D9">
    <cfRule type="duplicateValues" dxfId="16160" priority="426"/>
  </conditionalFormatting>
  <conditionalFormatting sqref="D16">
    <cfRule type="duplicateValues" dxfId="16159" priority="403"/>
    <cfRule type="duplicateValues" dxfId="16158" priority="404"/>
    <cfRule type="duplicateValues" dxfId="16157" priority="405"/>
    <cfRule type="duplicateValues" dxfId="16156" priority="406"/>
    <cfRule type="duplicateValues" dxfId="16155" priority="407"/>
  </conditionalFormatting>
  <conditionalFormatting sqref="D16">
    <cfRule type="duplicateValues" dxfId="16154" priority="408"/>
    <cfRule type="duplicateValues" dxfId="16153" priority="409"/>
    <cfRule type="duplicateValues" dxfId="16152" priority="410"/>
    <cfRule type="duplicateValues" dxfId="16151" priority="411"/>
    <cfRule type="duplicateValues" dxfId="16150" priority="412"/>
    <cfRule type="duplicateValues" dxfId="16149" priority="413"/>
  </conditionalFormatting>
  <conditionalFormatting sqref="D16">
    <cfRule type="duplicateValues" dxfId="16148" priority="414"/>
  </conditionalFormatting>
  <conditionalFormatting sqref="D17">
    <cfRule type="duplicateValues" dxfId="16147" priority="379"/>
    <cfRule type="duplicateValues" dxfId="16146" priority="380"/>
    <cfRule type="duplicateValues" dxfId="16145" priority="381"/>
    <cfRule type="containsText" dxfId="16144" priority="382" operator="containsText" text="TBA">
      <formula>NOT(ISERROR(SEARCH("TBA",D17)))</formula>
    </cfRule>
    <cfRule type="duplicateValues" dxfId="16143" priority="383"/>
    <cfRule type="duplicateValues" dxfId="16142" priority="384"/>
    <cfRule type="duplicateValues" dxfId="16141" priority="385"/>
    <cfRule type="duplicateValues" dxfId="16140" priority="386"/>
    <cfRule type="duplicateValues" dxfId="16139" priority="387"/>
    <cfRule type="duplicateValues" dxfId="16138" priority="388"/>
    <cfRule type="duplicateValues" dxfId="16137" priority="389"/>
    <cfRule type="duplicateValues" dxfId="16136" priority="390"/>
    <cfRule type="duplicateValues" dxfId="16135" priority="391"/>
    <cfRule type="duplicateValues" dxfId="16134" priority="392"/>
    <cfRule type="duplicateValues" dxfId="16133" priority="393"/>
    <cfRule type="duplicateValues" dxfId="16132" priority="394"/>
    <cfRule type="duplicateValues" dxfId="16131" priority="395"/>
    <cfRule type="duplicateValues" dxfId="16130" priority="396"/>
  </conditionalFormatting>
  <conditionalFormatting sqref="D17">
    <cfRule type="duplicateValues" dxfId="16129" priority="399"/>
    <cfRule type="duplicateValues" dxfId="16128" priority="400"/>
    <cfRule type="duplicateValues" dxfId="16127" priority="401"/>
    <cfRule type="duplicateValues" dxfId="16126" priority="402"/>
  </conditionalFormatting>
  <conditionalFormatting sqref="D17">
    <cfRule type="duplicateValues" dxfId="16125" priority="397"/>
    <cfRule type="duplicateValues" dxfId="16124" priority="398"/>
  </conditionalFormatting>
  <conditionalFormatting sqref="D18:D19">
    <cfRule type="duplicateValues" dxfId="16123" priority="355"/>
    <cfRule type="duplicateValues" dxfId="16122" priority="356"/>
    <cfRule type="duplicateValues" dxfId="16121" priority="357"/>
    <cfRule type="containsText" dxfId="16120" priority="358" operator="containsText" text="TBA">
      <formula>NOT(ISERROR(SEARCH("TBA",D18)))</formula>
    </cfRule>
    <cfRule type="duplicateValues" dxfId="16119" priority="359"/>
    <cfRule type="duplicateValues" dxfId="16118" priority="360"/>
    <cfRule type="duplicateValues" dxfId="16117" priority="361"/>
    <cfRule type="duplicateValues" dxfId="16116" priority="362"/>
    <cfRule type="duplicateValues" dxfId="16115" priority="363"/>
    <cfRule type="duplicateValues" dxfId="16114" priority="364"/>
    <cfRule type="duplicateValues" dxfId="16113" priority="365"/>
    <cfRule type="duplicateValues" dxfId="16112" priority="366"/>
    <cfRule type="duplicateValues" dxfId="16111" priority="367"/>
    <cfRule type="duplicateValues" dxfId="16110" priority="368"/>
    <cfRule type="duplicateValues" dxfId="16109" priority="369"/>
    <cfRule type="duplicateValues" dxfId="16108" priority="370"/>
    <cfRule type="duplicateValues" dxfId="16107" priority="371"/>
    <cfRule type="duplicateValues" dxfId="16106" priority="372"/>
  </conditionalFormatting>
  <conditionalFormatting sqref="D18:D19">
    <cfRule type="duplicateValues" dxfId="16105" priority="375"/>
    <cfRule type="duplicateValues" dxfId="16104" priority="376"/>
    <cfRule type="duplicateValues" dxfId="16103" priority="377"/>
    <cfRule type="duplicateValues" dxfId="16102" priority="378"/>
  </conditionalFormatting>
  <conditionalFormatting sqref="D18:D19">
    <cfRule type="duplicateValues" dxfId="16101" priority="373"/>
    <cfRule type="duplicateValues" dxfId="16100" priority="374"/>
  </conditionalFormatting>
  <conditionalFormatting sqref="D20">
    <cfRule type="duplicateValues" dxfId="16099" priority="343"/>
    <cfRule type="duplicateValues" dxfId="16098" priority="344"/>
    <cfRule type="duplicateValues" dxfId="16097" priority="345"/>
    <cfRule type="duplicateValues" dxfId="16096" priority="346"/>
    <cfRule type="duplicateValues" dxfId="16095" priority="347"/>
  </conditionalFormatting>
  <conditionalFormatting sqref="D20">
    <cfRule type="duplicateValues" dxfId="16094" priority="348"/>
    <cfRule type="duplicateValues" dxfId="16093" priority="349"/>
    <cfRule type="duplicateValues" dxfId="16092" priority="350"/>
    <cfRule type="duplicateValues" dxfId="16091" priority="351"/>
    <cfRule type="duplicateValues" dxfId="16090" priority="352"/>
    <cfRule type="duplicateValues" dxfId="16089" priority="353"/>
  </conditionalFormatting>
  <conditionalFormatting sqref="D20">
    <cfRule type="duplicateValues" dxfId="16088" priority="354"/>
  </conditionalFormatting>
  <conditionalFormatting sqref="D21">
    <cfRule type="duplicateValues" dxfId="16087" priority="331"/>
    <cfRule type="duplicateValues" dxfId="16086" priority="332"/>
    <cfRule type="duplicateValues" dxfId="16085" priority="333"/>
    <cfRule type="duplicateValues" dxfId="16084" priority="334"/>
    <cfRule type="duplicateValues" dxfId="16083" priority="335"/>
  </conditionalFormatting>
  <conditionalFormatting sqref="D21">
    <cfRule type="duplicateValues" dxfId="16082" priority="336"/>
    <cfRule type="duplicateValues" dxfId="16081" priority="337"/>
    <cfRule type="duplicateValues" dxfId="16080" priority="338"/>
    <cfRule type="duplicateValues" dxfId="16079" priority="339"/>
    <cfRule type="duplicateValues" dxfId="16078" priority="340"/>
    <cfRule type="duplicateValues" dxfId="16077" priority="341"/>
  </conditionalFormatting>
  <conditionalFormatting sqref="D21">
    <cfRule type="duplicateValues" dxfId="16076" priority="342"/>
  </conditionalFormatting>
  <conditionalFormatting sqref="D22">
    <cfRule type="duplicateValues" dxfId="16075" priority="319"/>
    <cfRule type="duplicateValues" dxfId="16074" priority="320"/>
    <cfRule type="duplicateValues" dxfId="16073" priority="321"/>
    <cfRule type="duplicateValues" dxfId="16072" priority="322"/>
    <cfRule type="duplicateValues" dxfId="16071" priority="323"/>
  </conditionalFormatting>
  <conditionalFormatting sqref="D22">
    <cfRule type="duplicateValues" dxfId="16070" priority="324"/>
    <cfRule type="duplicateValues" dxfId="16069" priority="325"/>
    <cfRule type="duplicateValues" dxfId="16068" priority="326"/>
    <cfRule type="duplicateValues" dxfId="16067" priority="327"/>
    <cfRule type="duplicateValues" dxfId="16066" priority="328"/>
    <cfRule type="duplicateValues" dxfId="16065" priority="329"/>
  </conditionalFormatting>
  <conditionalFormatting sqref="D22">
    <cfRule type="duplicateValues" dxfId="16064" priority="330"/>
  </conditionalFormatting>
  <conditionalFormatting sqref="D23">
    <cfRule type="duplicateValues" dxfId="16063" priority="307"/>
    <cfRule type="duplicateValues" dxfId="16062" priority="308"/>
    <cfRule type="duplicateValues" dxfId="16061" priority="309"/>
    <cfRule type="duplicateValues" dxfId="16060" priority="310"/>
    <cfRule type="duplicateValues" dxfId="16059" priority="311"/>
  </conditionalFormatting>
  <conditionalFormatting sqref="D23">
    <cfRule type="duplicateValues" dxfId="16058" priority="312"/>
    <cfRule type="duplicateValues" dxfId="16057" priority="313"/>
    <cfRule type="duplicateValues" dxfId="16056" priority="314"/>
    <cfRule type="duplicateValues" dxfId="16055" priority="315"/>
    <cfRule type="duplicateValues" dxfId="16054" priority="316"/>
    <cfRule type="duplicateValues" dxfId="16053" priority="317"/>
  </conditionalFormatting>
  <conditionalFormatting sqref="D23">
    <cfRule type="duplicateValues" dxfId="16052" priority="318"/>
  </conditionalFormatting>
  <conditionalFormatting sqref="D24">
    <cfRule type="duplicateValues" dxfId="16051" priority="299"/>
    <cfRule type="duplicateValues" dxfId="16050" priority="300"/>
    <cfRule type="duplicateValues" dxfId="16049" priority="301"/>
    <cfRule type="duplicateValues" dxfId="16048" priority="302"/>
  </conditionalFormatting>
  <conditionalFormatting sqref="D24">
    <cfRule type="duplicateValues" dxfId="16047" priority="303"/>
  </conditionalFormatting>
  <conditionalFormatting sqref="D24">
    <cfRule type="duplicateValues" dxfId="16046" priority="304"/>
    <cfRule type="duplicateValues" dxfId="16045" priority="305"/>
  </conditionalFormatting>
  <conditionalFormatting sqref="D24">
    <cfRule type="duplicateValues" dxfId="16044" priority="306"/>
  </conditionalFormatting>
  <conditionalFormatting sqref="D25">
    <cfRule type="duplicateValues" dxfId="16043" priority="294"/>
    <cfRule type="duplicateValues" dxfId="16042" priority="295"/>
    <cfRule type="duplicateValues" dxfId="16041" priority="296"/>
    <cfRule type="duplicateValues" dxfId="16040" priority="297"/>
    <cfRule type="duplicateValues" dxfId="16039" priority="298"/>
  </conditionalFormatting>
  <conditionalFormatting sqref="D25">
    <cfRule type="duplicateValues" dxfId="16038" priority="287"/>
    <cfRule type="duplicateValues" dxfId="16037" priority="288"/>
    <cfRule type="duplicateValues" dxfId="16036" priority="289"/>
    <cfRule type="duplicateValues" dxfId="16035" priority="290"/>
    <cfRule type="duplicateValues" dxfId="16034" priority="291"/>
    <cfRule type="duplicateValues" dxfId="16033" priority="292"/>
  </conditionalFormatting>
  <conditionalFormatting sqref="D25">
    <cfRule type="duplicateValues" dxfId="16032" priority="293"/>
  </conditionalFormatting>
  <conditionalFormatting sqref="D26">
    <cfRule type="duplicateValues" dxfId="16031" priority="282"/>
    <cfRule type="duplicateValues" dxfId="16030" priority="283"/>
    <cfRule type="duplicateValues" dxfId="16029" priority="284"/>
    <cfRule type="duplicateValues" dxfId="16028" priority="285"/>
    <cfRule type="duplicateValues" dxfId="16027" priority="286"/>
  </conditionalFormatting>
  <conditionalFormatting sqref="D26">
    <cfRule type="duplicateValues" dxfId="16026" priority="275"/>
    <cfRule type="duplicateValues" dxfId="16025" priority="276"/>
    <cfRule type="duplicateValues" dxfId="16024" priority="277"/>
    <cfRule type="duplicateValues" dxfId="16023" priority="278"/>
    <cfRule type="duplicateValues" dxfId="16022" priority="279"/>
    <cfRule type="duplicateValues" dxfId="16021" priority="280"/>
  </conditionalFormatting>
  <conditionalFormatting sqref="D26">
    <cfRule type="duplicateValues" dxfId="16020" priority="281"/>
  </conditionalFormatting>
  <conditionalFormatting sqref="D27">
    <cfRule type="duplicateValues" dxfId="16019" priority="270"/>
    <cfRule type="duplicateValues" dxfId="16018" priority="271"/>
    <cfRule type="duplicateValues" dxfId="16017" priority="272"/>
    <cfRule type="duplicateValues" dxfId="16016" priority="273"/>
    <cfRule type="duplicateValues" dxfId="16015" priority="274"/>
  </conditionalFormatting>
  <conditionalFormatting sqref="D27">
    <cfRule type="duplicateValues" dxfId="16014" priority="263"/>
    <cfRule type="duplicateValues" dxfId="16013" priority="264"/>
    <cfRule type="duplicateValues" dxfId="16012" priority="265"/>
    <cfRule type="duplicateValues" dxfId="16011" priority="266"/>
    <cfRule type="duplicateValues" dxfId="16010" priority="267"/>
    <cfRule type="duplicateValues" dxfId="16009" priority="268"/>
  </conditionalFormatting>
  <conditionalFormatting sqref="D27">
    <cfRule type="duplicateValues" dxfId="16008" priority="269"/>
  </conditionalFormatting>
  <conditionalFormatting sqref="D28">
    <cfRule type="duplicateValues" dxfId="16007" priority="251"/>
    <cfRule type="duplicateValues" dxfId="16006" priority="252"/>
    <cfRule type="duplicateValues" dxfId="16005" priority="253"/>
    <cfRule type="duplicateValues" dxfId="16004" priority="254"/>
    <cfRule type="duplicateValues" dxfId="16003" priority="255"/>
  </conditionalFormatting>
  <conditionalFormatting sqref="D28">
    <cfRule type="duplicateValues" dxfId="16002" priority="256"/>
    <cfRule type="duplicateValues" dxfId="16001" priority="257"/>
    <cfRule type="duplicateValues" dxfId="16000" priority="258"/>
    <cfRule type="duplicateValues" dxfId="15999" priority="259"/>
    <cfRule type="duplicateValues" dxfId="15998" priority="260"/>
    <cfRule type="duplicateValues" dxfId="15997" priority="261"/>
  </conditionalFormatting>
  <conditionalFormatting sqref="D28">
    <cfRule type="duplicateValues" dxfId="15996" priority="262"/>
  </conditionalFormatting>
  <conditionalFormatting sqref="D29">
    <cfRule type="duplicateValues" dxfId="15995" priority="250"/>
  </conditionalFormatting>
  <conditionalFormatting sqref="D29">
    <cfRule type="duplicateValues" dxfId="15994" priority="245"/>
    <cfRule type="duplicateValues" dxfId="15993" priority="246"/>
    <cfRule type="duplicateValues" dxfId="15992" priority="247"/>
    <cfRule type="duplicateValues" dxfId="15991" priority="248"/>
  </conditionalFormatting>
  <conditionalFormatting sqref="D29">
    <cfRule type="duplicateValues" dxfId="15990" priority="249"/>
  </conditionalFormatting>
  <conditionalFormatting sqref="D29">
    <cfRule type="duplicateValues" dxfId="15989" priority="243"/>
    <cfRule type="duplicateValues" dxfId="15988" priority="244"/>
  </conditionalFormatting>
  <conditionalFormatting sqref="D30">
    <cfRule type="duplicateValues" dxfId="15987" priority="242"/>
  </conditionalFormatting>
  <conditionalFormatting sqref="D30">
    <cfRule type="duplicateValues" dxfId="15986" priority="241"/>
  </conditionalFormatting>
  <conditionalFormatting sqref="D30">
    <cfRule type="duplicateValues" dxfId="15985" priority="236"/>
    <cfRule type="duplicateValues" dxfId="15984" priority="237"/>
    <cfRule type="duplicateValues" dxfId="15983" priority="238"/>
    <cfRule type="duplicateValues" dxfId="15982" priority="239"/>
  </conditionalFormatting>
  <conditionalFormatting sqref="D30">
    <cfRule type="duplicateValues" dxfId="15981" priority="240"/>
  </conditionalFormatting>
  <conditionalFormatting sqref="D30">
    <cfRule type="duplicateValues" dxfId="15980" priority="234"/>
    <cfRule type="duplicateValues" dxfId="15979" priority="235"/>
  </conditionalFormatting>
  <conditionalFormatting sqref="D31">
    <cfRule type="duplicateValues" dxfId="15978" priority="233"/>
  </conditionalFormatting>
  <conditionalFormatting sqref="D31">
    <cfRule type="duplicateValues" dxfId="15977" priority="232"/>
  </conditionalFormatting>
  <conditionalFormatting sqref="D31">
    <cfRule type="duplicateValues" dxfId="15976" priority="227"/>
    <cfRule type="duplicateValues" dxfId="15975" priority="228"/>
    <cfRule type="duplicateValues" dxfId="15974" priority="229"/>
    <cfRule type="duplicateValues" dxfId="15973" priority="230"/>
  </conditionalFormatting>
  <conditionalFormatting sqref="D31">
    <cfRule type="duplicateValues" dxfId="15972" priority="231"/>
  </conditionalFormatting>
  <conditionalFormatting sqref="D31">
    <cfRule type="duplicateValues" dxfId="15971" priority="225"/>
    <cfRule type="duplicateValues" dxfId="15970" priority="226"/>
  </conditionalFormatting>
  <conditionalFormatting sqref="D32">
    <cfRule type="duplicateValues" dxfId="15969" priority="216"/>
    <cfRule type="duplicateValues" dxfId="15968" priority="217"/>
    <cfRule type="duplicateValues" dxfId="15967" priority="218"/>
    <cfRule type="duplicateValues" dxfId="15966" priority="219"/>
  </conditionalFormatting>
  <conditionalFormatting sqref="D32">
    <cfRule type="duplicateValues" dxfId="15965" priority="222"/>
  </conditionalFormatting>
  <conditionalFormatting sqref="D32">
    <cfRule type="duplicateValues" dxfId="15964" priority="220"/>
    <cfRule type="duplicateValues" dxfId="15963" priority="221"/>
  </conditionalFormatting>
  <conditionalFormatting sqref="D32">
    <cfRule type="duplicateValues" dxfId="15962" priority="223"/>
  </conditionalFormatting>
  <conditionalFormatting sqref="D32">
    <cfRule type="duplicateValues" dxfId="15961" priority="224"/>
  </conditionalFormatting>
  <conditionalFormatting sqref="D33">
    <cfRule type="duplicateValues" dxfId="15960" priority="204"/>
    <cfRule type="duplicateValues" dxfId="15959" priority="205"/>
    <cfRule type="duplicateValues" dxfId="15958" priority="206"/>
    <cfRule type="duplicateValues" dxfId="15957" priority="207"/>
    <cfRule type="duplicateValues" dxfId="15956" priority="208"/>
  </conditionalFormatting>
  <conditionalFormatting sqref="D33">
    <cfRule type="duplicateValues" dxfId="15955" priority="209"/>
    <cfRule type="duplicateValues" dxfId="15954" priority="210"/>
    <cfRule type="duplicateValues" dxfId="15953" priority="211"/>
    <cfRule type="duplicateValues" dxfId="15952" priority="212"/>
    <cfRule type="duplicateValues" dxfId="15951" priority="213"/>
    <cfRule type="duplicateValues" dxfId="15950" priority="214"/>
  </conditionalFormatting>
  <conditionalFormatting sqref="D33">
    <cfRule type="duplicateValues" dxfId="15949" priority="215"/>
  </conditionalFormatting>
  <conditionalFormatting sqref="D34">
    <cfRule type="duplicateValues" dxfId="15948" priority="192"/>
    <cfRule type="duplicateValues" dxfId="15947" priority="193"/>
    <cfRule type="duplicateValues" dxfId="15946" priority="194"/>
    <cfRule type="duplicateValues" dxfId="15945" priority="195"/>
    <cfRule type="duplicateValues" dxfId="15944" priority="196"/>
  </conditionalFormatting>
  <conditionalFormatting sqref="D34">
    <cfRule type="duplicateValues" dxfId="15943" priority="197"/>
    <cfRule type="duplicateValues" dxfId="15942" priority="198"/>
    <cfRule type="duplicateValues" dxfId="15941" priority="199"/>
    <cfRule type="duplicateValues" dxfId="15940" priority="200"/>
    <cfRule type="duplicateValues" dxfId="15939" priority="201"/>
    <cfRule type="duplicateValues" dxfId="15938" priority="202"/>
  </conditionalFormatting>
  <conditionalFormatting sqref="D34">
    <cfRule type="duplicateValues" dxfId="15937" priority="203"/>
  </conditionalFormatting>
  <conditionalFormatting sqref="D35">
    <cfRule type="duplicateValues" dxfId="15936" priority="191"/>
  </conditionalFormatting>
  <conditionalFormatting sqref="D35">
    <cfRule type="duplicateValues" dxfId="15935" priority="190"/>
  </conditionalFormatting>
  <conditionalFormatting sqref="D35">
    <cfRule type="duplicateValues" dxfId="15934" priority="185"/>
    <cfRule type="duplicateValues" dxfId="15933" priority="186"/>
    <cfRule type="duplicateValues" dxfId="15932" priority="187"/>
    <cfRule type="duplicateValues" dxfId="15931" priority="188"/>
  </conditionalFormatting>
  <conditionalFormatting sqref="D35">
    <cfRule type="duplicateValues" dxfId="15930" priority="189"/>
  </conditionalFormatting>
  <conditionalFormatting sqref="D35">
    <cfRule type="duplicateValues" dxfId="15929" priority="183"/>
    <cfRule type="duplicateValues" dxfId="15928" priority="184"/>
  </conditionalFormatting>
  <conditionalFormatting sqref="D36">
    <cfRule type="duplicateValues" dxfId="15927" priority="182"/>
  </conditionalFormatting>
  <conditionalFormatting sqref="D36">
    <cfRule type="duplicateValues" dxfId="15926" priority="181"/>
  </conditionalFormatting>
  <conditionalFormatting sqref="D36">
    <cfRule type="duplicateValues" dxfId="15925" priority="176"/>
    <cfRule type="duplicateValues" dxfId="15924" priority="177"/>
    <cfRule type="duplicateValues" dxfId="15923" priority="178"/>
    <cfRule type="duplicateValues" dxfId="15922" priority="179"/>
  </conditionalFormatting>
  <conditionalFormatting sqref="D36">
    <cfRule type="duplicateValues" dxfId="15921" priority="180"/>
  </conditionalFormatting>
  <conditionalFormatting sqref="D36">
    <cfRule type="duplicateValues" dxfId="15920" priority="174"/>
    <cfRule type="duplicateValues" dxfId="15919" priority="175"/>
  </conditionalFormatting>
  <conditionalFormatting sqref="D37">
    <cfRule type="duplicateValues" dxfId="15918" priority="173"/>
  </conditionalFormatting>
  <conditionalFormatting sqref="D37">
    <cfRule type="duplicateValues" dxfId="15917" priority="168"/>
    <cfRule type="duplicateValues" dxfId="15916" priority="169"/>
    <cfRule type="duplicateValues" dxfId="15915" priority="170"/>
    <cfRule type="duplicateValues" dxfId="15914" priority="171"/>
  </conditionalFormatting>
  <conditionalFormatting sqref="D37">
    <cfRule type="duplicateValues" dxfId="15913" priority="172"/>
  </conditionalFormatting>
  <conditionalFormatting sqref="D37">
    <cfRule type="duplicateValues" dxfId="15912" priority="166"/>
    <cfRule type="duplicateValues" dxfId="15911" priority="167"/>
  </conditionalFormatting>
  <conditionalFormatting sqref="D38">
    <cfRule type="duplicateValues" dxfId="15910" priority="165"/>
  </conditionalFormatting>
  <conditionalFormatting sqref="D38">
    <cfRule type="duplicateValues" dxfId="15909" priority="164"/>
  </conditionalFormatting>
  <conditionalFormatting sqref="D38">
    <cfRule type="duplicateValues" dxfId="15908" priority="159"/>
    <cfRule type="duplicateValues" dxfId="15907" priority="160"/>
    <cfRule type="duplicateValues" dxfId="15906" priority="161"/>
    <cfRule type="duplicateValues" dxfId="15905" priority="162"/>
  </conditionalFormatting>
  <conditionalFormatting sqref="D38">
    <cfRule type="duplicateValues" dxfId="15904" priority="163"/>
  </conditionalFormatting>
  <conditionalFormatting sqref="D38">
    <cfRule type="duplicateValues" dxfId="15903" priority="157"/>
    <cfRule type="duplicateValues" dxfId="15902" priority="158"/>
  </conditionalFormatting>
  <conditionalFormatting sqref="D39">
    <cfRule type="duplicateValues" dxfId="15901" priority="145"/>
    <cfRule type="duplicateValues" dxfId="15900" priority="146"/>
    <cfRule type="duplicateValues" dxfId="15899" priority="147"/>
    <cfRule type="duplicateValues" dxfId="15898" priority="148"/>
    <cfRule type="duplicateValues" dxfId="15897" priority="149"/>
  </conditionalFormatting>
  <conditionalFormatting sqref="D39">
    <cfRule type="duplicateValues" dxfId="15896" priority="150"/>
    <cfRule type="duplicateValues" dxfId="15895" priority="151"/>
    <cfRule type="duplicateValues" dxfId="15894" priority="152"/>
    <cfRule type="duplicateValues" dxfId="15893" priority="153"/>
    <cfRule type="duplicateValues" dxfId="15892" priority="154"/>
    <cfRule type="duplicateValues" dxfId="15891" priority="155"/>
  </conditionalFormatting>
  <conditionalFormatting sqref="D39">
    <cfRule type="duplicateValues" dxfId="15890" priority="156"/>
  </conditionalFormatting>
  <conditionalFormatting sqref="D40">
    <cfRule type="duplicateValues" dxfId="15889" priority="133"/>
    <cfRule type="duplicateValues" dxfId="15888" priority="134"/>
    <cfRule type="duplicateValues" dxfId="15887" priority="135"/>
    <cfRule type="duplicateValues" dxfId="15886" priority="136"/>
    <cfRule type="duplicateValues" dxfId="15885" priority="137"/>
  </conditionalFormatting>
  <conditionalFormatting sqref="D40">
    <cfRule type="duplicateValues" dxfId="15884" priority="138"/>
    <cfRule type="duplicateValues" dxfId="15883" priority="139"/>
    <cfRule type="duplicateValues" dxfId="15882" priority="140"/>
    <cfRule type="duplicateValues" dxfId="15881" priority="141"/>
    <cfRule type="duplicateValues" dxfId="15880" priority="142"/>
    <cfRule type="duplicateValues" dxfId="15879" priority="143"/>
  </conditionalFormatting>
  <conditionalFormatting sqref="D40">
    <cfRule type="duplicateValues" dxfId="15878" priority="144"/>
  </conditionalFormatting>
  <conditionalFormatting sqref="D41">
    <cfRule type="duplicateValues" dxfId="15877" priority="125"/>
    <cfRule type="duplicateValues" dxfId="15876" priority="126"/>
    <cfRule type="duplicateValues" dxfId="15875" priority="127"/>
    <cfRule type="duplicateValues" dxfId="15874" priority="128"/>
    <cfRule type="duplicateValues" dxfId="15873" priority="129"/>
    <cfRule type="duplicateValues" dxfId="15872" priority="130"/>
    <cfRule type="duplicateValues" dxfId="15871" priority="131"/>
  </conditionalFormatting>
  <conditionalFormatting sqref="D41">
    <cfRule type="duplicateValues" dxfId="15870" priority="132"/>
  </conditionalFormatting>
  <conditionalFormatting sqref="D41">
    <cfRule type="duplicateValues" dxfId="15869" priority="124"/>
  </conditionalFormatting>
  <conditionalFormatting sqref="D42">
    <cfRule type="duplicateValues" dxfId="15868" priority="123"/>
  </conditionalFormatting>
  <conditionalFormatting sqref="D42">
    <cfRule type="duplicateValues" dxfId="15867" priority="118"/>
    <cfRule type="duplicateValues" dxfId="15866" priority="119"/>
    <cfRule type="duplicateValues" dxfId="15865" priority="120"/>
    <cfRule type="duplicateValues" dxfId="15864" priority="121"/>
  </conditionalFormatting>
  <conditionalFormatting sqref="D42">
    <cfRule type="duplicateValues" dxfId="15863" priority="122"/>
  </conditionalFormatting>
  <conditionalFormatting sqref="D42">
    <cfRule type="duplicateValues" dxfId="15862" priority="116"/>
    <cfRule type="duplicateValues" dxfId="15861" priority="117"/>
  </conditionalFormatting>
  <conditionalFormatting sqref="D43">
    <cfRule type="duplicateValues" dxfId="15860" priority="104"/>
    <cfRule type="duplicateValues" dxfId="15859" priority="105"/>
    <cfRule type="duplicateValues" dxfId="15858" priority="106"/>
    <cfRule type="duplicateValues" dxfId="15857" priority="107"/>
    <cfRule type="duplicateValues" dxfId="15856" priority="108"/>
  </conditionalFormatting>
  <conditionalFormatting sqref="D43">
    <cfRule type="duplicateValues" dxfId="15855" priority="109"/>
    <cfRule type="duplicateValues" dxfId="15854" priority="110"/>
    <cfRule type="duplicateValues" dxfId="15853" priority="111"/>
    <cfRule type="duplicateValues" dxfId="15852" priority="112"/>
    <cfRule type="duplicateValues" dxfId="15851" priority="113"/>
    <cfRule type="duplicateValues" dxfId="15850" priority="114"/>
  </conditionalFormatting>
  <conditionalFormatting sqref="D43">
    <cfRule type="duplicateValues" dxfId="15849" priority="115"/>
  </conditionalFormatting>
  <conditionalFormatting sqref="D44:D45">
    <cfRule type="duplicateValues" dxfId="15848" priority="103"/>
  </conditionalFormatting>
  <conditionalFormatting sqref="D44:D45">
    <cfRule type="duplicateValues" dxfId="15847" priority="98"/>
    <cfRule type="duplicateValues" dxfId="15846" priority="99"/>
    <cfRule type="duplicateValues" dxfId="15845" priority="100"/>
    <cfRule type="duplicateValues" dxfId="15844" priority="101"/>
  </conditionalFormatting>
  <conditionalFormatting sqref="D44:D45">
    <cfRule type="duplicateValues" dxfId="15843" priority="102"/>
  </conditionalFormatting>
  <conditionalFormatting sqref="D44:D45">
    <cfRule type="duplicateValues" dxfId="15842" priority="96"/>
    <cfRule type="duplicateValues" dxfId="15841" priority="97"/>
  </conditionalFormatting>
  <conditionalFormatting sqref="D46">
    <cfRule type="duplicateValues" dxfId="15840" priority="88"/>
    <cfRule type="duplicateValues" dxfId="15839" priority="89"/>
  </conditionalFormatting>
  <conditionalFormatting sqref="D46">
    <cfRule type="duplicateValues" dxfId="15838" priority="90"/>
    <cfRule type="duplicateValues" dxfId="15837" priority="91"/>
    <cfRule type="duplicateValues" dxfId="15836" priority="92"/>
    <cfRule type="duplicateValues" dxfId="15835" priority="93"/>
    <cfRule type="duplicateValues" dxfId="15834" priority="94"/>
  </conditionalFormatting>
  <conditionalFormatting sqref="D46">
    <cfRule type="duplicateValues" dxfId="15833" priority="95"/>
  </conditionalFormatting>
  <conditionalFormatting sqref="D47:D48">
    <cfRule type="duplicateValues" dxfId="15832" priority="80"/>
    <cfRule type="duplicateValues" dxfId="15831" priority="81"/>
  </conditionalFormatting>
  <conditionalFormatting sqref="D47:D48">
    <cfRule type="duplicateValues" dxfId="15830" priority="82"/>
    <cfRule type="duplicateValues" dxfId="15829" priority="83"/>
    <cfRule type="duplicateValues" dxfId="15828" priority="84"/>
    <cfRule type="duplicateValues" dxfId="15827" priority="85"/>
    <cfRule type="duplicateValues" dxfId="15826" priority="86"/>
  </conditionalFormatting>
  <conditionalFormatting sqref="D47:D48">
    <cfRule type="duplicateValues" dxfId="15825" priority="87"/>
  </conditionalFormatting>
  <conditionalFormatting sqref="D49">
    <cfRule type="duplicateValues" dxfId="15824" priority="68"/>
    <cfRule type="duplicateValues" dxfId="15823" priority="69"/>
    <cfRule type="duplicateValues" dxfId="15822" priority="70"/>
    <cfRule type="duplicateValues" dxfId="15821" priority="71"/>
    <cfRule type="duplicateValues" dxfId="15820" priority="72"/>
  </conditionalFormatting>
  <conditionalFormatting sqref="D49">
    <cfRule type="duplicateValues" dxfId="15819" priority="73"/>
    <cfRule type="duplicateValues" dxfId="15818" priority="74"/>
    <cfRule type="duplicateValues" dxfId="15817" priority="75"/>
    <cfRule type="duplicateValues" dxfId="15816" priority="76"/>
    <cfRule type="duplicateValues" dxfId="15815" priority="77"/>
    <cfRule type="duplicateValues" dxfId="15814" priority="78"/>
  </conditionalFormatting>
  <conditionalFormatting sqref="D49">
    <cfRule type="duplicateValues" dxfId="15813" priority="79"/>
  </conditionalFormatting>
  <conditionalFormatting sqref="D50">
    <cfRule type="duplicateValues" dxfId="15812" priority="67"/>
  </conditionalFormatting>
  <conditionalFormatting sqref="D50">
    <cfRule type="duplicateValues" dxfId="15811" priority="62"/>
    <cfRule type="duplicateValues" dxfId="15810" priority="63"/>
    <cfRule type="duplicateValues" dxfId="15809" priority="64"/>
    <cfRule type="duplicateValues" dxfId="15808" priority="65"/>
  </conditionalFormatting>
  <conditionalFormatting sqref="D50">
    <cfRule type="duplicateValues" dxfId="15807" priority="66"/>
  </conditionalFormatting>
  <conditionalFormatting sqref="D50">
    <cfRule type="duplicateValues" dxfId="15806" priority="60"/>
    <cfRule type="duplicateValues" dxfId="15805" priority="61"/>
  </conditionalFormatting>
  <conditionalFormatting sqref="D51">
    <cfRule type="duplicateValues" dxfId="15804" priority="59"/>
  </conditionalFormatting>
  <conditionalFormatting sqref="D51">
    <cfRule type="duplicateValues" dxfId="15803" priority="54"/>
    <cfRule type="duplicateValues" dxfId="15802" priority="55"/>
    <cfRule type="duplicateValues" dxfId="15801" priority="56"/>
    <cfRule type="duplicateValues" dxfId="15800" priority="57"/>
  </conditionalFormatting>
  <conditionalFormatting sqref="D51">
    <cfRule type="duplicateValues" dxfId="15799" priority="58"/>
  </conditionalFormatting>
  <conditionalFormatting sqref="D51">
    <cfRule type="duplicateValues" dxfId="15798" priority="52"/>
    <cfRule type="duplicateValues" dxfId="15797" priority="53"/>
  </conditionalFormatting>
  <conditionalFormatting sqref="D52">
    <cfRule type="duplicateValues" dxfId="15796" priority="49"/>
    <cfRule type="duplicateValues" dxfId="15795" priority="50"/>
    <cfRule type="duplicateValues" dxfId="15794" priority="51"/>
  </conditionalFormatting>
  <conditionalFormatting sqref="D53">
    <cfRule type="duplicateValues" dxfId="15793" priority="48"/>
  </conditionalFormatting>
  <conditionalFormatting sqref="D53">
    <cfRule type="duplicateValues" dxfId="15792" priority="43"/>
    <cfRule type="duplicateValues" dxfId="15791" priority="44"/>
    <cfRule type="duplicateValues" dxfId="15790" priority="45"/>
    <cfRule type="duplicateValues" dxfId="15789" priority="46"/>
  </conditionalFormatting>
  <conditionalFormatting sqref="D53">
    <cfRule type="duplicateValues" dxfId="15788" priority="47"/>
  </conditionalFormatting>
  <conditionalFormatting sqref="D53">
    <cfRule type="duplicateValues" dxfId="15787" priority="41"/>
    <cfRule type="duplicateValues" dxfId="15786" priority="42"/>
  </conditionalFormatting>
  <conditionalFormatting sqref="D54">
    <cfRule type="duplicateValues" dxfId="15785" priority="40"/>
  </conditionalFormatting>
  <conditionalFormatting sqref="D54">
    <cfRule type="duplicateValues" dxfId="15784" priority="35"/>
    <cfRule type="duplicateValues" dxfId="15783" priority="36"/>
    <cfRule type="duplicateValues" dxfId="15782" priority="37"/>
    <cfRule type="duplicateValues" dxfId="15781" priority="38"/>
  </conditionalFormatting>
  <conditionalFormatting sqref="D54">
    <cfRule type="duplicateValues" dxfId="15780" priority="39"/>
  </conditionalFormatting>
  <conditionalFormatting sqref="D54">
    <cfRule type="duplicateValues" dxfId="15779" priority="33"/>
    <cfRule type="duplicateValues" dxfId="15778" priority="34"/>
  </conditionalFormatting>
  <conditionalFormatting sqref="D55">
    <cfRule type="duplicateValues" dxfId="15777" priority="32"/>
  </conditionalFormatting>
  <conditionalFormatting sqref="D55">
    <cfRule type="duplicateValues" dxfId="15776" priority="27"/>
    <cfRule type="duplicateValues" dxfId="15775" priority="28"/>
    <cfRule type="duplicateValues" dxfId="15774" priority="29"/>
    <cfRule type="duplicateValues" dxfId="15773" priority="30"/>
  </conditionalFormatting>
  <conditionalFormatting sqref="D55">
    <cfRule type="duplicateValues" dxfId="15772" priority="31"/>
  </conditionalFormatting>
  <conditionalFormatting sqref="D55">
    <cfRule type="duplicateValues" dxfId="15771" priority="25"/>
    <cfRule type="duplicateValues" dxfId="15770" priority="26"/>
  </conditionalFormatting>
  <conditionalFormatting sqref="D56">
    <cfRule type="duplicateValues" dxfId="15769" priority="13"/>
    <cfRule type="duplicateValues" dxfId="15768" priority="14"/>
    <cfRule type="duplicateValues" dxfId="15767" priority="15"/>
    <cfRule type="duplicateValues" dxfId="15766" priority="16"/>
    <cfRule type="duplicateValues" dxfId="15765" priority="17"/>
  </conditionalFormatting>
  <conditionalFormatting sqref="D56">
    <cfRule type="duplicateValues" dxfId="15764" priority="18"/>
    <cfRule type="duplicateValues" dxfId="15763" priority="19"/>
    <cfRule type="duplicateValues" dxfId="15762" priority="20"/>
    <cfRule type="duplicateValues" dxfId="15761" priority="21"/>
    <cfRule type="duplicateValues" dxfId="15760" priority="22"/>
    <cfRule type="duplicateValues" dxfId="15759" priority="23"/>
  </conditionalFormatting>
  <conditionalFormatting sqref="D56">
    <cfRule type="duplicateValues" dxfId="15758" priority="24"/>
  </conditionalFormatting>
  <conditionalFormatting sqref="D57">
    <cfRule type="duplicateValues" dxfId="15757" priority="1"/>
    <cfRule type="duplicateValues" dxfId="15756" priority="2"/>
    <cfRule type="duplicateValues" dxfId="15755" priority="3"/>
    <cfRule type="duplicateValues" dxfId="15754" priority="4"/>
    <cfRule type="duplicateValues" dxfId="15753" priority="5"/>
  </conditionalFormatting>
  <conditionalFormatting sqref="D57">
    <cfRule type="duplicateValues" dxfId="15752" priority="6"/>
    <cfRule type="duplicateValues" dxfId="15751" priority="7"/>
    <cfRule type="duplicateValues" dxfId="15750" priority="8"/>
    <cfRule type="duplicateValues" dxfId="15749" priority="9"/>
    <cfRule type="duplicateValues" dxfId="15748" priority="10"/>
    <cfRule type="duplicateValues" dxfId="15747" priority="11"/>
  </conditionalFormatting>
  <conditionalFormatting sqref="D57">
    <cfRule type="duplicateValues" dxfId="15746" priority="12"/>
  </conditionalFormatting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5D66-F997-43B2-9BBD-15AD4842CC09}">
  <dimension ref="A2:I110"/>
  <sheetViews>
    <sheetView topLeftCell="A28" workbookViewId="0">
      <selection activeCell="C41" sqref="C41"/>
    </sheetView>
  </sheetViews>
  <sheetFormatPr defaultRowHeight="15" x14ac:dyDescent="0.25"/>
  <cols>
    <col min="1" max="1" width="5.140625" customWidth="1"/>
    <col min="2" max="2" width="45.85546875" customWidth="1"/>
    <col min="3" max="3" width="10" customWidth="1"/>
    <col min="4" max="4" width="48" customWidth="1"/>
    <col min="5" max="5" width="11.140625" customWidth="1"/>
    <col min="6" max="6" width="11" customWidth="1"/>
    <col min="7" max="7" width="14" customWidth="1"/>
    <col min="8" max="8" width="16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3" t="s">
        <v>274</v>
      </c>
      <c r="D5" s="204" t="s">
        <v>1327</v>
      </c>
      <c r="E5" s="181" t="s">
        <v>182</v>
      </c>
      <c r="F5" s="185"/>
      <c r="G5" s="185">
        <v>30000</v>
      </c>
      <c r="H5" s="186">
        <v>9910847417492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1109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1233</v>
      </c>
      <c r="E9" s="181" t="s">
        <v>182</v>
      </c>
      <c r="F9" s="185"/>
      <c r="G9" s="185">
        <v>30000</v>
      </c>
      <c r="H9" s="186">
        <v>9910847405822</v>
      </c>
      <c r="I9" s="44">
        <f t="shared" si="0"/>
        <v>30000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>G15+F15</f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>G19+F19</f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>G24+F24</f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25">
      <c r="A28" s="17">
        <v>24</v>
      </c>
      <c r="B28" s="181" t="s">
        <v>24</v>
      </c>
      <c r="C28" s="181" t="s">
        <v>1345</v>
      </c>
      <c r="D28" s="205" t="s">
        <v>1346</v>
      </c>
      <c r="E28" s="181">
        <v>28461</v>
      </c>
      <c r="F28" s="185"/>
      <c r="G28" s="185">
        <v>60000</v>
      </c>
      <c r="H28" s="186">
        <v>9910847035805</v>
      </c>
      <c r="I28" s="44">
        <f t="shared" si="0"/>
        <v>60000</v>
      </c>
    </row>
    <row r="29" spans="1:9" ht="17.25" x14ac:dyDescent="0.3">
      <c r="A29" s="17">
        <v>25</v>
      </c>
      <c r="B29" s="181" t="s">
        <v>24</v>
      </c>
      <c r="C29" s="181" t="s">
        <v>365</v>
      </c>
      <c r="D29" s="204" t="s">
        <v>1347</v>
      </c>
      <c r="E29" s="181">
        <v>28203</v>
      </c>
      <c r="F29" s="185"/>
      <c r="G29" s="185">
        <v>37500</v>
      </c>
      <c r="H29" s="186">
        <v>9910847345603</v>
      </c>
      <c r="I29" s="44">
        <f t="shared" si="0"/>
        <v>37500</v>
      </c>
    </row>
    <row r="30" spans="1:9" ht="17.25" x14ac:dyDescent="0.3">
      <c r="A30" s="17">
        <v>26</v>
      </c>
      <c r="B30" s="43" t="s">
        <v>11</v>
      </c>
      <c r="C30" s="12" t="s">
        <v>177</v>
      </c>
      <c r="D30" s="208" t="s">
        <v>959</v>
      </c>
      <c r="E30" s="43">
        <v>28196</v>
      </c>
      <c r="F30" s="44"/>
      <c r="G30" s="44">
        <v>30000</v>
      </c>
      <c r="H30" s="14">
        <v>9910847465454</v>
      </c>
      <c r="I30" s="44">
        <f t="shared" si="0"/>
        <v>30000</v>
      </c>
    </row>
    <row r="31" spans="1:9" ht="17.25" x14ac:dyDescent="0.3">
      <c r="A31" s="17">
        <v>27</v>
      </c>
      <c r="B31" s="43" t="s">
        <v>51</v>
      </c>
      <c r="C31" s="12" t="s">
        <v>177</v>
      </c>
      <c r="D31" s="208" t="s">
        <v>959</v>
      </c>
      <c r="E31" s="43">
        <v>28196</v>
      </c>
      <c r="F31" s="44">
        <v>30000</v>
      </c>
      <c r="G31" s="44"/>
      <c r="H31" s="14">
        <v>9910847496559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2" t="s">
        <v>33</v>
      </c>
      <c r="D32" s="43" t="s">
        <v>1348</v>
      </c>
      <c r="E32" s="43">
        <v>28341</v>
      </c>
      <c r="F32" s="44"/>
      <c r="G32" s="44">
        <v>30000</v>
      </c>
      <c r="H32" s="14">
        <v>9910847451262</v>
      </c>
      <c r="I32" s="44">
        <f t="shared" si="0"/>
        <v>30000</v>
      </c>
    </row>
    <row r="33" spans="1:9" ht="17.25" x14ac:dyDescent="0.25">
      <c r="A33" s="17">
        <v>29</v>
      </c>
      <c r="B33" s="43" t="s">
        <v>11</v>
      </c>
      <c r="C33" s="12" t="s">
        <v>88</v>
      </c>
      <c r="D33" s="206" t="s">
        <v>540</v>
      </c>
      <c r="E33" s="43">
        <v>29069</v>
      </c>
      <c r="F33" s="44"/>
      <c r="G33" s="44">
        <v>60000</v>
      </c>
      <c r="H33" s="14">
        <v>9910838239429</v>
      </c>
      <c r="I33" s="44">
        <f t="shared" si="0"/>
        <v>60000</v>
      </c>
    </row>
    <row r="34" spans="1:9" ht="17.25" x14ac:dyDescent="0.25">
      <c r="A34" s="17">
        <v>30</v>
      </c>
      <c r="B34" s="181" t="s">
        <v>11</v>
      </c>
      <c r="C34" s="183" t="s">
        <v>111</v>
      </c>
      <c r="D34" s="205" t="s">
        <v>91</v>
      </c>
      <c r="E34" s="181">
        <v>28453</v>
      </c>
      <c r="F34" s="185"/>
      <c r="G34" s="185">
        <v>30000</v>
      </c>
      <c r="H34" s="186">
        <v>9910847418704</v>
      </c>
      <c r="I34" s="44">
        <f t="shared" si="0"/>
        <v>30000</v>
      </c>
    </row>
    <row r="35" spans="1:9" ht="17.25" x14ac:dyDescent="0.3">
      <c r="A35" s="17">
        <v>31</v>
      </c>
      <c r="B35" s="43" t="s">
        <v>98</v>
      </c>
      <c r="C35" s="12" t="s">
        <v>562</v>
      </c>
      <c r="D35" s="207" t="s">
        <v>566</v>
      </c>
      <c r="E35" s="70">
        <v>27108</v>
      </c>
      <c r="F35" s="44">
        <v>30000</v>
      </c>
      <c r="G35" s="44"/>
      <c r="H35" s="14">
        <v>9910847443273</v>
      </c>
      <c r="I35" s="44">
        <f t="shared" si="0"/>
        <v>30000</v>
      </c>
    </row>
    <row r="36" spans="1:9" ht="17.25" x14ac:dyDescent="0.3">
      <c r="A36" s="17">
        <v>32</v>
      </c>
      <c r="B36" s="12" t="s">
        <v>1212</v>
      </c>
      <c r="C36" s="12" t="s">
        <v>562</v>
      </c>
      <c r="D36" s="207" t="s">
        <v>566</v>
      </c>
      <c r="E36" s="70">
        <v>27108</v>
      </c>
      <c r="F36" s="44">
        <v>30000</v>
      </c>
      <c r="G36" s="44"/>
      <c r="H36" s="14">
        <v>9910847443271</v>
      </c>
      <c r="I36" s="44">
        <f t="shared" si="0"/>
        <v>30000</v>
      </c>
    </row>
    <row r="37" spans="1:9" ht="17.25" x14ac:dyDescent="0.3">
      <c r="A37" s="17">
        <v>33</v>
      </c>
      <c r="B37" s="43" t="s">
        <v>11</v>
      </c>
      <c r="C37" s="4" t="s">
        <v>235</v>
      </c>
      <c r="D37" s="207" t="s">
        <v>499</v>
      </c>
      <c r="E37" s="17">
        <v>28367</v>
      </c>
      <c r="F37" s="44"/>
      <c r="G37" s="44">
        <v>37500</v>
      </c>
      <c r="H37" s="14">
        <v>9910847411179</v>
      </c>
      <c r="I37" s="72">
        <f>G37+F37</f>
        <v>37500</v>
      </c>
    </row>
    <row r="38" spans="1:9" ht="17.25" x14ac:dyDescent="0.3">
      <c r="A38" s="17">
        <v>34</v>
      </c>
      <c r="B38" s="43" t="s">
        <v>24</v>
      </c>
      <c r="C38" s="12" t="s">
        <v>358</v>
      </c>
      <c r="D38" s="207" t="s">
        <v>1126</v>
      </c>
      <c r="E38" s="17">
        <v>28375</v>
      </c>
      <c r="F38" s="44"/>
      <c r="G38" s="44">
        <v>30000</v>
      </c>
      <c r="H38" s="14">
        <v>9910847441621</v>
      </c>
      <c r="I38" s="44">
        <f>G38+F38</f>
        <v>30000</v>
      </c>
    </row>
    <row r="39" spans="1:9" ht="17.25" x14ac:dyDescent="0.25">
      <c r="A39" s="17">
        <v>35</v>
      </c>
      <c r="B39" s="43" t="s">
        <v>11</v>
      </c>
      <c r="C39" s="4" t="s">
        <v>368</v>
      </c>
      <c r="D39" s="206" t="s">
        <v>369</v>
      </c>
      <c r="E39" s="43"/>
      <c r="F39" s="44"/>
      <c r="G39" s="44">
        <v>37500</v>
      </c>
      <c r="H39" s="14">
        <v>9910847426899</v>
      </c>
      <c r="I39" s="44">
        <f t="shared" si="0"/>
        <v>37500</v>
      </c>
    </row>
    <row r="40" spans="1:9" ht="17.25" x14ac:dyDescent="0.25">
      <c r="A40" s="43">
        <v>36</v>
      </c>
      <c r="B40" s="43" t="s">
        <v>1349</v>
      </c>
      <c r="C40" s="12" t="s">
        <v>368</v>
      </c>
      <c r="D40" s="206" t="s">
        <v>369</v>
      </c>
      <c r="E40" s="43"/>
      <c r="F40" s="44">
        <v>37500</v>
      </c>
      <c r="G40" s="44"/>
      <c r="H40" s="14">
        <v>9910847426907</v>
      </c>
      <c r="I40" s="44">
        <f>G40+F40</f>
        <v>37500</v>
      </c>
    </row>
    <row r="41" spans="1:9" ht="17.25" x14ac:dyDescent="0.3">
      <c r="A41" s="17">
        <v>37</v>
      </c>
      <c r="B41" s="43" t="s">
        <v>11</v>
      </c>
      <c r="C41" s="12" t="s">
        <v>794</v>
      </c>
      <c r="D41" s="232" t="s">
        <v>1350</v>
      </c>
      <c r="E41" s="70" t="s">
        <v>182</v>
      </c>
      <c r="F41" s="44"/>
      <c r="G41" s="44">
        <v>37500</v>
      </c>
      <c r="H41" s="14">
        <v>9910847416609</v>
      </c>
      <c r="I41" s="93">
        <f>G41+F41</f>
        <v>37500</v>
      </c>
    </row>
    <row r="42" spans="1:9" ht="17.25" x14ac:dyDescent="0.3">
      <c r="A42" s="17">
        <v>38</v>
      </c>
      <c r="B42" s="43" t="s">
        <v>11</v>
      </c>
      <c r="C42" s="12" t="s">
        <v>972</v>
      </c>
      <c r="D42" s="207" t="s">
        <v>1319</v>
      </c>
      <c r="E42" s="70">
        <v>27863</v>
      </c>
      <c r="F42" s="44"/>
      <c r="G42" s="44">
        <v>30000</v>
      </c>
      <c r="H42" s="14">
        <v>9910847487169</v>
      </c>
      <c r="I42" s="93">
        <f>G42+F42</f>
        <v>30000</v>
      </c>
    </row>
    <row r="43" spans="1:9" ht="17.25" x14ac:dyDescent="0.25">
      <c r="A43" s="17">
        <v>39</v>
      </c>
      <c r="B43" s="43" t="s">
        <v>11</v>
      </c>
      <c r="C43" s="12" t="s">
        <v>1351</v>
      </c>
      <c r="D43" s="206" t="s">
        <v>1352</v>
      </c>
      <c r="E43" s="17">
        <v>28210</v>
      </c>
      <c r="F43" s="44"/>
      <c r="G43" s="44">
        <v>30000</v>
      </c>
      <c r="H43" s="14">
        <v>9910847431265</v>
      </c>
      <c r="I43" s="44">
        <f t="shared" si="0"/>
        <v>30000</v>
      </c>
    </row>
    <row r="44" spans="1:9" ht="17.25" x14ac:dyDescent="0.3">
      <c r="A44" s="17">
        <v>40</v>
      </c>
      <c r="B44" s="43" t="s">
        <v>24</v>
      </c>
      <c r="C44" s="12" t="s">
        <v>199</v>
      </c>
      <c r="D44" s="207" t="s">
        <v>1353</v>
      </c>
      <c r="E44" s="43" t="s">
        <v>182</v>
      </c>
      <c r="F44" s="44"/>
      <c r="G44" s="44">
        <v>37500</v>
      </c>
      <c r="H44" s="14">
        <v>9910847418133</v>
      </c>
      <c r="I44" s="44">
        <f t="shared" si="0"/>
        <v>37500</v>
      </c>
    </row>
    <row r="45" spans="1:9" ht="17.25" x14ac:dyDescent="0.3">
      <c r="A45" s="17">
        <v>41</v>
      </c>
      <c r="B45" s="181" t="s">
        <v>24</v>
      </c>
      <c r="C45" s="183" t="s">
        <v>199</v>
      </c>
      <c r="D45" s="204" t="s">
        <v>1127</v>
      </c>
      <c r="E45" s="184" t="s">
        <v>182</v>
      </c>
      <c r="F45" s="185"/>
      <c r="G45" s="185">
        <v>30000</v>
      </c>
      <c r="H45" s="186">
        <v>9910847454083</v>
      </c>
      <c r="I45" s="44">
        <f t="shared" si="0"/>
        <v>30000</v>
      </c>
    </row>
    <row r="46" spans="1:9" ht="17.25" x14ac:dyDescent="0.3">
      <c r="A46" s="17">
        <v>42</v>
      </c>
      <c r="B46" s="43" t="s">
        <v>24</v>
      </c>
      <c r="C46" s="12" t="s">
        <v>63</v>
      </c>
      <c r="D46" s="207" t="s">
        <v>1354</v>
      </c>
      <c r="E46" s="43">
        <v>28226</v>
      </c>
      <c r="F46" s="44"/>
      <c r="G46" s="44">
        <v>30000</v>
      </c>
      <c r="H46" s="14">
        <v>9910847493650</v>
      </c>
      <c r="I46" s="44">
        <f t="shared" si="0"/>
        <v>30000</v>
      </c>
    </row>
    <row r="47" spans="1:9" ht="17.25" x14ac:dyDescent="0.3">
      <c r="A47" s="17">
        <v>43</v>
      </c>
      <c r="B47" s="43" t="s">
        <v>11</v>
      </c>
      <c r="C47" s="12" t="s">
        <v>63</v>
      </c>
      <c r="D47" s="207" t="s">
        <v>1354</v>
      </c>
      <c r="E47" s="43">
        <v>28226</v>
      </c>
      <c r="F47" s="44"/>
      <c r="G47" s="44">
        <v>60000</v>
      </c>
      <c r="H47" s="14">
        <v>9910846784645</v>
      </c>
      <c r="I47" s="44">
        <f t="shared" si="0"/>
        <v>60000</v>
      </c>
    </row>
    <row r="48" spans="1:9" ht="17.25" x14ac:dyDescent="0.3">
      <c r="A48" s="17">
        <v>44</v>
      </c>
      <c r="B48" s="43" t="s">
        <v>24</v>
      </c>
      <c r="C48" s="12" t="s">
        <v>63</v>
      </c>
      <c r="D48" s="207" t="s">
        <v>1354</v>
      </c>
      <c r="E48" s="43">
        <v>28226</v>
      </c>
      <c r="F48" s="44">
        <v>30000</v>
      </c>
      <c r="G48" s="44">
        <v>30000</v>
      </c>
      <c r="H48" s="14">
        <v>9910846784642</v>
      </c>
      <c r="I48" s="44">
        <f t="shared" si="0"/>
        <v>60000</v>
      </c>
    </row>
    <row r="49" spans="1:9" ht="17.25" x14ac:dyDescent="0.25">
      <c r="A49" s="17">
        <v>45</v>
      </c>
      <c r="B49" s="43" t="s">
        <v>51</v>
      </c>
      <c r="C49" s="12" t="s">
        <v>1355</v>
      </c>
      <c r="D49" s="206" t="s">
        <v>1356</v>
      </c>
      <c r="E49" s="17">
        <v>28380</v>
      </c>
      <c r="F49" s="44">
        <v>30000</v>
      </c>
      <c r="G49" s="44"/>
      <c r="H49" s="14">
        <v>9910847468525</v>
      </c>
      <c r="I49" s="44">
        <f>G49+F49</f>
        <v>30000</v>
      </c>
    </row>
    <row r="50" spans="1:9" ht="17.25" x14ac:dyDescent="0.3">
      <c r="A50" s="17">
        <v>46</v>
      </c>
      <c r="B50" s="43" t="s">
        <v>24</v>
      </c>
      <c r="C50" s="12" t="s">
        <v>374</v>
      </c>
      <c r="D50" s="207" t="s">
        <v>595</v>
      </c>
      <c r="E50" s="17">
        <v>29073</v>
      </c>
      <c r="F50" s="44"/>
      <c r="G50" s="44">
        <v>37500</v>
      </c>
      <c r="H50" s="14">
        <v>9910847429364</v>
      </c>
      <c r="I50" s="44">
        <f>G50+F50</f>
        <v>37500</v>
      </c>
    </row>
    <row r="51" spans="1:9" ht="17.25" x14ac:dyDescent="0.3">
      <c r="A51" s="17">
        <v>47</v>
      </c>
      <c r="B51" s="43" t="s">
        <v>51</v>
      </c>
      <c r="C51" s="12" t="s">
        <v>374</v>
      </c>
      <c r="D51" s="207" t="s">
        <v>595</v>
      </c>
      <c r="E51" s="17">
        <v>29073</v>
      </c>
      <c r="F51" s="44">
        <v>30000</v>
      </c>
      <c r="G51" s="44"/>
      <c r="H51" s="14">
        <v>9910847460351</v>
      </c>
      <c r="I51" s="44">
        <f t="shared" si="0"/>
        <v>30000</v>
      </c>
    </row>
    <row r="52" spans="1:9" x14ac:dyDescent="0.25">
      <c r="A52" s="17">
        <v>48</v>
      </c>
      <c r="B52" s="43" t="s">
        <v>11</v>
      </c>
      <c r="C52" s="12" t="s">
        <v>886</v>
      </c>
      <c r="D52" s="17" t="s">
        <v>1130</v>
      </c>
      <c r="E52" s="17">
        <v>28384</v>
      </c>
      <c r="F52" s="44"/>
      <c r="G52" s="44">
        <v>30000</v>
      </c>
      <c r="H52" s="14">
        <v>9910847472308</v>
      </c>
      <c r="I52" s="44">
        <f t="shared" si="0"/>
        <v>30000</v>
      </c>
    </row>
    <row r="53" spans="1:9" ht="17.25" x14ac:dyDescent="0.3">
      <c r="A53" s="17">
        <v>49</v>
      </c>
      <c r="B53" s="43" t="s">
        <v>11</v>
      </c>
      <c r="C53" s="12" t="s">
        <v>93</v>
      </c>
      <c r="D53" s="207" t="s">
        <v>1018</v>
      </c>
      <c r="E53" s="43">
        <v>28079</v>
      </c>
      <c r="F53" s="44"/>
      <c r="G53" s="44">
        <v>30000</v>
      </c>
      <c r="H53" s="14">
        <v>9910847505715</v>
      </c>
      <c r="I53" s="44">
        <f t="shared" si="0"/>
        <v>30000</v>
      </c>
    </row>
    <row r="54" spans="1:9" ht="17.25" x14ac:dyDescent="0.3">
      <c r="A54" s="17">
        <v>50</v>
      </c>
      <c r="B54" s="43" t="s">
        <v>1357</v>
      </c>
      <c r="C54" s="12" t="s">
        <v>114</v>
      </c>
      <c r="D54" s="207" t="s">
        <v>1358</v>
      </c>
      <c r="E54" s="17">
        <v>28519</v>
      </c>
      <c r="F54" s="44">
        <v>60000</v>
      </c>
      <c r="G54" s="44"/>
      <c r="H54" s="14">
        <v>9910847086238</v>
      </c>
      <c r="I54" s="44">
        <f t="shared" si="0"/>
        <v>60000</v>
      </c>
    </row>
    <row r="55" spans="1:9" ht="17.25" x14ac:dyDescent="0.3">
      <c r="A55" s="17">
        <v>51</v>
      </c>
      <c r="B55" s="12" t="s">
        <v>1212</v>
      </c>
      <c r="C55" s="12" t="s">
        <v>114</v>
      </c>
      <c r="D55" s="207" t="s">
        <v>1358</v>
      </c>
      <c r="E55" s="17">
        <v>28519</v>
      </c>
      <c r="F55" s="44">
        <v>60000</v>
      </c>
      <c r="G55" s="44"/>
      <c r="H55" s="14">
        <v>9910847086244</v>
      </c>
      <c r="I55" s="44">
        <f t="shared" si="0"/>
        <v>60000</v>
      </c>
    </row>
    <row r="56" spans="1:9" ht="17.25" x14ac:dyDescent="0.3">
      <c r="A56" s="17">
        <v>52</v>
      </c>
      <c r="B56" s="43" t="s">
        <v>11</v>
      </c>
      <c r="C56" s="12" t="s">
        <v>604</v>
      </c>
      <c r="D56" s="207" t="s">
        <v>606</v>
      </c>
      <c r="E56" s="17">
        <v>28610</v>
      </c>
      <c r="F56" s="44"/>
      <c r="G56" s="44">
        <v>30000</v>
      </c>
      <c r="H56" s="14">
        <v>9910847504453</v>
      </c>
      <c r="I56" s="44">
        <f t="shared" si="0"/>
        <v>30000</v>
      </c>
    </row>
    <row r="57" spans="1:9" ht="17.25" x14ac:dyDescent="0.3">
      <c r="A57" s="17">
        <v>53</v>
      </c>
      <c r="B57" s="43" t="s">
        <v>11</v>
      </c>
      <c r="C57" s="4" t="s">
        <v>1191</v>
      </c>
      <c r="D57" s="207" t="s">
        <v>1192</v>
      </c>
      <c r="E57" s="17">
        <v>28641</v>
      </c>
      <c r="F57" s="44"/>
      <c r="G57" s="44">
        <v>30000</v>
      </c>
      <c r="H57" s="14">
        <v>9910847502009</v>
      </c>
      <c r="I57" s="44">
        <f t="shared" si="0"/>
        <v>30000</v>
      </c>
    </row>
    <row r="58" spans="1:9" ht="17.25" x14ac:dyDescent="0.3">
      <c r="A58" s="17">
        <v>54</v>
      </c>
      <c r="B58" s="43" t="s">
        <v>24</v>
      </c>
      <c r="C58" s="12" t="s">
        <v>122</v>
      </c>
      <c r="D58" s="207" t="s">
        <v>1361</v>
      </c>
      <c r="E58" s="43">
        <v>28103</v>
      </c>
      <c r="F58" s="44"/>
      <c r="G58" s="44">
        <v>37500</v>
      </c>
      <c r="H58" s="14">
        <v>9910847383055</v>
      </c>
      <c r="I58" s="97">
        <f t="shared" si="0"/>
        <v>37500</v>
      </c>
    </row>
    <row r="59" spans="1:9" ht="17.25" x14ac:dyDescent="0.3">
      <c r="A59" s="17">
        <v>55</v>
      </c>
      <c r="B59" s="43" t="s">
        <v>24</v>
      </c>
      <c r="C59" s="4" t="s">
        <v>122</v>
      </c>
      <c r="D59" s="207" t="s">
        <v>1361</v>
      </c>
      <c r="E59" s="43">
        <v>28103</v>
      </c>
      <c r="F59" s="44"/>
      <c r="G59" s="44">
        <v>30000</v>
      </c>
      <c r="H59" s="14">
        <v>9910847535395</v>
      </c>
      <c r="I59" s="99">
        <f>G59+F59</f>
        <v>30000</v>
      </c>
    </row>
    <row r="60" spans="1:9" ht="17.25" x14ac:dyDescent="0.25">
      <c r="A60" s="17">
        <v>56</v>
      </c>
      <c r="B60" s="181" t="s">
        <v>11</v>
      </c>
      <c r="C60" s="183" t="s">
        <v>342</v>
      </c>
      <c r="D60" s="205" t="s">
        <v>1359</v>
      </c>
      <c r="E60" s="196" t="s">
        <v>182</v>
      </c>
      <c r="F60" s="185"/>
      <c r="G60" s="185">
        <v>30000</v>
      </c>
      <c r="H60" s="186">
        <v>9910847468870</v>
      </c>
      <c r="I60" s="44">
        <f t="shared" ref="I60:I61" si="1">G60+F60</f>
        <v>30000</v>
      </c>
    </row>
    <row r="61" spans="1:9" ht="17.25" x14ac:dyDescent="0.25">
      <c r="A61" s="17">
        <v>57</v>
      </c>
      <c r="B61" s="181" t="s">
        <v>11</v>
      </c>
      <c r="C61" s="183" t="s">
        <v>342</v>
      </c>
      <c r="D61" s="205" t="s">
        <v>363</v>
      </c>
      <c r="E61" s="184">
        <v>27840</v>
      </c>
      <c r="F61" s="185">
        <v>30000</v>
      </c>
      <c r="G61" s="185">
        <v>30000</v>
      </c>
      <c r="H61" s="186">
        <v>9910847126415</v>
      </c>
      <c r="I61" s="44">
        <f t="shared" si="1"/>
        <v>60000</v>
      </c>
    </row>
    <row r="62" spans="1:9" ht="17.25" x14ac:dyDescent="0.25">
      <c r="A62" s="17">
        <v>58</v>
      </c>
      <c r="B62" s="181" t="s">
        <v>24</v>
      </c>
      <c r="C62" s="183" t="s">
        <v>571</v>
      </c>
      <c r="D62" s="205" t="s">
        <v>1360</v>
      </c>
      <c r="E62" s="181">
        <v>28227</v>
      </c>
      <c r="F62" s="185"/>
      <c r="G62" s="185">
        <v>30000</v>
      </c>
      <c r="H62" s="186">
        <v>9910847522400</v>
      </c>
      <c r="I62" s="44">
        <f t="shared" si="0"/>
        <v>30000</v>
      </c>
    </row>
    <row r="63" spans="1:9" ht="17.25" x14ac:dyDescent="0.25">
      <c r="A63" s="17">
        <v>59</v>
      </c>
      <c r="B63" s="181" t="s">
        <v>11</v>
      </c>
      <c r="C63" s="183" t="s">
        <v>1201</v>
      </c>
      <c r="D63" s="205" t="s">
        <v>1202</v>
      </c>
      <c r="E63" s="181">
        <v>28477</v>
      </c>
      <c r="F63" s="185"/>
      <c r="G63" s="185">
        <v>37500</v>
      </c>
      <c r="H63" s="186">
        <v>9910847407974</v>
      </c>
      <c r="I63" s="44">
        <f t="shared" si="0"/>
        <v>37500</v>
      </c>
    </row>
    <row r="64" spans="1:9" ht="17.25" x14ac:dyDescent="0.25">
      <c r="A64" s="17">
        <v>60</v>
      </c>
      <c r="B64" s="181" t="s">
        <v>51</v>
      </c>
      <c r="C64" s="183" t="s">
        <v>1201</v>
      </c>
      <c r="D64" s="205" t="s">
        <v>1202</v>
      </c>
      <c r="E64" s="181">
        <v>28477</v>
      </c>
      <c r="F64" s="185">
        <v>30000</v>
      </c>
      <c r="G64" s="185"/>
      <c r="H64" s="186">
        <v>9910847544740</v>
      </c>
      <c r="I64" s="44">
        <f t="shared" si="0"/>
        <v>30000</v>
      </c>
    </row>
    <row r="65" spans="1:9" x14ac:dyDescent="0.25">
      <c r="A65" s="17">
        <v>61</v>
      </c>
      <c r="B65" s="181" t="s">
        <v>11</v>
      </c>
      <c r="C65" s="183" t="s">
        <v>154</v>
      </c>
      <c r="D65" s="183" t="s">
        <v>1331</v>
      </c>
      <c r="E65" s="184" t="s">
        <v>182</v>
      </c>
      <c r="F65" s="185"/>
      <c r="G65" s="185">
        <v>37500</v>
      </c>
      <c r="H65" s="186">
        <v>9910847425800</v>
      </c>
      <c r="I65" s="44">
        <f t="shared" si="0"/>
        <v>37500</v>
      </c>
    </row>
    <row r="66" spans="1:9" x14ac:dyDescent="0.25">
      <c r="A66" s="17">
        <v>62</v>
      </c>
      <c r="B66" s="181" t="s">
        <v>24</v>
      </c>
      <c r="C66" s="183" t="s">
        <v>154</v>
      </c>
      <c r="D66" s="183" t="s">
        <v>1331</v>
      </c>
      <c r="E66" s="184" t="s">
        <v>182</v>
      </c>
      <c r="F66" s="185"/>
      <c r="G66" s="185">
        <v>37500</v>
      </c>
      <c r="H66" s="186">
        <v>9910847425808</v>
      </c>
      <c r="I66" s="44">
        <f>G66+F66</f>
        <v>37500</v>
      </c>
    </row>
    <row r="67" spans="1:9" ht="17.25" x14ac:dyDescent="0.3">
      <c r="A67" s="17">
        <v>63</v>
      </c>
      <c r="B67" s="181" t="s">
        <v>11</v>
      </c>
      <c r="C67" s="183" t="s">
        <v>367</v>
      </c>
      <c r="D67" s="204" t="s">
        <v>1094</v>
      </c>
      <c r="E67" s="181">
        <v>28376</v>
      </c>
      <c r="F67" s="185"/>
      <c r="G67" s="185">
        <v>60000</v>
      </c>
      <c r="H67" s="186">
        <v>9910847114172</v>
      </c>
      <c r="I67" s="44">
        <f t="shared" si="0"/>
        <v>60000</v>
      </c>
    </row>
    <row r="68" spans="1:9" ht="17.25" x14ac:dyDescent="0.3">
      <c r="A68" s="17">
        <v>64</v>
      </c>
      <c r="B68" s="181" t="s">
        <v>11</v>
      </c>
      <c r="C68" s="183" t="s">
        <v>306</v>
      </c>
      <c r="D68" s="204" t="s">
        <v>307</v>
      </c>
      <c r="E68" s="181">
        <v>28257</v>
      </c>
      <c r="F68" s="185"/>
      <c r="G68" s="185">
        <v>45000</v>
      </c>
      <c r="H68" s="186">
        <v>9910847366871</v>
      </c>
      <c r="I68" s="44">
        <f t="shared" si="0"/>
        <v>45000</v>
      </c>
    </row>
    <row r="69" spans="1:9" ht="17.25" x14ac:dyDescent="0.3">
      <c r="A69" s="17">
        <v>65</v>
      </c>
      <c r="B69" s="181" t="s">
        <v>24</v>
      </c>
      <c r="C69" s="183" t="s">
        <v>306</v>
      </c>
      <c r="D69" s="204" t="s">
        <v>307</v>
      </c>
      <c r="E69" s="181">
        <v>28257</v>
      </c>
      <c r="F69" s="185"/>
      <c r="G69" s="185">
        <v>37500</v>
      </c>
      <c r="H69" s="186">
        <v>9910847428005</v>
      </c>
      <c r="I69" s="44">
        <f t="shared" ref="I69:I100" si="2">G69+F69</f>
        <v>37500</v>
      </c>
    </row>
    <row r="70" spans="1:9" x14ac:dyDescent="0.25">
      <c r="A70" s="17">
        <v>66</v>
      </c>
      <c r="B70" s="12"/>
      <c r="C70" s="4"/>
      <c r="D70" s="12"/>
      <c r="E70" s="147"/>
      <c r="F70" s="44"/>
      <c r="G70" s="44"/>
      <c r="H70" s="14"/>
      <c r="I70" s="44">
        <f t="shared" si="2"/>
        <v>0</v>
      </c>
    </row>
    <row r="71" spans="1:9" ht="17.25" x14ac:dyDescent="0.25">
      <c r="A71" s="17">
        <v>67</v>
      </c>
      <c r="B71" s="12"/>
      <c r="C71" s="12"/>
      <c r="D71" s="206"/>
      <c r="E71" s="43"/>
      <c r="F71" s="44"/>
      <c r="G71" s="44"/>
      <c r="H71" s="14"/>
      <c r="I71" s="44">
        <f t="shared" si="2"/>
        <v>0</v>
      </c>
    </row>
    <row r="72" spans="1:9" x14ac:dyDescent="0.25">
      <c r="A72" s="17">
        <v>68</v>
      </c>
      <c r="B72" s="43"/>
      <c r="C72" s="4"/>
      <c r="D72" s="43"/>
      <c r="E72" s="70"/>
      <c r="F72" s="44"/>
      <c r="G72" s="44"/>
      <c r="H72" s="14"/>
      <c r="I72" s="44">
        <f t="shared" si="2"/>
        <v>0</v>
      </c>
    </row>
    <row r="73" spans="1:9" x14ac:dyDescent="0.25">
      <c r="A73" s="17">
        <v>69</v>
      </c>
      <c r="B73" s="43"/>
      <c r="C73" s="4"/>
      <c r="D73" s="43"/>
      <c r="E73" s="70"/>
      <c r="F73" s="44"/>
      <c r="G73" s="44"/>
      <c r="H73" s="14"/>
      <c r="I73" s="44">
        <f t="shared" si="2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2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2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2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2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2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2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2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2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2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2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2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2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2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2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2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2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2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2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2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2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2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2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2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2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2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2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2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487500</v>
      </c>
      <c r="G110" s="9">
        <f>SUM(G5:G109)</f>
        <v>2017500</v>
      </c>
      <c r="H110" s="7"/>
      <c r="I110" s="9">
        <f>SUM(I5:I109)</f>
        <v>2505000</v>
      </c>
    </row>
  </sheetData>
  <mergeCells count="2">
    <mergeCell ref="A2:I2"/>
    <mergeCell ref="F3:G3"/>
  </mergeCells>
  <conditionalFormatting sqref="D80">
    <cfRule type="duplicateValues" dxfId="15745" priority="1051"/>
    <cfRule type="duplicateValues" dxfId="15744" priority="1052"/>
    <cfRule type="duplicateValues" dxfId="15743" priority="1053"/>
    <cfRule type="duplicateValues" dxfId="15742" priority="1054"/>
    <cfRule type="duplicateValues" dxfId="15741" priority="1055"/>
    <cfRule type="duplicateValues" dxfId="15740" priority="1056"/>
    <cfRule type="duplicateValues" dxfId="15739" priority="1057"/>
    <cfRule type="duplicateValues" dxfId="15738" priority="1058"/>
  </conditionalFormatting>
  <conditionalFormatting sqref="D79">
    <cfRule type="duplicateValues" dxfId="15737" priority="1043"/>
    <cfRule type="duplicateValues" dxfId="15736" priority="1044"/>
    <cfRule type="duplicateValues" dxfId="15735" priority="1045"/>
    <cfRule type="duplicateValues" dxfId="15734" priority="1046"/>
    <cfRule type="duplicateValues" dxfId="15733" priority="1047"/>
    <cfRule type="duplicateValues" dxfId="15732" priority="1048"/>
    <cfRule type="duplicateValues" dxfId="15731" priority="1049"/>
    <cfRule type="duplicateValues" dxfId="15730" priority="1050"/>
  </conditionalFormatting>
  <conditionalFormatting sqref="D81">
    <cfRule type="duplicateValues" dxfId="15729" priority="1036"/>
    <cfRule type="duplicateValues" dxfId="15728" priority="1037"/>
    <cfRule type="duplicateValues" dxfId="15727" priority="1038"/>
    <cfRule type="duplicateValues" dxfId="15726" priority="1039"/>
    <cfRule type="duplicateValues" dxfId="15725" priority="1040"/>
    <cfRule type="duplicateValues" dxfId="15724" priority="1041"/>
  </conditionalFormatting>
  <conditionalFormatting sqref="D81">
    <cfRule type="duplicateValues" dxfId="15723" priority="1031"/>
    <cfRule type="duplicateValues" dxfId="15722" priority="1032"/>
    <cfRule type="duplicateValues" dxfId="15721" priority="1033"/>
    <cfRule type="duplicateValues" dxfId="15720" priority="1034"/>
    <cfRule type="duplicateValues" dxfId="15719" priority="1035"/>
  </conditionalFormatting>
  <conditionalFormatting sqref="D81">
    <cfRule type="duplicateValues" dxfId="15718" priority="1042"/>
  </conditionalFormatting>
  <conditionalFormatting sqref="C87">
    <cfRule type="duplicateValues" dxfId="15717" priority="1000"/>
    <cfRule type="duplicateValues" dxfId="15716" priority="1001"/>
    <cfRule type="duplicateValues" dxfId="15715" priority="1002"/>
    <cfRule type="duplicateValues" dxfId="15714" priority="1003"/>
    <cfRule type="duplicateValues" dxfId="15713" priority="1004"/>
    <cfRule type="duplicateValues" dxfId="15712" priority="1005"/>
    <cfRule type="duplicateValues" dxfId="15711" priority="1006"/>
    <cfRule type="duplicateValues" dxfId="15710" priority="1007"/>
    <cfRule type="duplicateValues" dxfId="15709" priority="1008"/>
    <cfRule type="duplicateValues" dxfId="15708" priority="1009"/>
    <cfRule type="duplicateValues" dxfId="15707" priority="1010"/>
    <cfRule type="duplicateValues" dxfId="15706" priority="1011"/>
    <cfRule type="duplicateValues" dxfId="15705" priority="1012"/>
    <cfRule type="duplicateValues" dxfId="15704" priority="1013"/>
    <cfRule type="duplicateValues" dxfId="15703" priority="1014"/>
    <cfRule type="duplicateValues" dxfId="15702" priority="1015"/>
    <cfRule type="duplicateValues" dxfId="15701" priority="1016"/>
    <cfRule type="duplicateValues" dxfId="15700" priority="1017"/>
    <cfRule type="duplicateValues" dxfId="15699" priority="1018"/>
    <cfRule type="duplicateValues" dxfId="15698" priority="1019"/>
    <cfRule type="duplicateValues" dxfId="15697" priority="1020"/>
    <cfRule type="duplicateValues" dxfId="15696" priority="1021"/>
    <cfRule type="duplicateValues" dxfId="15695" priority="1022"/>
    <cfRule type="duplicateValues" dxfId="15694" priority="1023"/>
    <cfRule type="duplicateValues" dxfId="15693" priority="1024"/>
    <cfRule type="duplicateValues" dxfId="15692" priority="1025"/>
    <cfRule type="duplicateValues" dxfId="15691" priority="1026"/>
    <cfRule type="duplicateValues" dxfId="15690" priority="1027"/>
    <cfRule type="duplicateValues" dxfId="15689" priority="1028"/>
    <cfRule type="duplicateValues" dxfId="15688" priority="1029"/>
    <cfRule type="duplicateValues" dxfId="15687" priority="1030"/>
  </conditionalFormatting>
  <conditionalFormatting sqref="D84">
    <cfRule type="duplicateValues" dxfId="15686" priority="992"/>
    <cfRule type="duplicateValues" dxfId="15685" priority="993"/>
    <cfRule type="duplicateValues" dxfId="15684" priority="994"/>
    <cfRule type="duplicateValues" dxfId="15683" priority="995"/>
    <cfRule type="duplicateValues" dxfId="15682" priority="996"/>
    <cfRule type="duplicateValues" dxfId="15681" priority="997"/>
    <cfRule type="duplicateValues" dxfId="15680" priority="998"/>
    <cfRule type="duplicateValues" dxfId="15679" priority="999"/>
  </conditionalFormatting>
  <conditionalFormatting sqref="D85">
    <cfRule type="duplicateValues" dxfId="15678" priority="984"/>
    <cfRule type="duplicateValues" dxfId="15677" priority="985"/>
    <cfRule type="duplicateValues" dxfId="15676" priority="986"/>
    <cfRule type="duplicateValues" dxfId="15675" priority="987"/>
    <cfRule type="duplicateValues" dxfId="15674" priority="988"/>
    <cfRule type="duplicateValues" dxfId="15673" priority="989"/>
    <cfRule type="duplicateValues" dxfId="15672" priority="990"/>
    <cfRule type="duplicateValues" dxfId="15671" priority="991"/>
  </conditionalFormatting>
  <conditionalFormatting sqref="D86">
    <cfRule type="duplicateValues" dxfId="15670" priority="976"/>
    <cfRule type="duplicateValues" dxfId="15669" priority="977"/>
    <cfRule type="duplicateValues" dxfId="15668" priority="978"/>
    <cfRule type="duplicateValues" dxfId="15667" priority="979"/>
    <cfRule type="duplicateValues" dxfId="15666" priority="980"/>
    <cfRule type="duplicateValues" dxfId="15665" priority="981"/>
    <cfRule type="duplicateValues" dxfId="15664" priority="982"/>
    <cfRule type="duplicateValues" dxfId="15663" priority="983"/>
  </conditionalFormatting>
  <conditionalFormatting sqref="D87">
    <cfRule type="duplicateValues" dxfId="15662" priority="968"/>
    <cfRule type="duplicateValues" dxfId="15661" priority="969"/>
    <cfRule type="duplicateValues" dxfId="15660" priority="970"/>
    <cfRule type="duplicateValues" dxfId="15659" priority="971"/>
    <cfRule type="duplicateValues" dxfId="15658" priority="972"/>
    <cfRule type="duplicateValues" dxfId="15657" priority="973"/>
    <cfRule type="duplicateValues" dxfId="15656" priority="974"/>
    <cfRule type="duplicateValues" dxfId="15655" priority="975"/>
  </conditionalFormatting>
  <conditionalFormatting sqref="D88">
    <cfRule type="duplicateValues" dxfId="15654" priority="967"/>
  </conditionalFormatting>
  <conditionalFormatting sqref="D88">
    <cfRule type="duplicateValues" dxfId="15653" priority="960"/>
    <cfRule type="duplicateValues" dxfId="15652" priority="961"/>
  </conditionalFormatting>
  <conditionalFormatting sqref="D88">
    <cfRule type="duplicateValues" dxfId="15651" priority="962"/>
    <cfRule type="duplicateValues" dxfId="15650" priority="963"/>
    <cfRule type="duplicateValues" dxfId="15649" priority="964"/>
    <cfRule type="duplicateValues" dxfId="15648" priority="965"/>
  </conditionalFormatting>
  <conditionalFormatting sqref="D88">
    <cfRule type="duplicateValues" dxfId="15647" priority="966"/>
  </conditionalFormatting>
  <conditionalFormatting sqref="D89">
    <cfRule type="duplicateValues" dxfId="15646" priority="959"/>
  </conditionalFormatting>
  <conditionalFormatting sqref="D89">
    <cfRule type="duplicateValues" dxfId="15645" priority="958"/>
  </conditionalFormatting>
  <conditionalFormatting sqref="D89">
    <cfRule type="duplicateValues" dxfId="15644" priority="951"/>
    <cfRule type="duplicateValues" dxfId="15643" priority="952"/>
  </conditionalFormatting>
  <conditionalFormatting sqref="D89">
    <cfRule type="duplicateValues" dxfId="15642" priority="953"/>
    <cfRule type="duplicateValues" dxfId="15641" priority="954"/>
    <cfRule type="duplicateValues" dxfId="15640" priority="955"/>
    <cfRule type="duplicateValues" dxfId="15639" priority="956"/>
  </conditionalFormatting>
  <conditionalFormatting sqref="D89">
    <cfRule type="duplicateValues" dxfId="15638" priority="957"/>
  </conditionalFormatting>
  <conditionalFormatting sqref="D90">
    <cfRule type="duplicateValues" dxfId="15637" priority="950"/>
  </conditionalFormatting>
  <conditionalFormatting sqref="D90">
    <cfRule type="duplicateValues" dxfId="15636" priority="943"/>
    <cfRule type="duplicateValues" dxfId="15635" priority="944"/>
  </conditionalFormatting>
  <conditionalFormatting sqref="D90">
    <cfRule type="duplicateValues" dxfId="15634" priority="945"/>
    <cfRule type="duplicateValues" dxfId="15633" priority="946"/>
    <cfRule type="duplicateValues" dxfId="15632" priority="947"/>
    <cfRule type="duplicateValues" dxfId="15631" priority="948"/>
  </conditionalFormatting>
  <conditionalFormatting sqref="D90">
    <cfRule type="duplicateValues" dxfId="15630" priority="949"/>
  </conditionalFormatting>
  <conditionalFormatting sqref="D82">
    <cfRule type="duplicateValues" dxfId="15629" priority="931"/>
    <cfRule type="duplicateValues" dxfId="15628" priority="932"/>
    <cfRule type="duplicateValues" dxfId="15627" priority="933"/>
    <cfRule type="duplicateValues" dxfId="15626" priority="934"/>
    <cfRule type="duplicateValues" dxfId="15625" priority="935"/>
    <cfRule type="duplicateValues" dxfId="15624" priority="936"/>
    <cfRule type="duplicateValues" dxfId="15623" priority="937"/>
    <cfRule type="duplicateValues" dxfId="15622" priority="938"/>
    <cfRule type="duplicateValues" dxfId="15621" priority="939"/>
    <cfRule type="duplicateValues" dxfId="15620" priority="940"/>
    <cfRule type="duplicateValues" dxfId="15619" priority="941"/>
    <cfRule type="duplicateValues" dxfId="15618" priority="942"/>
  </conditionalFormatting>
  <conditionalFormatting sqref="D83">
    <cfRule type="duplicateValues" dxfId="15617" priority="919"/>
    <cfRule type="duplicateValues" dxfId="15616" priority="920"/>
    <cfRule type="duplicateValues" dxfId="15615" priority="921"/>
    <cfRule type="duplicateValues" dxfId="15614" priority="922"/>
    <cfRule type="duplicateValues" dxfId="15613" priority="923"/>
    <cfRule type="duplicateValues" dxfId="15612" priority="924"/>
    <cfRule type="duplicateValues" dxfId="15611" priority="925"/>
    <cfRule type="duplicateValues" dxfId="15610" priority="926"/>
    <cfRule type="duplicateValues" dxfId="15609" priority="927"/>
    <cfRule type="duplicateValues" dxfId="15608" priority="928"/>
    <cfRule type="duplicateValues" dxfId="15607" priority="929"/>
    <cfRule type="duplicateValues" dxfId="15606" priority="930"/>
  </conditionalFormatting>
  <conditionalFormatting sqref="D72">
    <cfRule type="duplicateValues" dxfId="15605" priority="880"/>
    <cfRule type="duplicateValues" dxfId="15604" priority="881"/>
    <cfRule type="duplicateValues" dxfId="15603" priority="882"/>
    <cfRule type="duplicateValues" dxfId="15602" priority="883"/>
    <cfRule type="duplicateValues" dxfId="15601" priority="884"/>
    <cfRule type="duplicateValues" dxfId="15600" priority="885"/>
    <cfRule type="duplicateValues" dxfId="15599" priority="886"/>
    <cfRule type="duplicateValues" dxfId="15598" priority="887"/>
  </conditionalFormatting>
  <conditionalFormatting sqref="D73">
    <cfRule type="duplicateValues" dxfId="15597" priority="872"/>
    <cfRule type="duplicateValues" dxfId="15596" priority="873"/>
    <cfRule type="duplicateValues" dxfId="15595" priority="874"/>
    <cfRule type="duplicateValues" dxfId="15594" priority="875"/>
    <cfRule type="duplicateValues" dxfId="15593" priority="876"/>
    <cfRule type="duplicateValues" dxfId="15592" priority="877"/>
    <cfRule type="duplicateValues" dxfId="15591" priority="878"/>
    <cfRule type="duplicateValues" dxfId="15590" priority="879"/>
  </conditionalFormatting>
  <conditionalFormatting sqref="C75">
    <cfRule type="duplicateValues" dxfId="15589" priority="841"/>
    <cfRule type="duplicateValues" dxfId="15588" priority="842"/>
    <cfRule type="duplicateValues" dxfId="15587" priority="843"/>
    <cfRule type="duplicateValues" dxfId="15586" priority="844"/>
    <cfRule type="duplicateValues" dxfId="15585" priority="845"/>
    <cfRule type="duplicateValues" dxfId="15584" priority="846"/>
    <cfRule type="duplicateValues" dxfId="15583" priority="847"/>
    <cfRule type="duplicateValues" dxfId="15582" priority="848"/>
    <cfRule type="duplicateValues" dxfId="15581" priority="849"/>
    <cfRule type="duplicateValues" dxfId="15580" priority="850"/>
    <cfRule type="duplicateValues" dxfId="15579" priority="851"/>
    <cfRule type="duplicateValues" dxfId="15578" priority="852"/>
    <cfRule type="duplicateValues" dxfId="15577" priority="853"/>
    <cfRule type="duplicateValues" dxfId="15576" priority="854"/>
    <cfRule type="duplicateValues" dxfId="15575" priority="855"/>
    <cfRule type="duplicateValues" dxfId="15574" priority="856"/>
    <cfRule type="duplicateValues" dxfId="15573" priority="857"/>
    <cfRule type="duplicateValues" dxfId="15572" priority="858"/>
    <cfRule type="duplicateValues" dxfId="15571" priority="859"/>
    <cfRule type="duplicateValues" dxfId="15570" priority="860"/>
    <cfRule type="duplicateValues" dxfId="15569" priority="861"/>
    <cfRule type="duplicateValues" dxfId="15568" priority="862"/>
    <cfRule type="duplicateValues" dxfId="15567" priority="863"/>
    <cfRule type="duplicateValues" dxfId="15566" priority="864"/>
    <cfRule type="duplicateValues" dxfId="15565" priority="865"/>
    <cfRule type="duplicateValues" dxfId="15564" priority="866"/>
    <cfRule type="duplicateValues" dxfId="15563" priority="867"/>
    <cfRule type="duplicateValues" dxfId="15562" priority="868"/>
    <cfRule type="duplicateValues" dxfId="15561" priority="869"/>
    <cfRule type="duplicateValues" dxfId="15560" priority="870"/>
    <cfRule type="duplicateValues" dxfId="15559" priority="871"/>
  </conditionalFormatting>
  <conditionalFormatting sqref="D76">
    <cfRule type="duplicateValues" dxfId="15558" priority="833"/>
    <cfRule type="duplicateValues" dxfId="15557" priority="834"/>
    <cfRule type="duplicateValues" dxfId="15556" priority="835"/>
    <cfRule type="duplicateValues" dxfId="15555" priority="836"/>
    <cfRule type="duplicateValues" dxfId="15554" priority="837"/>
    <cfRule type="duplicateValues" dxfId="15553" priority="838"/>
    <cfRule type="duplicateValues" dxfId="15552" priority="839"/>
    <cfRule type="duplicateValues" dxfId="15551" priority="840"/>
  </conditionalFormatting>
  <conditionalFormatting sqref="D77">
    <cfRule type="duplicateValues" dxfId="15550" priority="821"/>
    <cfRule type="duplicateValues" dxfId="15549" priority="822"/>
    <cfRule type="duplicateValues" dxfId="15548" priority="823"/>
    <cfRule type="duplicateValues" dxfId="15547" priority="824"/>
    <cfRule type="duplicateValues" dxfId="15546" priority="825"/>
    <cfRule type="duplicateValues" dxfId="15545" priority="826"/>
    <cfRule type="duplicateValues" dxfId="15544" priority="827"/>
    <cfRule type="duplicateValues" dxfId="15543" priority="828"/>
    <cfRule type="duplicateValues" dxfId="15542" priority="829"/>
    <cfRule type="duplicateValues" dxfId="15541" priority="830"/>
    <cfRule type="duplicateValues" dxfId="15540" priority="831"/>
    <cfRule type="duplicateValues" dxfId="15539" priority="832"/>
  </conditionalFormatting>
  <conditionalFormatting sqref="D78">
    <cfRule type="duplicateValues" dxfId="15538" priority="807"/>
    <cfRule type="duplicateValues" dxfId="15537" priority="808"/>
    <cfRule type="duplicateValues" dxfId="15536" priority="809"/>
    <cfRule type="duplicateValues" dxfId="15535" priority="810"/>
    <cfRule type="duplicateValues" dxfId="15534" priority="811"/>
    <cfRule type="duplicateValues" dxfId="15533" priority="812"/>
    <cfRule type="duplicateValues" dxfId="15532" priority="813"/>
    <cfRule type="duplicateValues" dxfId="15531" priority="814"/>
  </conditionalFormatting>
  <conditionalFormatting sqref="D78">
    <cfRule type="duplicateValues" dxfId="15530" priority="815"/>
    <cfRule type="duplicateValues" dxfId="15529" priority="816"/>
  </conditionalFormatting>
  <conditionalFormatting sqref="D78">
    <cfRule type="duplicateValues" dxfId="15528" priority="817"/>
    <cfRule type="duplicateValues" dxfId="15527" priority="818"/>
    <cfRule type="duplicateValues" dxfId="15526" priority="819"/>
    <cfRule type="duplicateValues" dxfId="15525" priority="820"/>
  </conditionalFormatting>
  <conditionalFormatting sqref="D70">
    <cfRule type="duplicateValues" dxfId="15524" priority="750"/>
    <cfRule type="duplicateValues" dxfId="15523" priority="751"/>
    <cfRule type="duplicateValues" dxfId="15522" priority="752"/>
    <cfRule type="duplicateValues" dxfId="15521" priority="753"/>
    <cfRule type="duplicateValues" dxfId="15520" priority="754"/>
    <cfRule type="duplicateValues" dxfId="15519" priority="755"/>
    <cfRule type="duplicateValues" dxfId="15518" priority="756"/>
    <cfRule type="duplicateValues" dxfId="15517" priority="757"/>
  </conditionalFormatting>
  <conditionalFormatting sqref="C58">
    <cfRule type="duplicateValues" dxfId="15516" priority="695"/>
    <cfRule type="duplicateValues" dxfId="15515" priority="696"/>
    <cfRule type="duplicateValues" dxfId="15514" priority="697"/>
    <cfRule type="duplicateValues" dxfId="15513" priority="698"/>
    <cfRule type="duplicateValues" dxfId="15512" priority="699"/>
    <cfRule type="duplicateValues" dxfId="15511" priority="700"/>
    <cfRule type="duplicateValues" dxfId="15510" priority="701"/>
    <cfRule type="duplicateValues" dxfId="15509" priority="702"/>
    <cfRule type="duplicateValues" dxfId="15508" priority="703"/>
    <cfRule type="duplicateValues" dxfId="15507" priority="704"/>
    <cfRule type="duplicateValues" dxfId="15506" priority="705"/>
    <cfRule type="duplicateValues" dxfId="15505" priority="706"/>
    <cfRule type="duplicateValues" dxfId="15504" priority="707"/>
    <cfRule type="duplicateValues" dxfId="15503" priority="708"/>
    <cfRule type="duplicateValues" dxfId="15502" priority="709"/>
    <cfRule type="duplicateValues" dxfId="15501" priority="710"/>
    <cfRule type="duplicateValues" dxfId="15500" priority="711"/>
    <cfRule type="duplicateValues" dxfId="15499" priority="712"/>
    <cfRule type="duplicateValues" dxfId="15498" priority="713"/>
    <cfRule type="duplicateValues" dxfId="15497" priority="714"/>
    <cfRule type="duplicateValues" dxfId="15496" priority="715"/>
    <cfRule type="duplicateValues" dxfId="15495" priority="716"/>
    <cfRule type="duplicateValues" dxfId="15494" priority="717"/>
    <cfRule type="duplicateValues" dxfId="15493" priority="718"/>
    <cfRule type="duplicateValues" dxfId="15492" priority="719"/>
    <cfRule type="duplicateValues" dxfId="15491" priority="720"/>
    <cfRule type="duplicateValues" dxfId="15490" priority="721"/>
    <cfRule type="duplicateValues" dxfId="15489" priority="722"/>
    <cfRule type="duplicateValues" dxfId="15488" priority="723"/>
    <cfRule type="duplicateValues" dxfId="15487" priority="724"/>
    <cfRule type="duplicateValues" dxfId="15486" priority="725"/>
  </conditionalFormatting>
  <conditionalFormatting sqref="C71">
    <cfRule type="duplicateValues" dxfId="15485" priority="628"/>
    <cfRule type="duplicateValues" dxfId="15484" priority="629"/>
    <cfRule type="duplicateValues" dxfId="15483" priority="630"/>
    <cfRule type="duplicateValues" dxfId="15482" priority="631"/>
    <cfRule type="duplicateValues" dxfId="15481" priority="632"/>
    <cfRule type="duplicateValues" dxfId="15480" priority="633"/>
    <cfRule type="duplicateValues" dxfId="15479" priority="634"/>
    <cfRule type="duplicateValues" dxfId="15478" priority="635"/>
    <cfRule type="duplicateValues" dxfId="15477" priority="636"/>
    <cfRule type="duplicateValues" dxfId="15476" priority="637"/>
    <cfRule type="duplicateValues" dxfId="15475" priority="638"/>
    <cfRule type="duplicateValues" dxfId="15474" priority="639"/>
    <cfRule type="duplicateValues" dxfId="15473" priority="640"/>
    <cfRule type="duplicateValues" dxfId="15472" priority="641"/>
    <cfRule type="duplicateValues" dxfId="15471" priority="642"/>
    <cfRule type="duplicateValues" dxfId="15470" priority="643"/>
    <cfRule type="duplicateValues" dxfId="15469" priority="644"/>
    <cfRule type="duplicateValues" dxfId="15468" priority="645"/>
    <cfRule type="duplicateValues" dxfId="15467" priority="646"/>
    <cfRule type="duplicateValues" dxfId="15466" priority="647"/>
    <cfRule type="duplicateValues" dxfId="15465" priority="648"/>
    <cfRule type="duplicateValues" dxfId="15464" priority="649"/>
    <cfRule type="duplicateValues" dxfId="15463" priority="650"/>
    <cfRule type="duplicateValues" dxfId="15462" priority="651"/>
    <cfRule type="duplicateValues" dxfId="15461" priority="652"/>
    <cfRule type="duplicateValues" dxfId="15460" priority="653"/>
    <cfRule type="duplicateValues" dxfId="15459" priority="654"/>
    <cfRule type="duplicateValues" dxfId="15458" priority="655"/>
    <cfRule type="duplicateValues" dxfId="15457" priority="656"/>
    <cfRule type="duplicateValues" dxfId="15456" priority="657"/>
    <cfRule type="duplicateValues" dxfId="15455" priority="658"/>
  </conditionalFormatting>
  <conditionalFormatting sqref="D71">
    <cfRule type="duplicateValues" dxfId="15454" priority="616"/>
    <cfRule type="duplicateValues" dxfId="15453" priority="617"/>
    <cfRule type="duplicateValues" dxfId="15452" priority="618"/>
    <cfRule type="duplicateValues" dxfId="15451" priority="619"/>
    <cfRule type="duplicateValues" dxfId="15450" priority="620"/>
  </conditionalFormatting>
  <conditionalFormatting sqref="D71">
    <cfRule type="duplicateValues" dxfId="15449" priority="621"/>
    <cfRule type="duplicateValues" dxfId="15448" priority="622"/>
    <cfRule type="duplicateValues" dxfId="15447" priority="623"/>
    <cfRule type="duplicateValues" dxfId="15446" priority="624"/>
    <cfRule type="duplicateValues" dxfId="15445" priority="625"/>
    <cfRule type="duplicateValues" dxfId="15444" priority="626"/>
  </conditionalFormatting>
  <conditionalFormatting sqref="D71">
    <cfRule type="duplicateValues" dxfId="15443" priority="627"/>
  </conditionalFormatting>
  <conditionalFormatting sqref="C38">
    <cfRule type="duplicateValues" dxfId="15442" priority="585"/>
    <cfRule type="duplicateValues" dxfId="15441" priority="586"/>
    <cfRule type="duplicateValues" dxfId="15440" priority="587"/>
    <cfRule type="duplicateValues" dxfId="15439" priority="588"/>
    <cfRule type="duplicateValues" dxfId="15438" priority="589"/>
    <cfRule type="duplicateValues" dxfId="15437" priority="590"/>
    <cfRule type="duplicateValues" dxfId="15436" priority="591"/>
    <cfRule type="duplicateValues" dxfId="15435" priority="592"/>
    <cfRule type="duplicateValues" dxfId="15434" priority="593"/>
    <cfRule type="duplicateValues" dxfId="15433" priority="594"/>
    <cfRule type="duplicateValues" dxfId="15432" priority="595"/>
    <cfRule type="duplicateValues" dxfId="15431" priority="596"/>
    <cfRule type="duplicateValues" dxfId="15430" priority="597"/>
    <cfRule type="duplicateValues" dxfId="15429" priority="598"/>
    <cfRule type="duplicateValues" dxfId="15428" priority="599"/>
    <cfRule type="duplicateValues" dxfId="15427" priority="600"/>
    <cfRule type="duplicateValues" dxfId="15426" priority="601"/>
    <cfRule type="duplicateValues" dxfId="15425" priority="602"/>
    <cfRule type="duplicateValues" dxfId="15424" priority="603"/>
    <cfRule type="duplicateValues" dxfId="15423" priority="604"/>
    <cfRule type="duplicateValues" dxfId="15422" priority="605"/>
    <cfRule type="duplicateValues" dxfId="15421" priority="606"/>
    <cfRule type="duplicateValues" dxfId="15420" priority="607"/>
    <cfRule type="duplicateValues" dxfId="15419" priority="608"/>
    <cfRule type="duplicateValues" dxfId="15418" priority="609"/>
    <cfRule type="duplicateValues" dxfId="15417" priority="610"/>
    <cfRule type="duplicateValues" dxfId="15416" priority="611"/>
    <cfRule type="duplicateValues" dxfId="15415" priority="612"/>
    <cfRule type="duplicateValues" dxfId="15414" priority="613"/>
    <cfRule type="duplicateValues" dxfId="15413" priority="614"/>
    <cfRule type="duplicateValues" dxfId="15412" priority="615"/>
  </conditionalFormatting>
  <conditionalFormatting sqref="C5">
    <cfRule type="duplicateValues" dxfId="15411" priority="554"/>
    <cfRule type="duplicateValues" dxfId="15410" priority="555"/>
    <cfRule type="duplicateValues" dxfId="15409" priority="556"/>
    <cfRule type="duplicateValues" dxfId="15408" priority="557"/>
    <cfRule type="duplicateValues" dxfId="15407" priority="558"/>
    <cfRule type="duplicateValues" dxfId="15406" priority="559"/>
    <cfRule type="duplicateValues" dxfId="15405" priority="560"/>
    <cfRule type="duplicateValues" dxfId="15404" priority="561"/>
    <cfRule type="duplicateValues" dxfId="15403" priority="562"/>
    <cfRule type="duplicateValues" dxfId="15402" priority="563"/>
    <cfRule type="duplicateValues" dxfId="15401" priority="564"/>
    <cfRule type="duplicateValues" dxfId="15400" priority="565"/>
    <cfRule type="duplicateValues" dxfId="15399" priority="566"/>
    <cfRule type="duplicateValues" dxfId="15398" priority="567"/>
    <cfRule type="duplicateValues" dxfId="15397" priority="568"/>
    <cfRule type="duplicateValues" dxfId="15396" priority="569"/>
    <cfRule type="duplicateValues" dxfId="15395" priority="570"/>
    <cfRule type="duplicateValues" dxfId="15394" priority="571"/>
    <cfRule type="duplicateValues" dxfId="15393" priority="572"/>
    <cfRule type="duplicateValues" dxfId="15392" priority="573"/>
    <cfRule type="duplicateValues" dxfId="15391" priority="574"/>
    <cfRule type="duplicateValues" dxfId="15390" priority="575"/>
    <cfRule type="duplicateValues" dxfId="15389" priority="576"/>
    <cfRule type="duplicateValues" dxfId="15388" priority="577"/>
    <cfRule type="duplicateValues" dxfId="15387" priority="578"/>
    <cfRule type="duplicateValues" dxfId="15386" priority="579"/>
    <cfRule type="duplicateValues" dxfId="15385" priority="580"/>
    <cfRule type="duplicateValues" dxfId="15384" priority="581"/>
    <cfRule type="duplicateValues" dxfId="15383" priority="582"/>
    <cfRule type="duplicateValues" dxfId="15382" priority="583"/>
    <cfRule type="duplicateValues" dxfId="15381" priority="584"/>
  </conditionalFormatting>
  <conditionalFormatting sqref="D5">
    <cfRule type="duplicateValues" dxfId="15380" priority="553"/>
  </conditionalFormatting>
  <conditionalFormatting sqref="D5">
    <cfRule type="duplicateValues" dxfId="15379" priority="552"/>
  </conditionalFormatting>
  <conditionalFormatting sqref="D5">
    <cfRule type="duplicateValues" dxfId="15378" priority="547"/>
    <cfRule type="duplicateValues" dxfId="15377" priority="548"/>
    <cfRule type="duplicateValues" dxfId="15376" priority="549"/>
    <cfRule type="duplicateValues" dxfId="15375" priority="550"/>
  </conditionalFormatting>
  <conditionalFormatting sqref="D5">
    <cfRule type="duplicateValues" dxfId="15374" priority="551"/>
  </conditionalFormatting>
  <conditionalFormatting sqref="D5">
    <cfRule type="duplicateValues" dxfId="15373" priority="545"/>
    <cfRule type="duplicateValues" dxfId="15372" priority="546"/>
  </conditionalFormatting>
  <conditionalFormatting sqref="D6">
    <cfRule type="duplicateValues" dxfId="15371" priority="544"/>
  </conditionalFormatting>
  <conditionalFormatting sqref="D6">
    <cfRule type="duplicateValues" dxfId="15370" priority="539"/>
    <cfRule type="duplicateValues" dxfId="15369" priority="540"/>
    <cfRule type="duplicateValues" dxfId="15368" priority="541"/>
    <cfRule type="duplicateValues" dxfId="15367" priority="542"/>
  </conditionalFormatting>
  <conditionalFormatting sqref="D6">
    <cfRule type="duplicateValues" dxfId="15366" priority="543"/>
  </conditionalFormatting>
  <conditionalFormatting sqref="D6">
    <cfRule type="duplicateValues" dxfId="15365" priority="537"/>
    <cfRule type="duplicateValues" dxfId="15364" priority="538"/>
  </conditionalFormatting>
  <conditionalFormatting sqref="D7">
    <cfRule type="duplicateValues" dxfId="15363" priority="536"/>
  </conditionalFormatting>
  <conditionalFormatting sqref="D7">
    <cfRule type="duplicateValues" dxfId="15362" priority="531"/>
    <cfRule type="duplicateValues" dxfId="15361" priority="532"/>
    <cfRule type="duplicateValues" dxfId="15360" priority="533"/>
    <cfRule type="duplicateValues" dxfId="15359" priority="534"/>
  </conditionalFormatting>
  <conditionalFormatting sqref="D7">
    <cfRule type="duplicateValues" dxfId="15358" priority="535"/>
  </conditionalFormatting>
  <conditionalFormatting sqref="D7">
    <cfRule type="duplicateValues" dxfId="15357" priority="529"/>
    <cfRule type="duplicateValues" dxfId="15356" priority="530"/>
  </conditionalFormatting>
  <conditionalFormatting sqref="D8">
    <cfRule type="duplicateValues" dxfId="15355" priority="528"/>
  </conditionalFormatting>
  <conditionalFormatting sqref="D8">
    <cfRule type="duplicateValues" dxfId="15354" priority="523"/>
    <cfRule type="duplicateValues" dxfId="15353" priority="524"/>
    <cfRule type="duplicateValues" dxfId="15352" priority="525"/>
    <cfRule type="duplicateValues" dxfId="15351" priority="526"/>
  </conditionalFormatting>
  <conditionalFormatting sqref="D8">
    <cfRule type="duplicateValues" dxfId="15350" priority="527"/>
  </conditionalFormatting>
  <conditionalFormatting sqref="D8">
    <cfRule type="duplicateValues" dxfId="15349" priority="521"/>
    <cfRule type="duplicateValues" dxfId="15348" priority="522"/>
  </conditionalFormatting>
  <conditionalFormatting sqref="D9">
    <cfRule type="duplicateValues" dxfId="15347" priority="509"/>
    <cfRule type="duplicateValues" dxfId="15346" priority="510"/>
    <cfRule type="duplicateValues" dxfId="15345" priority="511"/>
    <cfRule type="duplicateValues" dxfId="15344" priority="512"/>
    <cfRule type="duplicateValues" dxfId="15343" priority="513"/>
  </conditionalFormatting>
  <conditionalFormatting sqref="D9">
    <cfRule type="duplicateValues" dxfId="15342" priority="514"/>
    <cfRule type="duplicateValues" dxfId="15341" priority="515"/>
    <cfRule type="duplicateValues" dxfId="15340" priority="516"/>
    <cfRule type="duplicateValues" dxfId="15339" priority="517"/>
    <cfRule type="duplicateValues" dxfId="15338" priority="518"/>
    <cfRule type="duplicateValues" dxfId="15337" priority="519"/>
  </conditionalFormatting>
  <conditionalFormatting sqref="D9">
    <cfRule type="duplicateValues" dxfId="15336" priority="520"/>
  </conditionalFormatting>
  <conditionalFormatting sqref="D16">
    <cfRule type="duplicateValues" dxfId="15335" priority="497"/>
    <cfRule type="duplicateValues" dxfId="15334" priority="498"/>
    <cfRule type="duplicateValues" dxfId="15333" priority="499"/>
    <cfRule type="duplicateValues" dxfId="15332" priority="500"/>
    <cfRule type="duplicateValues" dxfId="15331" priority="501"/>
  </conditionalFormatting>
  <conditionalFormatting sqref="D16">
    <cfRule type="duplicateValues" dxfId="15330" priority="502"/>
    <cfRule type="duplicateValues" dxfId="15329" priority="503"/>
    <cfRule type="duplicateValues" dxfId="15328" priority="504"/>
    <cfRule type="duplicateValues" dxfId="15327" priority="505"/>
    <cfRule type="duplicateValues" dxfId="15326" priority="506"/>
    <cfRule type="duplicateValues" dxfId="15325" priority="507"/>
  </conditionalFormatting>
  <conditionalFormatting sqref="D16">
    <cfRule type="duplicateValues" dxfId="15324" priority="508"/>
  </conditionalFormatting>
  <conditionalFormatting sqref="D17">
    <cfRule type="duplicateValues" dxfId="15323" priority="473"/>
    <cfRule type="duplicateValues" dxfId="15322" priority="474"/>
    <cfRule type="duplicateValues" dxfId="15321" priority="475"/>
    <cfRule type="containsText" dxfId="15320" priority="476" operator="containsText" text="TBA">
      <formula>NOT(ISERROR(SEARCH("TBA",D17)))</formula>
    </cfRule>
    <cfRule type="duplicateValues" dxfId="15319" priority="477"/>
    <cfRule type="duplicateValues" dxfId="15318" priority="478"/>
    <cfRule type="duplicateValues" dxfId="15317" priority="479"/>
    <cfRule type="duplicateValues" dxfId="15316" priority="480"/>
    <cfRule type="duplicateValues" dxfId="15315" priority="481"/>
    <cfRule type="duplicateValues" dxfId="15314" priority="482"/>
    <cfRule type="duplicateValues" dxfId="15313" priority="483"/>
    <cfRule type="duplicateValues" dxfId="15312" priority="484"/>
    <cfRule type="duplicateValues" dxfId="15311" priority="485"/>
    <cfRule type="duplicateValues" dxfId="15310" priority="486"/>
    <cfRule type="duplicateValues" dxfId="15309" priority="487"/>
    <cfRule type="duplicateValues" dxfId="15308" priority="488"/>
    <cfRule type="duplicateValues" dxfId="15307" priority="489"/>
    <cfRule type="duplicateValues" dxfId="15306" priority="490"/>
  </conditionalFormatting>
  <conditionalFormatting sqref="D17">
    <cfRule type="duplicateValues" dxfId="15305" priority="493"/>
    <cfRule type="duplicateValues" dxfId="15304" priority="494"/>
    <cfRule type="duplicateValues" dxfId="15303" priority="495"/>
    <cfRule type="duplicateValues" dxfId="15302" priority="496"/>
  </conditionalFormatting>
  <conditionalFormatting sqref="D17">
    <cfRule type="duplicateValues" dxfId="15301" priority="491"/>
    <cfRule type="duplicateValues" dxfId="15300" priority="492"/>
  </conditionalFormatting>
  <conditionalFormatting sqref="D18:D19">
    <cfRule type="duplicateValues" dxfId="15299" priority="449"/>
    <cfRule type="duplicateValues" dxfId="15298" priority="450"/>
    <cfRule type="duplicateValues" dxfId="15297" priority="451"/>
    <cfRule type="containsText" dxfId="15296" priority="452" operator="containsText" text="TBA">
      <formula>NOT(ISERROR(SEARCH("TBA",D18)))</formula>
    </cfRule>
    <cfRule type="duplicateValues" dxfId="15295" priority="453"/>
    <cfRule type="duplicateValues" dxfId="15294" priority="454"/>
    <cfRule type="duplicateValues" dxfId="15293" priority="455"/>
    <cfRule type="duplicateValues" dxfId="15292" priority="456"/>
    <cfRule type="duplicateValues" dxfId="15291" priority="457"/>
    <cfRule type="duplicateValues" dxfId="15290" priority="458"/>
    <cfRule type="duplicateValues" dxfId="15289" priority="459"/>
    <cfRule type="duplicateValues" dxfId="15288" priority="460"/>
    <cfRule type="duplicateValues" dxfId="15287" priority="461"/>
    <cfRule type="duplicateValues" dxfId="15286" priority="462"/>
    <cfRule type="duplicateValues" dxfId="15285" priority="463"/>
    <cfRule type="duplicateValues" dxfId="15284" priority="464"/>
    <cfRule type="duplicateValues" dxfId="15283" priority="465"/>
    <cfRule type="duplicateValues" dxfId="15282" priority="466"/>
  </conditionalFormatting>
  <conditionalFormatting sqref="D18:D19">
    <cfRule type="duplicateValues" dxfId="15281" priority="469"/>
    <cfRule type="duplicateValues" dxfId="15280" priority="470"/>
    <cfRule type="duplicateValues" dxfId="15279" priority="471"/>
    <cfRule type="duplicateValues" dxfId="15278" priority="472"/>
  </conditionalFormatting>
  <conditionalFormatting sqref="D18:D19">
    <cfRule type="duplicateValues" dxfId="15277" priority="467"/>
    <cfRule type="duplicateValues" dxfId="15276" priority="468"/>
  </conditionalFormatting>
  <conditionalFormatting sqref="D20">
    <cfRule type="duplicateValues" dxfId="15275" priority="437"/>
    <cfRule type="duplicateValues" dxfId="15274" priority="438"/>
    <cfRule type="duplicateValues" dxfId="15273" priority="439"/>
    <cfRule type="duplicateValues" dxfId="15272" priority="440"/>
    <cfRule type="duplicateValues" dxfId="15271" priority="441"/>
  </conditionalFormatting>
  <conditionalFormatting sqref="D20">
    <cfRule type="duplicateValues" dxfId="15270" priority="442"/>
    <cfRule type="duplicateValues" dxfId="15269" priority="443"/>
    <cfRule type="duplicateValues" dxfId="15268" priority="444"/>
    <cfRule type="duplicateValues" dxfId="15267" priority="445"/>
    <cfRule type="duplicateValues" dxfId="15266" priority="446"/>
    <cfRule type="duplicateValues" dxfId="15265" priority="447"/>
  </conditionalFormatting>
  <conditionalFormatting sqref="D20">
    <cfRule type="duplicateValues" dxfId="15264" priority="448"/>
  </conditionalFormatting>
  <conditionalFormatting sqref="D21">
    <cfRule type="duplicateValues" dxfId="15263" priority="425"/>
    <cfRule type="duplicateValues" dxfId="15262" priority="426"/>
    <cfRule type="duplicateValues" dxfId="15261" priority="427"/>
    <cfRule type="duplicateValues" dxfId="15260" priority="428"/>
    <cfRule type="duplicateValues" dxfId="15259" priority="429"/>
  </conditionalFormatting>
  <conditionalFormatting sqref="D21">
    <cfRule type="duplicateValues" dxfId="15258" priority="430"/>
    <cfRule type="duplicateValues" dxfId="15257" priority="431"/>
    <cfRule type="duplicateValues" dxfId="15256" priority="432"/>
    <cfRule type="duplicateValues" dxfId="15255" priority="433"/>
    <cfRule type="duplicateValues" dxfId="15254" priority="434"/>
    <cfRule type="duplicateValues" dxfId="15253" priority="435"/>
  </conditionalFormatting>
  <conditionalFormatting sqref="D21">
    <cfRule type="duplicateValues" dxfId="15252" priority="436"/>
  </conditionalFormatting>
  <conditionalFormatting sqref="D22">
    <cfRule type="duplicateValues" dxfId="15251" priority="413"/>
    <cfRule type="duplicateValues" dxfId="15250" priority="414"/>
    <cfRule type="duplicateValues" dxfId="15249" priority="415"/>
    <cfRule type="duplicateValues" dxfId="15248" priority="416"/>
    <cfRule type="duplicateValues" dxfId="15247" priority="417"/>
  </conditionalFormatting>
  <conditionalFormatting sqref="D22">
    <cfRule type="duplicateValues" dxfId="15246" priority="418"/>
    <cfRule type="duplicateValues" dxfId="15245" priority="419"/>
    <cfRule type="duplicateValues" dxfId="15244" priority="420"/>
    <cfRule type="duplicateValues" dxfId="15243" priority="421"/>
    <cfRule type="duplicateValues" dxfId="15242" priority="422"/>
    <cfRule type="duplicateValues" dxfId="15241" priority="423"/>
  </conditionalFormatting>
  <conditionalFormatting sqref="D22">
    <cfRule type="duplicateValues" dxfId="15240" priority="424"/>
  </conditionalFormatting>
  <conditionalFormatting sqref="D23">
    <cfRule type="duplicateValues" dxfId="15239" priority="401"/>
    <cfRule type="duplicateValues" dxfId="15238" priority="402"/>
    <cfRule type="duplicateValues" dxfId="15237" priority="403"/>
    <cfRule type="duplicateValues" dxfId="15236" priority="404"/>
    <cfRule type="duplicateValues" dxfId="15235" priority="405"/>
  </conditionalFormatting>
  <conditionalFormatting sqref="D23">
    <cfRule type="duplicateValues" dxfId="15234" priority="406"/>
    <cfRule type="duplicateValues" dxfId="15233" priority="407"/>
    <cfRule type="duplicateValues" dxfId="15232" priority="408"/>
    <cfRule type="duplicateValues" dxfId="15231" priority="409"/>
    <cfRule type="duplicateValues" dxfId="15230" priority="410"/>
    <cfRule type="duplicateValues" dxfId="15229" priority="411"/>
  </conditionalFormatting>
  <conditionalFormatting sqref="D23">
    <cfRule type="duplicateValues" dxfId="15228" priority="412"/>
  </conditionalFormatting>
  <conditionalFormatting sqref="D24">
    <cfRule type="duplicateValues" dxfId="15227" priority="393"/>
    <cfRule type="duplicateValues" dxfId="15226" priority="394"/>
    <cfRule type="duplicateValues" dxfId="15225" priority="395"/>
    <cfRule type="duplicateValues" dxfId="15224" priority="396"/>
  </conditionalFormatting>
  <conditionalFormatting sqref="D24">
    <cfRule type="duplicateValues" dxfId="15223" priority="397"/>
  </conditionalFormatting>
  <conditionalFormatting sqref="D24">
    <cfRule type="duplicateValues" dxfId="15222" priority="398"/>
    <cfRule type="duplicateValues" dxfId="15221" priority="399"/>
  </conditionalFormatting>
  <conditionalFormatting sqref="D24">
    <cfRule type="duplicateValues" dxfId="15220" priority="400"/>
  </conditionalFormatting>
  <conditionalFormatting sqref="D25">
    <cfRule type="duplicateValues" dxfId="15219" priority="388"/>
    <cfRule type="duplicateValues" dxfId="15218" priority="389"/>
    <cfRule type="duplicateValues" dxfId="15217" priority="390"/>
    <cfRule type="duplicateValues" dxfId="15216" priority="391"/>
    <cfRule type="duplicateValues" dxfId="15215" priority="392"/>
  </conditionalFormatting>
  <conditionalFormatting sqref="D25">
    <cfRule type="duplicateValues" dxfId="15214" priority="381"/>
    <cfRule type="duplicateValues" dxfId="15213" priority="382"/>
    <cfRule type="duplicateValues" dxfId="15212" priority="383"/>
    <cfRule type="duplicateValues" dxfId="15211" priority="384"/>
    <cfRule type="duplicateValues" dxfId="15210" priority="385"/>
    <cfRule type="duplicateValues" dxfId="15209" priority="386"/>
  </conditionalFormatting>
  <conditionalFormatting sqref="D25">
    <cfRule type="duplicateValues" dxfId="15208" priority="387"/>
  </conditionalFormatting>
  <conditionalFormatting sqref="D26">
    <cfRule type="duplicateValues" dxfId="15207" priority="376"/>
    <cfRule type="duplicateValues" dxfId="15206" priority="377"/>
    <cfRule type="duplicateValues" dxfId="15205" priority="378"/>
    <cfRule type="duplicateValues" dxfId="15204" priority="379"/>
    <cfRule type="duplicateValues" dxfId="15203" priority="380"/>
  </conditionalFormatting>
  <conditionalFormatting sqref="D26">
    <cfRule type="duplicateValues" dxfId="15202" priority="369"/>
    <cfRule type="duplicateValues" dxfId="15201" priority="370"/>
    <cfRule type="duplicateValues" dxfId="15200" priority="371"/>
    <cfRule type="duplicateValues" dxfId="15199" priority="372"/>
    <cfRule type="duplicateValues" dxfId="15198" priority="373"/>
    <cfRule type="duplicateValues" dxfId="15197" priority="374"/>
  </conditionalFormatting>
  <conditionalFormatting sqref="D26">
    <cfRule type="duplicateValues" dxfId="15196" priority="375"/>
  </conditionalFormatting>
  <conditionalFormatting sqref="D27">
    <cfRule type="duplicateValues" dxfId="15195" priority="364"/>
    <cfRule type="duplicateValues" dxfId="15194" priority="365"/>
    <cfRule type="duplicateValues" dxfId="15193" priority="366"/>
    <cfRule type="duplicateValues" dxfId="15192" priority="367"/>
    <cfRule type="duplicateValues" dxfId="15191" priority="368"/>
  </conditionalFormatting>
  <conditionalFormatting sqref="D27">
    <cfRule type="duplicateValues" dxfId="15190" priority="357"/>
    <cfRule type="duplicateValues" dxfId="15189" priority="358"/>
    <cfRule type="duplicateValues" dxfId="15188" priority="359"/>
    <cfRule type="duplicateValues" dxfId="15187" priority="360"/>
    <cfRule type="duplicateValues" dxfId="15186" priority="361"/>
    <cfRule type="duplicateValues" dxfId="15185" priority="362"/>
  </conditionalFormatting>
  <conditionalFormatting sqref="D27">
    <cfRule type="duplicateValues" dxfId="15184" priority="363"/>
  </conditionalFormatting>
  <conditionalFormatting sqref="D28">
    <cfRule type="duplicateValues" dxfId="15183" priority="345"/>
    <cfRule type="duplicateValues" dxfId="15182" priority="346"/>
    <cfRule type="duplicateValues" dxfId="15181" priority="347"/>
    <cfRule type="duplicateValues" dxfId="15180" priority="348"/>
    <cfRule type="duplicateValues" dxfId="15179" priority="349"/>
  </conditionalFormatting>
  <conditionalFormatting sqref="D28">
    <cfRule type="duplicateValues" dxfId="15178" priority="350"/>
    <cfRule type="duplicateValues" dxfId="15177" priority="351"/>
    <cfRule type="duplicateValues" dxfId="15176" priority="352"/>
    <cfRule type="duplicateValues" dxfId="15175" priority="353"/>
    <cfRule type="duplicateValues" dxfId="15174" priority="354"/>
    <cfRule type="duplicateValues" dxfId="15173" priority="355"/>
  </conditionalFormatting>
  <conditionalFormatting sqref="D28">
    <cfRule type="duplicateValues" dxfId="15172" priority="356"/>
  </conditionalFormatting>
  <conditionalFormatting sqref="D29">
    <cfRule type="duplicateValues" dxfId="15171" priority="344"/>
  </conditionalFormatting>
  <conditionalFormatting sqref="D29">
    <cfRule type="duplicateValues" dxfId="15170" priority="339"/>
    <cfRule type="duplicateValues" dxfId="15169" priority="340"/>
    <cfRule type="duplicateValues" dxfId="15168" priority="341"/>
    <cfRule type="duplicateValues" dxfId="15167" priority="342"/>
  </conditionalFormatting>
  <conditionalFormatting sqref="D29">
    <cfRule type="duplicateValues" dxfId="15166" priority="343"/>
  </conditionalFormatting>
  <conditionalFormatting sqref="D29">
    <cfRule type="duplicateValues" dxfId="15165" priority="337"/>
    <cfRule type="duplicateValues" dxfId="15164" priority="338"/>
  </conditionalFormatting>
  <conditionalFormatting sqref="D30">
    <cfRule type="duplicateValues" dxfId="15163" priority="336"/>
  </conditionalFormatting>
  <conditionalFormatting sqref="D30">
    <cfRule type="duplicateValues" dxfId="15162" priority="335"/>
  </conditionalFormatting>
  <conditionalFormatting sqref="D30">
    <cfRule type="duplicateValues" dxfId="15161" priority="330"/>
    <cfRule type="duplicateValues" dxfId="15160" priority="331"/>
    <cfRule type="duplicateValues" dxfId="15159" priority="332"/>
    <cfRule type="duplicateValues" dxfId="15158" priority="333"/>
  </conditionalFormatting>
  <conditionalFormatting sqref="D30">
    <cfRule type="duplicateValues" dxfId="15157" priority="334"/>
  </conditionalFormatting>
  <conditionalFormatting sqref="D30">
    <cfRule type="duplicateValues" dxfId="15156" priority="328"/>
    <cfRule type="duplicateValues" dxfId="15155" priority="329"/>
  </conditionalFormatting>
  <conditionalFormatting sqref="D31">
    <cfRule type="duplicateValues" dxfId="15154" priority="327"/>
  </conditionalFormatting>
  <conditionalFormatting sqref="D31">
    <cfRule type="duplicateValues" dxfId="15153" priority="326"/>
  </conditionalFormatting>
  <conditionalFormatting sqref="D31">
    <cfRule type="duplicateValues" dxfId="15152" priority="321"/>
    <cfRule type="duplicateValues" dxfId="15151" priority="322"/>
    <cfRule type="duplicateValues" dxfId="15150" priority="323"/>
    <cfRule type="duplicateValues" dxfId="15149" priority="324"/>
  </conditionalFormatting>
  <conditionalFormatting sqref="D31">
    <cfRule type="duplicateValues" dxfId="15148" priority="325"/>
  </conditionalFormatting>
  <conditionalFormatting sqref="D31">
    <cfRule type="duplicateValues" dxfId="15147" priority="319"/>
    <cfRule type="duplicateValues" dxfId="15146" priority="320"/>
  </conditionalFormatting>
  <conditionalFormatting sqref="D32">
    <cfRule type="duplicateValues" dxfId="15145" priority="310"/>
    <cfRule type="duplicateValues" dxfId="15144" priority="311"/>
    <cfRule type="duplicateValues" dxfId="15143" priority="312"/>
    <cfRule type="duplicateValues" dxfId="15142" priority="313"/>
  </conditionalFormatting>
  <conditionalFormatting sqref="D32">
    <cfRule type="duplicateValues" dxfId="15141" priority="316"/>
  </conditionalFormatting>
  <conditionalFormatting sqref="D32">
    <cfRule type="duplicateValues" dxfId="15140" priority="314"/>
    <cfRule type="duplicateValues" dxfId="15139" priority="315"/>
  </conditionalFormatting>
  <conditionalFormatting sqref="D32">
    <cfRule type="duplicateValues" dxfId="15138" priority="317"/>
  </conditionalFormatting>
  <conditionalFormatting sqref="D32">
    <cfRule type="duplicateValues" dxfId="15137" priority="318"/>
  </conditionalFormatting>
  <conditionalFormatting sqref="D33">
    <cfRule type="duplicateValues" dxfId="15136" priority="298"/>
    <cfRule type="duplicateValues" dxfId="15135" priority="299"/>
    <cfRule type="duplicateValues" dxfId="15134" priority="300"/>
    <cfRule type="duplicateValues" dxfId="15133" priority="301"/>
    <cfRule type="duplicateValues" dxfId="15132" priority="302"/>
  </conditionalFormatting>
  <conditionalFormatting sqref="D33">
    <cfRule type="duplicateValues" dxfId="15131" priority="303"/>
    <cfRule type="duplicateValues" dxfId="15130" priority="304"/>
    <cfRule type="duplicateValues" dxfId="15129" priority="305"/>
    <cfRule type="duplicateValues" dxfId="15128" priority="306"/>
    <cfRule type="duplicateValues" dxfId="15127" priority="307"/>
    <cfRule type="duplicateValues" dxfId="15126" priority="308"/>
  </conditionalFormatting>
  <conditionalFormatting sqref="D33">
    <cfRule type="duplicateValues" dxfId="15125" priority="309"/>
  </conditionalFormatting>
  <conditionalFormatting sqref="D34">
    <cfRule type="duplicateValues" dxfId="15124" priority="286"/>
    <cfRule type="duplicateValues" dxfId="15123" priority="287"/>
    <cfRule type="duplicateValues" dxfId="15122" priority="288"/>
    <cfRule type="duplicateValues" dxfId="15121" priority="289"/>
    <cfRule type="duplicateValues" dxfId="15120" priority="290"/>
  </conditionalFormatting>
  <conditionalFormatting sqref="D34">
    <cfRule type="duplicateValues" dxfId="15119" priority="291"/>
    <cfRule type="duplicateValues" dxfId="15118" priority="292"/>
    <cfRule type="duplicateValues" dxfId="15117" priority="293"/>
    <cfRule type="duplicateValues" dxfId="15116" priority="294"/>
    <cfRule type="duplicateValues" dxfId="15115" priority="295"/>
    <cfRule type="duplicateValues" dxfId="15114" priority="296"/>
  </conditionalFormatting>
  <conditionalFormatting sqref="D34">
    <cfRule type="duplicateValues" dxfId="15113" priority="297"/>
  </conditionalFormatting>
  <conditionalFormatting sqref="D35">
    <cfRule type="duplicateValues" dxfId="15112" priority="285"/>
  </conditionalFormatting>
  <conditionalFormatting sqref="D35">
    <cfRule type="duplicateValues" dxfId="15111" priority="284"/>
  </conditionalFormatting>
  <conditionalFormatting sqref="D35">
    <cfRule type="duplicateValues" dxfId="15110" priority="279"/>
    <cfRule type="duplicateValues" dxfId="15109" priority="280"/>
    <cfRule type="duplicateValues" dxfId="15108" priority="281"/>
    <cfRule type="duplicateValues" dxfId="15107" priority="282"/>
  </conditionalFormatting>
  <conditionalFormatting sqref="D35">
    <cfRule type="duplicateValues" dxfId="15106" priority="283"/>
  </conditionalFormatting>
  <conditionalFormatting sqref="D35">
    <cfRule type="duplicateValues" dxfId="15105" priority="277"/>
    <cfRule type="duplicateValues" dxfId="15104" priority="278"/>
  </conditionalFormatting>
  <conditionalFormatting sqref="D36">
    <cfRule type="duplicateValues" dxfId="15103" priority="276"/>
  </conditionalFormatting>
  <conditionalFormatting sqref="D36">
    <cfRule type="duplicateValues" dxfId="15102" priority="275"/>
  </conditionalFormatting>
  <conditionalFormatting sqref="D36">
    <cfRule type="duplicateValues" dxfId="15101" priority="270"/>
    <cfRule type="duplicateValues" dxfId="15100" priority="271"/>
    <cfRule type="duplicateValues" dxfId="15099" priority="272"/>
    <cfRule type="duplicateValues" dxfId="15098" priority="273"/>
  </conditionalFormatting>
  <conditionalFormatting sqref="D36">
    <cfRule type="duplicateValues" dxfId="15097" priority="274"/>
  </conditionalFormatting>
  <conditionalFormatting sqref="D36">
    <cfRule type="duplicateValues" dxfId="15096" priority="268"/>
    <cfRule type="duplicateValues" dxfId="15095" priority="269"/>
  </conditionalFormatting>
  <conditionalFormatting sqref="D37">
    <cfRule type="duplicateValues" dxfId="15094" priority="267"/>
  </conditionalFormatting>
  <conditionalFormatting sqref="D37">
    <cfRule type="duplicateValues" dxfId="15093" priority="262"/>
    <cfRule type="duplicateValues" dxfId="15092" priority="263"/>
    <cfRule type="duplicateValues" dxfId="15091" priority="264"/>
    <cfRule type="duplicateValues" dxfId="15090" priority="265"/>
  </conditionalFormatting>
  <conditionalFormatting sqref="D37">
    <cfRule type="duplicateValues" dxfId="15089" priority="266"/>
  </conditionalFormatting>
  <conditionalFormatting sqref="D37">
    <cfRule type="duplicateValues" dxfId="15088" priority="260"/>
    <cfRule type="duplicateValues" dxfId="15087" priority="261"/>
  </conditionalFormatting>
  <conditionalFormatting sqref="D38">
    <cfRule type="duplicateValues" dxfId="15086" priority="259"/>
  </conditionalFormatting>
  <conditionalFormatting sqref="D38">
    <cfRule type="duplicateValues" dxfId="15085" priority="258"/>
  </conditionalFormatting>
  <conditionalFormatting sqref="D38">
    <cfRule type="duplicateValues" dxfId="15084" priority="253"/>
    <cfRule type="duplicateValues" dxfId="15083" priority="254"/>
    <cfRule type="duplicateValues" dxfId="15082" priority="255"/>
    <cfRule type="duplicateValues" dxfId="15081" priority="256"/>
  </conditionalFormatting>
  <conditionalFormatting sqref="D38">
    <cfRule type="duplicateValues" dxfId="15080" priority="257"/>
  </conditionalFormatting>
  <conditionalFormatting sqref="D38">
    <cfRule type="duplicateValues" dxfId="15079" priority="251"/>
    <cfRule type="duplicateValues" dxfId="15078" priority="252"/>
  </conditionalFormatting>
  <conditionalFormatting sqref="D39">
    <cfRule type="duplicateValues" dxfId="15077" priority="239"/>
    <cfRule type="duplicateValues" dxfId="15076" priority="240"/>
    <cfRule type="duplicateValues" dxfId="15075" priority="241"/>
    <cfRule type="duplicateValues" dxfId="15074" priority="242"/>
    <cfRule type="duplicateValues" dxfId="15073" priority="243"/>
  </conditionalFormatting>
  <conditionalFormatting sqref="D39">
    <cfRule type="duplicateValues" dxfId="15072" priority="244"/>
    <cfRule type="duplicateValues" dxfId="15071" priority="245"/>
    <cfRule type="duplicateValues" dxfId="15070" priority="246"/>
    <cfRule type="duplicateValues" dxfId="15069" priority="247"/>
    <cfRule type="duplicateValues" dxfId="15068" priority="248"/>
    <cfRule type="duplicateValues" dxfId="15067" priority="249"/>
  </conditionalFormatting>
  <conditionalFormatting sqref="D39">
    <cfRule type="duplicateValues" dxfId="15066" priority="250"/>
  </conditionalFormatting>
  <conditionalFormatting sqref="D40">
    <cfRule type="duplicateValues" dxfId="15065" priority="227"/>
    <cfRule type="duplicateValues" dxfId="15064" priority="228"/>
    <cfRule type="duplicateValues" dxfId="15063" priority="229"/>
    <cfRule type="duplicateValues" dxfId="15062" priority="230"/>
    <cfRule type="duplicateValues" dxfId="15061" priority="231"/>
  </conditionalFormatting>
  <conditionalFormatting sqref="D40">
    <cfRule type="duplicateValues" dxfId="15060" priority="232"/>
    <cfRule type="duplicateValues" dxfId="15059" priority="233"/>
    <cfRule type="duplicateValues" dxfId="15058" priority="234"/>
    <cfRule type="duplicateValues" dxfId="15057" priority="235"/>
    <cfRule type="duplicateValues" dxfId="15056" priority="236"/>
    <cfRule type="duplicateValues" dxfId="15055" priority="237"/>
  </conditionalFormatting>
  <conditionalFormatting sqref="D40">
    <cfRule type="duplicateValues" dxfId="15054" priority="238"/>
  </conditionalFormatting>
  <conditionalFormatting sqref="D41">
    <cfRule type="duplicateValues" dxfId="15053" priority="219"/>
    <cfRule type="duplicateValues" dxfId="15052" priority="220"/>
    <cfRule type="duplicateValues" dxfId="15051" priority="221"/>
    <cfRule type="duplicateValues" dxfId="15050" priority="222"/>
    <cfRule type="duplicateValues" dxfId="15049" priority="223"/>
    <cfRule type="duplicateValues" dxfId="15048" priority="224"/>
    <cfRule type="duplicateValues" dxfId="15047" priority="225"/>
  </conditionalFormatting>
  <conditionalFormatting sqref="D41">
    <cfRule type="duplicateValues" dxfId="15046" priority="226"/>
  </conditionalFormatting>
  <conditionalFormatting sqref="D41">
    <cfRule type="duplicateValues" dxfId="15045" priority="218"/>
  </conditionalFormatting>
  <conditionalFormatting sqref="D42">
    <cfRule type="duplicateValues" dxfId="15044" priority="217"/>
  </conditionalFormatting>
  <conditionalFormatting sqref="D42">
    <cfRule type="duplicateValues" dxfId="15043" priority="212"/>
    <cfRule type="duplicateValues" dxfId="15042" priority="213"/>
    <cfRule type="duplicateValues" dxfId="15041" priority="214"/>
    <cfRule type="duplicateValues" dxfId="15040" priority="215"/>
  </conditionalFormatting>
  <conditionalFormatting sqref="D42">
    <cfRule type="duplicateValues" dxfId="15039" priority="216"/>
  </conditionalFormatting>
  <conditionalFormatting sqref="D42">
    <cfRule type="duplicateValues" dxfId="15038" priority="210"/>
    <cfRule type="duplicateValues" dxfId="15037" priority="211"/>
  </conditionalFormatting>
  <conditionalFormatting sqref="D43">
    <cfRule type="duplicateValues" dxfId="15036" priority="198"/>
    <cfRule type="duplicateValues" dxfId="15035" priority="199"/>
    <cfRule type="duplicateValues" dxfId="15034" priority="200"/>
    <cfRule type="duplicateValues" dxfId="15033" priority="201"/>
    <cfRule type="duplicateValues" dxfId="15032" priority="202"/>
  </conditionalFormatting>
  <conditionalFormatting sqref="D43">
    <cfRule type="duplicateValues" dxfId="15031" priority="203"/>
    <cfRule type="duplicateValues" dxfId="15030" priority="204"/>
    <cfRule type="duplicateValues" dxfId="15029" priority="205"/>
    <cfRule type="duplicateValues" dxfId="15028" priority="206"/>
    <cfRule type="duplicateValues" dxfId="15027" priority="207"/>
    <cfRule type="duplicateValues" dxfId="15026" priority="208"/>
  </conditionalFormatting>
  <conditionalFormatting sqref="D43">
    <cfRule type="duplicateValues" dxfId="15025" priority="209"/>
  </conditionalFormatting>
  <conditionalFormatting sqref="D44:D45">
    <cfRule type="duplicateValues" dxfId="15024" priority="197"/>
  </conditionalFormatting>
  <conditionalFormatting sqref="D44:D45">
    <cfRule type="duplicateValues" dxfId="15023" priority="192"/>
    <cfRule type="duplicateValues" dxfId="15022" priority="193"/>
    <cfRule type="duplicateValues" dxfId="15021" priority="194"/>
    <cfRule type="duplicateValues" dxfId="15020" priority="195"/>
  </conditionalFormatting>
  <conditionalFormatting sqref="D44:D45">
    <cfRule type="duplicateValues" dxfId="15019" priority="196"/>
  </conditionalFormatting>
  <conditionalFormatting sqref="D44:D45">
    <cfRule type="duplicateValues" dxfId="15018" priority="190"/>
    <cfRule type="duplicateValues" dxfId="15017" priority="191"/>
  </conditionalFormatting>
  <conditionalFormatting sqref="D46">
    <cfRule type="duplicateValues" dxfId="15016" priority="182"/>
    <cfRule type="duplicateValues" dxfId="15015" priority="183"/>
  </conditionalFormatting>
  <conditionalFormatting sqref="D46">
    <cfRule type="duplicateValues" dxfId="15014" priority="184"/>
    <cfRule type="duplicateValues" dxfId="15013" priority="185"/>
    <cfRule type="duplicateValues" dxfId="15012" priority="186"/>
    <cfRule type="duplicateValues" dxfId="15011" priority="187"/>
    <cfRule type="duplicateValues" dxfId="15010" priority="188"/>
  </conditionalFormatting>
  <conditionalFormatting sqref="D46">
    <cfRule type="duplicateValues" dxfId="15009" priority="189"/>
  </conditionalFormatting>
  <conditionalFormatting sqref="D47:D48">
    <cfRule type="duplicateValues" dxfId="15008" priority="174"/>
    <cfRule type="duplicateValues" dxfId="15007" priority="175"/>
  </conditionalFormatting>
  <conditionalFormatting sqref="D47:D48">
    <cfRule type="duplicateValues" dxfId="15006" priority="176"/>
    <cfRule type="duplicateValues" dxfId="15005" priority="177"/>
    <cfRule type="duplicateValues" dxfId="15004" priority="178"/>
    <cfRule type="duplicateValues" dxfId="15003" priority="179"/>
    <cfRule type="duplicateValues" dxfId="15002" priority="180"/>
  </conditionalFormatting>
  <conditionalFormatting sqref="D47:D48">
    <cfRule type="duplicateValues" dxfId="15001" priority="181"/>
  </conditionalFormatting>
  <conditionalFormatting sqref="D49">
    <cfRule type="duplicateValues" dxfId="15000" priority="162"/>
    <cfRule type="duplicateValues" dxfId="14999" priority="163"/>
    <cfRule type="duplicateValues" dxfId="14998" priority="164"/>
    <cfRule type="duplicateValues" dxfId="14997" priority="165"/>
    <cfRule type="duplicateValues" dxfId="14996" priority="166"/>
  </conditionalFormatting>
  <conditionalFormatting sqref="D49">
    <cfRule type="duplicateValues" dxfId="14995" priority="167"/>
    <cfRule type="duplicateValues" dxfId="14994" priority="168"/>
    <cfRule type="duplicateValues" dxfId="14993" priority="169"/>
    <cfRule type="duplicateValues" dxfId="14992" priority="170"/>
    <cfRule type="duplicateValues" dxfId="14991" priority="171"/>
    <cfRule type="duplicateValues" dxfId="14990" priority="172"/>
  </conditionalFormatting>
  <conditionalFormatting sqref="D49">
    <cfRule type="duplicateValues" dxfId="14989" priority="173"/>
  </conditionalFormatting>
  <conditionalFormatting sqref="D50">
    <cfRule type="duplicateValues" dxfId="14988" priority="161"/>
  </conditionalFormatting>
  <conditionalFormatting sqref="D50">
    <cfRule type="duplicateValues" dxfId="14987" priority="156"/>
    <cfRule type="duplicateValues" dxfId="14986" priority="157"/>
    <cfRule type="duplicateValues" dxfId="14985" priority="158"/>
    <cfRule type="duplicateValues" dxfId="14984" priority="159"/>
  </conditionalFormatting>
  <conditionalFormatting sqref="D50">
    <cfRule type="duplicateValues" dxfId="14983" priority="160"/>
  </conditionalFormatting>
  <conditionalFormatting sqref="D50">
    <cfRule type="duplicateValues" dxfId="14982" priority="154"/>
    <cfRule type="duplicateValues" dxfId="14981" priority="155"/>
  </conditionalFormatting>
  <conditionalFormatting sqref="D51">
    <cfRule type="duplicateValues" dxfId="14980" priority="153"/>
  </conditionalFormatting>
  <conditionalFormatting sqref="D51">
    <cfRule type="duplicateValues" dxfId="14979" priority="148"/>
    <cfRule type="duplicateValues" dxfId="14978" priority="149"/>
    <cfRule type="duplicateValues" dxfId="14977" priority="150"/>
    <cfRule type="duplicateValues" dxfId="14976" priority="151"/>
  </conditionalFormatting>
  <conditionalFormatting sqref="D51">
    <cfRule type="duplicateValues" dxfId="14975" priority="152"/>
  </conditionalFormatting>
  <conditionalFormatting sqref="D51">
    <cfRule type="duplicateValues" dxfId="14974" priority="146"/>
    <cfRule type="duplicateValues" dxfId="14973" priority="147"/>
  </conditionalFormatting>
  <conditionalFormatting sqref="D52">
    <cfRule type="duplicateValues" dxfId="14972" priority="143"/>
    <cfRule type="duplicateValues" dxfId="14971" priority="144"/>
    <cfRule type="duplicateValues" dxfId="14970" priority="145"/>
  </conditionalFormatting>
  <conditionalFormatting sqref="D53">
    <cfRule type="duplicateValues" dxfId="14969" priority="142"/>
  </conditionalFormatting>
  <conditionalFormatting sqref="D53">
    <cfRule type="duplicateValues" dxfId="14968" priority="137"/>
    <cfRule type="duplicateValues" dxfId="14967" priority="138"/>
    <cfRule type="duplicateValues" dxfId="14966" priority="139"/>
    <cfRule type="duplicateValues" dxfId="14965" priority="140"/>
  </conditionalFormatting>
  <conditionalFormatting sqref="D53">
    <cfRule type="duplicateValues" dxfId="14964" priority="141"/>
  </conditionalFormatting>
  <conditionalFormatting sqref="D53">
    <cfRule type="duplicateValues" dxfId="14963" priority="135"/>
    <cfRule type="duplicateValues" dxfId="14962" priority="136"/>
  </conditionalFormatting>
  <conditionalFormatting sqref="D54">
    <cfRule type="duplicateValues" dxfId="14961" priority="134"/>
  </conditionalFormatting>
  <conditionalFormatting sqref="D54">
    <cfRule type="duplicateValues" dxfId="14960" priority="129"/>
    <cfRule type="duplicateValues" dxfId="14959" priority="130"/>
    <cfRule type="duplicateValues" dxfId="14958" priority="131"/>
    <cfRule type="duplicateValues" dxfId="14957" priority="132"/>
  </conditionalFormatting>
  <conditionalFormatting sqref="D54">
    <cfRule type="duplicateValues" dxfId="14956" priority="133"/>
  </conditionalFormatting>
  <conditionalFormatting sqref="D54">
    <cfRule type="duplicateValues" dxfId="14955" priority="127"/>
    <cfRule type="duplicateValues" dxfId="14954" priority="128"/>
  </conditionalFormatting>
  <conditionalFormatting sqref="D55">
    <cfRule type="duplicateValues" dxfId="14953" priority="126"/>
  </conditionalFormatting>
  <conditionalFormatting sqref="D55">
    <cfRule type="duplicateValues" dxfId="14952" priority="121"/>
    <cfRule type="duplicateValues" dxfId="14951" priority="122"/>
    <cfRule type="duplicateValues" dxfId="14950" priority="123"/>
    <cfRule type="duplicateValues" dxfId="14949" priority="124"/>
  </conditionalFormatting>
  <conditionalFormatting sqref="D55">
    <cfRule type="duplicateValues" dxfId="14948" priority="125"/>
  </conditionalFormatting>
  <conditionalFormatting sqref="D55">
    <cfRule type="duplicateValues" dxfId="14947" priority="119"/>
    <cfRule type="duplicateValues" dxfId="14946" priority="120"/>
  </conditionalFormatting>
  <conditionalFormatting sqref="D56">
    <cfRule type="duplicateValues" dxfId="14945" priority="118"/>
  </conditionalFormatting>
  <conditionalFormatting sqref="D56">
    <cfRule type="duplicateValues" dxfId="14944" priority="113"/>
    <cfRule type="duplicateValues" dxfId="14943" priority="114"/>
    <cfRule type="duplicateValues" dxfId="14942" priority="115"/>
    <cfRule type="duplicateValues" dxfId="14941" priority="116"/>
  </conditionalFormatting>
  <conditionalFormatting sqref="D56">
    <cfRule type="duplicateValues" dxfId="14940" priority="117"/>
  </conditionalFormatting>
  <conditionalFormatting sqref="D56">
    <cfRule type="duplicateValues" dxfId="14939" priority="111"/>
    <cfRule type="duplicateValues" dxfId="14938" priority="112"/>
  </conditionalFormatting>
  <conditionalFormatting sqref="D57">
    <cfRule type="duplicateValues" dxfId="14937" priority="110"/>
  </conditionalFormatting>
  <conditionalFormatting sqref="D57">
    <cfRule type="duplicateValues" dxfId="14936" priority="105"/>
    <cfRule type="duplicateValues" dxfId="14935" priority="106"/>
    <cfRule type="duplicateValues" dxfId="14934" priority="107"/>
    <cfRule type="duplicateValues" dxfId="14933" priority="108"/>
  </conditionalFormatting>
  <conditionalFormatting sqref="D57">
    <cfRule type="duplicateValues" dxfId="14932" priority="109"/>
  </conditionalFormatting>
  <conditionalFormatting sqref="D57">
    <cfRule type="duplicateValues" dxfId="14931" priority="103"/>
    <cfRule type="duplicateValues" dxfId="14930" priority="104"/>
  </conditionalFormatting>
  <conditionalFormatting sqref="D58">
    <cfRule type="duplicateValues" dxfId="14929" priority="102"/>
  </conditionalFormatting>
  <conditionalFormatting sqref="D58">
    <cfRule type="duplicateValues" dxfId="14928" priority="101"/>
  </conditionalFormatting>
  <conditionalFormatting sqref="D58">
    <cfRule type="duplicateValues" dxfId="14927" priority="96"/>
    <cfRule type="duplicateValues" dxfId="14926" priority="97"/>
    <cfRule type="duplicateValues" dxfId="14925" priority="98"/>
    <cfRule type="duplicateValues" dxfId="14924" priority="99"/>
  </conditionalFormatting>
  <conditionalFormatting sqref="D58">
    <cfRule type="duplicateValues" dxfId="14923" priority="100"/>
  </conditionalFormatting>
  <conditionalFormatting sqref="D58">
    <cfRule type="duplicateValues" dxfId="14922" priority="94"/>
    <cfRule type="duplicateValues" dxfId="14921" priority="95"/>
  </conditionalFormatting>
  <conditionalFormatting sqref="D59">
    <cfRule type="duplicateValues" dxfId="14920" priority="93"/>
  </conditionalFormatting>
  <conditionalFormatting sqref="D59">
    <cfRule type="duplicateValues" dxfId="14919" priority="92"/>
  </conditionalFormatting>
  <conditionalFormatting sqref="D59">
    <cfRule type="duplicateValues" dxfId="14918" priority="87"/>
    <cfRule type="duplicateValues" dxfId="14917" priority="88"/>
    <cfRule type="duplicateValues" dxfId="14916" priority="89"/>
    <cfRule type="duplicateValues" dxfId="14915" priority="90"/>
  </conditionalFormatting>
  <conditionalFormatting sqref="D59">
    <cfRule type="duplicateValues" dxfId="14914" priority="91"/>
  </conditionalFormatting>
  <conditionalFormatting sqref="D59">
    <cfRule type="duplicateValues" dxfId="14913" priority="85"/>
    <cfRule type="duplicateValues" dxfId="14912" priority="86"/>
  </conditionalFormatting>
  <conditionalFormatting sqref="D60">
    <cfRule type="duplicateValues" dxfId="14911" priority="73"/>
    <cfRule type="duplicateValues" dxfId="14910" priority="74"/>
    <cfRule type="duplicateValues" dxfId="14909" priority="75"/>
    <cfRule type="duplicateValues" dxfId="14908" priority="76"/>
    <cfRule type="duplicateValues" dxfId="14907" priority="77"/>
  </conditionalFormatting>
  <conditionalFormatting sqref="D60">
    <cfRule type="duplicateValues" dxfId="14906" priority="78"/>
    <cfRule type="duplicateValues" dxfId="14905" priority="79"/>
    <cfRule type="duplicateValues" dxfId="14904" priority="80"/>
    <cfRule type="duplicateValues" dxfId="14903" priority="81"/>
    <cfRule type="duplicateValues" dxfId="14902" priority="82"/>
    <cfRule type="duplicateValues" dxfId="14901" priority="83"/>
  </conditionalFormatting>
  <conditionalFormatting sqref="D60">
    <cfRule type="duplicateValues" dxfId="14900" priority="84"/>
  </conditionalFormatting>
  <conditionalFormatting sqref="D61">
    <cfRule type="duplicateValues" dxfId="14899" priority="61"/>
    <cfRule type="duplicateValues" dxfId="14898" priority="62"/>
    <cfRule type="duplicateValues" dxfId="14897" priority="63"/>
    <cfRule type="duplicateValues" dxfId="14896" priority="64"/>
    <cfRule type="duplicateValues" dxfId="14895" priority="65"/>
  </conditionalFormatting>
  <conditionalFormatting sqref="D61">
    <cfRule type="duplicateValues" dxfId="14894" priority="66"/>
    <cfRule type="duplicateValues" dxfId="14893" priority="67"/>
    <cfRule type="duplicateValues" dxfId="14892" priority="68"/>
    <cfRule type="duplicateValues" dxfId="14891" priority="69"/>
    <cfRule type="duplicateValues" dxfId="14890" priority="70"/>
    <cfRule type="duplicateValues" dxfId="14889" priority="71"/>
  </conditionalFormatting>
  <conditionalFormatting sqref="D61">
    <cfRule type="duplicateValues" dxfId="14888" priority="72"/>
  </conditionalFormatting>
  <conditionalFormatting sqref="D62">
    <cfRule type="duplicateValues" dxfId="14887" priority="49"/>
    <cfRule type="duplicateValues" dxfId="14886" priority="50"/>
    <cfRule type="duplicateValues" dxfId="14885" priority="51"/>
    <cfRule type="duplicateValues" dxfId="14884" priority="52"/>
    <cfRule type="duplicateValues" dxfId="14883" priority="53"/>
  </conditionalFormatting>
  <conditionalFormatting sqref="D62">
    <cfRule type="duplicateValues" dxfId="14882" priority="54"/>
    <cfRule type="duplicateValues" dxfId="14881" priority="55"/>
    <cfRule type="duplicateValues" dxfId="14880" priority="56"/>
    <cfRule type="duplicateValues" dxfId="14879" priority="57"/>
    <cfRule type="duplicateValues" dxfId="14878" priority="58"/>
    <cfRule type="duplicateValues" dxfId="14877" priority="59"/>
  </conditionalFormatting>
  <conditionalFormatting sqref="D62">
    <cfRule type="duplicateValues" dxfId="14876" priority="60"/>
  </conditionalFormatting>
  <conditionalFormatting sqref="D63">
    <cfRule type="duplicateValues" dxfId="14875" priority="37"/>
    <cfRule type="duplicateValues" dxfId="14874" priority="38"/>
    <cfRule type="duplicateValues" dxfId="14873" priority="39"/>
    <cfRule type="duplicateValues" dxfId="14872" priority="40"/>
    <cfRule type="duplicateValues" dxfId="14871" priority="41"/>
  </conditionalFormatting>
  <conditionalFormatting sqref="D63">
    <cfRule type="duplicateValues" dxfId="14870" priority="42"/>
    <cfRule type="duplicateValues" dxfId="14869" priority="43"/>
    <cfRule type="duplicateValues" dxfId="14868" priority="44"/>
    <cfRule type="duplicateValues" dxfId="14867" priority="45"/>
    <cfRule type="duplicateValues" dxfId="14866" priority="46"/>
    <cfRule type="duplicateValues" dxfId="14865" priority="47"/>
  </conditionalFormatting>
  <conditionalFormatting sqref="D63">
    <cfRule type="duplicateValues" dxfId="14864" priority="48"/>
  </conditionalFormatting>
  <conditionalFormatting sqref="D64">
    <cfRule type="duplicateValues" dxfId="14863" priority="25"/>
    <cfRule type="duplicateValues" dxfId="14862" priority="26"/>
    <cfRule type="duplicateValues" dxfId="14861" priority="27"/>
    <cfRule type="duplicateValues" dxfId="14860" priority="28"/>
    <cfRule type="duplicateValues" dxfId="14859" priority="29"/>
  </conditionalFormatting>
  <conditionalFormatting sqref="D64">
    <cfRule type="duplicateValues" dxfId="14858" priority="30"/>
    <cfRule type="duplicateValues" dxfId="14857" priority="31"/>
    <cfRule type="duplicateValues" dxfId="14856" priority="32"/>
    <cfRule type="duplicateValues" dxfId="14855" priority="33"/>
    <cfRule type="duplicateValues" dxfId="14854" priority="34"/>
    <cfRule type="duplicateValues" dxfId="14853" priority="35"/>
  </conditionalFormatting>
  <conditionalFormatting sqref="D64">
    <cfRule type="duplicateValues" dxfId="14852" priority="36"/>
  </conditionalFormatting>
  <conditionalFormatting sqref="D67">
    <cfRule type="duplicateValues" dxfId="14851" priority="24"/>
  </conditionalFormatting>
  <conditionalFormatting sqref="D67">
    <cfRule type="duplicateValues" dxfId="14850" priority="19"/>
    <cfRule type="duplicateValues" dxfId="14849" priority="20"/>
    <cfRule type="duplicateValues" dxfId="14848" priority="21"/>
    <cfRule type="duplicateValues" dxfId="14847" priority="22"/>
  </conditionalFormatting>
  <conditionalFormatting sqref="D67">
    <cfRule type="duplicateValues" dxfId="14846" priority="23"/>
  </conditionalFormatting>
  <conditionalFormatting sqref="D67">
    <cfRule type="duplicateValues" dxfId="14845" priority="17"/>
    <cfRule type="duplicateValues" dxfId="14844" priority="18"/>
  </conditionalFormatting>
  <conditionalFormatting sqref="D68">
    <cfRule type="duplicateValues" dxfId="14843" priority="16"/>
  </conditionalFormatting>
  <conditionalFormatting sqref="D68">
    <cfRule type="duplicateValues" dxfId="14842" priority="11"/>
    <cfRule type="duplicateValues" dxfId="14841" priority="12"/>
    <cfRule type="duplicateValues" dxfId="14840" priority="13"/>
    <cfRule type="duplicateValues" dxfId="14839" priority="14"/>
  </conditionalFormatting>
  <conditionalFormatting sqref="D68">
    <cfRule type="duplicateValues" dxfId="14838" priority="15"/>
  </conditionalFormatting>
  <conditionalFormatting sqref="D68">
    <cfRule type="duplicateValues" dxfId="14837" priority="9"/>
    <cfRule type="duplicateValues" dxfId="14836" priority="10"/>
  </conditionalFormatting>
  <conditionalFormatting sqref="D69">
    <cfRule type="duplicateValues" dxfId="14835" priority="8"/>
  </conditionalFormatting>
  <conditionalFormatting sqref="D69">
    <cfRule type="duplicateValues" dxfId="14834" priority="3"/>
    <cfRule type="duplicateValues" dxfId="14833" priority="4"/>
    <cfRule type="duplicateValues" dxfId="14832" priority="5"/>
    <cfRule type="duplicateValues" dxfId="14831" priority="6"/>
  </conditionalFormatting>
  <conditionalFormatting sqref="D69">
    <cfRule type="duplicateValues" dxfId="14830" priority="7"/>
  </conditionalFormatting>
  <conditionalFormatting sqref="D69">
    <cfRule type="duplicateValues" dxfId="14829" priority="1"/>
    <cfRule type="duplicateValues" dxfId="14828" priority="2"/>
  </conditionalFormatting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588BE-887A-4375-8DD7-7B739CAEFAFD}">
  <dimension ref="A2:I110"/>
  <sheetViews>
    <sheetView topLeftCell="A28" workbookViewId="0">
      <selection activeCell="C41" sqref="C41"/>
    </sheetView>
  </sheetViews>
  <sheetFormatPr defaultRowHeight="15" x14ac:dyDescent="0.25"/>
  <cols>
    <col min="1" max="1" width="4.7109375" customWidth="1"/>
    <col min="2" max="2" width="60.7109375" customWidth="1"/>
    <col min="3" max="3" width="10.85546875" customWidth="1"/>
    <col min="4" max="4" width="49.7109375" customWidth="1"/>
    <col min="5" max="5" width="10.42578125" customWidth="1"/>
    <col min="6" max="6" width="11.140625" customWidth="1"/>
    <col min="7" max="7" width="13.140625" customWidth="1"/>
    <col min="8" max="8" width="16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3" t="s">
        <v>274</v>
      </c>
      <c r="D5" s="204" t="s">
        <v>1327</v>
      </c>
      <c r="E5" s="181" t="s">
        <v>182</v>
      </c>
      <c r="F5" s="185"/>
      <c r="G5" s="185">
        <v>30000</v>
      </c>
      <c r="H5" s="186">
        <v>9910847417492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1109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1233</v>
      </c>
      <c r="E9" s="181" t="s">
        <v>182</v>
      </c>
      <c r="F9" s="185"/>
      <c r="G9" s="185">
        <v>30000</v>
      </c>
      <c r="H9" s="186">
        <v>9910847405822</v>
      </c>
      <c r="I9" s="44">
        <f t="shared" si="0"/>
        <v>30000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>G15+F15</f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>G19+F19</f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>G24+F24</f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25">
      <c r="A28" s="17">
        <v>24</v>
      </c>
      <c r="B28" s="181" t="s">
        <v>24</v>
      </c>
      <c r="C28" s="181" t="s">
        <v>1345</v>
      </c>
      <c r="D28" s="205" t="s">
        <v>1346</v>
      </c>
      <c r="E28" s="181">
        <v>28461</v>
      </c>
      <c r="F28" s="185"/>
      <c r="G28" s="185">
        <v>60000</v>
      </c>
      <c r="H28" s="186">
        <v>9910847035805</v>
      </c>
      <c r="I28" s="44">
        <f t="shared" si="0"/>
        <v>60000</v>
      </c>
    </row>
    <row r="29" spans="1:9" ht="17.25" x14ac:dyDescent="0.3">
      <c r="A29" s="17">
        <v>25</v>
      </c>
      <c r="B29" s="181" t="s">
        <v>24</v>
      </c>
      <c r="C29" s="181" t="s">
        <v>365</v>
      </c>
      <c r="D29" s="204" t="s">
        <v>1347</v>
      </c>
      <c r="E29" s="181">
        <v>28203</v>
      </c>
      <c r="F29" s="185"/>
      <c r="G29" s="185">
        <v>37500</v>
      </c>
      <c r="H29" s="186">
        <v>9910847345603</v>
      </c>
      <c r="I29" s="44">
        <f t="shared" si="0"/>
        <v>37500</v>
      </c>
    </row>
    <row r="30" spans="1:9" ht="17.25" x14ac:dyDescent="0.3">
      <c r="A30" s="17">
        <v>26</v>
      </c>
      <c r="B30" s="43" t="s">
        <v>11</v>
      </c>
      <c r="C30" s="12" t="s">
        <v>177</v>
      </c>
      <c r="D30" s="208" t="s">
        <v>959</v>
      </c>
      <c r="E30" s="43">
        <v>28196</v>
      </c>
      <c r="F30" s="44"/>
      <c r="G30" s="44">
        <v>30000</v>
      </c>
      <c r="H30" s="14">
        <v>9910847465454</v>
      </c>
      <c r="I30" s="44">
        <f t="shared" si="0"/>
        <v>30000</v>
      </c>
    </row>
    <row r="31" spans="1:9" ht="17.25" x14ac:dyDescent="0.3">
      <c r="A31" s="17">
        <v>27</v>
      </c>
      <c r="B31" s="43" t="s">
        <v>51</v>
      </c>
      <c r="C31" s="12" t="s">
        <v>177</v>
      </c>
      <c r="D31" s="208" t="s">
        <v>959</v>
      </c>
      <c r="E31" s="43">
        <v>28196</v>
      </c>
      <c r="F31" s="44">
        <v>30000</v>
      </c>
      <c r="G31" s="44"/>
      <c r="H31" s="14">
        <v>9910847496559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2" t="s">
        <v>33</v>
      </c>
      <c r="D32" s="43" t="s">
        <v>1348</v>
      </c>
      <c r="E32" s="43">
        <v>28341</v>
      </c>
      <c r="F32" s="44"/>
      <c r="G32" s="44">
        <v>30000</v>
      </c>
      <c r="H32" s="14">
        <v>9910847451262</v>
      </c>
      <c r="I32" s="44">
        <f t="shared" si="0"/>
        <v>30000</v>
      </c>
    </row>
    <row r="33" spans="1:9" ht="17.25" x14ac:dyDescent="0.25">
      <c r="A33" s="17">
        <v>29</v>
      </c>
      <c r="B33" s="43" t="s">
        <v>11</v>
      </c>
      <c r="C33" s="12" t="s">
        <v>88</v>
      </c>
      <c r="D33" s="206" t="s">
        <v>540</v>
      </c>
      <c r="E33" s="43">
        <v>29069</v>
      </c>
      <c r="F33" s="44"/>
      <c r="G33" s="44">
        <v>60000</v>
      </c>
      <c r="H33" s="14">
        <v>9910838239429</v>
      </c>
      <c r="I33" s="44">
        <f t="shared" si="0"/>
        <v>60000</v>
      </c>
    </row>
    <row r="34" spans="1:9" ht="17.25" x14ac:dyDescent="0.25">
      <c r="A34" s="17">
        <v>30</v>
      </c>
      <c r="B34" s="181" t="s">
        <v>11</v>
      </c>
      <c r="C34" s="183" t="s">
        <v>111</v>
      </c>
      <c r="D34" s="205" t="s">
        <v>91</v>
      </c>
      <c r="E34" s="181">
        <v>28453</v>
      </c>
      <c r="F34" s="185"/>
      <c r="G34" s="185">
        <v>30000</v>
      </c>
      <c r="H34" s="186">
        <v>9910847418704</v>
      </c>
      <c r="I34" s="44">
        <f t="shared" si="0"/>
        <v>30000</v>
      </c>
    </row>
    <row r="35" spans="1:9" ht="17.25" x14ac:dyDescent="0.3">
      <c r="A35" s="17">
        <v>31</v>
      </c>
      <c r="B35" s="43" t="s">
        <v>98</v>
      </c>
      <c r="C35" s="12" t="s">
        <v>562</v>
      </c>
      <c r="D35" s="207" t="s">
        <v>566</v>
      </c>
      <c r="E35" s="70">
        <v>27108</v>
      </c>
      <c r="F35" s="44">
        <v>30000</v>
      </c>
      <c r="G35" s="44"/>
      <c r="H35" s="14">
        <v>9910847443273</v>
      </c>
      <c r="I35" s="44">
        <f t="shared" si="0"/>
        <v>30000</v>
      </c>
    </row>
    <row r="36" spans="1:9" ht="17.25" x14ac:dyDescent="0.3">
      <c r="A36" s="17">
        <v>32</v>
      </c>
      <c r="B36" s="12" t="s">
        <v>1212</v>
      </c>
      <c r="C36" s="12" t="s">
        <v>562</v>
      </c>
      <c r="D36" s="207" t="s">
        <v>566</v>
      </c>
      <c r="E36" s="70">
        <v>27108</v>
      </c>
      <c r="F36" s="44">
        <v>30000</v>
      </c>
      <c r="G36" s="44"/>
      <c r="H36" s="14">
        <v>9910847443271</v>
      </c>
      <c r="I36" s="44">
        <f t="shared" si="0"/>
        <v>30000</v>
      </c>
    </row>
    <row r="37" spans="1:9" ht="17.25" x14ac:dyDescent="0.3">
      <c r="A37" s="17">
        <v>33</v>
      </c>
      <c r="B37" s="43" t="s">
        <v>11</v>
      </c>
      <c r="C37" s="4" t="s">
        <v>235</v>
      </c>
      <c r="D37" s="207" t="s">
        <v>499</v>
      </c>
      <c r="E37" s="17">
        <v>28367</v>
      </c>
      <c r="F37" s="44"/>
      <c r="G37" s="44">
        <v>37500</v>
      </c>
      <c r="H37" s="14">
        <v>9910847411179</v>
      </c>
      <c r="I37" s="72">
        <f>G37+F37</f>
        <v>37500</v>
      </c>
    </row>
    <row r="38" spans="1:9" ht="17.25" x14ac:dyDescent="0.3">
      <c r="A38" s="17">
        <v>34</v>
      </c>
      <c r="B38" s="43" t="s">
        <v>24</v>
      </c>
      <c r="C38" s="12" t="s">
        <v>358</v>
      </c>
      <c r="D38" s="207" t="s">
        <v>1126</v>
      </c>
      <c r="E38" s="17">
        <v>28375</v>
      </c>
      <c r="F38" s="44"/>
      <c r="G38" s="44">
        <v>30000</v>
      </c>
      <c r="H38" s="14">
        <v>9910847441621</v>
      </c>
      <c r="I38" s="44">
        <f>G38+F38</f>
        <v>30000</v>
      </c>
    </row>
    <row r="39" spans="1:9" ht="17.25" x14ac:dyDescent="0.25">
      <c r="A39" s="17">
        <v>35</v>
      </c>
      <c r="B39" s="43" t="s">
        <v>11</v>
      </c>
      <c r="C39" s="4" t="s">
        <v>368</v>
      </c>
      <c r="D39" s="206" t="s">
        <v>369</v>
      </c>
      <c r="E39" s="43"/>
      <c r="F39" s="44"/>
      <c r="G39" s="44">
        <v>37500</v>
      </c>
      <c r="H39" s="14">
        <v>9910847426899</v>
      </c>
      <c r="I39" s="44">
        <f t="shared" si="0"/>
        <v>37500</v>
      </c>
    </row>
    <row r="40" spans="1:9" ht="17.25" x14ac:dyDescent="0.25">
      <c r="A40" s="43">
        <v>36</v>
      </c>
      <c r="B40" s="43" t="s">
        <v>1349</v>
      </c>
      <c r="C40" s="12" t="s">
        <v>368</v>
      </c>
      <c r="D40" s="206" t="s">
        <v>369</v>
      </c>
      <c r="E40" s="43"/>
      <c r="F40" s="44">
        <v>37500</v>
      </c>
      <c r="G40" s="44"/>
      <c r="H40" s="14">
        <v>9910847426907</v>
      </c>
      <c r="I40" s="44">
        <f>G40+F40</f>
        <v>37500</v>
      </c>
    </row>
    <row r="41" spans="1:9" ht="17.25" x14ac:dyDescent="0.3">
      <c r="A41" s="17">
        <v>37</v>
      </c>
      <c r="B41" s="43" t="s">
        <v>11</v>
      </c>
      <c r="C41" s="12" t="s">
        <v>794</v>
      </c>
      <c r="D41" s="232" t="s">
        <v>1350</v>
      </c>
      <c r="E41" s="70" t="s">
        <v>182</v>
      </c>
      <c r="F41" s="44"/>
      <c r="G41" s="44">
        <v>37500</v>
      </c>
      <c r="H41" s="14">
        <v>9910847416609</v>
      </c>
      <c r="I41" s="93">
        <f>G41+F41</f>
        <v>37500</v>
      </c>
    </row>
    <row r="42" spans="1:9" ht="17.25" x14ac:dyDescent="0.3">
      <c r="A42" s="17">
        <v>38</v>
      </c>
      <c r="B42" s="43" t="s">
        <v>11</v>
      </c>
      <c r="C42" s="12" t="s">
        <v>972</v>
      </c>
      <c r="D42" s="207" t="s">
        <v>1319</v>
      </c>
      <c r="E42" s="70">
        <v>27863</v>
      </c>
      <c r="F42" s="44"/>
      <c r="G42" s="44">
        <v>30000</v>
      </c>
      <c r="H42" s="14">
        <v>9910847487169</v>
      </c>
      <c r="I42" s="93">
        <f>G42+F42</f>
        <v>30000</v>
      </c>
    </row>
    <row r="43" spans="1:9" ht="17.25" x14ac:dyDescent="0.25">
      <c r="A43" s="17">
        <v>39</v>
      </c>
      <c r="B43" s="43" t="s">
        <v>11</v>
      </c>
      <c r="C43" s="12" t="s">
        <v>1351</v>
      </c>
      <c r="D43" s="206" t="s">
        <v>1352</v>
      </c>
      <c r="E43" s="17">
        <v>28210</v>
      </c>
      <c r="F43" s="44"/>
      <c r="G43" s="44">
        <v>30000</v>
      </c>
      <c r="H43" s="14">
        <v>9910847431265</v>
      </c>
      <c r="I43" s="44">
        <f t="shared" si="0"/>
        <v>30000</v>
      </c>
    </row>
    <row r="44" spans="1:9" ht="17.25" x14ac:dyDescent="0.3">
      <c r="A44" s="17">
        <v>40</v>
      </c>
      <c r="B44" s="43" t="s">
        <v>24</v>
      </c>
      <c r="C44" s="12" t="s">
        <v>199</v>
      </c>
      <c r="D44" s="207" t="s">
        <v>1353</v>
      </c>
      <c r="E44" s="43" t="s">
        <v>182</v>
      </c>
      <c r="F44" s="44"/>
      <c r="G44" s="44">
        <v>37500</v>
      </c>
      <c r="H44" s="14">
        <v>9910847418133</v>
      </c>
      <c r="I44" s="44">
        <f t="shared" si="0"/>
        <v>37500</v>
      </c>
    </row>
    <row r="45" spans="1:9" ht="17.25" x14ac:dyDescent="0.3">
      <c r="A45" s="17">
        <v>41</v>
      </c>
      <c r="B45" s="181" t="s">
        <v>1109</v>
      </c>
      <c r="C45" s="183" t="s">
        <v>199</v>
      </c>
      <c r="D45" s="204" t="s">
        <v>1127</v>
      </c>
      <c r="E45" s="184" t="s">
        <v>182</v>
      </c>
      <c r="F45" s="185"/>
      <c r="G45" s="185">
        <v>30000</v>
      </c>
      <c r="H45" s="186">
        <v>9910847418133</v>
      </c>
      <c r="I45" s="44">
        <f t="shared" si="0"/>
        <v>30000</v>
      </c>
    </row>
    <row r="46" spans="1:9" ht="17.25" x14ac:dyDescent="0.3">
      <c r="A46" s="17">
        <v>42</v>
      </c>
      <c r="B46" s="43" t="s">
        <v>24</v>
      </c>
      <c r="C46" s="12" t="s">
        <v>63</v>
      </c>
      <c r="D46" s="207" t="s">
        <v>1354</v>
      </c>
      <c r="E46" s="43">
        <v>28226</v>
      </c>
      <c r="F46" s="44"/>
      <c r="G46" s="44">
        <v>30000</v>
      </c>
      <c r="H46" s="14">
        <v>9910847493650</v>
      </c>
      <c r="I46" s="44">
        <f t="shared" si="0"/>
        <v>30000</v>
      </c>
    </row>
    <row r="47" spans="1:9" ht="17.25" x14ac:dyDescent="0.3">
      <c r="A47" s="17">
        <v>43</v>
      </c>
      <c r="B47" s="43" t="s">
        <v>11</v>
      </c>
      <c r="C47" s="12" t="s">
        <v>63</v>
      </c>
      <c r="D47" s="207" t="s">
        <v>1354</v>
      </c>
      <c r="E47" s="43">
        <v>28226</v>
      </c>
      <c r="F47" s="44"/>
      <c r="G47" s="44">
        <v>60000</v>
      </c>
      <c r="H47" s="14">
        <v>9910846784645</v>
      </c>
      <c r="I47" s="44">
        <f t="shared" si="0"/>
        <v>60000</v>
      </c>
    </row>
    <row r="48" spans="1:9" ht="17.25" x14ac:dyDescent="0.3">
      <c r="A48" s="17">
        <v>44</v>
      </c>
      <c r="B48" s="43" t="s">
        <v>24</v>
      </c>
      <c r="C48" s="12" t="s">
        <v>63</v>
      </c>
      <c r="D48" s="207" t="s">
        <v>1354</v>
      </c>
      <c r="E48" s="43">
        <v>28226</v>
      </c>
      <c r="F48" s="44">
        <v>30000</v>
      </c>
      <c r="G48" s="44">
        <v>30000</v>
      </c>
      <c r="H48" s="14">
        <v>9910846784642</v>
      </c>
      <c r="I48" s="44">
        <f t="shared" si="0"/>
        <v>60000</v>
      </c>
    </row>
    <row r="49" spans="1:9" ht="17.25" x14ac:dyDescent="0.25">
      <c r="A49" s="17">
        <v>45</v>
      </c>
      <c r="B49" s="43" t="s">
        <v>51</v>
      </c>
      <c r="C49" s="12" t="s">
        <v>1355</v>
      </c>
      <c r="D49" s="206" t="s">
        <v>1356</v>
      </c>
      <c r="E49" s="17">
        <v>28380</v>
      </c>
      <c r="F49" s="44">
        <v>30000</v>
      </c>
      <c r="G49" s="44"/>
      <c r="H49" s="14">
        <v>9910847468525</v>
      </c>
      <c r="I49" s="44">
        <f>G49+F49</f>
        <v>30000</v>
      </c>
    </row>
    <row r="50" spans="1:9" ht="17.25" x14ac:dyDescent="0.3">
      <c r="A50" s="17">
        <v>46</v>
      </c>
      <c r="B50" s="43" t="s">
        <v>24</v>
      </c>
      <c r="C50" s="12" t="s">
        <v>374</v>
      </c>
      <c r="D50" s="207" t="s">
        <v>595</v>
      </c>
      <c r="E50" s="17">
        <v>29073</v>
      </c>
      <c r="F50" s="44"/>
      <c r="G50" s="44">
        <v>37500</v>
      </c>
      <c r="H50" s="14">
        <v>9910847429364</v>
      </c>
      <c r="I50" s="44">
        <f>G50+F50</f>
        <v>37500</v>
      </c>
    </row>
    <row r="51" spans="1:9" ht="17.25" x14ac:dyDescent="0.3">
      <c r="A51" s="17">
        <v>47</v>
      </c>
      <c r="B51" s="43" t="s">
        <v>51</v>
      </c>
      <c r="C51" s="12" t="s">
        <v>374</v>
      </c>
      <c r="D51" s="207" t="s">
        <v>595</v>
      </c>
      <c r="E51" s="17">
        <v>29073</v>
      </c>
      <c r="F51" s="44">
        <v>30000</v>
      </c>
      <c r="G51" s="44"/>
      <c r="H51" s="14">
        <v>9910847460351</v>
      </c>
      <c r="I51" s="44">
        <f t="shared" si="0"/>
        <v>30000</v>
      </c>
    </row>
    <row r="52" spans="1:9" x14ac:dyDescent="0.25">
      <c r="A52" s="17">
        <v>48</v>
      </c>
      <c r="B52" s="43" t="s">
        <v>11</v>
      </c>
      <c r="C52" s="12" t="s">
        <v>886</v>
      </c>
      <c r="D52" s="17" t="s">
        <v>1130</v>
      </c>
      <c r="E52" s="17">
        <v>28384</v>
      </c>
      <c r="F52" s="44"/>
      <c r="G52" s="44">
        <v>30000</v>
      </c>
      <c r="H52" s="14">
        <v>9910847472308</v>
      </c>
      <c r="I52" s="44">
        <f t="shared" si="0"/>
        <v>30000</v>
      </c>
    </row>
    <row r="53" spans="1:9" ht="17.25" x14ac:dyDescent="0.3">
      <c r="A53" s="17">
        <v>49</v>
      </c>
      <c r="B53" s="43" t="s">
        <v>11</v>
      </c>
      <c r="C53" s="12" t="s">
        <v>93</v>
      </c>
      <c r="D53" s="207" t="s">
        <v>1018</v>
      </c>
      <c r="E53" s="43">
        <v>28079</v>
      </c>
      <c r="F53" s="44"/>
      <c r="G53" s="44">
        <v>30000</v>
      </c>
      <c r="H53" s="14">
        <v>9910847505715</v>
      </c>
      <c r="I53" s="44">
        <f t="shared" si="0"/>
        <v>30000</v>
      </c>
    </row>
    <row r="54" spans="1:9" ht="17.25" x14ac:dyDescent="0.3">
      <c r="A54" s="17">
        <v>50</v>
      </c>
      <c r="B54" s="43" t="s">
        <v>1357</v>
      </c>
      <c r="C54" s="12" t="s">
        <v>114</v>
      </c>
      <c r="D54" s="207" t="s">
        <v>1358</v>
      </c>
      <c r="E54" s="17">
        <v>28519</v>
      </c>
      <c r="F54" s="44">
        <v>60000</v>
      </c>
      <c r="G54" s="44"/>
      <c r="H54" s="14">
        <v>9910847086238</v>
      </c>
      <c r="I54" s="44">
        <f t="shared" si="0"/>
        <v>60000</v>
      </c>
    </row>
    <row r="55" spans="1:9" ht="17.25" x14ac:dyDescent="0.3">
      <c r="A55" s="17">
        <v>51</v>
      </c>
      <c r="B55" s="12" t="s">
        <v>1212</v>
      </c>
      <c r="C55" s="12" t="s">
        <v>114</v>
      </c>
      <c r="D55" s="207" t="s">
        <v>1358</v>
      </c>
      <c r="E55" s="17">
        <v>28519</v>
      </c>
      <c r="F55" s="44">
        <v>60000</v>
      </c>
      <c r="G55" s="44"/>
      <c r="H55" s="14">
        <v>9910847086244</v>
      </c>
      <c r="I55" s="44">
        <f t="shared" si="0"/>
        <v>60000</v>
      </c>
    </row>
    <row r="56" spans="1:9" ht="17.25" x14ac:dyDescent="0.3">
      <c r="A56" s="17">
        <v>52</v>
      </c>
      <c r="B56" s="43" t="s">
        <v>11</v>
      </c>
      <c r="C56" s="12" t="s">
        <v>604</v>
      </c>
      <c r="D56" s="207" t="s">
        <v>606</v>
      </c>
      <c r="E56" s="17">
        <v>28610</v>
      </c>
      <c r="F56" s="44"/>
      <c r="G56" s="44">
        <v>30000</v>
      </c>
      <c r="H56" s="14">
        <v>9910847504453</v>
      </c>
      <c r="I56" s="44">
        <f t="shared" si="0"/>
        <v>30000</v>
      </c>
    </row>
    <row r="57" spans="1:9" ht="17.25" x14ac:dyDescent="0.3">
      <c r="A57" s="17">
        <v>53</v>
      </c>
      <c r="B57" s="43" t="s">
        <v>11</v>
      </c>
      <c r="C57" s="4" t="s">
        <v>1191</v>
      </c>
      <c r="D57" s="207" t="s">
        <v>1192</v>
      </c>
      <c r="E57" s="17">
        <v>28641</v>
      </c>
      <c r="F57" s="44"/>
      <c r="G57" s="44">
        <v>30000</v>
      </c>
      <c r="H57" s="14">
        <v>9910847502009</v>
      </c>
      <c r="I57" s="44">
        <f t="shared" si="0"/>
        <v>30000</v>
      </c>
    </row>
    <row r="58" spans="1:9" ht="17.25" x14ac:dyDescent="0.3">
      <c r="A58" s="17">
        <v>54</v>
      </c>
      <c r="B58" s="43" t="s">
        <v>24</v>
      </c>
      <c r="C58" s="12" t="s">
        <v>122</v>
      </c>
      <c r="D58" s="207" t="s">
        <v>1361</v>
      </c>
      <c r="E58" s="43">
        <v>28103</v>
      </c>
      <c r="F58" s="44"/>
      <c r="G58" s="44">
        <v>37500</v>
      </c>
      <c r="H58" s="14">
        <v>9910847383055</v>
      </c>
      <c r="I58" s="97">
        <f t="shared" si="0"/>
        <v>37500</v>
      </c>
    </row>
    <row r="59" spans="1:9" ht="17.25" x14ac:dyDescent="0.3">
      <c r="A59" s="17">
        <v>55</v>
      </c>
      <c r="B59" s="43" t="s">
        <v>24</v>
      </c>
      <c r="C59" s="4" t="s">
        <v>122</v>
      </c>
      <c r="D59" s="207" t="s">
        <v>1361</v>
      </c>
      <c r="E59" s="43">
        <v>28103</v>
      </c>
      <c r="F59" s="44"/>
      <c r="G59" s="44">
        <v>30000</v>
      </c>
      <c r="H59" s="14">
        <v>9910847535395</v>
      </c>
      <c r="I59" s="99">
        <f>G59+F59</f>
        <v>30000</v>
      </c>
    </row>
    <row r="60" spans="1:9" x14ac:dyDescent="0.25">
      <c r="A60" s="17">
        <v>56</v>
      </c>
      <c r="B60" s="12" t="s">
        <v>125</v>
      </c>
      <c r="C60" s="147" t="s">
        <v>1363</v>
      </c>
      <c r="D60" s="147" t="s">
        <v>1362</v>
      </c>
      <c r="E60" s="147">
        <v>28787</v>
      </c>
      <c r="F60" s="44">
        <v>37500</v>
      </c>
      <c r="G60" s="44"/>
      <c r="H60" s="14">
        <v>9910847407557</v>
      </c>
      <c r="I60" s="44">
        <f t="shared" ref="I60:I61" si="1">G60+F60</f>
        <v>37500</v>
      </c>
    </row>
    <row r="61" spans="1:9" ht="17.25" x14ac:dyDescent="0.25">
      <c r="A61" s="17">
        <v>57</v>
      </c>
      <c r="B61" s="43" t="s">
        <v>11</v>
      </c>
      <c r="C61" s="12" t="s">
        <v>928</v>
      </c>
      <c r="D61" s="206" t="s">
        <v>929</v>
      </c>
      <c r="E61" s="17">
        <v>28512</v>
      </c>
      <c r="F61" s="44"/>
      <c r="G61" s="44">
        <v>30000</v>
      </c>
      <c r="H61" s="14">
        <v>9910847527085</v>
      </c>
      <c r="I61" s="44">
        <f t="shared" si="1"/>
        <v>30000</v>
      </c>
    </row>
    <row r="62" spans="1:9" ht="17.25" x14ac:dyDescent="0.25">
      <c r="A62" s="17">
        <v>58</v>
      </c>
      <c r="B62" s="43" t="s">
        <v>24</v>
      </c>
      <c r="C62" s="4" t="s">
        <v>99</v>
      </c>
      <c r="D62" s="206" t="s">
        <v>718</v>
      </c>
      <c r="E62" s="17">
        <v>28704</v>
      </c>
      <c r="F62" s="44"/>
      <c r="G62" s="44">
        <v>30000</v>
      </c>
      <c r="H62" s="14">
        <v>9910847552216</v>
      </c>
      <c r="I62" s="44">
        <f t="shared" si="0"/>
        <v>30000</v>
      </c>
    </row>
    <row r="63" spans="1:9" ht="17.25" x14ac:dyDescent="0.25">
      <c r="A63" s="17">
        <v>59</v>
      </c>
      <c r="B63" s="43" t="s">
        <v>11</v>
      </c>
      <c r="C63" s="12" t="s">
        <v>1201</v>
      </c>
      <c r="D63" s="206" t="s">
        <v>1202</v>
      </c>
      <c r="E63" s="43">
        <v>28477</v>
      </c>
      <c r="F63" s="44"/>
      <c r="G63" s="44">
        <v>30000</v>
      </c>
      <c r="H63" s="14">
        <v>9910847552584</v>
      </c>
      <c r="I63" s="44">
        <f t="shared" si="0"/>
        <v>30000</v>
      </c>
    </row>
    <row r="64" spans="1:9" ht="17.25" x14ac:dyDescent="0.3">
      <c r="A64" s="17">
        <v>60</v>
      </c>
      <c r="B64" s="43" t="s">
        <v>98</v>
      </c>
      <c r="C64" s="12" t="s">
        <v>274</v>
      </c>
      <c r="D64" s="208" t="s">
        <v>1327</v>
      </c>
      <c r="E64" s="43" t="s">
        <v>182</v>
      </c>
      <c r="F64" s="44">
        <v>30000</v>
      </c>
      <c r="G64" s="44"/>
      <c r="H64" s="14">
        <v>9910847544114</v>
      </c>
      <c r="I64" s="44">
        <f t="shared" si="0"/>
        <v>30000</v>
      </c>
    </row>
    <row r="65" spans="1:9" ht="17.25" x14ac:dyDescent="0.3">
      <c r="A65" s="17">
        <v>61</v>
      </c>
      <c r="B65" s="12" t="s">
        <v>1212</v>
      </c>
      <c r="C65" s="12" t="s">
        <v>274</v>
      </c>
      <c r="D65" s="208" t="s">
        <v>1327</v>
      </c>
      <c r="E65" s="43" t="s">
        <v>182</v>
      </c>
      <c r="F65" s="44">
        <v>30000</v>
      </c>
      <c r="G65" s="44"/>
      <c r="H65" s="14">
        <v>9910847544122</v>
      </c>
      <c r="I65" s="44">
        <f t="shared" si="0"/>
        <v>30000</v>
      </c>
    </row>
    <row r="66" spans="1:9" ht="17.25" x14ac:dyDescent="0.3">
      <c r="A66" s="17">
        <v>62</v>
      </c>
      <c r="B66" s="43" t="s">
        <v>51</v>
      </c>
      <c r="C66" s="12" t="s">
        <v>127</v>
      </c>
      <c r="D66" s="207" t="s">
        <v>1326</v>
      </c>
      <c r="E66" s="17">
        <v>28337</v>
      </c>
      <c r="F66" s="44">
        <v>30000</v>
      </c>
      <c r="G66" s="44"/>
      <c r="H66" s="14">
        <v>9910847533893</v>
      </c>
      <c r="I66" s="44">
        <f>G66+F66</f>
        <v>30000</v>
      </c>
    </row>
    <row r="67" spans="1:9" ht="17.25" x14ac:dyDescent="0.25">
      <c r="A67" s="17">
        <v>63</v>
      </c>
      <c r="B67" s="43" t="s">
        <v>24</v>
      </c>
      <c r="C67" s="12" t="s">
        <v>1364</v>
      </c>
      <c r="D67" s="206" t="s">
        <v>1365</v>
      </c>
      <c r="E67" s="43">
        <v>28238</v>
      </c>
      <c r="F67" s="44"/>
      <c r="G67" s="44">
        <v>30000</v>
      </c>
      <c r="H67" s="14">
        <v>9910847489960</v>
      </c>
      <c r="I67" s="44">
        <f t="shared" si="0"/>
        <v>30000</v>
      </c>
    </row>
    <row r="68" spans="1:9" ht="17.25" x14ac:dyDescent="0.3">
      <c r="A68" s="17">
        <v>64</v>
      </c>
      <c r="B68" s="43"/>
      <c r="C68" s="12"/>
      <c r="D68" s="208"/>
      <c r="E68" s="43"/>
      <c r="F68" s="44"/>
      <c r="G68" s="44"/>
      <c r="H68" s="14"/>
      <c r="I68" s="44">
        <f t="shared" si="0"/>
        <v>0</v>
      </c>
    </row>
    <row r="69" spans="1:9" ht="17.25" x14ac:dyDescent="0.3">
      <c r="A69" s="17">
        <v>65</v>
      </c>
      <c r="B69" s="43"/>
      <c r="C69" s="12"/>
      <c r="D69" s="208"/>
      <c r="E69" s="43"/>
      <c r="F69" s="44"/>
      <c r="G69" s="44"/>
      <c r="H69" s="14"/>
      <c r="I69" s="44">
        <f t="shared" ref="I69:I100" si="2">G69+F69</f>
        <v>0</v>
      </c>
    </row>
    <row r="70" spans="1:9" x14ac:dyDescent="0.25">
      <c r="A70" s="17">
        <v>66</v>
      </c>
      <c r="B70" s="12"/>
      <c r="C70" s="147"/>
      <c r="D70" s="147" t="s">
        <v>12</v>
      </c>
      <c r="E70" s="147"/>
      <c r="F70" s="44"/>
      <c r="G70" s="44"/>
      <c r="H70" s="14"/>
      <c r="I70" s="44">
        <f t="shared" si="2"/>
        <v>0</v>
      </c>
    </row>
    <row r="71" spans="1:9" ht="17.25" x14ac:dyDescent="0.25">
      <c r="A71" s="17">
        <v>67</v>
      </c>
      <c r="B71" s="43"/>
      <c r="C71" s="12"/>
      <c r="D71" s="206"/>
      <c r="E71" s="17"/>
      <c r="F71" s="44"/>
      <c r="G71" s="44"/>
      <c r="H71" s="14"/>
      <c r="I71" s="44">
        <f t="shared" si="2"/>
        <v>0</v>
      </c>
    </row>
    <row r="72" spans="1:9" ht="17.25" x14ac:dyDescent="0.25">
      <c r="A72" s="17">
        <v>68</v>
      </c>
      <c r="B72" s="43"/>
      <c r="C72" s="4"/>
      <c r="D72" s="206"/>
      <c r="E72" s="17"/>
      <c r="F72" s="44"/>
      <c r="G72" s="44"/>
      <c r="H72" s="14"/>
      <c r="I72" s="44">
        <f t="shared" si="2"/>
        <v>0</v>
      </c>
    </row>
    <row r="73" spans="1:9" ht="17.25" x14ac:dyDescent="0.25">
      <c r="A73" s="17">
        <v>69</v>
      </c>
      <c r="B73" s="43"/>
      <c r="C73" s="12"/>
      <c r="D73" s="206"/>
      <c r="E73" s="43"/>
      <c r="F73" s="44"/>
      <c r="G73" s="44"/>
      <c r="H73" s="14"/>
      <c r="I73" s="44">
        <f t="shared" si="2"/>
        <v>0</v>
      </c>
    </row>
    <row r="74" spans="1:9" x14ac:dyDescent="0.25">
      <c r="A74" s="17">
        <v>70</v>
      </c>
      <c r="B74" s="43"/>
      <c r="C74" s="12"/>
      <c r="D74" s="43"/>
      <c r="E74" s="43"/>
      <c r="F74" s="44"/>
      <c r="G74" s="44"/>
      <c r="H74" s="14"/>
      <c r="I74" s="44">
        <f t="shared" si="2"/>
        <v>0</v>
      </c>
    </row>
    <row r="75" spans="1:9" x14ac:dyDescent="0.25">
      <c r="A75" s="17">
        <v>71</v>
      </c>
      <c r="B75" s="43"/>
      <c r="C75" s="12"/>
      <c r="D75" s="43"/>
      <c r="E75" s="43"/>
      <c r="F75" s="44"/>
      <c r="G75" s="44"/>
      <c r="H75" s="14"/>
      <c r="I75" s="44">
        <f t="shared" si="2"/>
        <v>0</v>
      </c>
    </row>
    <row r="76" spans="1:9" x14ac:dyDescent="0.25">
      <c r="A76" s="17">
        <v>72</v>
      </c>
      <c r="B76" s="12"/>
      <c r="C76" s="12"/>
      <c r="D76" s="43"/>
      <c r="E76" s="43"/>
      <c r="F76" s="44"/>
      <c r="G76" s="44"/>
      <c r="H76" s="14"/>
      <c r="I76" s="44">
        <f t="shared" si="2"/>
        <v>0</v>
      </c>
    </row>
    <row r="77" spans="1:9" x14ac:dyDescent="0.25">
      <c r="A77" s="17">
        <v>73</v>
      </c>
      <c r="B77" s="43"/>
      <c r="C77" s="12"/>
      <c r="D77" s="130"/>
      <c r="E77" s="43"/>
      <c r="F77" s="44"/>
      <c r="G77" s="44"/>
      <c r="H77" s="14"/>
      <c r="I77" s="44">
        <f t="shared" si="2"/>
        <v>0</v>
      </c>
    </row>
    <row r="78" spans="1:9" x14ac:dyDescent="0.25">
      <c r="A78" s="17">
        <v>74</v>
      </c>
      <c r="B78" s="43"/>
      <c r="C78" s="12"/>
      <c r="D78" s="43"/>
      <c r="E78" s="70"/>
      <c r="F78" s="44"/>
      <c r="G78" s="44"/>
      <c r="H78" s="14"/>
      <c r="I78" s="44">
        <f t="shared" si="2"/>
        <v>0</v>
      </c>
    </row>
    <row r="79" spans="1:9" x14ac:dyDescent="0.25">
      <c r="A79" s="17">
        <v>75</v>
      </c>
      <c r="B79" s="43"/>
      <c r="C79" s="12"/>
      <c r="D79" s="12"/>
      <c r="E79" s="70"/>
      <c r="F79" s="44"/>
      <c r="G79" s="44"/>
      <c r="H79" s="14"/>
      <c r="I79" s="44">
        <f t="shared" si="2"/>
        <v>0</v>
      </c>
    </row>
    <row r="80" spans="1:9" x14ac:dyDescent="0.25">
      <c r="A80" s="17">
        <v>76</v>
      </c>
      <c r="B80" s="43"/>
      <c r="C80" s="12"/>
      <c r="D80" s="12"/>
      <c r="E80" s="70"/>
      <c r="F80" s="44"/>
      <c r="G80" s="44"/>
      <c r="H80" s="14"/>
      <c r="I80" s="44">
        <f t="shared" si="2"/>
        <v>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2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2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2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2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2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2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2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2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2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2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2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2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2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2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2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2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2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2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2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2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555000</v>
      </c>
      <c r="G110" s="9">
        <f>SUM(G5:G109)</f>
        <v>1792500</v>
      </c>
      <c r="H110" s="7"/>
      <c r="I110" s="9">
        <f>SUM(I5:I109)</f>
        <v>2347500</v>
      </c>
    </row>
  </sheetData>
  <mergeCells count="2">
    <mergeCell ref="A2:I2"/>
    <mergeCell ref="F3:G3"/>
  </mergeCells>
  <conditionalFormatting sqref="D80">
    <cfRule type="duplicateValues" dxfId="14827" priority="1082"/>
    <cfRule type="duplicateValues" dxfId="14826" priority="1083"/>
    <cfRule type="duplicateValues" dxfId="14825" priority="1084"/>
    <cfRule type="duplicateValues" dxfId="14824" priority="1085"/>
    <cfRule type="duplicateValues" dxfId="14823" priority="1086"/>
    <cfRule type="duplicateValues" dxfId="14822" priority="1087"/>
    <cfRule type="duplicateValues" dxfId="14821" priority="1088"/>
    <cfRule type="duplicateValues" dxfId="14820" priority="1089"/>
  </conditionalFormatting>
  <conditionalFormatting sqref="D79">
    <cfRule type="duplicateValues" dxfId="14819" priority="1074"/>
    <cfRule type="duplicateValues" dxfId="14818" priority="1075"/>
    <cfRule type="duplicateValues" dxfId="14817" priority="1076"/>
    <cfRule type="duplicateValues" dxfId="14816" priority="1077"/>
    <cfRule type="duplicateValues" dxfId="14815" priority="1078"/>
    <cfRule type="duplicateValues" dxfId="14814" priority="1079"/>
    <cfRule type="duplicateValues" dxfId="14813" priority="1080"/>
    <cfRule type="duplicateValues" dxfId="14812" priority="1081"/>
  </conditionalFormatting>
  <conditionalFormatting sqref="D81">
    <cfRule type="duplicateValues" dxfId="14811" priority="1067"/>
    <cfRule type="duplicateValues" dxfId="14810" priority="1068"/>
    <cfRule type="duplicateValues" dxfId="14809" priority="1069"/>
    <cfRule type="duplicateValues" dxfId="14808" priority="1070"/>
    <cfRule type="duplicateValues" dxfId="14807" priority="1071"/>
    <cfRule type="duplicateValues" dxfId="14806" priority="1072"/>
  </conditionalFormatting>
  <conditionalFormatting sqref="D81">
    <cfRule type="duplicateValues" dxfId="14805" priority="1062"/>
    <cfRule type="duplicateValues" dxfId="14804" priority="1063"/>
    <cfRule type="duplicateValues" dxfId="14803" priority="1064"/>
    <cfRule type="duplicateValues" dxfId="14802" priority="1065"/>
    <cfRule type="duplicateValues" dxfId="14801" priority="1066"/>
  </conditionalFormatting>
  <conditionalFormatting sqref="D81">
    <cfRule type="duplicateValues" dxfId="14800" priority="1073"/>
  </conditionalFormatting>
  <conditionalFormatting sqref="C87">
    <cfRule type="duplicateValues" dxfId="14799" priority="1031"/>
    <cfRule type="duplicateValues" dxfId="14798" priority="1032"/>
    <cfRule type="duplicateValues" dxfId="14797" priority="1033"/>
    <cfRule type="duplicateValues" dxfId="14796" priority="1034"/>
    <cfRule type="duplicateValues" dxfId="14795" priority="1035"/>
    <cfRule type="duplicateValues" dxfId="14794" priority="1036"/>
    <cfRule type="duplicateValues" dxfId="14793" priority="1037"/>
    <cfRule type="duplicateValues" dxfId="14792" priority="1038"/>
    <cfRule type="duplicateValues" dxfId="14791" priority="1039"/>
    <cfRule type="duplicateValues" dxfId="14790" priority="1040"/>
    <cfRule type="duplicateValues" dxfId="14789" priority="1041"/>
    <cfRule type="duplicateValues" dxfId="14788" priority="1042"/>
    <cfRule type="duplicateValues" dxfId="14787" priority="1043"/>
    <cfRule type="duplicateValues" dxfId="14786" priority="1044"/>
    <cfRule type="duplicateValues" dxfId="14785" priority="1045"/>
    <cfRule type="duplicateValues" dxfId="14784" priority="1046"/>
    <cfRule type="duplicateValues" dxfId="14783" priority="1047"/>
    <cfRule type="duplicateValues" dxfId="14782" priority="1048"/>
    <cfRule type="duplicateValues" dxfId="14781" priority="1049"/>
    <cfRule type="duplicateValues" dxfId="14780" priority="1050"/>
    <cfRule type="duplicateValues" dxfId="14779" priority="1051"/>
    <cfRule type="duplicateValues" dxfId="14778" priority="1052"/>
    <cfRule type="duplicateValues" dxfId="14777" priority="1053"/>
    <cfRule type="duplicateValues" dxfId="14776" priority="1054"/>
    <cfRule type="duplicateValues" dxfId="14775" priority="1055"/>
    <cfRule type="duplicateValues" dxfId="14774" priority="1056"/>
    <cfRule type="duplicateValues" dxfId="14773" priority="1057"/>
    <cfRule type="duplicateValues" dxfId="14772" priority="1058"/>
    <cfRule type="duplicateValues" dxfId="14771" priority="1059"/>
    <cfRule type="duplicateValues" dxfId="14770" priority="1060"/>
    <cfRule type="duplicateValues" dxfId="14769" priority="1061"/>
  </conditionalFormatting>
  <conditionalFormatting sqref="D84">
    <cfRule type="duplicateValues" dxfId="14768" priority="1023"/>
    <cfRule type="duplicateValues" dxfId="14767" priority="1024"/>
    <cfRule type="duplicateValues" dxfId="14766" priority="1025"/>
    <cfRule type="duplicateValues" dxfId="14765" priority="1026"/>
    <cfRule type="duplicateValues" dxfId="14764" priority="1027"/>
    <cfRule type="duplicateValues" dxfId="14763" priority="1028"/>
    <cfRule type="duplicateValues" dxfId="14762" priority="1029"/>
    <cfRule type="duplicateValues" dxfId="14761" priority="1030"/>
  </conditionalFormatting>
  <conditionalFormatting sqref="D85">
    <cfRule type="duplicateValues" dxfId="14760" priority="1015"/>
    <cfRule type="duplicateValues" dxfId="14759" priority="1016"/>
    <cfRule type="duplicateValues" dxfId="14758" priority="1017"/>
    <cfRule type="duplicateValues" dxfId="14757" priority="1018"/>
    <cfRule type="duplicateValues" dxfId="14756" priority="1019"/>
    <cfRule type="duplicateValues" dxfId="14755" priority="1020"/>
    <cfRule type="duplicateValues" dxfId="14754" priority="1021"/>
    <cfRule type="duplicateValues" dxfId="14753" priority="1022"/>
  </conditionalFormatting>
  <conditionalFormatting sqref="D86">
    <cfRule type="duplicateValues" dxfId="14752" priority="1007"/>
    <cfRule type="duplicateValues" dxfId="14751" priority="1008"/>
    <cfRule type="duplicateValues" dxfId="14750" priority="1009"/>
    <cfRule type="duplicateValues" dxfId="14749" priority="1010"/>
    <cfRule type="duplicateValues" dxfId="14748" priority="1011"/>
    <cfRule type="duplicateValues" dxfId="14747" priority="1012"/>
    <cfRule type="duplicateValues" dxfId="14746" priority="1013"/>
    <cfRule type="duplicateValues" dxfId="14745" priority="1014"/>
  </conditionalFormatting>
  <conditionalFormatting sqref="D87">
    <cfRule type="duplicateValues" dxfId="14744" priority="999"/>
    <cfRule type="duplicateValues" dxfId="14743" priority="1000"/>
    <cfRule type="duplicateValues" dxfId="14742" priority="1001"/>
    <cfRule type="duplicateValues" dxfId="14741" priority="1002"/>
    <cfRule type="duplicateValues" dxfId="14740" priority="1003"/>
    <cfRule type="duplicateValues" dxfId="14739" priority="1004"/>
    <cfRule type="duplicateValues" dxfId="14738" priority="1005"/>
    <cfRule type="duplicateValues" dxfId="14737" priority="1006"/>
  </conditionalFormatting>
  <conditionalFormatting sqref="D88">
    <cfRule type="duplicateValues" dxfId="14736" priority="998"/>
  </conditionalFormatting>
  <conditionalFormatting sqref="D88">
    <cfRule type="duplicateValues" dxfId="14735" priority="991"/>
    <cfRule type="duplicateValues" dxfId="14734" priority="992"/>
  </conditionalFormatting>
  <conditionalFormatting sqref="D88">
    <cfRule type="duplicateValues" dxfId="14733" priority="993"/>
    <cfRule type="duplicateValues" dxfId="14732" priority="994"/>
    <cfRule type="duplicateValues" dxfId="14731" priority="995"/>
    <cfRule type="duplicateValues" dxfId="14730" priority="996"/>
  </conditionalFormatting>
  <conditionalFormatting sqref="D88">
    <cfRule type="duplicateValues" dxfId="14729" priority="997"/>
  </conditionalFormatting>
  <conditionalFormatting sqref="D89">
    <cfRule type="duplicateValues" dxfId="14728" priority="990"/>
  </conditionalFormatting>
  <conditionalFormatting sqref="D89">
    <cfRule type="duplicateValues" dxfId="14727" priority="989"/>
  </conditionalFormatting>
  <conditionalFormatting sqref="D89">
    <cfRule type="duplicateValues" dxfId="14726" priority="982"/>
    <cfRule type="duplicateValues" dxfId="14725" priority="983"/>
  </conditionalFormatting>
  <conditionalFormatting sqref="D89">
    <cfRule type="duplicateValues" dxfId="14724" priority="984"/>
    <cfRule type="duplicateValues" dxfId="14723" priority="985"/>
    <cfRule type="duplicateValues" dxfId="14722" priority="986"/>
    <cfRule type="duplicateValues" dxfId="14721" priority="987"/>
  </conditionalFormatting>
  <conditionalFormatting sqref="D89">
    <cfRule type="duplicateValues" dxfId="14720" priority="988"/>
  </conditionalFormatting>
  <conditionalFormatting sqref="D90">
    <cfRule type="duplicateValues" dxfId="14719" priority="981"/>
  </conditionalFormatting>
  <conditionalFormatting sqref="D90">
    <cfRule type="duplicateValues" dxfId="14718" priority="974"/>
    <cfRule type="duplicateValues" dxfId="14717" priority="975"/>
  </conditionalFormatting>
  <conditionalFormatting sqref="D90">
    <cfRule type="duplicateValues" dxfId="14716" priority="976"/>
    <cfRule type="duplicateValues" dxfId="14715" priority="977"/>
    <cfRule type="duplicateValues" dxfId="14714" priority="978"/>
    <cfRule type="duplicateValues" dxfId="14713" priority="979"/>
  </conditionalFormatting>
  <conditionalFormatting sqref="D90">
    <cfRule type="duplicateValues" dxfId="14712" priority="980"/>
  </conditionalFormatting>
  <conditionalFormatting sqref="D82">
    <cfRule type="duplicateValues" dxfId="14711" priority="962"/>
    <cfRule type="duplicateValues" dxfId="14710" priority="963"/>
    <cfRule type="duplicateValues" dxfId="14709" priority="964"/>
    <cfRule type="duplicateValues" dxfId="14708" priority="965"/>
    <cfRule type="duplicateValues" dxfId="14707" priority="966"/>
    <cfRule type="duplicateValues" dxfId="14706" priority="967"/>
    <cfRule type="duplicateValues" dxfId="14705" priority="968"/>
    <cfRule type="duplicateValues" dxfId="14704" priority="969"/>
    <cfRule type="duplicateValues" dxfId="14703" priority="970"/>
    <cfRule type="duplicateValues" dxfId="14702" priority="971"/>
    <cfRule type="duplicateValues" dxfId="14701" priority="972"/>
    <cfRule type="duplicateValues" dxfId="14700" priority="973"/>
  </conditionalFormatting>
  <conditionalFormatting sqref="D83">
    <cfRule type="duplicateValues" dxfId="14699" priority="950"/>
    <cfRule type="duplicateValues" dxfId="14698" priority="951"/>
    <cfRule type="duplicateValues" dxfId="14697" priority="952"/>
    <cfRule type="duplicateValues" dxfId="14696" priority="953"/>
    <cfRule type="duplicateValues" dxfId="14695" priority="954"/>
    <cfRule type="duplicateValues" dxfId="14694" priority="955"/>
    <cfRule type="duplicateValues" dxfId="14693" priority="956"/>
    <cfRule type="duplicateValues" dxfId="14692" priority="957"/>
    <cfRule type="duplicateValues" dxfId="14691" priority="958"/>
    <cfRule type="duplicateValues" dxfId="14690" priority="959"/>
    <cfRule type="duplicateValues" dxfId="14689" priority="960"/>
    <cfRule type="duplicateValues" dxfId="14688" priority="961"/>
  </conditionalFormatting>
  <conditionalFormatting sqref="C75">
    <cfRule type="duplicateValues" dxfId="14687" priority="903"/>
    <cfRule type="duplicateValues" dxfId="14686" priority="904"/>
    <cfRule type="duplicateValues" dxfId="14685" priority="905"/>
    <cfRule type="duplicateValues" dxfId="14684" priority="906"/>
    <cfRule type="duplicateValues" dxfId="14683" priority="907"/>
    <cfRule type="duplicateValues" dxfId="14682" priority="908"/>
    <cfRule type="duplicateValues" dxfId="14681" priority="909"/>
    <cfRule type="duplicateValues" dxfId="14680" priority="910"/>
    <cfRule type="duplicateValues" dxfId="14679" priority="911"/>
    <cfRule type="duplicateValues" dxfId="14678" priority="912"/>
    <cfRule type="duplicateValues" dxfId="14677" priority="913"/>
    <cfRule type="duplicateValues" dxfId="14676" priority="914"/>
    <cfRule type="duplicateValues" dxfId="14675" priority="915"/>
    <cfRule type="duplicateValues" dxfId="14674" priority="916"/>
    <cfRule type="duplicateValues" dxfId="14673" priority="917"/>
    <cfRule type="duplicateValues" dxfId="14672" priority="918"/>
    <cfRule type="duplicateValues" dxfId="14671" priority="919"/>
    <cfRule type="duplicateValues" dxfId="14670" priority="920"/>
    <cfRule type="duplicateValues" dxfId="14669" priority="921"/>
    <cfRule type="duplicateValues" dxfId="14668" priority="922"/>
    <cfRule type="duplicateValues" dxfId="14667" priority="923"/>
    <cfRule type="duplicateValues" dxfId="14666" priority="924"/>
    <cfRule type="duplicateValues" dxfId="14665" priority="925"/>
    <cfRule type="duplicateValues" dxfId="14664" priority="926"/>
    <cfRule type="duplicateValues" dxfId="14663" priority="927"/>
    <cfRule type="duplicateValues" dxfId="14662" priority="928"/>
    <cfRule type="duplicateValues" dxfId="14661" priority="929"/>
    <cfRule type="duplicateValues" dxfId="14660" priority="930"/>
    <cfRule type="duplicateValues" dxfId="14659" priority="931"/>
    <cfRule type="duplicateValues" dxfId="14658" priority="932"/>
    <cfRule type="duplicateValues" dxfId="14657" priority="933"/>
  </conditionalFormatting>
  <conditionalFormatting sqref="D76">
    <cfRule type="duplicateValues" dxfId="14656" priority="895"/>
    <cfRule type="duplicateValues" dxfId="14655" priority="896"/>
    <cfRule type="duplicateValues" dxfId="14654" priority="897"/>
    <cfRule type="duplicateValues" dxfId="14653" priority="898"/>
    <cfRule type="duplicateValues" dxfId="14652" priority="899"/>
    <cfRule type="duplicateValues" dxfId="14651" priority="900"/>
    <cfRule type="duplicateValues" dxfId="14650" priority="901"/>
    <cfRule type="duplicateValues" dxfId="14649" priority="902"/>
  </conditionalFormatting>
  <conditionalFormatting sqref="D77">
    <cfRule type="duplicateValues" dxfId="14648" priority="883"/>
    <cfRule type="duplicateValues" dxfId="14647" priority="884"/>
    <cfRule type="duplicateValues" dxfId="14646" priority="885"/>
    <cfRule type="duplicateValues" dxfId="14645" priority="886"/>
    <cfRule type="duplicateValues" dxfId="14644" priority="887"/>
    <cfRule type="duplicateValues" dxfId="14643" priority="888"/>
    <cfRule type="duplicateValues" dxfId="14642" priority="889"/>
    <cfRule type="duplicateValues" dxfId="14641" priority="890"/>
    <cfRule type="duplicateValues" dxfId="14640" priority="891"/>
    <cfRule type="duplicateValues" dxfId="14639" priority="892"/>
    <cfRule type="duplicateValues" dxfId="14638" priority="893"/>
    <cfRule type="duplicateValues" dxfId="14637" priority="894"/>
  </conditionalFormatting>
  <conditionalFormatting sqref="D78">
    <cfRule type="duplicateValues" dxfId="14636" priority="869"/>
    <cfRule type="duplicateValues" dxfId="14635" priority="870"/>
    <cfRule type="duplicateValues" dxfId="14634" priority="871"/>
    <cfRule type="duplicateValues" dxfId="14633" priority="872"/>
    <cfRule type="duplicateValues" dxfId="14632" priority="873"/>
    <cfRule type="duplicateValues" dxfId="14631" priority="874"/>
    <cfRule type="duplicateValues" dxfId="14630" priority="875"/>
    <cfRule type="duplicateValues" dxfId="14629" priority="876"/>
  </conditionalFormatting>
  <conditionalFormatting sqref="D78">
    <cfRule type="duplicateValues" dxfId="14628" priority="877"/>
    <cfRule type="duplicateValues" dxfId="14627" priority="878"/>
  </conditionalFormatting>
  <conditionalFormatting sqref="D78">
    <cfRule type="duplicateValues" dxfId="14626" priority="879"/>
    <cfRule type="duplicateValues" dxfId="14625" priority="880"/>
    <cfRule type="duplicateValues" dxfId="14624" priority="881"/>
    <cfRule type="duplicateValues" dxfId="14623" priority="882"/>
  </conditionalFormatting>
  <conditionalFormatting sqref="C58">
    <cfRule type="duplicateValues" dxfId="14622" priority="830"/>
    <cfRule type="duplicateValues" dxfId="14621" priority="831"/>
    <cfRule type="duplicateValues" dxfId="14620" priority="832"/>
    <cfRule type="duplicateValues" dxfId="14619" priority="833"/>
    <cfRule type="duplicateValues" dxfId="14618" priority="834"/>
    <cfRule type="duplicateValues" dxfId="14617" priority="835"/>
    <cfRule type="duplicateValues" dxfId="14616" priority="836"/>
    <cfRule type="duplicateValues" dxfId="14615" priority="837"/>
    <cfRule type="duplicateValues" dxfId="14614" priority="838"/>
    <cfRule type="duplicateValues" dxfId="14613" priority="839"/>
    <cfRule type="duplicateValues" dxfId="14612" priority="840"/>
    <cfRule type="duplicateValues" dxfId="14611" priority="841"/>
    <cfRule type="duplicateValues" dxfId="14610" priority="842"/>
    <cfRule type="duplicateValues" dxfId="14609" priority="843"/>
    <cfRule type="duplicateValues" dxfId="14608" priority="844"/>
    <cfRule type="duplicateValues" dxfId="14607" priority="845"/>
    <cfRule type="duplicateValues" dxfId="14606" priority="846"/>
    <cfRule type="duplicateValues" dxfId="14605" priority="847"/>
    <cfRule type="duplicateValues" dxfId="14604" priority="848"/>
    <cfRule type="duplicateValues" dxfId="14603" priority="849"/>
    <cfRule type="duplicateValues" dxfId="14602" priority="850"/>
    <cfRule type="duplicateValues" dxfId="14601" priority="851"/>
    <cfRule type="duplicateValues" dxfId="14600" priority="852"/>
    <cfRule type="duplicateValues" dxfId="14599" priority="853"/>
    <cfRule type="duplicateValues" dxfId="14598" priority="854"/>
    <cfRule type="duplicateValues" dxfId="14597" priority="855"/>
    <cfRule type="duplicateValues" dxfId="14596" priority="856"/>
    <cfRule type="duplicateValues" dxfId="14595" priority="857"/>
    <cfRule type="duplicateValues" dxfId="14594" priority="858"/>
    <cfRule type="duplicateValues" dxfId="14593" priority="859"/>
    <cfRule type="duplicateValues" dxfId="14592" priority="860"/>
  </conditionalFormatting>
  <conditionalFormatting sqref="C71">
    <cfRule type="duplicateValues" dxfId="14591" priority="799"/>
    <cfRule type="duplicateValues" dxfId="14590" priority="800"/>
    <cfRule type="duplicateValues" dxfId="14589" priority="801"/>
    <cfRule type="duplicateValues" dxfId="14588" priority="802"/>
    <cfRule type="duplicateValues" dxfId="14587" priority="803"/>
    <cfRule type="duplicateValues" dxfId="14586" priority="804"/>
    <cfRule type="duplicateValues" dxfId="14585" priority="805"/>
    <cfRule type="duplicateValues" dxfId="14584" priority="806"/>
    <cfRule type="duplicateValues" dxfId="14583" priority="807"/>
    <cfRule type="duplicateValues" dxfId="14582" priority="808"/>
    <cfRule type="duplicateValues" dxfId="14581" priority="809"/>
    <cfRule type="duplicateValues" dxfId="14580" priority="810"/>
    <cfRule type="duplicateValues" dxfId="14579" priority="811"/>
    <cfRule type="duplicateValues" dxfId="14578" priority="812"/>
    <cfRule type="duplicateValues" dxfId="14577" priority="813"/>
    <cfRule type="duplicateValues" dxfId="14576" priority="814"/>
    <cfRule type="duplicateValues" dxfId="14575" priority="815"/>
    <cfRule type="duplicateValues" dxfId="14574" priority="816"/>
    <cfRule type="duplicateValues" dxfId="14573" priority="817"/>
    <cfRule type="duplicateValues" dxfId="14572" priority="818"/>
    <cfRule type="duplicateValues" dxfId="14571" priority="819"/>
    <cfRule type="duplicateValues" dxfId="14570" priority="820"/>
    <cfRule type="duplicateValues" dxfId="14569" priority="821"/>
    <cfRule type="duplicateValues" dxfId="14568" priority="822"/>
    <cfRule type="duplicateValues" dxfId="14567" priority="823"/>
    <cfRule type="duplicateValues" dxfId="14566" priority="824"/>
    <cfRule type="duplicateValues" dxfId="14565" priority="825"/>
    <cfRule type="duplicateValues" dxfId="14564" priority="826"/>
    <cfRule type="duplicateValues" dxfId="14563" priority="827"/>
    <cfRule type="duplicateValues" dxfId="14562" priority="828"/>
    <cfRule type="duplicateValues" dxfId="14561" priority="829"/>
  </conditionalFormatting>
  <conditionalFormatting sqref="C38">
    <cfRule type="duplicateValues" dxfId="14560" priority="756"/>
    <cfRule type="duplicateValues" dxfId="14559" priority="757"/>
    <cfRule type="duplicateValues" dxfId="14558" priority="758"/>
    <cfRule type="duplicateValues" dxfId="14557" priority="759"/>
    <cfRule type="duplicateValues" dxfId="14556" priority="760"/>
    <cfRule type="duplicateValues" dxfId="14555" priority="761"/>
    <cfRule type="duplicateValues" dxfId="14554" priority="762"/>
    <cfRule type="duplicateValues" dxfId="14553" priority="763"/>
    <cfRule type="duplicateValues" dxfId="14552" priority="764"/>
    <cfRule type="duplicateValues" dxfId="14551" priority="765"/>
    <cfRule type="duplicateValues" dxfId="14550" priority="766"/>
    <cfRule type="duplicateValues" dxfId="14549" priority="767"/>
    <cfRule type="duplicateValues" dxfId="14548" priority="768"/>
    <cfRule type="duplicateValues" dxfId="14547" priority="769"/>
    <cfRule type="duplicateValues" dxfId="14546" priority="770"/>
    <cfRule type="duplicateValues" dxfId="14545" priority="771"/>
    <cfRule type="duplicateValues" dxfId="14544" priority="772"/>
    <cfRule type="duplicateValues" dxfId="14543" priority="773"/>
    <cfRule type="duplicateValues" dxfId="14542" priority="774"/>
    <cfRule type="duplicateValues" dxfId="14541" priority="775"/>
    <cfRule type="duplicateValues" dxfId="14540" priority="776"/>
    <cfRule type="duplicateValues" dxfId="14539" priority="777"/>
    <cfRule type="duplicateValues" dxfId="14538" priority="778"/>
    <cfRule type="duplicateValues" dxfId="14537" priority="779"/>
    <cfRule type="duplicateValues" dxfId="14536" priority="780"/>
    <cfRule type="duplicateValues" dxfId="14535" priority="781"/>
    <cfRule type="duplicateValues" dxfId="14534" priority="782"/>
    <cfRule type="duplicateValues" dxfId="14533" priority="783"/>
    <cfRule type="duplicateValues" dxfId="14532" priority="784"/>
    <cfRule type="duplicateValues" dxfId="14531" priority="785"/>
    <cfRule type="duplicateValues" dxfId="14530" priority="786"/>
  </conditionalFormatting>
  <conditionalFormatting sqref="C5">
    <cfRule type="duplicateValues" dxfId="14529" priority="725"/>
    <cfRule type="duplicateValues" dxfId="14528" priority="726"/>
    <cfRule type="duplicateValues" dxfId="14527" priority="727"/>
    <cfRule type="duplicateValues" dxfId="14526" priority="728"/>
    <cfRule type="duplicateValues" dxfId="14525" priority="729"/>
    <cfRule type="duplicateValues" dxfId="14524" priority="730"/>
    <cfRule type="duplicateValues" dxfId="14523" priority="731"/>
    <cfRule type="duplicateValues" dxfId="14522" priority="732"/>
    <cfRule type="duplicateValues" dxfId="14521" priority="733"/>
    <cfRule type="duplicateValues" dxfId="14520" priority="734"/>
    <cfRule type="duplicateValues" dxfId="14519" priority="735"/>
    <cfRule type="duplicateValues" dxfId="14518" priority="736"/>
    <cfRule type="duplicateValues" dxfId="14517" priority="737"/>
    <cfRule type="duplicateValues" dxfId="14516" priority="738"/>
    <cfRule type="duplicateValues" dxfId="14515" priority="739"/>
    <cfRule type="duplicateValues" dxfId="14514" priority="740"/>
    <cfRule type="duplicateValues" dxfId="14513" priority="741"/>
    <cfRule type="duplicateValues" dxfId="14512" priority="742"/>
    <cfRule type="duplicateValues" dxfId="14511" priority="743"/>
    <cfRule type="duplicateValues" dxfId="14510" priority="744"/>
    <cfRule type="duplicateValues" dxfId="14509" priority="745"/>
    <cfRule type="duplicateValues" dxfId="14508" priority="746"/>
    <cfRule type="duplicateValues" dxfId="14507" priority="747"/>
    <cfRule type="duplicateValues" dxfId="14506" priority="748"/>
    <cfRule type="duplicateValues" dxfId="14505" priority="749"/>
    <cfRule type="duplicateValues" dxfId="14504" priority="750"/>
    <cfRule type="duplicateValues" dxfId="14503" priority="751"/>
    <cfRule type="duplicateValues" dxfId="14502" priority="752"/>
    <cfRule type="duplicateValues" dxfId="14501" priority="753"/>
    <cfRule type="duplicateValues" dxfId="14500" priority="754"/>
    <cfRule type="duplicateValues" dxfId="14499" priority="755"/>
  </conditionalFormatting>
  <conditionalFormatting sqref="D5">
    <cfRule type="duplicateValues" dxfId="14498" priority="724"/>
  </conditionalFormatting>
  <conditionalFormatting sqref="D5">
    <cfRule type="duplicateValues" dxfId="14497" priority="723"/>
  </conditionalFormatting>
  <conditionalFormatting sqref="D5">
    <cfRule type="duplicateValues" dxfId="14496" priority="718"/>
    <cfRule type="duplicateValues" dxfId="14495" priority="719"/>
    <cfRule type="duplicateValues" dxfId="14494" priority="720"/>
    <cfRule type="duplicateValues" dxfId="14493" priority="721"/>
  </conditionalFormatting>
  <conditionalFormatting sqref="D5">
    <cfRule type="duplicateValues" dxfId="14492" priority="722"/>
  </conditionalFormatting>
  <conditionalFormatting sqref="D5">
    <cfRule type="duplicateValues" dxfId="14491" priority="716"/>
    <cfRule type="duplicateValues" dxfId="14490" priority="717"/>
  </conditionalFormatting>
  <conditionalFormatting sqref="D6">
    <cfRule type="duplicateValues" dxfId="14489" priority="715"/>
  </conditionalFormatting>
  <conditionalFormatting sqref="D6">
    <cfRule type="duplicateValues" dxfId="14488" priority="710"/>
    <cfRule type="duplicateValues" dxfId="14487" priority="711"/>
    <cfRule type="duplicateValues" dxfId="14486" priority="712"/>
    <cfRule type="duplicateValues" dxfId="14485" priority="713"/>
  </conditionalFormatting>
  <conditionalFormatting sqref="D6">
    <cfRule type="duplicateValues" dxfId="14484" priority="714"/>
  </conditionalFormatting>
  <conditionalFormatting sqref="D6">
    <cfRule type="duplicateValues" dxfId="14483" priority="708"/>
    <cfRule type="duplicateValues" dxfId="14482" priority="709"/>
  </conditionalFormatting>
  <conditionalFormatting sqref="D7">
    <cfRule type="duplicateValues" dxfId="14481" priority="707"/>
  </conditionalFormatting>
  <conditionalFormatting sqref="D7">
    <cfRule type="duplicateValues" dxfId="14480" priority="702"/>
    <cfRule type="duplicateValues" dxfId="14479" priority="703"/>
    <cfRule type="duplicateValues" dxfId="14478" priority="704"/>
    <cfRule type="duplicateValues" dxfId="14477" priority="705"/>
  </conditionalFormatting>
  <conditionalFormatting sqref="D7">
    <cfRule type="duplicateValues" dxfId="14476" priority="706"/>
  </conditionalFormatting>
  <conditionalFormatting sqref="D7">
    <cfRule type="duplicateValues" dxfId="14475" priority="700"/>
    <cfRule type="duplicateValues" dxfId="14474" priority="701"/>
  </conditionalFormatting>
  <conditionalFormatting sqref="D8">
    <cfRule type="duplicateValues" dxfId="14473" priority="699"/>
  </conditionalFormatting>
  <conditionalFormatting sqref="D8">
    <cfRule type="duplicateValues" dxfId="14472" priority="694"/>
    <cfRule type="duplicateValues" dxfId="14471" priority="695"/>
    <cfRule type="duplicateValues" dxfId="14470" priority="696"/>
    <cfRule type="duplicateValues" dxfId="14469" priority="697"/>
  </conditionalFormatting>
  <conditionalFormatting sqref="D8">
    <cfRule type="duplicateValues" dxfId="14468" priority="698"/>
  </conditionalFormatting>
  <conditionalFormatting sqref="D8">
    <cfRule type="duplicateValues" dxfId="14467" priority="692"/>
    <cfRule type="duplicateValues" dxfId="14466" priority="693"/>
  </conditionalFormatting>
  <conditionalFormatting sqref="D9">
    <cfRule type="duplicateValues" dxfId="14465" priority="680"/>
    <cfRule type="duplicateValues" dxfId="14464" priority="681"/>
    <cfRule type="duplicateValues" dxfId="14463" priority="682"/>
    <cfRule type="duplicateValues" dxfId="14462" priority="683"/>
    <cfRule type="duplicateValues" dxfId="14461" priority="684"/>
  </conditionalFormatting>
  <conditionalFormatting sqref="D9">
    <cfRule type="duplicateValues" dxfId="14460" priority="685"/>
    <cfRule type="duplicateValues" dxfId="14459" priority="686"/>
    <cfRule type="duplicateValues" dxfId="14458" priority="687"/>
    <cfRule type="duplicateValues" dxfId="14457" priority="688"/>
    <cfRule type="duplicateValues" dxfId="14456" priority="689"/>
    <cfRule type="duplicateValues" dxfId="14455" priority="690"/>
  </conditionalFormatting>
  <conditionalFormatting sqref="D9">
    <cfRule type="duplicateValues" dxfId="14454" priority="691"/>
  </conditionalFormatting>
  <conditionalFormatting sqref="D16">
    <cfRule type="duplicateValues" dxfId="14453" priority="668"/>
    <cfRule type="duplicateValues" dxfId="14452" priority="669"/>
    <cfRule type="duplicateValues" dxfId="14451" priority="670"/>
    <cfRule type="duplicateValues" dxfId="14450" priority="671"/>
    <cfRule type="duplicateValues" dxfId="14449" priority="672"/>
  </conditionalFormatting>
  <conditionalFormatting sqref="D16">
    <cfRule type="duplicateValues" dxfId="14448" priority="673"/>
    <cfRule type="duplicateValues" dxfId="14447" priority="674"/>
    <cfRule type="duplicateValues" dxfId="14446" priority="675"/>
    <cfRule type="duplicateValues" dxfId="14445" priority="676"/>
    <cfRule type="duplicateValues" dxfId="14444" priority="677"/>
    <cfRule type="duplicateValues" dxfId="14443" priority="678"/>
  </conditionalFormatting>
  <conditionalFormatting sqref="D16">
    <cfRule type="duplicateValues" dxfId="14442" priority="679"/>
  </conditionalFormatting>
  <conditionalFormatting sqref="D17">
    <cfRule type="duplicateValues" dxfId="14441" priority="644"/>
    <cfRule type="duplicateValues" dxfId="14440" priority="645"/>
    <cfRule type="duplicateValues" dxfId="14439" priority="646"/>
    <cfRule type="containsText" dxfId="14438" priority="647" operator="containsText" text="TBA">
      <formula>NOT(ISERROR(SEARCH("TBA",D17)))</formula>
    </cfRule>
    <cfRule type="duplicateValues" dxfId="14437" priority="648"/>
    <cfRule type="duplicateValues" dxfId="14436" priority="649"/>
    <cfRule type="duplicateValues" dxfId="14435" priority="650"/>
    <cfRule type="duplicateValues" dxfId="14434" priority="651"/>
    <cfRule type="duplicateValues" dxfId="14433" priority="652"/>
    <cfRule type="duplicateValues" dxfId="14432" priority="653"/>
    <cfRule type="duplicateValues" dxfId="14431" priority="654"/>
    <cfRule type="duplicateValues" dxfId="14430" priority="655"/>
    <cfRule type="duplicateValues" dxfId="14429" priority="656"/>
    <cfRule type="duplicateValues" dxfId="14428" priority="657"/>
    <cfRule type="duplicateValues" dxfId="14427" priority="658"/>
    <cfRule type="duplicateValues" dxfId="14426" priority="659"/>
    <cfRule type="duplicateValues" dxfId="14425" priority="660"/>
    <cfRule type="duplicateValues" dxfId="14424" priority="661"/>
  </conditionalFormatting>
  <conditionalFormatting sqref="D17">
    <cfRule type="duplicateValues" dxfId="14423" priority="664"/>
    <cfRule type="duplicateValues" dxfId="14422" priority="665"/>
    <cfRule type="duplicateValues" dxfId="14421" priority="666"/>
    <cfRule type="duplicateValues" dxfId="14420" priority="667"/>
  </conditionalFormatting>
  <conditionalFormatting sqref="D17">
    <cfRule type="duplicateValues" dxfId="14419" priority="662"/>
    <cfRule type="duplicateValues" dxfId="14418" priority="663"/>
  </conditionalFormatting>
  <conditionalFormatting sqref="D18:D19">
    <cfRule type="duplicateValues" dxfId="14417" priority="620"/>
    <cfRule type="duplicateValues" dxfId="14416" priority="621"/>
    <cfRule type="duplicateValues" dxfId="14415" priority="622"/>
    <cfRule type="containsText" dxfId="14414" priority="623" operator="containsText" text="TBA">
      <formula>NOT(ISERROR(SEARCH("TBA",D18)))</formula>
    </cfRule>
    <cfRule type="duplicateValues" dxfId="14413" priority="624"/>
    <cfRule type="duplicateValues" dxfId="14412" priority="625"/>
    <cfRule type="duplicateValues" dxfId="14411" priority="626"/>
    <cfRule type="duplicateValues" dxfId="14410" priority="627"/>
    <cfRule type="duplicateValues" dxfId="14409" priority="628"/>
    <cfRule type="duplicateValues" dxfId="14408" priority="629"/>
    <cfRule type="duplicateValues" dxfId="14407" priority="630"/>
    <cfRule type="duplicateValues" dxfId="14406" priority="631"/>
    <cfRule type="duplicateValues" dxfId="14405" priority="632"/>
    <cfRule type="duplicateValues" dxfId="14404" priority="633"/>
    <cfRule type="duplicateValues" dxfId="14403" priority="634"/>
    <cfRule type="duplicateValues" dxfId="14402" priority="635"/>
    <cfRule type="duplicateValues" dxfId="14401" priority="636"/>
    <cfRule type="duplicateValues" dxfId="14400" priority="637"/>
  </conditionalFormatting>
  <conditionalFormatting sqref="D18:D19">
    <cfRule type="duplicateValues" dxfId="14399" priority="640"/>
    <cfRule type="duplicateValues" dxfId="14398" priority="641"/>
    <cfRule type="duplicateValues" dxfId="14397" priority="642"/>
    <cfRule type="duplicateValues" dxfId="14396" priority="643"/>
  </conditionalFormatting>
  <conditionalFormatting sqref="D18:D19">
    <cfRule type="duplicateValues" dxfId="14395" priority="638"/>
    <cfRule type="duplicateValues" dxfId="14394" priority="639"/>
  </conditionalFormatting>
  <conditionalFormatting sqref="D20">
    <cfRule type="duplicateValues" dxfId="14393" priority="608"/>
    <cfRule type="duplicateValues" dxfId="14392" priority="609"/>
    <cfRule type="duplicateValues" dxfId="14391" priority="610"/>
    <cfRule type="duplicateValues" dxfId="14390" priority="611"/>
    <cfRule type="duplicateValues" dxfId="14389" priority="612"/>
  </conditionalFormatting>
  <conditionalFormatting sqref="D20">
    <cfRule type="duplicateValues" dxfId="14388" priority="613"/>
    <cfRule type="duplicateValues" dxfId="14387" priority="614"/>
    <cfRule type="duplicateValues" dxfId="14386" priority="615"/>
    <cfRule type="duplicateValues" dxfId="14385" priority="616"/>
    <cfRule type="duplicateValues" dxfId="14384" priority="617"/>
    <cfRule type="duplicateValues" dxfId="14383" priority="618"/>
  </conditionalFormatting>
  <conditionalFormatting sqref="D20">
    <cfRule type="duplicateValues" dxfId="14382" priority="619"/>
  </conditionalFormatting>
  <conditionalFormatting sqref="D21">
    <cfRule type="duplicateValues" dxfId="14381" priority="596"/>
    <cfRule type="duplicateValues" dxfId="14380" priority="597"/>
    <cfRule type="duplicateValues" dxfId="14379" priority="598"/>
    <cfRule type="duplicateValues" dxfId="14378" priority="599"/>
    <cfRule type="duplicateValues" dxfId="14377" priority="600"/>
  </conditionalFormatting>
  <conditionalFormatting sqref="D21">
    <cfRule type="duplicateValues" dxfId="14376" priority="601"/>
    <cfRule type="duplicateValues" dxfId="14375" priority="602"/>
    <cfRule type="duplicateValues" dxfId="14374" priority="603"/>
    <cfRule type="duplicateValues" dxfId="14373" priority="604"/>
    <cfRule type="duplicateValues" dxfId="14372" priority="605"/>
    <cfRule type="duplicateValues" dxfId="14371" priority="606"/>
  </conditionalFormatting>
  <conditionalFormatting sqref="D21">
    <cfRule type="duplicateValues" dxfId="14370" priority="607"/>
  </conditionalFormatting>
  <conditionalFormatting sqref="D22">
    <cfRule type="duplicateValues" dxfId="14369" priority="584"/>
    <cfRule type="duplicateValues" dxfId="14368" priority="585"/>
    <cfRule type="duplicateValues" dxfId="14367" priority="586"/>
    <cfRule type="duplicateValues" dxfId="14366" priority="587"/>
    <cfRule type="duplicateValues" dxfId="14365" priority="588"/>
  </conditionalFormatting>
  <conditionalFormatting sqref="D22">
    <cfRule type="duplicateValues" dxfId="14364" priority="589"/>
    <cfRule type="duplicateValues" dxfId="14363" priority="590"/>
    <cfRule type="duplicateValues" dxfId="14362" priority="591"/>
    <cfRule type="duplicateValues" dxfId="14361" priority="592"/>
    <cfRule type="duplicateValues" dxfId="14360" priority="593"/>
    <cfRule type="duplicateValues" dxfId="14359" priority="594"/>
  </conditionalFormatting>
  <conditionalFormatting sqref="D22">
    <cfRule type="duplicateValues" dxfId="14358" priority="595"/>
  </conditionalFormatting>
  <conditionalFormatting sqref="D23">
    <cfRule type="duplicateValues" dxfId="14357" priority="572"/>
    <cfRule type="duplicateValues" dxfId="14356" priority="573"/>
    <cfRule type="duplicateValues" dxfId="14355" priority="574"/>
    <cfRule type="duplicateValues" dxfId="14354" priority="575"/>
    <cfRule type="duplicateValues" dxfId="14353" priority="576"/>
  </conditionalFormatting>
  <conditionalFormatting sqref="D23">
    <cfRule type="duplicateValues" dxfId="14352" priority="577"/>
    <cfRule type="duplicateValues" dxfId="14351" priority="578"/>
    <cfRule type="duplicateValues" dxfId="14350" priority="579"/>
    <cfRule type="duplicateValues" dxfId="14349" priority="580"/>
    <cfRule type="duplicateValues" dxfId="14348" priority="581"/>
    <cfRule type="duplicateValues" dxfId="14347" priority="582"/>
  </conditionalFormatting>
  <conditionalFormatting sqref="D23">
    <cfRule type="duplicateValues" dxfId="14346" priority="583"/>
  </conditionalFormatting>
  <conditionalFormatting sqref="D24">
    <cfRule type="duplicateValues" dxfId="14345" priority="564"/>
    <cfRule type="duplicateValues" dxfId="14344" priority="565"/>
    <cfRule type="duplicateValues" dxfId="14343" priority="566"/>
    <cfRule type="duplicateValues" dxfId="14342" priority="567"/>
  </conditionalFormatting>
  <conditionalFormatting sqref="D24">
    <cfRule type="duplicateValues" dxfId="14341" priority="568"/>
  </conditionalFormatting>
  <conditionalFormatting sqref="D24">
    <cfRule type="duplicateValues" dxfId="14340" priority="569"/>
    <cfRule type="duplicateValues" dxfId="14339" priority="570"/>
  </conditionalFormatting>
  <conditionalFormatting sqref="D24">
    <cfRule type="duplicateValues" dxfId="14338" priority="571"/>
  </conditionalFormatting>
  <conditionalFormatting sqref="D25">
    <cfRule type="duplicateValues" dxfId="14337" priority="559"/>
    <cfRule type="duplicateValues" dxfId="14336" priority="560"/>
    <cfRule type="duplicateValues" dxfId="14335" priority="561"/>
    <cfRule type="duplicateValues" dxfId="14334" priority="562"/>
    <cfRule type="duplicateValues" dxfId="14333" priority="563"/>
  </conditionalFormatting>
  <conditionalFormatting sqref="D25">
    <cfRule type="duplicateValues" dxfId="14332" priority="552"/>
    <cfRule type="duplicateValues" dxfId="14331" priority="553"/>
    <cfRule type="duplicateValues" dxfId="14330" priority="554"/>
    <cfRule type="duplicateValues" dxfId="14329" priority="555"/>
    <cfRule type="duplicateValues" dxfId="14328" priority="556"/>
    <cfRule type="duplicateValues" dxfId="14327" priority="557"/>
  </conditionalFormatting>
  <conditionalFormatting sqref="D25">
    <cfRule type="duplicateValues" dxfId="14326" priority="558"/>
  </conditionalFormatting>
  <conditionalFormatting sqref="D26">
    <cfRule type="duplicateValues" dxfId="14325" priority="547"/>
    <cfRule type="duplicateValues" dxfId="14324" priority="548"/>
    <cfRule type="duplicateValues" dxfId="14323" priority="549"/>
    <cfRule type="duplicateValues" dxfId="14322" priority="550"/>
    <cfRule type="duplicateValues" dxfId="14321" priority="551"/>
  </conditionalFormatting>
  <conditionalFormatting sqref="D26">
    <cfRule type="duplicateValues" dxfId="14320" priority="540"/>
    <cfRule type="duplicateValues" dxfId="14319" priority="541"/>
    <cfRule type="duplicateValues" dxfId="14318" priority="542"/>
    <cfRule type="duplicateValues" dxfId="14317" priority="543"/>
    <cfRule type="duplicateValues" dxfId="14316" priority="544"/>
    <cfRule type="duplicateValues" dxfId="14315" priority="545"/>
  </conditionalFormatting>
  <conditionalFormatting sqref="D26">
    <cfRule type="duplicateValues" dxfId="14314" priority="546"/>
  </conditionalFormatting>
  <conditionalFormatting sqref="D27">
    <cfRule type="duplicateValues" dxfId="14313" priority="535"/>
    <cfRule type="duplicateValues" dxfId="14312" priority="536"/>
    <cfRule type="duplicateValues" dxfId="14311" priority="537"/>
    <cfRule type="duplicateValues" dxfId="14310" priority="538"/>
    <cfRule type="duplicateValues" dxfId="14309" priority="539"/>
  </conditionalFormatting>
  <conditionalFormatting sqref="D27">
    <cfRule type="duplicateValues" dxfId="14308" priority="528"/>
    <cfRule type="duplicateValues" dxfId="14307" priority="529"/>
    <cfRule type="duplicateValues" dxfId="14306" priority="530"/>
    <cfRule type="duplicateValues" dxfId="14305" priority="531"/>
    <cfRule type="duplicateValues" dxfId="14304" priority="532"/>
    <cfRule type="duplicateValues" dxfId="14303" priority="533"/>
  </conditionalFormatting>
  <conditionalFormatting sqref="D27">
    <cfRule type="duplicateValues" dxfId="14302" priority="534"/>
  </conditionalFormatting>
  <conditionalFormatting sqref="D28">
    <cfRule type="duplicateValues" dxfId="14301" priority="516"/>
    <cfRule type="duplicateValues" dxfId="14300" priority="517"/>
    <cfRule type="duplicateValues" dxfId="14299" priority="518"/>
    <cfRule type="duplicateValues" dxfId="14298" priority="519"/>
    <cfRule type="duplicateValues" dxfId="14297" priority="520"/>
  </conditionalFormatting>
  <conditionalFormatting sqref="D28">
    <cfRule type="duplicateValues" dxfId="14296" priority="521"/>
    <cfRule type="duplicateValues" dxfId="14295" priority="522"/>
    <cfRule type="duplicateValues" dxfId="14294" priority="523"/>
    <cfRule type="duplicateValues" dxfId="14293" priority="524"/>
    <cfRule type="duplicateValues" dxfId="14292" priority="525"/>
    <cfRule type="duplicateValues" dxfId="14291" priority="526"/>
  </conditionalFormatting>
  <conditionalFormatting sqref="D28">
    <cfRule type="duplicateValues" dxfId="14290" priority="527"/>
  </conditionalFormatting>
  <conditionalFormatting sqref="D29">
    <cfRule type="duplicateValues" dxfId="14289" priority="515"/>
  </conditionalFormatting>
  <conditionalFormatting sqref="D29">
    <cfRule type="duplicateValues" dxfId="14288" priority="510"/>
    <cfRule type="duplicateValues" dxfId="14287" priority="511"/>
    <cfRule type="duplicateValues" dxfId="14286" priority="512"/>
    <cfRule type="duplicateValues" dxfId="14285" priority="513"/>
  </conditionalFormatting>
  <conditionalFormatting sqref="D29">
    <cfRule type="duplicateValues" dxfId="14284" priority="514"/>
  </conditionalFormatting>
  <conditionalFormatting sqref="D29">
    <cfRule type="duplicateValues" dxfId="14283" priority="508"/>
    <cfRule type="duplicateValues" dxfId="14282" priority="509"/>
  </conditionalFormatting>
  <conditionalFormatting sqref="D30">
    <cfRule type="duplicateValues" dxfId="14281" priority="507"/>
  </conditionalFormatting>
  <conditionalFormatting sqref="D30">
    <cfRule type="duplicateValues" dxfId="14280" priority="506"/>
  </conditionalFormatting>
  <conditionalFormatting sqref="D30">
    <cfRule type="duplicateValues" dxfId="14279" priority="501"/>
    <cfRule type="duplicateValues" dxfId="14278" priority="502"/>
    <cfRule type="duplicateValues" dxfId="14277" priority="503"/>
    <cfRule type="duplicateValues" dxfId="14276" priority="504"/>
  </conditionalFormatting>
  <conditionalFormatting sqref="D30">
    <cfRule type="duplicateValues" dxfId="14275" priority="505"/>
  </conditionalFormatting>
  <conditionalFormatting sqref="D30">
    <cfRule type="duplicateValues" dxfId="14274" priority="499"/>
    <cfRule type="duplicateValues" dxfId="14273" priority="500"/>
  </conditionalFormatting>
  <conditionalFormatting sqref="D31">
    <cfRule type="duplicateValues" dxfId="14272" priority="498"/>
  </conditionalFormatting>
  <conditionalFormatting sqref="D31">
    <cfRule type="duplicateValues" dxfId="14271" priority="497"/>
  </conditionalFormatting>
  <conditionalFormatting sqref="D31">
    <cfRule type="duplicateValues" dxfId="14270" priority="492"/>
    <cfRule type="duplicateValues" dxfId="14269" priority="493"/>
    <cfRule type="duplicateValues" dxfId="14268" priority="494"/>
    <cfRule type="duplicateValues" dxfId="14267" priority="495"/>
  </conditionalFormatting>
  <conditionalFormatting sqref="D31">
    <cfRule type="duplicateValues" dxfId="14266" priority="496"/>
  </conditionalFormatting>
  <conditionalFormatting sqref="D31">
    <cfRule type="duplicateValues" dxfId="14265" priority="490"/>
    <cfRule type="duplicateValues" dxfId="14264" priority="491"/>
  </conditionalFormatting>
  <conditionalFormatting sqref="D32">
    <cfRule type="duplicateValues" dxfId="14263" priority="481"/>
    <cfRule type="duplicateValues" dxfId="14262" priority="482"/>
    <cfRule type="duplicateValues" dxfId="14261" priority="483"/>
    <cfRule type="duplicateValues" dxfId="14260" priority="484"/>
  </conditionalFormatting>
  <conditionalFormatting sqref="D32">
    <cfRule type="duplicateValues" dxfId="14259" priority="487"/>
  </conditionalFormatting>
  <conditionalFormatting sqref="D32">
    <cfRule type="duplicateValues" dxfId="14258" priority="485"/>
    <cfRule type="duplicateValues" dxfId="14257" priority="486"/>
  </conditionalFormatting>
  <conditionalFormatting sqref="D32">
    <cfRule type="duplicateValues" dxfId="14256" priority="488"/>
  </conditionalFormatting>
  <conditionalFormatting sqref="D32">
    <cfRule type="duplicateValues" dxfId="14255" priority="489"/>
  </conditionalFormatting>
  <conditionalFormatting sqref="D33">
    <cfRule type="duplicateValues" dxfId="14254" priority="469"/>
    <cfRule type="duplicateValues" dxfId="14253" priority="470"/>
    <cfRule type="duplicateValues" dxfId="14252" priority="471"/>
    <cfRule type="duplicateValues" dxfId="14251" priority="472"/>
    <cfRule type="duplicateValues" dxfId="14250" priority="473"/>
  </conditionalFormatting>
  <conditionalFormatting sqref="D33">
    <cfRule type="duplicateValues" dxfId="14249" priority="474"/>
    <cfRule type="duplicateValues" dxfId="14248" priority="475"/>
    <cfRule type="duplicateValues" dxfId="14247" priority="476"/>
    <cfRule type="duplicateValues" dxfId="14246" priority="477"/>
    <cfRule type="duplicateValues" dxfId="14245" priority="478"/>
    <cfRule type="duplicateValues" dxfId="14244" priority="479"/>
  </conditionalFormatting>
  <conditionalFormatting sqref="D33">
    <cfRule type="duplicateValues" dxfId="14243" priority="480"/>
  </conditionalFormatting>
  <conditionalFormatting sqref="D34">
    <cfRule type="duplicateValues" dxfId="14242" priority="457"/>
    <cfRule type="duplicateValues" dxfId="14241" priority="458"/>
    <cfRule type="duplicateValues" dxfId="14240" priority="459"/>
    <cfRule type="duplicateValues" dxfId="14239" priority="460"/>
    <cfRule type="duplicateValues" dxfId="14238" priority="461"/>
  </conditionalFormatting>
  <conditionalFormatting sqref="D34">
    <cfRule type="duplicateValues" dxfId="14237" priority="462"/>
    <cfRule type="duplicateValues" dxfId="14236" priority="463"/>
    <cfRule type="duplicateValues" dxfId="14235" priority="464"/>
    <cfRule type="duplicateValues" dxfId="14234" priority="465"/>
    <cfRule type="duplicateValues" dxfId="14233" priority="466"/>
    <cfRule type="duplicateValues" dxfId="14232" priority="467"/>
  </conditionalFormatting>
  <conditionalFormatting sqref="D34">
    <cfRule type="duplicateValues" dxfId="14231" priority="468"/>
  </conditionalFormatting>
  <conditionalFormatting sqref="D35">
    <cfRule type="duplicateValues" dxfId="14230" priority="456"/>
  </conditionalFormatting>
  <conditionalFormatting sqref="D35">
    <cfRule type="duplicateValues" dxfId="14229" priority="455"/>
  </conditionalFormatting>
  <conditionalFormatting sqref="D35">
    <cfRule type="duplicateValues" dxfId="14228" priority="450"/>
    <cfRule type="duplicateValues" dxfId="14227" priority="451"/>
    <cfRule type="duplicateValues" dxfId="14226" priority="452"/>
    <cfRule type="duplicateValues" dxfId="14225" priority="453"/>
  </conditionalFormatting>
  <conditionalFormatting sqref="D35">
    <cfRule type="duplicateValues" dxfId="14224" priority="454"/>
  </conditionalFormatting>
  <conditionalFormatting sqref="D35">
    <cfRule type="duplicateValues" dxfId="14223" priority="448"/>
    <cfRule type="duplicateValues" dxfId="14222" priority="449"/>
  </conditionalFormatting>
  <conditionalFormatting sqref="D36">
    <cfRule type="duplicateValues" dxfId="14221" priority="447"/>
  </conditionalFormatting>
  <conditionalFormatting sqref="D36">
    <cfRule type="duplicateValues" dxfId="14220" priority="446"/>
  </conditionalFormatting>
  <conditionalFormatting sqref="D36">
    <cfRule type="duplicateValues" dxfId="14219" priority="441"/>
    <cfRule type="duplicateValues" dxfId="14218" priority="442"/>
    <cfRule type="duplicateValues" dxfId="14217" priority="443"/>
    <cfRule type="duplicateValues" dxfId="14216" priority="444"/>
  </conditionalFormatting>
  <conditionalFormatting sqref="D36">
    <cfRule type="duplicateValues" dxfId="14215" priority="445"/>
  </conditionalFormatting>
  <conditionalFormatting sqref="D36">
    <cfRule type="duplicateValues" dxfId="14214" priority="439"/>
    <cfRule type="duplicateValues" dxfId="14213" priority="440"/>
  </conditionalFormatting>
  <conditionalFormatting sqref="D37">
    <cfRule type="duplicateValues" dxfId="14212" priority="438"/>
  </conditionalFormatting>
  <conditionalFormatting sqref="D37">
    <cfRule type="duplicateValues" dxfId="14211" priority="433"/>
    <cfRule type="duplicateValues" dxfId="14210" priority="434"/>
    <cfRule type="duplicateValues" dxfId="14209" priority="435"/>
    <cfRule type="duplicateValues" dxfId="14208" priority="436"/>
  </conditionalFormatting>
  <conditionalFormatting sqref="D37">
    <cfRule type="duplicateValues" dxfId="14207" priority="437"/>
  </conditionalFormatting>
  <conditionalFormatting sqref="D37">
    <cfRule type="duplicateValues" dxfId="14206" priority="431"/>
    <cfRule type="duplicateValues" dxfId="14205" priority="432"/>
  </conditionalFormatting>
  <conditionalFormatting sqref="D38">
    <cfRule type="duplicateValues" dxfId="14204" priority="430"/>
  </conditionalFormatting>
  <conditionalFormatting sqref="D38">
    <cfRule type="duplicateValues" dxfId="14203" priority="429"/>
  </conditionalFormatting>
  <conditionalFormatting sqref="D38">
    <cfRule type="duplicateValues" dxfId="14202" priority="424"/>
    <cfRule type="duplicateValues" dxfId="14201" priority="425"/>
    <cfRule type="duplicateValues" dxfId="14200" priority="426"/>
    <cfRule type="duplicateValues" dxfId="14199" priority="427"/>
  </conditionalFormatting>
  <conditionalFormatting sqref="D38">
    <cfRule type="duplicateValues" dxfId="14198" priority="428"/>
  </conditionalFormatting>
  <conditionalFormatting sqref="D38">
    <cfRule type="duplicateValues" dxfId="14197" priority="422"/>
    <cfRule type="duplicateValues" dxfId="14196" priority="423"/>
  </conditionalFormatting>
  <conditionalFormatting sqref="D39">
    <cfRule type="duplicateValues" dxfId="14195" priority="410"/>
    <cfRule type="duplicateValues" dxfId="14194" priority="411"/>
    <cfRule type="duplicateValues" dxfId="14193" priority="412"/>
    <cfRule type="duplicateValues" dxfId="14192" priority="413"/>
    <cfRule type="duplicateValues" dxfId="14191" priority="414"/>
  </conditionalFormatting>
  <conditionalFormatting sqref="D39">
    <cfRule type="duplicateValues" dxfId="14190" priority="415"/>
    <cfRule type="duplicateValues" dxfId="14189" priority="416"/>
    <cfRule type="duplicateValues" dxfId="14188" priority="417"/>
    <cfRule type="duplicateValues" dxfId="14187" priority="418"/>
    <cfRule type="duplicateValues" dxfId="14186" priority="419"/>
    <cfRule type="duplicateValues" dxfId="14185" priority="420"/>
  </conditionalFormatting>
  <conditionalFormatting sqref="D39">
    <cfRule type="duplicateValues" dxfId="14184" priority="421"/>
  </conditionalFormatting>
  <conditionalFormatting sqref="D40">
    <cfRule type="duplicateValues" dxfId="14183" priority="398"/>
    <cfRule type="duplicateValues" dxfId="14182" priority="399"/>
    <cfRule type="duplicateValues" dxfId="14181" priority="400"/>
    <cfRule type="duplicateValues" dxfId="14180" priority="401"/>
    <cfRule type="duplicateValues" dxfId="14179" priority="402"/>
  </conditionalFormatting>
  <conditionalFormatting sqref="D40">
    <cfRule type="duplicateValues" dxfId="14178" priority="403"/>
    <cfRule type="duplicateValues" dxfId="14177" priority="404"/>
    <cfRule type="duplicateValues" dxfId="14176" priority="405"/>
    <cfRule type="duplicateValues" dxfId="14175" priority="406"/>
    <cfRule type="duplicateValues" dxfId="14174" priority="407"/>
    <cfRule type="duplicateValues" dxfId="14173" priority="408"/>
  </conditionalFormatting>
  <conditionalFormatting sqref="D40">
    <cfRule type="duplicateValues" dxfId="14172" priority="409"/>
  </conditionalFormatting>
  <conditionalFormatting sqref="D41">
    <cfRule type="duplicateValues" dxfId="14171" priority="390"/>
    <cfRule type="duplicateValues" dxfId="14170" priority="391"/>
    <cfRule type="duplicateValues" dxfId="14169" priority="392"/>
    <cfRule type="duplicateValues" dxfId="14168" priority="393"/>
    <cfRule type="duplicateValues" dxfId="14167" priority="394"/>
    <cfRule type="duplicateValues" dxfId="14166" priority="395"/>
    <cfRule type="duplicateValues" dxfId="14165" priority="396"/>
  </conditionalFormatting>
  <conditionalFormatting sqref="D41">
    <cfRule type="duplicateValues" dxfId="14164" priority="397"/>
  </conditionalFormatting>
  <conditionalFormatting sqref="D41">
    <cfRule type="duplicateValues" dxfId="14163" priority="389"/>
  </conditionalFormatting>
  <conditionalFormatting sqref="D42">
    <cfRule type="duplicateValues" dxfId="14162" priority="388"/>
  </conditionalFormatting>
  <conditionalFormatting sqref="D42">
    <cfRule type="duplicateValues" dxfId="14161" priority="383"/>
    <cfRule type="duplicateValues" dxfId="14160" priority="384"/>
    <cfRule type="duplicateValues" dxfId="14159" priority="385"/>
    <cfRule type="duplicateValues" dxfId="14158" priority="386"/>
  </conditionalFormatting>
  <conditionalFormatting sqref="D42">
    <cfRule type="duplicateValues" dxfId="14157" priority="387"/>
  </conditionalFormatting>
  <conditionalFormatting sqref="D42">
    <cfRule type="duplicateValues" dxfId="14156" priority="381"/>
    <cfRule type="duplicateValues" dxfId="14155" priority="382"/>
  </conditionalFormatting>
  <conditionalFormatting sqref="D43">
    <cfRule type="duplicateValues" dxfId="14154" priority="369"/>
    <cfRule type="duplicateValues" dxfId="14153" priority="370"/>
    <cfRule type="duplicateValues" dxfId="14152" priority="371"/>
    <cfRule type="duplicateValues" dxfId="14151" priority="372"/>
    <cfRule type="duplicateValues" dxfId="14150" priority="373"/>
  </conditionalFormatting>
  <conditionalFormatting sqref="D43">
    <cfRule type="duplicateValues" dxfId="14149" priority="374"/>
    <cfRule type="duplicateValues" dxfId="14148" priority="375"/>
    <cfRule type="duplicateValues" dxfId="14147" priority="376"/>
    <cfRule type="duplicateValues" dxfId="14146" priority="377"/>
    <cfRule type="duplicateValues" dxfId="14145" priority="378"/>
    <cfRule type="duplicateValues" dxfId="14144" priority="379"/>
  </conditionalFormatting>
  <conditionalFormatting sqref="D43">
    <cfRule type="duplicateValues" dxfId="14143" priority="380"/>
  </conditionalFormatting>
  <conditionalFormatting sqref="D44:D45">
    <cfRule type="duplicateValues" dxfId="14142" priority="368"/>
  </conditionalFormatting>
  <conditionalFormatting sqref="D44:D45">
    <cfRule type="duplicateValues" dxfId="14141" priority="363"/>
    <cfRule type="duplicateValues" dxfId="14140" priority="364"/>
    <cfRule type="duplicateValues" dxfId="14139" priority="365"/>
    <cfRule type="duplicateValues" dxfId="14138" priority="366"/>
  </conditionalFormatting>
  <conditionalFormatting sqref="D44:D45">
    <cfRule type="duplicateValues" dxfId="14137" priority="367"/>
  </conditionalFormatting>
  <conditionalFormatting sqref="D44:D45">
    <cfRule type="duplicateValues" dxfId="14136" priority="361"/>
    <cfRule type="duplicateValues" dxfId="14135" priority="362"/>
  </conditionalFormatting>
  <conditionalFormatting sqref="D46">
    <cfRule type="duplicateValues" dxfId="14134" priority="353"/>
    <cfRule type="duplicateValues" dxfId="14133" priority="354"/>
  </conditionalFormatting>
  <conditionalFormatting sqref="D46">
    <cfRule type="duplicateValues" dxfId="14132" priority="355"/>
    <cfRule type="duplicateValues" dxfId="14131" priority="356"/>
    <cfRule type="duplicateValues" dxfId="14130" priority="357"/>
    <cfRule type="duplicateValues" dxfId="14129" priority="358"/>
    <cfRule type="duplicateValues" dxfId="14128" priority="359"/>
  </conditionalFormatting>
  <conditionalFormatting sqref="D46">
    <cfRule type="duplicateValues" dxfId="14127" priority="360"/>
  </conditionalFormatting>
  <conditionalFormatting sqref="D47:D48">
    <cfRule type="duplicateValues" dxfId="14126" priority="345"/>
    <cfRule type="duplicateValues" dxfId="14125" priority="346"/>
  </conditionalFormatting>
  <conditionalFormatting sqref="D47:D48">
    <cfRule type="duplicateValues" dxfId="14124" priority="347"/>
    <cfRule type="duplicateValues" dxfId="14123" priority="348"/>
    <cfRule type="duplicateValues" dxfId="14122" priority="349"/>
    <cfRule type="duplicateValues" dxfId="14121" priority="350"/>
    <cfRule type="duplicateValues" dxfId="14120" priority="351"/>
  </conditionalFormatting>
  <conditionalFormatting sqref="D47:D48">
    <cfRule type="duplicateValues" dxfId="14119" priority="352"/>
  </conditionalFormatting>
  <conditionalFormatting sqref="D49">
    <cfRule type="duplicateValues" dxfId="14118" priority="333"/>
    <cfRule type="duplicateValues" dxfId="14117" priority="334"/>
    <cfRule type="duplicateValues" dxfId="14116" priority="335"/>
    <cfRule type="duplicateValues" dxfId="14115" priority="336"/>
    <cfRule type="duplicateValues" dxfId="14114" priority="337"/>
  </conditionalFormatting>
  <conditionalFormatting sqref="D49">
    <cfRule type="duplicateValues" dxfId="14113" priority="338"/>
    <cfRule type="duplicateValues" dxfId="14112" priority="339"/>
    <cfRule type="duplicateValues" dxfId="14111" priority="340"/>
    <cfRule type="duplicateValues" dxfId="14110" priority="341"/>
    <cfRule type="duplicateValues" dxfId="14109" priority="342"/>
    <cfRule type="duplicateValues" dxfId="14108" priority="343"/>
  </conditionalFormatting>
  <conditionalFormatting sqref="D49">
    <cfRule type="duplicateValues" dxfId="14107" priority="344"/>
  </conditionalFormatting>
  <conditionalFormatting sqref="D50">
    <cfRule type="duplicateValues" dxfId="14106" priority="332"/>
  </conditionalFormatting>
  <conditionalFormatting sqref="D50">
    <cfRule type="duplicateValues" dxfId="14105" priority="327"/>
    <cfRule type="duplicateValues" dxfId="14104" priority="328"/>
    <cfRule type="duplicateValues" dxfId="14103" priority="329"/>
    <cfRule type="duplicateValues" dxfId="14102" priority="330"/>
  </conditionalFormatting>
  <conditionalFormatting sqref="D50">
    <cfRule type="duplicateValues" dxfId="14101" priority="331"/>
  </conditionalFormatting>
  <conditionalFormatting sqref="D50">
    <cfRule type="duplicateValues" dxfId="14100" priority="325"/>
    <cfRule type="duplicateValues" dxfId="14099" priority="326"/>
  </conditionalFormatting>
  <conditionalFormatting sqref="D51">
    <cfRule type="duplicateValues" dxfId="14098" priority="324"/>
  </conditionalFormatting>
  <conditionalFormatting sqref="D51">
    <cfRule type="duplicateValues" dxfId="14097" priority="319"/>
    <cfRule type="duplicateValues" dxfId="14096" priority="320"/>
    <cfRule type="duplicateValues" dxfId="14095" priority="321"/>
    <cfRule type="duplicateValues" dxfId="14094" priority="322"/>
  </conditionalFormatting>
  <conditionalFormatting sqref="D51">
    <cfRule type="duplicateValues" dxfId="14093" priority="323"/>
  </conditionalFormatting>
  <conditionalFormatting sqref="D51">
    <cfRule type="duplicateValues" dxfId="14092" priority="317"/>
    <cfRule type="duplicateValues" dxfId="14091" priority="318"/>
  </conditionalFormatting>
  <conditionalFormatting sqref="D52">
    <cfRule type="duplicateValues" dxfId="14090" priority="314"/>
    <cfRule type="duplicateValues" dxfId="14089" priority="315"/>
    <cfRule type="duplicateValues" dxfId="14088" priority="316"/>
  </conditionalFormatting>
  <conditionalFormatting sqref="D53">
    <cfRule type="duplicateValues" dxfId="14087" priority="313"/>
  </conditionalFormatting>
  <conditionalFormatting sqref="D53">
    <cfRule type="duplicateValues" dxfId="14086" priority="308"/>
    <cfRule type="duplicateValues" dxfId="14085" priority="309"/>
    <cfRule type="duplicateValues" dxfId="14084" priority="310"/>
    <cfRule type="duplicateValues" dxfId="14083" priority="311"/>
  </conditionalFormatting>
  <conditionalFormatting sqref="D53">
    <cfRule type="duplicateValues" dxfId="14082" priority="312"/>
  </conditionalFormatting>
  <conditionalFormatting sqref="D53">
    <cfRule type="duplicateValues" dxfId="14081" priority="306"/>
    <cfRule type="duplicateValues" dxfId="14080" priority="307"/>
  </conditionalFormatting>
  <conditionalFormatting sqref="D54">
    <cfRule type="duplicateValues" dxfId="14079" priority="305"/>
  </conditionalFormatting>
  <conditionalFormatting sqref="D54">
    <cfRule type="duplicateValues" dxfId="14078" priority="300"/>
    <cfRule type="duplicateValues" dxfId="14077" priority="301"/>
    <cfRule type="duplicateValues" dxfId="14076" priority="302"/>
    <cfRule type="duplicateValues" dxfId="14075" priority="303"/>
  </conditionalFormatting>
  <conditionalFormatting sqref="D54">
    <cfRule type="duplicateValues" dxfId="14074" priority="304"/>
  </conditionalFormatting>
  <conditionalFormatting sqref="D54">
    <cfRule type="duplicateValues" dxfId="14073" priority="298"/>
    <cfRule type="duplicateValues" dxfId="14072" priority="299"/>
  </conditionalFormatting>
  <conditionalFormatting sqref="D55">
    <cfRule type="duplicateValues" dxfId="14071" priority="297"/>
  </conditionalFormatting>
  <conditionalFormatting sqref="D55">
    <cfRule type="duplicateValues" dxfId="14070" priority="292"/>
    <cfRule type="duplicateValues" dxfId="14069" priority="293"/>
    <cfRule type="duplicateValues" dxfId="14068" priority="294"/>
    <cfRule type="duplicateValues" dxfId="14067" priority="295"/>
  </conditionalFormatting>
  <conditionalFormatting sqref="D55">
    <cfRule type="duplicateValues" dxfId="14066" priority="296"/>
  </conditionalFormatting>
  <conditionalFormatting sqref="D55">
    <cfRule type="duplicateValues" dxfId="14065" priority="290"/>
    <cfRule type="duplicateValues" dxfId="14064" priority="291"/>
  </conditionalFormatting>
  <conditionalFormatting sqref="D56">
    <cfRule type="duplicateValues" dxfId="14063" priority="289"/>
  </conditionalFormatting>
  <conditionalFormatting sqref="D56">
    <cfRule type="duplicateValues" dxfId="14062" priority="284"/>
    <cfRule type="duplicateValues" dxfId="14061" priority="285"/>
    <cfRule type="duplicateValues" dxfId="14060" priority="286"/>
    <cfRule type="duplicateValues" dxfId="14059" priority="287"/>
  </conditionalFormatting>
  <conditionalFormatting sqref="D56">
    <cfRule type="duplicateValues" dxfId="14058" priority="288"/>
  </conditionalFormatting>
  <conditionalFormatting sqref="D56">
    <cfRule type="duplicateValues" dxfId="14057" priority="282"/>
    <cfRule type="duplicateValues" dxfId="14056" priority="283"/>
  </conditionalFormatting>
  <conditionalFormatting sqref="D57">
    <cfRule type="duplicateValues" dxfId="14055" priority="281"/>
  </conditionalFormatting>
  <conditionalFormatting sqref="D57">
    <cfRule type="duplicateValues" dxfId="14054" priority="276"/>
    <cfRule type="duplicateValues" dxfId="14053" priority="277"/>
    <cfRule type="duplicateValues" dxfId="14052" priority="278"/>
    <cfRule type="duplicateValues" dxfId="14051" priority="279"/>
  </conditionalFormatting>
  <conditionalFormatting sqref="D57">
    <cfRule type="duplicateValues" dxfId="14050" priority="280"/>
  </conditionalFormatting>
  <conditionalFormatting sqref="D57">
    <cfRule type="duplicateValues" dxfId="14049" priority="274"/>
    <cfRule type="duplicateValues" dxfId="14048" priority="275"/>
  </conditionalFormatting>
  <conditionalFormatting sqref="D58">
    <cfRule type="duplicateValues" dxfId="14047" priority="273"/>
  </conditionalFormatting>
  <conditionalFormatting sqref="D58">
    <cfRule type="duplicateValues" dxfId="14046" priority="272"/>
  </conditionalFormatting>
  <conditionalFormatting sqref="D58">
    <cfRule type="duplicateValues" dxfId="14045" priority="267"/>
    <cfRule type="duplicateValues" dxfId="14044" priority="268"/>
    <cfRule type="duplicateValues" dxfId="14043" priority="269"/>
    <cfRule type="duplicateValues" dxfId="14042" priority="270"/>
  </conditionalFormatting>
  <conditionalFormatting sqref="D58">
    <cfRule type="duplicateValues" dxfId="14041" priority="271"/>
  </conditionalFormatting>
  <conditionalFormatting sqref="D58">
    <cfRule type="duplicateValues" dxfId="14040" priority="265"/>
    <cfRule type="duplicateValues" dxfId="14039" priority="266"/>
  </conditionalFormatting>
  <conditionalFormatting sqref="D59">
    <cfRule type="duplicateValues" dxfId="14038" priority="264"/>
  </conditionalFormatting>
  <conditionalFormatting sqref="D59">
    <cfRule type="duplicateValues" dxfId="14037" priority="263"/>
  </conditionalFormatting>
  <conditionalFormatting sqref="D59">
    <cfRule type="duplicateValues" dxfId="14036" priority="258"/>
    <cfRule type="duplicateValues" dxfId="14035" priority="259"/>
    <cfRule type="duplicateValues" dxfId="14034" priority="260"/>
    <cfRule type="duplicateValues" dxfId="14033" priority="261"/>
  </conditionalFormatting>
  <conditionalFormatting sqref="D59">
    <cfRule type="duplicateValues" dxfId="14032" priority="262"/>
  </conditionalFormatting>
  <conditionalFormatting sqref="D59">
    <cfRule type="duplicateValues" dxfId="14031" priority="256"/>
    <cfRule type="duplicateValues" dxfId="14030" priority="257"/>
  </conditionalFormatting>
  <conditionalFormatting sqref="D68">
    <cfRule type="duplicateValues" dxfId="14029" priority="187"/>
  </conditionalFormatting>
  <conditionalFormatting sqref="D68">
    <cfRule type="duplicateValues" dxfId="14028" priority="182"/>
    <cfRule type="duplicateValues" dxfId="14027" priority="183"/>
    <cfRule type="duplicateValues" dxfId="14026" priority="184"/>
    <cfRule type="duplicateValues" dxfId="14025" priority="185"/>
  </conditionalFormatting>
  <conditionalFormatting sqref="D68">
    <cfRule type="duplicateValues" dxfId="14024" priority="186"/>
  </conditionalFormatting>
  <conditionalFormatting sqref="D68">
    <cfRule type="duplicateValues" dxfId="14023" priority="180"/>
    <cfRule type="duplicateValues" dxfId="14022" priority="181"/>
  </conditionalFormatting>
  <conditionalFormatting sqref="D69">
    <cfRule type="duplicateValues" dxfId="14021" priority="179"/>
  </conditionalFormatting>
  <conditionalFormatting sqref="D69">
    <cfRule type="duplicateValues" dxfId="14020" priority="174"/>
    <cfRule type="duplicateValues" dxfId="14019" priority="175"/>
    <cfRule type="duplicateValues" dxfId="14018" priority="176"/>
    <cfRule type="duplicateValues" dxfId="14017" priority="177"/>
  </conditionalFormatting>
  <conditionalFormatting sqref="D69">
    <cfRule type="duplicateValues" dxfId="14016" priority="178"/>
  </conditionalFormatting>
  <conditionalFormatting sqref="D69">
    <cfRule type="duplicateValues" dxfId="14015" priority="172"/>
    <cfRule type="duplicateValues" dxfId="14014" priority="173"/>
  </conditionalFormatting>
  <conditionalFormatting sqref="D71">
    <cfRule type="duplicateValues" dxfId="14013" priority="160"/>
    <cfRule type="duplicateValues" dxfId="14012" priority="161"/>
    <cfRule type="duplicateValues" dxfId="14011" priority="162"/>
    <cfRule type="duplicateValues" dxfId="14010" priority="163"/>
    <cfRule type="duplicateValues" dxfId="14009" priority="164"/>
  </conditionalFormatting>
  <conditionalFormatting sqref="D71">
    <cfRule type="duplicateValues" dxfId="14008" priority="165"/>
    <cfRule type="duplicateValues" dxfId="14007" priority="166"/>
    <cfRule type="duplicateValues" dxfId="14006" priority="167"/>
    <cfRule type="duplicateValues" dxfId="14005" priority="168"/>
    <cfRule type="duplicateValues" dxfId="14004" priority="169"/>
    <cfRule type="duplicateValues" dxfId="14003" priority="170"/>
  </conditionalFormatting>
  <conditionalFormatting sqref="D71">
    <cfRule type="duplicateValues" dxfId="14002" priority="171"/>
  </conditionalFormatting>
  <conditionalFormatting sqref="D72">
    <cfRule type="duplicateValues" dxfId="14001" priority="148"/>
    <cfRule type="duplicateValues" dxfId="14000" priority="149"/>
    <cfRule type="duplicateValues" dxfId="13999" priority="150"/>
    <cfRule type="duplicateValues" dxfId="13998" priority="151"/>
    <cfRule type="duplicateValues" dxfId="13997" priority="152"/>
  </conditionalFormatting>
  <conditionalFormatting sqref="D72">
    <cfRule type="duplicateValues" dxfId="13996" priority="153"/>
    <cfRule type="duplicateValues" dxfId="13995" priority="154"/>
    <cfRule type="duplicateValues" dxfId="13994" priority="155"/>
    <cfRule type="duplicateValues" dxfId="13993" priority="156"/>
    <cfRule type="duplicateValues" dxfId="13992" priority="157"/>
    <cfRule type="duplicateValues" dxfId="13991" priority="158"/>
  </conditionalFormatting>
  <conditionalFormatting sqref="D72">
    <cfRule type="duplicateValues" dxfId="13990" priority="159"/>
  </conditionalFormatting>
  <conditionalFormatting sqref="D73">
    <cfRule type="duplicateValues" dxfId="13989" priority="136"/>
    <cfRule type="duplicateValues" dxfId="13988" priority="137"/>
    <cfRule type="duplicateValues" dxfId="13987" priority="138"/>
    <cfRule type="duplicateValues" dxfId="13986" priority="139"/>
    <cfRule type="duplicateValues" dxfId="13985" priority="140"/>
  </conditionalFormatting>
  <conditionalFormatting sqref="D73">
    <cfRule type="duplicateValues" dxfId="13984" priority="141"/>
    <cfRule type="duplicateValues" dxfId="13983" priority="142"/>
    <cfRule type="duplicateValues" dxfId="13982" priority="143"/>
    <cfRule type="duplicateValues" dxfId="13981" priority="144"/>
    <cfRule type="duplicateValues" dxfId="13980" priority="145"/>
    <cfRule type="duplicateValues" dxfId="13979" priority="146"/>
  </conditionalFormatting>
  <conditionalFormatting sqref="D73">
    <cfRule type="duplicateValues" dxfId="13978" priority="147"/>
  </conditionalFormatting>
  <conditionalFormatting sqref="C61">
    <cfRule type="duplicateValues" dxfId="13977" priority="105"/>
    <cfRule type="duplicateValues" dxfId="13976" priority="106"/>
    <cfRule type="duplicateValues" dxfId="13975" priority="107"/>
    <cfRule type="duplicateValues" dxfId="13974" priority="108"/>
    <cfRule type="duplicateValues" dxfId="13973" priority="109"/>
    <cfRule type="duplicateValues" dxfId="13972" priority="110"/>
    <cfRule type="duplicateValues" dxfId="13971" priority="111"/>
    <cfRule type="duplicateValues" dxfId="13970" priority="112"/>
    <cfRule type="duplicateValues" dxfId="13969" priority="113"/>
    <cfRule type="duplicateValues" dxfId="13968" priority="114"/>
    <cfRule type="duplicateValues" dxfId="13967" priority="115"/>
    <cfRule type="duplicateValues" dxfId="13966" priority="116"/>
    <cfRule type="duplicateValues" dxfId="13965" priority="117"/>
    <cfRule type="duplicateValues" dxfId="13964" priority="118"/>
    <cfRule type="duplicateValues" dxfId="13963" priority="119"/>
    <cfRule type="duplicateValues" dxfId="13962" priority="120"/>
    <cfRule type="duplicateValues" dxfId="13961" priority="121"/>
    <cfRule type="duplicateValues" dxfId="13960" priority="122"/>
    <cfRule type="duplicateValues" dxfId="13959" priority="123"/>
    <cfRule type="duplicateValues" dxfId="13958" priority="124"/>
    <cfRule type="duplicateValues" dxfId="13957" priority="125"/>
    <cfRule type="duplicateValues" dxfId="13956" priority="126"/>
    <cfRule type="duplicateValues" dxfId="13955" priority="127"/>
    <cfRule type="duplicateValues" dxfId="13954" priority="128"/>
    <cfRule type="duplicateValues" dxfId="13953" priority="129"/>
    <cfRule type="duplicateValues" dxfId="13952" priority="130"/>
    <cfRule type="duplicateValues" dxfId="13951" priority="131"/>
    <cfRule type="duplicateValues" dxfId="13950" priority="132"/>
    <cfRule type="duplicateValues" dxfId="13949" priority="133"/>
    <cfRule type="duplicateValues" dxfId="13948" priority="134"/>
    <cfRule type="duplicateValues" dxfId="13947" priority="135"/>
  </conditionalFormatting>
  <conditionalFormatting sqref="D61">
    <cfRule type="duplicateValues" dxfId="13946" priority="93"/>
    <cfRule type="duplicateValues" dxfId="13945" priority="94"/>
    <cfRule type="duplicateValues" dxfId="13944" priority="95"/>
    <cfRule type="duplicateValues" dxfId="13943" priority="96"/>
    <cfRule type="duplicateValues" dxfId="13942" priority="97"/>
  </conditionalFormatting>
  <conditionalFormatting sqref="D61">
    <cfRule type="duplicateValues" dxfId="13941" priority="98"/>
    <cfRule type="duplicateValues" dxfId="13940" priority="99"/>
    <cfRule type="duplicateValues" dxfId="13939" priority="100"/>
    <cfRule type="duplicateValues" dxfId="13938" priority="101"/>
    <cfRule type="duplicateValues" dxfId="13937" priority="102"/>
    <cfRule type="duplicateValues" dxfId="13936" priority="103"/>
  </conditionalFormatting>
  <conditionalFormatting sqref="D61">
    <cfRule type="duplicateValues" dxfId="13935" priority="104"/>
  </conditionalFormatting>
  <conditionalFormatting sqref="D62">
    <cfRule type="duplicateValues" dxfId="13934" priority="81"/>
    <cfRule type="duplicateValues" dxfId="13933" priority="82"/>
    <cfRule type="duplicateValues" dxfId="13932" priority="83"/>
    <cfRule type="duplicateValues" dxfId="13931" priority="84"/>
    <cfRule type="duplicateValues" dxfId="13930" priority="85"/>
  </conditionalFormatting>
  <conditionalFormatting sqref="D62">
    <cfRule type="duplicateValues" dxfId="13929" priority="86"/>
    <cfRule type="duplicateValues" dxfId="13928" priority="87"/>
    <cfRule type="duplicateValues" dxfId="13927" priority="88"/>
    <cfRule type="duplicateValues" dxfId="13926" priority="89"/>
    <cfRule type="duplicateValues" dxfId="13925" priority="90"/>
    <cfRule type="duplicateValues" dxfId="13924" priority="91"/>
  </conditionalFormatting>
  <conditionalFormatting sqref="D62">
    <cfRule type="duplicateValues" dxfId="13923" priority="92"/>
  </conditionalFormatting>
  <conditionalFormatting sqref="D63">
    <cfRule type="duplicateValues" dxfId="13922" priority="69"/>
    <cfRule type="duplicateValues" dxfId="13921" priority="70"/>
    <cfRule type="duplicateValues" dxfId="13920" priority="71"/>
    <cfRule type="duplicateValues" dxfId="13919" priority="72"/>
    <cfRule type="duplicateValues" dxfId="13918" priority="73"/>
  </conditionalFormatting>
  <conditionalFormatting sqref="D63">
    <cfRule type="duplicateValues" dxfId="13917" priority="74"/>
    <cfRule type="duplicateValues" dxfId="13916" priority="75"/>
    <cfRule type="duplicateValues" dxfId="13915" priority="76"/>
    <cfRule type="duplicateValues" dxfId="13914" priority="77"/>
    <cfRule type="duplicateValues" dxfId="13913" priority="78"/>
    <cfRule type="duplicateValues" dxfId="13912" priority="79"/>
  </conditionalFormatting>
  <conditionalFormatting sqref="D63">
    <cfRule type="duplicateValues" dxfId="13911" priority="80"/>
  </conditionalFormatting>
  <conditionalFormatting sqref="C64">
    <cfRule type="duplicateValues" dxfId="13910" priority="38"/>
    <cfRule type="duplicateValues" dxfId="13909" priority="39"/>
    <cfRule type="duplicateValues" dxfId="13908" priority="40"/>
    <cfRule type="duplicateValues" dxfId="13907" priority="41"/>
    <cfRule type="duplicateValues" dxfId="13906" priority="42"/>
    <cfRule type="duplicateValues" dxfId="13905" priority="43"/>
    <cfRule type="duplicateValues" dxfId="13904" priority="44"/>
    <cfRule type="duplicateValues" dxfId="13903" priority="45"/>
    <cfRule type="duplicateValues" dxfId="13902" priority="46"/>
    <cfRule type="duplicateValues" dxfId="13901" priority="47"/>
    <cfRule type="duplicateValues" dxfId="13900" priority="48"/>
    <cfRule type="duplicateValues" dxfId="13899" priority="49"/>
    <cfRule type="duplicateValues" dxfId="13898" priority="50"/>
    <cfRule type="duplicateValues" dxfId="13897" priority="51"/>
    <cfRule type="duplicateValues" dxfId="13896" priority="52"/>
    <cfRule type="duplicateValues" dxfId="13895" priority="53"/>
    <cfRule type="duplicateValues" dxfId="13894" priority="54"/>
    <cfRule type="duplicateValues" dxfId="13893" priority="55"/>
    <cfRule type="duplicateValues" dxfId="13892" priority="56"/>
    <cfRule type="duplicateValues" dxfId="13891" priority="57"/>
    <cfRule type="duplicateValues" dxfId="13890" priority="58"/>
    <cfRule type="duplicateValues" dxfId="13889" priority="59"/>
    <cfRule type="duplicateValues" dxfId="13888" priority="60"/>
    <cfRule type="duplicateValues" dxfId="13887" priority="61"/>
    <cfRule type="duplicateValues" dxfId="13886" priority="62"/>
    <cfRule type="duplicateValues" dxfId="13885" priority="63"/>
    <cfRule type="duplicateValues" dxfId="13884" priority="64"/>
    <cfRule type="duplicateValues" dxfId="13883" priority="65"/>
    <cfRule type="duplicateValues" dxfId="13882" priority="66"/>
    <cfRule type="duplicateValues" dxfId="13881" priority="67"/>
    <cfRule type="duplicateValues" dxfId="13880" priority="68"/>
  </conditionalFormatting>
  <conditionalFormatting sqref="D64">
    <cfRule type="duplicateValues" dxfId="13879" priority="37"/>
  </conditionalFormatting>
  <conditionalFormatting sqref="D64">
    <cfRule type="duplicateValues" dxfId="13878" priority="36"/>
  </conditionalFormatting>
  <conditionalFormatting sqref="D64">
    <cfRule type="duplicateValues" dxfId="13877" priority="31"/>
    <cfRule type="duplicateValues" dxfId="13876" priority="32"/>
    <cfRule type="duplicateValues" dxfId="13875" priority="33"/>
    <cfRule type="duplicateValues" dxfId="13874" priority="34"/>
  </conditionalFormatting>
  <conditionalFormatting sqref="D64">
    <cfRule type="duplicateValues" dxfId="13873" priority="35"/>
  </conditionalFormatting>
  <conditionalFormatting sqref="D64">
    <cfRule type="duplicateValues" dxfId="13872" priority="29"/>
    <cfRule type="duplicateValues" dxfId="13871" priority="30"/>
  </conditionalFormatting>
  <conditionalFormatting sqref="D65">
    <cfRule type="duplicateValues" dxfId="13870" priority="28"/>
  </conditionalFormatting>
  <conditionalFormatting sqref="D65">
    <cfRule type="duplicateValues" dxfId="13869" priority="23"/>
    <cfRule type="duplicateValues" dxfId="13868" priority="24"/>
    <cfRule type="duplicateValues" dxfId="13867" priority="25"/>
    <cfRule type="duplicateValues" dxfId="13866" priority="26"/>
  </conditionalFormatting>
  <conditionalFormatting sqref="D65">
    <cfRule type="duplicateValues" dxfId="13865" priority="27"/>
  </conditionalFormatting>
  <conditionalFormatting sqref="D65">
    <cfRule type="duplicateValues" dxfId="13864" priority="21"/>
    <cfRule type="duplicateValues" dxfId="13863" priority="22"/>
  </conditionalFormatting>
  <conditionalFormatting sqref="D66">
    <cfRule type="duplicateValues" dxfId="13862" priority="20"/>
  </conditionalFormatting>
  <conditionalFormatting sqref="D66">
    <cfRule type="duplicateValues" dxfId="13861" priority="15"/>
    <cfRule type="duplicateValues" dxfId="13860" priority="16"/>
    <cfRule type="duplicateValues" dxfId="13859" priority="17"/>
    <cfRule type="duplicateValues" dxfId="13858" priority="18"/>
  </conditionalFormatting>
  <conditionalFormatting sqref="D66">
    <cfRule type="duplicateValues" dxfId="13857" priority="19"/>
  </conditionalFormatting>
  <conditionalFormatting sqref="D66">
    <cfRule type="duplicateValues" dxfId="13856" priority="13"/>
    <cfRule type="duplicateValues" dxfId="13855" priority="14"/>
  </conditionalFormatting>
  <conditionalFormatting sqref="D67">
    <cfRule type="duplicateValues" dxfId="13854" priority="1"/>
    <cfRule type="duplicateValues" dxfId="13853" priority="2"/>
    <cfRule type="duplicateValues" dxfId="13852" priority="3"/>
    <cfRule type="duplicateValues" dxfId="13851" priority="4"/>
    <cfRule type="duplicateValues" dxfId="13850" priority="5"/>
  </conditionalFormatting>
  <conditionalFormatting sqref="D67">
    <cfRule type="duplicateValues" dxfId="13849" priority="6"/>
    <cfRule type="duplicateValues" dxfId="13848" priority="7"/>
    <cfRule type="duplicateValues" dxfId="13847" priority="8"/>
    <cfRule type="duplicateValues" dxfId="13846" priority="9"/>
    <cfRule type="duplicateValues" dxfId="13845" priority="10"/>
    <cfRule type="duplicateValues" dxfId="13844" priority="11"/>
  </conditionalFormatting>
  <conditionalFormatting sqref="D67">
    <cfRule type="duplicateValues" dxfId="13843" priority="12"/>
  </conditionalFormatting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9C09-3204-4FB9-BF9D-3A7DAAD7F071}">
  <dimension ref="A2:I110"/>
  <sheetViews>
    <sheetView topLeftCell="A28" workbookViewId="0">
      <selection activeCell="C41" sqref="C41"/>
    </sheetView>
  </sheetViews>
  <sheetFormatPr defaultRowHeight="15" x14ac:dyDescent="0.25"/>
  <cols>
    <col min="1" max="1" width="4.42578125" customWidth="1"/>
    <col min="2" max="2" width="61.5703125" customWidth="1"/>
    <col min="3" max="3" width="10.7109375" customWidth="1"/>
    <col min="4" max="4" width="51.42578125" customWidth="1"/>
    <col min="5" max="5" width="10" customWidth="1"/>
    <col min="6" max="6" width="10.5703125" customWidth="1"/>
    <col min="7" max="7" width="13.28515625" customWidth="1"/>
    <col min="8" max="8" width="17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3" t="s">
        <v>274</v>
      </c>
      <c r="D5" s="204" t="s">
        <v>1327</v>
      </c>
      <c r="E5" s="181" t="s">
        <v>182</v>
      </c>
      <c r="F5" s="185"/>
      <c r="G5" s="185">
        <v>30000</v>
      </c>
      <c r="H5" s="186">
        <v>9910847417492</v>
      </c>
      <c r="I5" s="44">
        <f t="shared" ref="I5:I68" si="0">G5+F5</f>
        <v>30000</v>
      </c>
    </row>
    <row r="6" spans="1:9" ht="17.25" x14ac:dyDescent="0.3">
      <c r="A6" s="17">
        <v>2</v>
      </c>
      <c r="B6" s="181" t="s">
        <v>1109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1233</v>
      </c>
      <c r="E9" s="181" t="s">
        <v>182</v>
      </c>
      <c r="F9" s="185"/>
      <c r="G9" s="185">
        <v>30000</v>
      </c>
      <c r="H9" s="186">
        <v>9910847405822</v>
      </c>
      <c r="I9" s="44">
        <f t="shared" si="0"/>
        <v>30000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>G15+F15</f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>G19+F19</f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>G24+F24</f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25">
      <c r="A28" s="17">
        <v>24</v>
      </c>
      <c r="B28" s="32" t="s">
        <v>24</v>
      </c>
      <c r="C28" s="32" t="s">
        <v>1345</v>
      </c>
      <c r="D28" s="210" t="s">
        <v>1346</v>
      </c>
      <c r="E28" s="32">
        <v>28461</v>
      </c>
      <c r="F28" s="33"/>
      <c r="G28" s="33">
        <v>60000</v>
      </c>
      <c r="H28" s="34">
        <v>9910847035805</v>
      </c>
      <c r="I28" s="44">
        <f t="shared" si="0"/>
        <v>60000</v>
      </c>
    </row>
    <row r="29" spans="1:9" ht="17.25" x14ac:dyDescent="0.3">
      <c r="A29" s="17">
        <v>25</v>
      </c>
      <c r="B29" s="32" t="s">
        <v>24</v>
      </c>
      <c r="C29" s="32" t="s">
        <v>365</v>
      </c>
      <c r="D29" s="170" t="s">
        <v>1347</v>
      </c>
      <c r="E29" s="32">
        <v>28203</v>
      </c>
      <c r="F29" s="33"/>
      <c r="G29" s="33">
        <v>37500</v>
      </c>
      <c r="H29" s="34">
        <v>9910847345603</v>
      </c>
      <c r="I29" s="44">
        <f t="shared" si="0"/>
        <v>37500</v>
      </c>
    </row>
    <row r="30" spans="1:9" ht="17.25" x14ac:dyDescent="0.3">
      <c r="A30" s="17">
        <v>26</v>
      </c>
      <c r="B30" s="43" t="s">
        <v>11</v>
      </c>
      <c r="C30" s="12" t="s">
        <v>177</v>
      </c>
      <c r="D30" s="208" t="s">
        <v>959</v>
      </c>
      <c r="E30" s="43">
        <v>28196</v>
      </c>
      <c r="F30" s="44"/>
      <c r="G30" s="44">
        <v>30000</v>
      </c>
      <c r="H30" s="14">
        <v>9910847465454</v>
      </c>
      <c r="I30" s="44">
        <f t="shared" si="0"/>
        <v>30000</v>
      </c>
    </row>
    <row r="31" spans="1:9" ht="17.25" x14ac:dyDescent="0.3">
      <c r="A31" s="17">
        <v>27</v>
      </c>
      <c r="B31" s="43" t="s">
        <v>51</v>
      </c>
      <c r="C31" s="12" t="s">
        <v>177</v>
      </c>
      <c r="D31" s="208" t="s">
        <v>959</v>
      </c>
      <c r="E31" s="43">
        <v>28196</v>
      </c>
      <c r="F31" s="44">
        <v>30000</v>
      </c>
      <c r="G31" s="44"/>
      <c r="H31" s="14">
        <v>9910847496559</v>
      </c>
      <c r="I31" s="44">
        <f t="shared" si="0"/>
        <v>30000</v>
      </c>
    </row>
    <row r="32" spans="1:9" x14ac:dyDescent="0.25">
      <c r="A32" s="17">
        <v>28</v>
      </c>
      <c r="B32" s="43" t="s">
        <v>11</v>
      </c>
      <c r="C32" s="12" t="s">
        <v>33</v>
      </c>
      <c r="D32" s="43" t="s">
        <v>1348</v>
      </c>
      <c r="E32" s="43">
        <v>28341</v>
      </c>
      <c r="F32" s="44"/>
      <c r="G32" s="44">
        <v>30000</v>
      </c>
      <c r="H32" s="14">
        <v>9910847451262</v>
      </c>
      <c r="I32" s="44">
        <f t="shared" si="0"/>
        <v>30000</v>
      </c>
    </row>
    <row r="33" spans="1:9" ht="17.25" x14ac:dyDescent="0.25">
      <c r="A33" s="17">
        <v>29</v>
      </c>
      <c r="B33" s="43" t="s">
        <v>11</v>
      </c>
      <c r="C33" s="12" t="s">
        <v>88</v>
      </c>
      <c r="D33" s="206" t="s">
        <v>540</v>
      </c>
      <c r="E33" s="43">
        <v>29069</v>
      </c>
      <c r="F33" s="44"/>
      <c r="G33" s="44">
        <v>60000</v>
      </c>
      <c r="H33" s="14">
        <v>9910838239429</v>
      </c>
      <c r="I33" s="44">
        <f t="shared" si="0"/>
        <v>60000</v>
      </c>
    </row>
    <row r="34" spans="1:9" ht="17.25" x14ac:dyDescent="0.25">
      <c r="A34" s="17">
        <v>30</v>
      </c>
      <c r="B34" s="181" t="s">
        <v>11</v>
      </c>
      <c r="C34" s="183" t="s">
        <v>111</v>
      </c>
      <c r="D34" s="205" t="s">
        <v>91</v>
      </c>
      <c r="E34" s="181">
        <v>28453</v>
      </c>
      <c r="F34" s="185"/>
      <c r="G34" s="185">
        <v>30000</v>
      </c>
      <c r="H34" s="186">
        <v>9910847418704</v>
      </c>
      <c r="I34" s="44">
        <f t="shared" si="0"/>
        <v>30000</v>
      </c>
    </row>
    <row r="35" spans="1:9" ht="17.25" x14ac:dyDescent="0.3">
      <c r="A35" s="17">
        <v>31</v>
      </c>
      <c r="B35" s="43" t="s">
        <v>98</v>
      </c>
      <c r="C35" s="12" t="s">
        <v>562</v>
      </c>
      <c r="D35" s="207" t="s">
        <v>566</v>
      </c>
      <c r="E35" s="70">
        <v>27108</v>
      </c>
      <c r="F35" s="44">
        <v>30000</v>
      </c>
      <c r="G35" s="44"/>
      <c r="H35" s="14">
        <v>9910847443273</v>
      </c>
      <c r="I35" s="44">
        <f t="shared" si="0"/>
        <v>30000</v>
      </c>
    </row>
    <row r="36" spans="1:9" ht="17.25" x14ac:dyDescent="0.3">
      <c r="A36" s="17">
        <v>32</v>
      </c>
      <c r="B36" s="12" t="s">
        <v>1212</v>
      </c>
      <c r="C36" s="12" t="s">
        <v>562</v>
      </c>
      <c r="D36" s="207" t="s">
        <v>566</v>
      </c>
      <c r="E36" s="70">
        <v>27108</v>
      </c>
      <c r="F36" s="44">
        <v>30000</v>
      </c>
      <c r="G36" s="44"/>
      <c r="H36" s="14">
        <v>9910847443271</v>
      </c>
      <c r="I36" s="44">
        <f t="shared" si="0"/>
        <v>30000</v>
      </c>
    </row>
    <row r="37" spans="1:9" ht="17.25" x14ac:dyDescent="0.3">
      <c r="A37" s="17">
        <v>33</v>
      </c>
      <c r="B37" s="43" t="s">
        <v>11</v>
      </c>
      <c r="C37" s="4" t="s">
        <v>235</v>
      </c>
      <c r="D37" s="207" t="s">
        <v>499</v>
      </c>
      <c r="E37" s="17">
        <v>28367</v>
      </c>
      <c r="F37" s="44"/>
      <c r="G37" s="44">
        <v>37500</v>
      </c>
      <c r="H37" s="14">
        <v>9910847411179</v>
      </c>
      <c r="I37" s="72">
        <f>G37+F37</f>
        <v>37500</v>
      </c>
    </row>
    <row r="38" spans="1:9" ht="17.25" x14ac:dyDescent="0.3">
      <c r="A38" s="17">
        <v>34</v>
      </c>
      <c r="B38" s="43" t="s">
        <v>24</v>
      </c>
      <c r="C38" s="12" t="s">
        <v>358</v>
      </c>
      <c r="D38" s="207" t="s">
        <v>1126</v>
      </c>
      <c r="E38" s="17">
        <v>28375</v>
      </c>
      <c r="F38" s="44"/>
      <c r="G38" s="44">
        <v>30000</v>
      </c>
      <c r="H38" s="14">
        <v>9910847441621</v>
      </c>
      <c r="I38" s="44">
        <f>G38+F38</f>
        <v>30000</v>
      </c>
    </row>
    <row r="39" spans="1:9" ht="17.25" x14ac:dyDescent="0.25">
      <c r="A39" s="17">
        <v>35</v>
      </c>
      <c r="B39" s="43" t="s">
        <v>11</v>
      </c>
      <c r="C39" s="4" t="s">
        <v>368</v>
      </c>
      <c r="D39" s="206" t="s">
        <v>369</v>
      </c>
      <c r="E39" s="43"/>
      <c r="F39" s="44"/>
      <c r="G39" s="44">
        <v>37500</v>
      </c>
      <c r="H39" s="14">
        <v>9910847426899</v>
      </c>
      <c r="I39" s="44">
        <f t="shared" si="0"/>
        <v>37500</v>
      </c>
    </row>
    <row r="40" spans="1:9" ht="17.25" x14ac:dyDescent="0.25">
      <c r="A40" s="43">
        <v>36</v>
      </c>
      <c r="B40" s="43" t="s">
        <v>1349</v>
      </c>
      <c r="C40" s="12" t="s">
        <v>368</v>
      </c>
      <c r="D40" s="206" t="s">
        <v>369</v>
      </c>
      <c r="E40" s="43"/>
      <c r="F40" s="44">
        <v>37500</v>
      </c>
      <c r="G40" s="44"/>
      <c r="H40" s="14">
        <v>9910847426907</v>
      </c>
      <c r="I40" s="44">
        <f>G40+F40</f>
        <v>37500</v>
      </c>
    </row>
    <row r="41" spans="1:9" ht="17.25" x14ac:dyDescent="0.3">
      <c r="A41" s="17">
        <v>37</v>
      </c>
      <c r="B41" s="43" t="s">
        <v>11</v>
      </c>
      <c r="C41" s="12" t="s">
        <v>794</v>
      </c>
      <c r="D41" s="232" t="s">
        <v>1350</v>
      </c>
      <c r="E41" s="70" t="s">
        <v>182</v>
      </c>
      <c r="F41" s="44"/>
      <c r="G41" s="44">
        <v>37500</v>
      </c>
      <c r="H41" s="14">
        <v>9910847416609</v>
      </c>
      <c r="I41" s="93">
        <f>G41+F41</f>
        <v>37500</v>
      </c>
    </row>
    <row r="42" spans="1:9" ht="17.25" x14ac:dyDescent="0.3">
      <c r="A42" s="17">
        <v>38</v>
      </c>
      <c r="B42" s="43" t="s">
        <v>11</v>
      </c>
      <c r="C42" s="12" t="s">
        <v>972</v>
      </c>
      <c r="D42" s="207" t="s">
        <v>1319</v>
      </c>
      <c r="E42" s="70">
        <v>27863</v>
      </c>
      <c r="F42" s="44"/>
      <c r="G42" s="44">
        <v>30000</v>
      </c>
      <c r="H42" s="14">
        <v>9910847487169</v>
      </c>
      <c r="I42" s="93">
        <f>G42+F42</f>
        <v>30000</v>
      </c>
    </row>
    <row r="43" spans="1:9" ht="17.25" x14ac:dyDescent="0.25">
      <c r="A43" s="17">
        <v>39</v>
      </c>
      <c r="B43" s="43" t="s">
        <v>11</v>
      </c>
      <c r="C43" s="12" t="s">
        <v>1351</v>
      </c>
      <c r="D43" s="206" t="s">
        <v>1352</v>
      </c>
      <c r="E43" s="17">
        <v>28210</v>
      </c>
      <c r="F43" s="44"/>
      <c r="G43" s="44">
        <v>30000</v>
      </c>
      <c r="H43" s="14">
        <v>9910847431265</v>
      </c>
      <c r="I43" s="44">
        <f t="shared" si="0"/>
        <v>30000</v>
      </c>
    </row>
    <row r="44" spans="1:9" ht="17.25" x14ac:dyDescent="0.3">
      <c r="A44" s="17">
        <v>40</v>
      </c>
      <c r="B44" s="43" t="s">
        <v>24</v>
      </c>
      <c r="C44" s="12" t="s">
        <v>199</v>
      </c>
      <c r="D44" s="207" t="s">
        <v>1353</v>
      </c>
      <c r="E44" s="43" t="s">
        <v>182</v>
      </c>
      <c r="F44" s="44"/>
      <c r="G44" s="44">
        <v>37500</v>
      </c>
      <c r="H44" s="14">
        <v>9910847418133</v>
      </c>
      <c r="I44" s="44">
        <f t="shared" si="0"/>
        <v>37500</v>
      </c>
    </row>
    <row r="45" spans="1:9" ht="17.25" x14ac:dyDescent="0.3">
      <c r="A45" s="17">
        <v>41</v>
      </c>
      <c r="B45" s="181" t="s">
        <v>1109</v>
      </c>
      <c r="C45" s="183" t="s">
        <v>199</v>
      </c>
      <c r="D45" s="204" t="s">
        <v>1127</v>
      </c>
      <c r="E45" s="184" t="s">
        <v>182</v>
      </c>
      <c r="F45" s="185"/>
      <c r="G45" s="185">
        <v>30000</v>
      </c>
      <c r="H45" s="186">
        <v>9910847418133</v>
      </c>
      <c r="I45" s="44">
        <f t="shared" si="0"/>
        <v>30000</v>
      </c>
    </row>
    <row r="46" spans="1:9" ht="17.25" x14ac:dyDescent="0.3">
      <c r="A46" s="17">
        <v>42</v>
      </c>
      <c r="B46" s="43" t="s">
        <v>24</v>
      </c>
      <c r="C46" s="12" t="s">
        <v>63</v>
      </c>
      <c r="D46" s="207" t="s">
        <v>1354</v>
      </c>
      <c r="E46" s="43">
        <v>28226</v>
      </c>
      <c r="F46" s="44"/>
      <c r="G46" s="44">
        <v>30000</v>
      </c>
      <c r="H46" s="14">
        <v>9910847493650</v>
      </c>
      <c r="I46" s="44">
        <f t="shared" si="0"/>
        <v>30000</v>
      </c>
    </row>
    <row r="47" spans="1:9" ht="17.25" x14ac:dyDescent="0.3">
      <c r="A47" s="17">
        <v>43</v>
      </c>
      <c r="B47" s="43" t="s">
        <v>11</v>
      </c>
      <c r="C47" s="12" t="s">
        <v>63</v>
      </c>
      <c r="D47" s="207" t="s">
        <v>1354</v>
      </c>
      <c r="E47" s="43">
        <v>28226</v>
      </c>
      <c r="F47" s="44"/>
      <c r="G47" s="44">
        <v>60000</v>
      </c>
      <c r="H47" s="14">
        <v>9910846784645</v>
      </c>
      <c r="I47" s="44">
        <f t="shared" si="0"/>
        <v>60000</v>
      </c>
    </row>
    <row r="48" spans="1:9" ht="17.25" x14ac:dyDescent="0.3">
      <c r="A48" s="17">
        <v>44</v>
      </c>
      <c r="B48" s="43" t="s">
        <v>24</v>
      </c>
      <c r="C48" s="12" t="s">
        <v>63</v>
      </c>
      <c r="D48" s="207" t="s">
        <v>1354</v>
      </c>
      <c r="E48" s="43">
        <v>28226</v>
      </c>
      <c r="F48" s="44">
        <v>30000</v>
      </c>
      <c r="G48" s="44">
        <v>30000</v>
      </c>
      <c r="H48" s="14">
        <v>9910846784642</v>
      </c>
      <c r="I48" s="44">
        <f t="shared" si="0"/>
        <v>60000</v>
      </c>
    </row>
    <row r="49" spans="1:9" ht="17.25" x14ac:dyDescent="0.25">
      <c r="A49" s="17">
        <v>45</v>
      </c>
      <c r="B49" s="43" t="s">
        <v>51</v>
      </c>
      <c r="C49" s="12" t="s">
        <v>1355</v>
      </c>
      <c r="D49" s="206" t="s">
        <v>1356</v>
      </c>
      <c r="E49" s="17">
        <v>28380</v>
      </c>
      <c r="F49" s="44">
        <v>30000</v>
      </c>
      <c r="G49" s="44"/>
      <c r="H49" s="14">
        <v>9910847468525</v>
      </c>
      <c r="I49" s="44">
        <f>G49+F49</f>
        <v>30000</v>
      </c>
    </row>
    <row r="50" spans="1:9" ht="17.25" x14ac:dyDescent="0.3">
      <c r="A50" s="17">
        <v>46</v>
      </c>
      <c r="B50" s="43" t="s">
        <v>24</v>
      </c>
      <c r="C50" s="12" t="s">
        <v>374</v>
      </c>
      <c r="D50" s="207" t="s">
        <v>595</v>
      </c>
      <c r="E50" s="17">
        <v>29073</v>
      </c>
      <c r="F50" s="44"/>
      <c r="G50" s="44">
        <v>37500</v>
      </c>
      <c r="H50" s="14">
        <v>9910847429364</v>
      </c>
      <c r="I50" s="44">
        <f>G50+F50</f>
        <v>37500</v>
      </c>
    </row>
    <row r="51" spans="1:9" ht="17.25" x14ac:dyDescent="0.3">
      <c r="A51" s="17">
        <v>47</v>
      </c>
      <c r="B51" s="43" t="s">
        <v>51</v>
      </c>
      <c r="C51" s="12" t="s">
        <v>374</v>
      </c>
      <c r="D51" s="207" t="s">
        <v>595</v>
      </c>
      <c r="E51" s="17">
        <v>29073</v>
      </c>
      <c r="F51" s="44">
        <v>30000</v>
      </c>
      <c r="G51" s="44"/>
      <c r="H51" s="14">
        <v>9910847460351</v>
      </c>
      <c r="I51" s="44">
        <f t="shared" si="0"/>
        <v>30000</v>
      </c>
    </row>
    <row r="52" spans="1:9" x14ac:dyDescent="0.25">
      <c r="A52" s="17">
        <v>48</v>
      </c>
      <c r="B52" s="43" t="s">
        <v>11</v>
      </c>
      <c r="C52" s="12" t="s">
        <v>886</v>
      </c>
      <c r="D52" s="17" t="s">
        <v>1130</v>
      </c>
      <c r="E52" s="17">
        <v>28384</v>
      </c>
      <c r="F52" s="44"/>
      <c r="G52" s="44">
        <v>30000</v>
      </c>
      <c r="H52" s="14">
        <v>9910847472308</v>
      </c>
      <c r="I52" s="44">
        <f t="shared" si="0"/>
        <v>30000</v>
      </c>
    </row>
    <row r="53" spans="1:9" ht="17.25" x14ac:dyDescent="0.3">
      <c r="A53" s="17">
        <v>49</v>
      </c>
      <c r="B53" s="43" t="s">
        <v>11</v>
      </c>
      <c r="C53" s="12" t="s">
        <v>93</v>
      </c>
      <c r="D53" s="207" t="s">
        <v>1018</v>
      </c>
      <c r="E53" s="43">
        <v>28079</v>
      </c>
      <c r="F53" s="44"/>
      <c r="G53" s="44">
        <v>30000</v>
      </c>
      <c r="H53" s="14">
        <v>9910847505715</v>
      </c>
      <c r="I53" s="44">
        <f t="shared" si="0"/>
        <v>30000</v>
      </c>
    </row>
    <row r="54" spans="1:9" ht="17.25" x14ac:dyDescent="0.3">
      <c r="A54" s="17">
        <v>50</v>
      </c>
      <c r="B54" s="32" t="s">
        <v>1357</v>
      </c>
      <c r="C54" s="2" t="s">
        <v>114</v>
      </c>
      <c r="D54" s="170" t="s">
        <v>1358</v>
      </c>
      <c r="E54" s="32">
        <v>28519</v>
      </c>
      <c r="F54" s="33">
        <v>60000</v>
      </c>
      <c r="G54" s="33"/>
      <c r="H54" s="34">
        <v>9910847086238</v>
      </c>
      <c r="I54" s="33">
        <f t="shared" si="0"/>
        <v>60000</v>
      </c>
    </row>
    <row r="55" spans="1:9" ht="17.25" x14ac:dyDescent="0.3">
      <c r="A55" s="17">
        <v>51</v>
      </c>
      <c r="B55" s="2" t="s">
        <v>1212</v>
      </c>
      <c r="C55" s="2" t="s">
        <v>114</v>
      </c>
      <c r="D55" s="170" t="s">
        <v>1358</v>
      </c>
      <c r="E55" s="32">
        <v>28519</v>
      </c>
      <c r="F55" s="33">
        <v>60000</v>
      </c>
      <c r="G55" s="33"/>
      <c r="H55" s="34">
        <v>9910847086244</v>
      </c>
      <c r="I55" s="33">
        <f t="shared" si="0"/>
        <v>60000</v>
      </c>
    </row>
    <row r="56" spans="1:9" ht="17.25" x14ac:dyDescent="0.3">
      <c r="A56" s="17">
        <v>52</v>
      </c>
      <c r="B56" s="43" t="s">
        <v>11</v>
      </c>
      <c r="C56" s="12" t="s">
        <v>604</v>
      </c>
      <c r="D56" s="207" t="s">
        <v>606</v>
      </c>
      <c r="E56" s="17">
        <v>28610</v>
      </c>
      <c r="F56" s="44"/>
      <c r="G56" s="44">
        <v>30000</v>
      </c>
      <c r="H56" s="14">
        <v>9910847504453</v>
      </c>
      <c r="I56" s="44">
        <f t="shared" si="0"/>
        <v>30000</v>
      </c>
    </row>
    <row r="57" spans="1:9" ht="17.25" x14ac:dyDescent="0.3">
      <c r="A57" s="17">
        <v>53</v>
      </c>
      <c r="B57" s="43" t="s">
        <v>11</v>
      </c>
      <c r="C57" s="4" t="s">
        <v>1191</v>
      </c>
      <c r="D57" s="207" t="s">
        <v>1192</v>
      </c>
      <c r="E57" s="17">
        <v>28641</v>
      </c>
      <c r="F57" s="44"/>
      <c r="G57" s="44">
        <v>30000</v>
      </c>
      <c r="H57" s="14">
        <v>9910847502009</v>
      </c>
      <c r="I57" s="44">
        <f t="shared" si="0"/>
        <v>30000</v>
      </c>
    </row>
    <row r="58" spans="1:9" ht="17.25" x14ac:dyDescent="0.3">
      <c r="A58" s="17">
        <v>54</v>
      </c>
      <c r="B58" s="32" t="s">
        <v>24</v>
      </c>
      <c r="C58" s="2" t="s">
        <v>122</v>
      </c>
      <c r="D58" s="170" t="s">
        <v>1361</v>
      </c>
      <c r="E58" s="32">
        <v>28103</v>
      </c>
      <c r="F58" s="33"/>
      <c r="G58" s="33">
        <v>37500</v>
      </c>
      <c r="H58" s="34">
        <v>9910847383055</v>
      </c>
      <c r="I58" s="233">
        <f t="shared" si="0"/>
        <v>37500</v>
      </c>
    </row>
    <row r="59" spans="1:9" ht="17.25" x14ac:dyDescent="0.3">
      <c r="A59" s="17">
        <v>55</v>
      </c>
      <c r="B59" s="32" t="s">
        <v>24</v>
      </c>
      <c r="C59" s="41" t="s">
        <v>122</v>
      </c>
      <c r="D59" s="170" t="s">
        <v>1361</v>
      </c>
      <c r="E59" s="32">
        <v>28103</v>
      </c>
      <c r="F59" s="33"/>
      <c r="G59" s="33">
        <v>30000</v>
      </c>
      <c r="H59" s="34">
        <v>9910847535395</v>
      </c>
      <c r="I59" s="234">
        <f>G59+F59</f>
        <v>30000</v>
      </c>
    </row>
    <row r="60" spans="1:9" x14ac:dyDescent="0.25">
      <c r="A60" s="17">
        <v>56</v>
      </c>
      <c r="B60" s="12" t="s">
        <v>125</v>
      </c>
      <c r="C60" s="147" t="s">
        <v>1363</v>
      </c>
      <c r="D60" s="147" t="s">
        <v>1362</v>
      </c>
      <c r="E60" s="147">
        <v>28787</v>
      </c>
      <c r="F60" s="44">
        <v>37500</v>
      </c>
      <c r="G60" s="44"/>
      <c r="H60" s="14">
        <v>9910847407557</v>
      </c>
      <c r="I60" s="44">
        <f t="shared" ref="I60:I61" si="1">G60+F60</f>
        <v>37500</v>
      </c>
    </row>
    <row r="61" spans="1:9" ht="17.25" x14ac:dyDescent="0.25">
      <c r="A61" s="17">
        <v>57</v>
      </c>
      <c r="B61" s="43" t="s">
        <v>11</v>
      </c>
      <c r="C61" s="12" t="s">
        <v>928</v>
      </c>
      <c r="D61" s="206" t="s">
        <v>929</v>
      </c>
      <c r="E61" s="17">
        <v>28512</v>
      </c>
      <c r="F61" s="44"/>
      <c r="G61" s="44">
        <v>30000</v>
      </c>
      <c r="H61" s="14">
        <v>9910847527085</v>
      </c>
      <c r="I61" s="44">
        <f t="shared" si="1"/>
        <v>30000</v>
      </c>
    </row>
    <row r="62" spans="1:9" ht="17.25" x14ac:dyDescent="0.25">
      <c r="A62" s="17">
        <v>58</v>
      </c>
      <c r="B62" s="43" t="s">
        <v>24</v>
      </c>
      <c r="C62" s="4" t="s">
        <v>99</v>
      </c>
      <c r="D62" s="206" t="s">
        <v>718</v>
      </c>
      <c r="E62" s="17">
        <v>28704</v>
      </c>
      <c r="F62" s="44"/>
      <c r="G62" s="44">
        <v>30000</v>
      </c>
      <c r="H62" s="14">
        <v>9910847552216</v>
      </c>
      <c r="I62" s="44">
        <f t="shared" si="0"/>
        <v>30000</v>
      </c>
    </row>
    <row r="63" spans="1:9" ht="17.25" x14ac:dyDescent="0.25">
      <c r="A63" s="17">
        <v>59</v>
      </c>
      <c r="B63" s="43" t="s">
        <v>11</v>
      </c>
      <c r="C63" s="12" t="s">
        <v>1201</v>
      </c>
      <c r="D63" s="206" t="s">
        <v>1202</v>
      </c>
      <c r="E63" s="43">
        <v>28477</v>
      </c>
      <c r="F63" s="44"/>
      <c r="G63" s="44">
        <v>30000</v>
      </c>
      <c r="H63" s="14">
        <v>9910847552584</v>
      </c>
      <c r="I63" s="44">
        <f t="shared" si="0"/>
        <v>30000</v>
      </c>
    </row>
    <row r="64" spans="1:9" ht="17.25" x14ac:dyDescent="0.3">
      <c r="A64" s="17">
        <v>60</v>
      </c>
      <c r="B64" s="43" t="s">
        <v>98</v>
      </c>
      <c r="C64" s="12" t="s">
        <v>274</v>
      </c>
      <c r="D64" s="208" t="s">
        <v>1327</v>
      </c>
      <c r="E64" s="43" t="s">
        <v>182</v>
      </c>
      <c r="F64" s="44">
        <v>30000</v>
      </c>
      <c r="G64" s="44"/>
      <c r="H64" s="14">
        <v>9910847544114</v>
      </c>
      <c r="I64" s="44">
        <f t="shared" si="0"/>
        <v>30000</v>
      </c>
    </row>
    <row r="65" spans="1:9" ht="17.25" x14ac:dyDescent="0.3">
      <c r="A65" s="17">
        <v>61</v>
      </c>
      <c r="B65" s="12" t="s">
        <v>1212</v>
      </c>
      <c r="C65" s="12" t="s">
        <v>274</v>
      </c>
      <c r="D65" s="208" t="s">
        <v>1327</v>
      </c>
      <c r="E65" s="43" t="s">
        <v>182</v>
      </c>
      <c r="F65" s="44">
        <v>30000</v>
      </c>
      <c r="G65" s="44"/>
      <c r="H65" s="14">
        <v>9910847544122</v>
      </c>
      <c r="I65" s="44">
        <f t="shared" si="0"/>
        <v>30000</v>
      </c>
    </row>
    <row r="66" spans="1:9" ht="17.25" x14ac:dyDescent="0.3">
      <c r="A66" s="17">
        <v>62</v>
      </c>
      <c r="B66" s="43" t="s">
        <v>51</v>
      </c>
      <c r="C66" s="12" t="s">
        <v>127</v>
      </c>
      <c r="D66" s="207" t="s">
        <v>1326</v>
      </c>
      <c r="E66" s="17">
        <v>28337</v>
      </c>
      <c r="F66" s="44">
        <v>30000</v>
      </c>
      <c r="G66" s="44"/>
      <c r="H66" s="14">
        <v>9910847533893</v>
      </c>
      <c r="I66" s="44">
        <f>G66+F66</f>
        <v>30000</v>
      </c>
    </row>
    <row r="67" spans="1:9" ht="17.25" x14ac:dyDescent="0.25">
      <c r="A67" s="17">
        <v>63</v>
      </c>
      <c r="B67" s="43" t="s">
        <v>24</v>
      </c>
      <c r="C67" s="12" t="s">
        <v>1364</v>
      </c>
      <c r="D67" s="206" t="s">
        <v>1365</v>
      </c>
      <c r="E67" s="43">
        <v>28238</v>
      </c>
      <c r="F67" s="44"/>
      <c r="G67" s="44">
        <v>30000</v>
      </c>
      <c r="H67" s="14">
        <v>9910847489960</v>
      </c>
      <c r="I67" s="44">
        <f t="shared" si="0"/>
        <v>30000</v>
      </c>
    </row>
    <row r="68" spans="1:9" ht="17.25" x14ac:dyDescent="0.3">
      <c r="A68" s="17">
        <v>64</v>
      </c>
      <c r="B68" s="32" t="s">
        <v>98</v>
      </c>
      <c r="C68" s="2" t="s">
        <v>1367</v>
      </c>
      <c r="D68" s="170" t="s">
        <v>1366</v>
      </c>
      <c r="E68" s="179">
        <v>28789</v>
      </c>
      <c r="F68" s="33">
        <v>45000</v>
      </c>
      <c r="G68" s="33"/>
      <c r="H68" s="34">
        <v>9910847398533</v>
      </c>
      <c r="I68" s="44">
        <f t="shared" si="0"/>
        <v>45000</v>
      </c>
    </row>
    <row r="69" spans="1:9" ht="17.25" x14ac:dyDescent="0.3">
      <c r="A69" s="17">
        <v>65</v>
      </c>
      <c r="B69" s="2" t="s">
        <v>1212</v>
      </c>
      <c r="C69" s="2" t="s">
        <v>1368</v>
      </c>
      <c r="D69" s="170" t="s">
        <v>1366</v>
      </c>
      <c r="E69" s="179">
        <v>28789</v>
      </c>
      <c r="F69" s="33">
        <v>45000</v>
      </c>
      <c r="G69" s="33"/>
      <c r="H69" s="34">
        <v>9910847398529</v>
      </c>
      <c r="I69" s="44">
        <f t="shared" ref="I69:I100" si="2">G69+F69</f>
        <v>45000</v>
      </c>
    </row>
    <row r="70" spans="1:9" ht="17.25" x14ac:dyDescent="0.3">
      <c r="A70" s="17">
        <v>66</v>
      </c>
      <c r="B70" s="32" t="s">
        <v>11</v>
      </c>
      <c r="C70" s="2" t="s">
        <v>1067</v>
      </c>
      <c r="D70" s="170" t="s">
        <v>1370</v>
      </c>
      <c r="E70" s="32">
        <v>28078</v>
      </c>
      <c r="F70" s="33"/>
      <c r="G70" s="33">
        <v>60000</v>
      </c>
      <c r="H70" s="34">
        <v>9910846620756</v>
      </c>
      <c r="I70" s="44">
        <f t="shared" si="2"/>
        <v>60000</v>
      </c>
    </row>
    <row r="71" spans="1:9" ht="17.25" x14ac:dyDescent="0.3">
      <c r="A71" s="17">
        <v>67</v>
      </c>
      <c r="B71" s="32" t="s">
        <v>1357</v>
      </c>
      <c r="C71" s="2" t="s">
        <v>1369</v>
      </c>
      <c r="D71" s="170" t="s">
        <v>1370</v>
      </c>
      <c r="E71" s="32">
        <v>28078</v>
      </c>
      <c r="F71" s="33"/>
      <c r="G71" s="33">
        <v>60000</v>
      </c>
      <c r="H71" s="34">
        <v>9910846620757</v>
      </c>
      <c r="I71" s="44">
        <f t="shared" si="2"/>
        <v>60000</v>
      </c>
    </row>
    <row r="72" spans="1:9" ht="17.25" x14ac:dyDescent="0.25">
      <c r="A72" s="17">
        <v>68</v>
      </c>
      <c r="B72" s="32" t="s">
        <v>24</v>
      </c>
      <c r="C72" s="41" t="s">
        <v>812</v>
      </c>
      <c r="D72" s="210" t="s">
        <v>1371</v>
      </c>
      <c r="E72" s="179">
        <v>28886</v>
      </c>
      <c r="F72" s="33"/>
      <c r="G72" s="33">
        <v>30000</v>
      </c>
      <c r="H72" s="34">
        <v>9910847540781</v>
      </c>
      <c r="I72" s="44">
        <f t="shared" si="2"/>
        <v>30000</v>
      </c>
    </row>
    <row r="73" spans="1:9" x14ac:dyDescent="0.25">
      <c r="A73" s="17">
        <v>69</v>
      </c>
      <c r="B73" s="32" t="s">
        <v>11</v>
      </c>
      <c r="C73" s="2" t="s">
        <v>29</v>
      </c>
      <c r="D73" s="83" t="s">
        <v>1136</v>
      </c>
      <c r="E73" s="32">
        <v>28197</v>
      </c>
      <c r="F73" s="33"/>
      <c r="G73" s="33">
        <v>45000</v>
      </c>
      <c r="H73" s="34">
        <v>9910847380306</v>
      </c>
      <c r="I73" s="44">
        <f t="shared" si="2"/>
        <v>45000</v>
      </c>
    </row>
    <row r="74" spans="1:9" x14ac:dyDescent="0.25">
      <c r="A74" s="17">
        <v>70</v>
      </c>
      <c r="B74" s="32" t="s">
        <v>1109</v>
      </c>
      <c r="C74" s="2" t="s">
        <v>29</v>
      </c>
      <c r="D74" s="83" t="s">
        <v>1136</v>
      </c>
      <c r="E74" s="32">
        <v>28197</v>
      </c>
      <c r="F74" s="33"/>
      <c r="G74" s="33">
        <v>45000</v>
      </c>
      <c r="H74" s="34">
        <v>9910847380289</v>
      </c>
      <c r="I74" s="44">
        <f t="shared" si="2"/>
        <v>45000</v>
      </c>
    </row>
    <row r="75" spans="1:9" ht="17.25" x14ac:dyDescent="0.25">
      <c r="A75" s="17">
        <v>71</v>
      </c>
      <c r="B75" s="43" t="s">
        <v>51</v>
      </c>
      <c r="C75" s="12" t="s">
        <v>741</v>
      </c>
      <c r="D75" s="206" t="s">
        <v>1372</v>
      </c>
      <c r="E75" s="17">
        <v>28255</v>
      </c>
      <c r="F75" s="44">
        <v>30000</v>
      </c>
      <c r="G75" s="44"/>
      <c r="H75" s="14">
        <v>9910847557909</v>
      </c>
      <c r="I75" s="44">
        <f t="shared" si="2"/>
        <v>30000</v>
      </c>
    </row>
    <row r="76" spans="1:9" ht="17.25" x14ac:dyDescent="0.25">
      <c r="A76" s="17">
        <v>72</v>
      </c>
      <c r="B76" s="43" t="s">
        <v>51</v>
      </c>
      <c r="C76" s="12" t="s">
        <v>1373</v>
      </c>
      <c r="D76" s="206" t="s">
        <v>1374</v>
      </c>
      <c r="E76" s="43">
        <v>28597</v>
      </c>
      <c r="F76" s="44">
        <v>60000</v>
      </c>
      <c r="G76" s="44"/>
      <c r="H76" s="14">
        <v>9910847165398</v>
      </c>
      <c r="I76" s="44">
        <f t="shared" si="2"/>
        <v>60000</v>
      </c>
    </row>
    <row r="77" spans="1:9" ht="17.25" x14ac:dyDescent="0.3">
      <c r="A77" s="17">
        <v>73</v>
      </c>
      <c r="B77" s="43" t="s">
        <v>24</v>
      </c>
      <c r="C77" s="12" t="s">
        <v>520</v>
      </c>
      <c r="D77" s="207" t="s">
        <v>1101</v>
      </c>
      <c r="E77" s="43" t="s">
        <v>182</v>
      </c>
      <c r="F77" s="44"/>
      <c r="G77" s="44">
        <v>37500</v>
      </c>
      <c r="H77" s="14">
        <v>9910847436949</v>
      </c>
      <c r="I77" s="44">
        <f t="shared" si="2"/>
        <v>37500</v>
      </c>
    </row>
    <row r="78" spans="1:9" ht="17.25" x14ac:dyDescent="0.3">
      <c r="A78" s="17">
        <v>74</v>
      </c>
      <c r="B78" s="43" t="s">
        <v>11</v>
      </c>
      <c r="C78" s="12" t="s">
        <v>520</v>
      </c>
      <c r="D78" s="207" t="s">
        <v>1101</v>
      </c>
      <c r="E78" s="70" t="s">
        <v>182</v>
      </c>
      <c r="F78" s="44"/>
      <c r="G78" s="44">
        <v>37500</v>
      </c>
      <c r="H78" s="14">
        <v>9910847436986</v>
      </c>
      <c r="I78" s="44">
        <f t="shared" si="2"/>
        <v>37500</v>
      </c>
    </row>
    <row r="79" spans="1:9" ht="17.25" x14ac:dyDescent="0.3">
      <c r="A79" s="17">
        <v>75</v>
      </c>
      <c r="B79" s="43" t="s">
        <v>24</v>
      </c>
      <c r="C79" s="12" t="s">
        <v>520</v>
      </c>
      <c r="D79" s="207" t="s">
        <v>1101</v>
      </c>
      <c r="E79" s="70" t="s">
        <v>182</v>
      </c>
      <c r="F79" s="44"/>
      <c r="G79" s="44">
        <v>30000</v>
      </c>
      <c r="H79" s="14">
        <v>9910847574713</v>
      </c>
      <c r="I79" s="44">
        <f t="shared" si="2"/>
        <v>30000</v>
      </c>
    </row>
    <row r="80" spans="1:9" x14ac:dyDescent="0.25">
      <c r="A80" s="17">
        <v>76</v>
      </c>
      <c r="B80" s="43" t="s">
        <v>11</v>
      </c>
      <c r="C80" s="12" t="s">
        <v>1375</v>
      </c>
      <c r="D80" s="12" t="s">
        <v>1376</v>
      </c>
      <c r="E80" s="70" t="s">
        <v>182</v>
      </c>
      <c r="F80" s="44"/>
      <c r="G80" s="44">
        <v>30000</v>
      </c>
      <c r="H80" s="14">
        <v>9910847573983</v>
      </c>
      <c r="I80" s="44">
        <f t="shared" si="2"/>
        <v>30000</v>
      </c>
    </row>
    <row r="81" spans="1:9" x14ac:dyDescent="0.25">
      <c r="A81" s="17">
        <v>77</v>
      </c>
      <c r="B81" s="12"/>
      <c r="C81" s="12"/>
      <c r="D81" s="130"/>
      <c r="E81" s="43"/>
      <c r="F81" s="44"/>
      <c r="G81" s="44"/>
      <c r="H81" s="14"/>
      <c r="I81" s="44">
        <f t="shared" si="2"/>
        <v>0</v>
      </c>
    </row>
    <row r="82" spans="1:9" x14ac:dyDescent="0.25">
      <c r="A82" s="17">
        <v>78</v>
      </c>
      <c r="B82" s="43"/>
      <c r="C82" s="12"/>
      <c r="D82" s="130"/>
      <c r="E82" s="43"/>
      <c r="F82" s="44"/>
      <c r="G82" s="44"/>
      <c r="H82" s="14"/>
      <c r="I82" s="44">
        <f t="shared" si="2"/>
        <v>0</v>
      </c>
    </row>
    <row r="83" spans="1:9" x14ac:dyDescent="0.25">
      <c r="A83" s="17">
        <v>79</v>
      </c>
      <c r="B83" s="12"/>
      <c r="C83" s="12"/>
      <c r="D83" s="130"/>
      <c r="E83" s="43"/>
      <c r="F83" s="44"/>
      <c r="G83" s="44"/>
      <c r="H83" s="14"/>
      <c r="I83" s="44">
        <f t="shared" si="2"/>
        <v>0</v>
      </c>
    </row>
    <row r="84" spans="1:9" x14ac:dyDescent="0.25">
      <c r="A84" s="17">
        <v>80</v>
      </c>
      <c r="B84" s="43"/>
      <c r="C84" s="12"/>
      <c r="D84" s="43"/>
      <c r="E84" s="43"/>
      <c r="F84" s="44"/>
      <c r="G84" s="44"/>
      <c r="H84" s="14"/>
      <c r="I84" s="44">
        <f t="shared" si="2"/>
        <v>0</v>
      </c>
    </row>
    <row r="85" spans="1:9" x14ac:dyDescent="0.25">
      <c r="A85" s="17">
        <v>81</v>
      </c>
      <c r="B85" s="43"/>
      <c r="C85" s="4"/>
      <c r="D85" s="43"/>
      <c r="E85" s="43"/>
      <c r="F85" s="44"/>
      <c r="G85" s="44"/>
      <c r="H85" s="14"/>
      <c r="I85" s="44">
        <f t="shared" si="2"/>
        <v>0</v>
      </c>
    </row>
    <row r="86" spans="1:9" x14ac:dyDescent="0.25">
      <c r="A86" s="17">
        <v>82</v>
      </c>
      <c r="B86" s="43"/>
      <c r="C86" s="4"/>
      <c r="D86" s="43"/>
      <c r="E86" s="43"/>
      <c r="F86" s="44"/>
      <c r="G86" s="44"/>
      <c r="H86" s="14"/>
      <c r="I86" s="44">
        <f t="shared" si="2"/>
        <v>0</v>
      </c>
    </row>
    <row r="87" spans="1:9" x14ac:dyDescent="0.25">
      <c r="A87" s="17">
        <v>83</v>
      </c>
      <c r="B87" s="43"/>
      <c r="C87" s="12"/>
      <c r="D87" s="43"/>
      <c r="E87" s="43"/>
      <c r="F87" s="44"/>
      <c r="G87" s="44"/>
      <c r="H87" s="14"/>
      <c r="I87" s="44">
        <f t="shared" si="2"/>
        <v>0</v>
      </c>
    </row>
    <row r="88" spans="1:9" x14ac:dyDescent="0.25">
      <c r="A88" s="17">
        <v>84</v>
      </c>
      <c r="B88" s="43"/>
      <c r="C88" s="12"/>
      <c r="D88" s="43"/>
      <c r="E88" s="70"/>
      <c r="F88" s="44"/>
      <c r="G88" s="54"/>
      <c r="H88" s="14"/>
      <c r="I88" s="44">
        <f t="shared" si="2"/>
        <v>0</v>
      </c>
    </row>
    <row r="89" spans="1:9" x14ac:dyDescent="0.25">
      <c r="A89" s="17">
        <v>85</v>
      </c>
      <c r="B89" s="43"/>
      <c r="C89" s="12"/>
      <c r="D89" s="43"/>
      <c r="E89" s="43"/>
      <c r="F89" s="45"/>
      <c r="G89" s="44"/>
      <c r="H89" s="14"/>
      <c r="I89" s="44">
        <f t="shared" si="2"/>
        <v>0</v>
      </c>
    </row>
    <row r="90" spans="1:9" x14ac:dyDescent="0.25">
      <c r="A90" s="17">
        <v>86</v>
      </c>
      <c r="B90" s="43"/>
      <c r="C90" s="12"/>
      <c r="D90" s="43"/>
      <c r="E90" s="70"/>
      <c r="F90" s="45"/>
      <c r="G90" s="44"/>
      <c r="H90" s="14"/>
      <c r="I90" s="44">
        <f t="shared" si="2"/>
        <v>0</v>
      </c>
    </row>
    <row r="91" spans="1:9" x14ac:dyDescent="0.25">
      <c r="A91" s="17">
        <v>87</v>
      </c>
      <c r="B91" s="12"/>
      <c r="C91" s="12"/>
      <c r="D91" s="45"/>
      <c r="E91" s="43"/>
      <c r="F91" s="45"/>
      <c r="G91" s="44"/>
      <c r="H91" s="69"/>
      <c r="I91" s="44">
        <f t="shared" si="2"/>
        <v>0</v>
      </c>
    </row>
    <row r="92" spans="1:9" x14ac:dyDescent="0.25">
      <c r="A92" s="17">
        <v>88</v>
      </c>
      <c r="B92" s="12"/>
      <c r="C92" s="12"/>
      <c r="D92" s="45"/>
      <c r="E92" s="43"/>
      <c r="F92" s="44"/>
      <c r="G92" s="44"/>
      <c r="H92" s="69"/>
      <c r="I92" s="44">
        <f t="shared" si="2"/>
        <v>0</v>
      </c>
    </row>
    <row r="93" spans="1:9" x14ac:dyDescent="0.25">
      <c r="A93" s="17">
        <v>89</v>
      </c>
      <c r="B93" s="43"/>
      <c r="C93" s="12"/>
      <c r="D93" s="4"/>
      <c r="E93" s="12"/>
      <c r="F93" s="45"/>
      <c r="G93" s="44"/>
      <c r="H93" s="69"/>
      <c r="I93" s="43">
        <f t="shared" si="2"/>
        <v>0</v>
      </c>
    </row>
    <row r="94" spans="1:9" x14ac:dyDescent="0.25">
      <c r="A94" s="17">
        <v>90</v>
      </c>
      <c r="B94" s="12"/>
      <c r="C94" s="12"/>
      <c r="D94" s="43"/>
      <c r="E94" s="12"/>
      <c r="F94" s="45"/>
      <c r="G94" s="44"/>
      <c r="H94" s="69"/>
      <c r="I94" s="43">
        <f t="shared" si="2"/>
        <v>0</v>
      </c>
    </row>
    <row r="95" spans="1:9" x14ac:dyDescent="0.25">
      <c r="A95" s="17">
        <v>91</v>
      </c>
      <c r="B95" s="43"/>
      <c r="C95" s="12"/>
      <c r="D95" s="43"/>
      <c r="E95" s="43"/>
      <c r="F95" s="44"/>
      <c r="G95" s="44"/>
      <c r="H95" s="69"/>
      <c r="I95" s="44">
        <f t="shared" si="2"/>
        <v>0</v>
      </c>
    </row>
    <row r="96" spans="1:9" x14ac:dyDescent="0.25">
      <c r="A96" s="17">
        <v>92</v>
      </c>
      <c r="B96" s="43"/>
      <c r="C96" s="12"/>
      <c r="D96" s="43"/>
      <c r="E96" s="43"/>
      <c r="F96" s="44"/>
      <c r="G96" s="45"/>
      <c r="H96" s="69"/>
      <c r="I96" s="44">
        <f t="shared" si="2"/>
        <v>0</v>
      </c>
    </row>
    <row r="97" spans="1:9" x14ac:dyDescent="0.25">
      <c r="A97" s="17">
        <v>93</v>
      </c>
      <c r="B97" s="45"/>
      <c r="C97" s="12"/>
      <c r="D97" s="43"/>
      <c r="E97" s="43"/>
      <c r="F97" s="44"/>
      <c r="G97" s="45"/>
      <c r="H97" s="69"/>
      <c r="I97" s="44">
        <f t="shared" si="2"/>
        <v>0</v>
      </c>
    </row>
    <row r="98" spans="1:9" x14ac:dyDescent="0.25">
      <c r="A98" s="7"/>
      <c r="B98" s="12"/>
      <c r="C98" s="3"/>
      <c r="D98" s="17"/>
      <c r="E98" s="17"/>
      <c r="F98" s="16"/>
      <c r="G98" s="7"/>
      <c r="H98" s="69"/>
      <c r="I98" s="16">
        <f t="shared" si="2"/>
        <v>0</v>
      </c>
    </row>
    <row r="99" spans="1:9" x14ac:dyDescent="0.25">
      <c r="A99" s="7"/>
      <c r="B99" s="43"/>
      <c r="C99" s="3"/>
      <c r="D99" s="17"/>
      <c r="E99" s="17"/>
      <c r="F99" s="7"/>
      <c r="G99" s="16"/>
      <c r="H99" s="69"/>
      <c r="I99" s="16">
        <f t="shared" si="2"/>
        <v>0</v>
      </c>
    </row>
    <row r="100" spans="1:9" x14ac:dyDescent="0.25">
      <c r="A100" s="7"/>
      <c r="B100" s="12"/>
      <c r="C100" s="3"/>
      <c r="D100" s="17" t="s">
        <v>12</v>
      </c>
      <c r="E100" s="17"/>
      <c r="F100" s="7"/>
      <c r="G100" s="16"/>
      <c r="H100" s="69"/>
      <c r="I100" s="16">
        <f t="shared" si="2"/>
        <v>0</v>
      </c>
    </row>
    <row r="101" spans="1:9" x14ac:dyDescent="0.25">
      <c r="A101" s="7"/>
      <c r="B101" s="7"/>
      <c r="C101" s="7"/>
      <c r="D101" s="7"/>
      <c r="E101" s="7"/>
      <c r="F101" s="9"/>
      <c r="G101" s="9"/>
      <c r="H101" s="10"/>
      <c r="I101" s="9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7"/>
      <c r="G104" s="7"/>
      <c r="H104" s="7"/>
      <c r="I104" s="7"/>
    </row>
    <row r="105" spans="1:9" x14ac:dyDescent="0.25">
      <c r="A105" s="7"/>
      <c r="B105" s="7"/>
      <c r="C105" s="7"/>
      <c r="D105" s="7"/>
      <c r="E105" s="7"/>
      <c r="F105" s="7"/>
      <c r="G105" s="7"/>
      <c r="H105" s="7"/>
      <c r="I105" s="7"/>
    </row>
    <row r="106" spans="1:9" x14ac:dyDescent="0.25">
      <c r="A106" s="7"/>
      <c r="B106" s="7"/>
      <c r="C106" s="7"/>
      <c r="D106" s="7"/>
      <c r="E106" s="7"/>
      <c r="F106" s="7"/>
      <c r="G106" s="7"/>
      <c r="H106" s="7"/>
      <c r="I106" s="7"/>
    </row>
    <row r="107" spans="1:9" x14ac:dyDescent="0.25">
      <c r="A107" s="7"/>
      <c r="B107" s="7"/>
      <c r="C107" s="7"/>
      <c r="D107" s="7"/>
      <c r="E107" s="7"/>
      <c r="F107" s="7"/>
      <c r="G107" s="7"/>
      <c r="H107" s="7"/>
      <c r="I107" s="7"/>
    </row>
    <row r="108" spans="1:9" x14ac:dyDescent="0.25">
      <c r="A108" s="7"/>
      <c r="B108" s="7"/>
      <c r="C108" s="7"/>
      <c r="D108" s="7"/>
      <c r="E108" s="7"/>
      <c r="F108" s="7"/>
      <c r="G108" s="7"/>
      <c r="H108" s="7"/>
      <c r="I108" s="7"/>
    </row>
    <row r="109" spans="1:9" x14ac:dyDescent="0.25">
      <c r="A109" s="7"/>
      <c r="B109" s="7"/>
      <c r="C109" s="7"/>
      <c r="D109" s="7"/>
      <c r="E109" s="7"/>
      <c r="F109" s="7"/>
      <c r="G109" s="7"/>
      <c r="H109" s="7"/>
      <c r="I109" s="7"/>
    </row>
    <row r="110" spans="1:9" x14ac:dyDescent="0.25">
      <c r="A110" s="7"/>
      <c r="B110" s="7"/>
      <c r="C110" s="7"/>
      <c r="D110" s="7"/>
      <c r="E110" s="7"/>
      <c r="F110" s="9">
        <f>SUM(F5:F109)</f>
        <v>735000</v>
      </c>
      <c r="G110" s="9">
        <f>SUM(G5:G109)</f>
        <v>2167500</v>
      </c>
      <c r="H110" s="7"/>
      <c r="I110" s="9">
        <f>SUM(I5:I109)</f>
        <v>2902500</v>
      </c>
    </row>
  </sheetData>
  <mergeCells count="2">
    <mergeCell ref="A2:I2"/>
    <mergeCell ref="F3:G3"/>
  </mergeCells>
  <conditionalFormatting sqref="D80">
    <cfRule type="duplicateValues" dxfId="13842" priority="1044"/>
    <cfRule type="duplicateValues" dxfId="13841" priority="1045"/>
    <cfRule type="duplicateValues" dxfId="13840" priority="1046"/>
    <cfRule type="duplicateValues" dxfId="13839" priority="1047"/>
    <cfRule type="duplicateValues" dxfId="13838" priority="1048"/>
    <cfRule type="duplicateValues" dxfId="13837" priority="1049"/>
    <cfRule type="duplicateValues" dxfId="13836" priority="1050"/>
    <cfRule type="duplicateValues" dxfId="13835" priority="1051"/>
  </conditionalFormatting>
  <conditionalFormatting sqref="D81">
    <cfRule type="duplicateValues" dxfId="13834" priority="1029"/>
    <cfRule type="duplicateValues" dxfId="13833" priority="1030"/>
    <cfRule type="duplicateValues" dxfId="13832" priority="1031"/>
    <cfRule type="duplicateValues" dxfId="13831" priority="1032"/>
    <cfRule type="duplicateValues" dxfId="13830" priority="1033"/>
    <cfRule type="duplicateValues" dxfId="13829" priority="1034"/>
  </conditionalFormatting>
  <conditionalFormatting sqref="D81">
    <cfRule type="duplicateValues" dxfId="13828" priority="1024"/>
    <cfRule type="duplicateValues" dxfId="13827" priority="1025"/>
    <cfRule type="duplicateValues" dxfId="13826" priority="1026"/>
    <cfRule type="duplicateValues" dxfId="13825" priority="1027"/>
    <cfRule type="duplicateValues" dxfId="13824" priority="1028"/>
  </conditionalFormatting>
  <conditionalFormatting sqref="D81">
    <cfRule type="duplicateValues" dxfId="13823" priority="1035"/>
  </conditionalFormatting>
  <conditionalFormatting sqref="C87">
    <cfRule type="duplicateValues" dxfId="13822" priority="993"/>
    <cfRule type="duplicateValues" dxfId="13821" priority="994"/>
    <cfRule type="duplicateValues" dxfId="13820" priority="995"/>
    <cfRule type="duplicateValues" dxfId="13819" priority="996"/>
    <cfRule type="duplicateValues" dxfId="13818" priority="997"/>
    <cfRule type="duplicateValues" dxfId="13817" priority="998"/>
    <cfRule type="duplicateValues" dxfId="13816" priority="999"/>
    <cfRule type="duplicateValues" dxfId="13815" priority="1000"/>
    <cfRule type="duplicateValues" dxfId="13814" priority="1001"/>
    <cfRule type="duplicateValues" dxfId="13813" priority="1002"/>
    <cfRule type="duplicateValues" dxfId="13812" priority="1003"/>
    <cfRule type="duplicateValues" dxfId="13811" priority="1004"/>
    <cfRule type="duplicateValues" dxfId="13810" priority="1005"/>
    <cfRule type="duplicateValues" dxfId="13809" priority="1006"/>
    <cfRule type="duplicateValues" dxfId="13808" priority="1007"/>
    <cfRule type="duplicateValues" dxfId="13807" priority="1008"/>
    <cfRule type="duplicateValues" dxfId="13806" priority="1009"/>
    <cfRule type="duplicateValues" dxfId="13805" priority="1010"/>
    <cfRule type="duplicateValues" dxfId="13804" priority="1011"/>
    <cfRule type="duplicateValues" dxfId="13803" priority="1012"/>
    <cfRule type="duplicateValues" dxfId="13802" priority="1013"/>
    <cfRule type="duplicateValues" dxfId="13801" priority="1014"/>
    <cfRule type="duplicateValues" dxfId="13800" priority="1015"/>
    <cfRule type="duplicateValues" dxfId="13799" priority="1016"/>
    <cfRule type="duplicateValues" dxfId="13798" priority="1017"/>
    <cfRule type="duplicateValues" dxfId="13797" priority="1018"/>
    <cfRule type="duplicateValues" dxfId="13796" priority="1019"/>
    <cfRule type="duplicateValues" dxfId="13795" priority="1020"/>
    <cfRule type="duplicateValues" dxfId="13794" priority="1021"/>
    <cfRule type="duplicateValues" dxfId="13793" priority="1022"/>
    <cfRule type="duplicateValues" dxfId="13792" priority="1023"/>
  </conditionalFormatting>
  <conditionalFormatting sqref="D84">
    <cfRule type="duplicateValues" dxfId="13791" priority="985"/>
    <cfRule type="duplicateValues" dxfId="13790" priority="986"/>
    <cfRule type="duplicateValues" dxfId="13789" priority="987"/>
    <cfRule type="duplicateValues" dxfId="13788" priority="988"/>
    <cfRule type="duplicateValues" dxfId="13787" priority="989"/>
    <cfRule type="duplicateValues" dxfId="13786" priority="990"/>
    <cfRule type="duplicateValues" dxfId="13785" priority="991"/>
    <cfRule type="duplicateValues" dxfId="13784" priority="992"/>
  </conditionalFormatting>
  <conditionalFormatting sqref="D85">
    <cfRule type="duplicateValues" dxfId="13783" priority="977"/>
    <cfRule type="duplicateValues" dxfId="13782" priority="978"/>
    <cfRule type="duplicateValues" dxfId="13781" priority="979"/>
    <cfRule type="duplicateValues" dxfId="13780" priority="980"/>
    <cfRule type="duplicateValues" dxfId="13779" priority="981"/>
    <cfRule type="duplicateValues" dxfId="13778" priority="982"/>
    <cfRule type="duplicateValues" dxfId="13777" priority="983"/>
    <cfRule type="duplicateValues" dxfId="13776" priority="984"/>
  </conditionalFormatting>
  <conditionalFormatting sqref="D86">
    <cfRule type="duplicateValues" dxfId="13775" priority="969"/>
    <cfRule type="duplicateValues" dxfId="13774" priority="970"/>
    <cfRule type="duplicateValues" dxfId="13773" priority="971"/>
    <cfRule type="duplicateValues" dxfId="13772" priority="972"/>
    <cfRule type="duplicateValues" dxfId="13771" priority="973"/>
    <cfRule type="duplicateValues" dxfId="13770" priority="974"/>
    <cfRule type="duplicateValues" dxfId="13769" priority="975"/>
    <cfRule type="duplicateValues" dxfId="13768" priority="976"/>
  </conditionalFormatting>
  <conditionalFormatting sqref="D87">
    <cfRule type="duplicateValues" dxfId="13767" priority="961"/>
    <cfRule type="duplicateValues" dxfId="13766" priority="962"/>
    <cfRule type="duplicateValues" dxfId="13765" priority="963"/>
    <cfRule type="duplicateValues" dxfId="13764" priority="964"/>
    <cfRule type="duplicateValues" dxfId="13763" priority="965"/>
    <cfRule type="duplicateValues" dxfId="13762" priority="966"/>
    <cfRule type="duplicateValues" dxfId="13761" priority="967"/>
    <cfRule type="duplicateValues" dxfId="13760" priority="968"/>
  </conditionalFormatting>
  <conditionalFormatting sqref="D88">
    <cfRule type="duplicateValues" dxfId="13759" priority="960"/>
  </conditionalFormatting>
  <conditionalFormatting sqref="D88">
    <cfRule type="duplicateValues" dxfId="13758" priority="953"/>
    <cfRule type="duplicateValues" dxfId="13757" priority="954"/>
  </conditionalFormatting>
  <conditionalFormatting sqref="D88">
    <cfRule type="duplicateValues" dxfId="13756" priority="955"/>
    <cfRule type="duplicateValues" dxfId="13755" priority="956"/>
    <cfRule type="duplicateValues" dxfId="13754" priority="957"/>
    <cfRule type="duplicateValues" dxfId="13753" priority="958"/>
  </conditionalFormatting>
  <conditionalFormatting sqref="D88">
    <cfRule type="duplicateValues" dxfId="13752" priority="959"/>
  </conditionalFormatting>
  <conditionalFormatting sqref="D89">
    <cfRule type="duplicateValues" dxfId="13751" priority="952"/>
  </conditionalFormatting>
  <conditionalFormatting sqref="D89">
    <cfRule type="duplicateValues" dxfId="13750" priority="951"/>
  </conditionalFormatting>
  <conditionalFormatting sqref="D89">
    <cfRule type="duplicateValues" dxfId="13749" priority="944"/>
    <cfRule type="duplicateValues" dxfId="13748" priority="945"/>
  </conditionalFormatting>
  <conditionalFormatting sqref="D89">
    <cfRule type="duplicateValues" dxfId="13747" priority="946"/>
    <cfRule type="duplicateValues" dxfId="13746" priority="947"/>
    <cfRule type="duplicateValues" dxfId="13745" priority="948"/>
    <cfRule type="duplicateValues" dxfId="13744" priority="949"/>
  </conditionalFormatting>
  <conditionalFormatting sqref="D89">
    <cfRule type="duplicateValues" dxfId="13743" priority="950"/>
  </conditionalFormatting>
  <conditionalFormatting sqref="D90">
    <cfRule type="duplicateValues" dxfId="13742" priority="943"/>
  </conditionalFormatting>
  <conditionalFormatting sqref="D90">
    <cfRule type="duplicateValues" dxfId="13741" priority="936"/>
    <cfRule type="duplicateValues" dxfId="13740" priority="937"/>
  </conditionalFormatting>
  <conditionalFormatting sqref="D90">
    <cfRule type="duplicateValues" dxfId="13739" priority="938"/>
    <cfRule type="duplicateValues" dxfId="13738" priority="939"/>
    <cfRule type="duplicateValues" dxfId="13737" priority="940"/>
    <cfRule type="duplicateValues" dxfId="13736" priority="941"/>
  </conditionalFormatting>
  <conditionalFormatting sqref="D90">
    <cfRule type="duplicateValues" dxfId="13735" priority="942"/>
  </conditionalFormatting>
  <conditionalFormatting sqref="D82">
    <cfRule type="duplicateValues" dxfId="13734" priority="924"/>
    <cfRule type="duplicateValues" dxfId="13733" priority="925"/>
    <cfRule type="duplicateValues" dxfId="13732" priority="926"/>
    <cfRule type="duplicateValues" dxfId="13731" priority="927"/>
    <cfRule type="duplicateValues" dxfId="13730" priority="928"/>
    <cfRule type="duplicateValues" dxfId="13729" priority="929"/>
    <cfRule type="duplicateValues" dxfId="13728" priority="930"/>
    <cfRule type="duplicateValues" dxfId="13727" priority="931"/>
    <cfRule type="duplicateValues" dxfId="13726" priority="932"/>
    <cfRule type="duplicateValues" dxfId="13725" priority="933"/>
    <cfRule type="duplicateValues" dxfId="13724" priority="934"/>
    <cfRule type="duplicateValues" dxfId="13723" priority="935"/>
  </conditionalFormatting>
  <conditionalFormatting sqref="D83">
    <cfRule type="duplicateValues" dxfId="13722" priority="912"/>
    <cfRule type="duplicateValues" dxfId="13721" priority="913"/>
    <cfRule type="duplicateValues" dxfId="13720" priority="914"/>
    <cfRule type="duplicateValues" dxfId="13719" priority="915"/>
    <cfRule type="duplicateValues" dxfId="13718" priority="916"/>
    <cfRule type="duplicateValues" dxfId="13717" priority="917"/>
    <cfRule type="duplicateValues" dxfId="13716" priority="918"/>
    <cfRule type="duplicateValues" dxfId="13715" priority="919"/>
    <cfRule type="duplicateValues" dxfId="13714" priority="920"/>
    <cfRule type="duplicateValues" dxfId="13713" priority="921"/>
    <cfRule type="duplicateValues" dxfId="13712" priority="922"/>
    <cfRule type="duplicateValues" dxfId="13711" priority="923"/>
  </conditionalFormatting>
  <conditionalFormatting sqref="C75">
    <cfRule type="duplicateValues" dxfId="13710" priority="881"/>
    <cfRule type="duplicateValues" dxfId="13709" priority="882"/>
    <cfRule type="duplicateValues" dxfId="13708" priority="883"/>
    <cfRule type="duplicateValues" dxfId="13707" priority="884"/>
    <cfRule type="duplicateValues" dxfId="13706" priority="885"/>
    <cfRule type="duplicateValues" dxfId="13705" priority="886"/>
    <cfRule type="duplicateValues" dxfId="13704" priority="887"/>
    <cfRule type="duplicateValues" dxfId="13703" priority="888"/>
    <cfRule type="duplicateValues" dxfId="13702" priority="889"/>
    <cfRule type="duplicateValues" dxfId="13701" priority="890"/>
    <cfRule type="duplicateValues" dxfId="13700" priority="891"/>
    <cfRule type="duplicateValues" dxfId="13699" priority="892"/>
    <cfRule type="duplicateValues" dxfId="13698" priority="893"/>
    <cfRule type="duplicateValues" dxfId="13697" priority="894"/>
    <cfRule type="duplicateValues" dxfId="13696" priority="895"/>
    <cfRule type="duplicateValues" dxfId="13695" priority="896"/>
    <cfRule type="duplicateValues" dxfId="13694" priority="897"/>
    <cfRule type="duplicateValues" dxfId="13693" priority="898"/>
    <cfRule type="duplicateValues" dxfId="13692" priority="899"/>
    <cfRule type="duplicateValues" dxfId="13691" priority="900"/>
    <cfRule type="duplicateValues" dxfId="13690" priority="901"/>
    <cfRule type="duplicateValues" dxfId="13689" priority="902"/>
    <cfRule type="duplicateValues" dxfId="13688" priority="903"/>
    <cfRule type="duplicateValues" dxfId="13687" priority="904"/>
    <cfRule type="duplicateValues" dxfId="13686" priority="905"/>
    <cfRule type="duplicateValues" dxfId="13685" priority="906"/>
    <cfRule type="duplicateValues" dxfId="13684" priority="907"/>
    <cfRule type="duplicateValues" dxfId="13683" priority="908"/>
    <cfRule type="duplicateValues" dxfId="13682" priority="909"/>
    <cfRule type="duplicateValues" dxfId="13681" priority="910"/>
    <cfRule type="duplicateValues" dxfId="13680" priority="911"/>
  </conditionalFormatting>
  <conditionalFormatting sqref="C58">
    <cfRule type="duplicateValues" dxfId="13679" priority="816"/>
    <cfRule type="duplicateValues" dxfId="13678" priority="817"/>
    <cfRule type="duplicateValues" dxfId="13677" priority="818"/>
    <cfRule type="duplicateValues" dxfId="13676" priority="819"/>
    <cfRule type="duplicateValues" dxfId="13675" priority="820"/>
    <cfRule type="duplicateValues" dxfId="13674" priority="821"/>
    <cfRule type="duplicateValues" dxfId="13673" priority="822"/>
    <cfRule type="duplicateValues" dxfId="13672" priority="823"/>
    <cfRule type="duplicateValues" dxfId="13671" priority="824"/>
    <cfRule type="duplicateValues" dxfId="13670" priority="825"/>
    <cfRule type="duplicateValues" dxfId="13669" priority="826"/>
    <cfRule type="duplicateValues" dxfId="13668" priority="827"/>
    <cfRule type="duplicateValues" dxfId="13667" priority="828"/>
    <cfRule type="duplicateValues" dxfId="13666" priority="829"/>
    <cfRule type="duplicateValues" dxfId="13665" priority="830"/>
    <cfRule type="duplicateValues" dxfId="13664" priority="831"/>
    <cfRule type="duplicateValues" dxfId="13663" priority="832"/>
    <cfRule type="duplicateValues" dxfId="13662" priority="833"/>
    <cfRule type="duplicateValues" dxfId="13661" priority="834"/>
    <cfRule type="duplicateValues" dxfId="13660" priority="835"/>
    <cfRule type="duplicateValues" dxfId="13659" priority="836"/>
    <cfRule type="duplicateValues" dxfId="13658" priority="837"/>
    <cfRule type="duplicateValues" dxfId="13657" priority="838"/>
    <cfRule type="duplicateValues" dxfId="13656" priority="839"/>
    <cfRule type="duplicateValues" dxfId="13655" priority="840"/>
    <cfRule type="duplicateValues" dxfId="13654" priority="841"/>
    <cfRule type="duplicateValues" dxfId="13653" priority="842"/>
    <cfRule type="duplicateValues" dxfId="13652" priority="843"/>
    <cfRule type="duplicateValues" dxfId="13651" priority="844"/>
    <cfRule type="duplicateValues" dxfId="13650" priority="845"/>
    <cfRule type="duplicateValues" dxfId="13649" priority="846"/>
  </conditionalFormatting>
  <conditionalFormatting sqref="C71">
    <cfRule type="duplicateValues" dxfId="13648" priority="785"/>
    <cfRule type="duplicateValues" dxfId="13647" priority="786"/>
    <cfRule type="duplicateValues" dxfId="13646" priority="787"/>
    <cfRule type="duplicateValues" dxfId="13645" priority="788"/>
    <cfRule type="duplicateValues" dxfId="13644" priority="789"/>
    <cfRule type="duplicateValues" dxfId="13643" priority="790"/>
    <cfRule type="duplicateValues" dxfId="13642" priority="791"/>
    <cfRule type="duplicateValues" dxfId="13641" priority="792"/>
    <cfRule type="duplicateValues" dxfId="13640" priority="793"/>
    <cfRule type="duplicateValues" dxfId="13639" priority="794"/>
    <cfRule type="duplicateValues" dxfId="13638" priority="795"/>
    <cfRule type="duplicateValues" dxfId="13637" priority="796"/>
    <cfRule type="duplicateValues" dxfId="13636" priority="797"/>
    <cfRule type="duplicateValues" dxfId="13635" priority="798"/>
    <cfRule type="duplicateValues" dxfId="13634" priority="799"/>
    <cfRule type="duplicateValues" dxfId="13633" priority="800"/>
    <cfRule type="duplicateValues" dxfId="13632" priority="801"/>
    <cfRule type="duplicateValues" dxfId="13631" priority="802"/>
    <cfRule type="duplicateValues" dxfId="13630" priority="803"/>
    <cfRule type="duplicateValues" dxfId="13629" priority="804"/>
    <cfRule type="duplicateValues" dxfId="13628" priority="805"/>
    <cfRule type="duplicateValues" dxfId="13627" priority="806"/>
    <cfRule type="duplicateValues" dxfId="13626" priority="807"/>
    <cfRule type="duplicateValues" dxfId="13625" priority="808"/>
    <cfRule type="duplicateValues" dxfId="13624" priority="809"/>
    <cfRule type="duplicateValues" dxfId="13623" priority="810"/>
    <cfRule type="duplicateValues" dxfId="13622" priority="811"/>
    <cfRule type="duplicateValues" dxfId="13621" priority="812"/>
    <cfRule type="duplicateValues" dxfId="13620" priority="813"/>
    <cfRule type="duplicateValues" dxfId="13619" priority="814"/>
    <cfRule type="duplicateValues" dxfId="13618" priority="815"/>
  </conditionalFormatting>
  <conditionalFormatting sqref="C38">
    <cfRule type="duplicateValues" dxfId="13617" priority="754"/>
    <cfRule type="duplicateValues" dxfId="13616" priority="755"/>
    <cfRule type="duplicateValues" dxfId="13615" priority="756"/>
    <cfRule type="duplicateValues" dxfId="13614" priority="757"/>
    <cfRule type="duplicateValues" dxfId="13613" priority="758"/>
    <cfRule type="duplicateValues" dxfId="13612" priority="759"/>
    <cfRule type="duplicateValues" dxfId="13611" priority="760"/>
    <cfRule type="duplicateValues" dxfId="13610" priority="761"/>
    <cfRule type="duplicateValues" dxfId="13609" priority="762"/>
    <cfRule type="duplicateValues" dxfId="13608" priority="763"/>
    <cfRule type="duplicateValues" dxfId="13607" priority="764"/>
    <cfRule type="duplicateValues" dxfId="13606" priority="765"/>
    <cfRule type="duplicateValues" dxfId="13605" priority="766"/>
    <cfRule type="duplicateValues" dxfId="13604" priority="767"/>
    <cfRule type="duplicateValues" dxfId="13603" priority="768"/>
    <cfRule type="duplicateValues" dxfId="13602" priority="769"/>
    <cfRule type="duplicateValues" dxfId="13601" priority="770"/>
    <cfRule type="duplicateValues" dxfId="13600" priority="771"/>
    <cfRule type="duplicateValues" dxfId="13599" priority="772"/>
    <cfRule type="duplicateValues" dxfId="13598" priority="773"/>
    <cfRule type="duplicateValues" dxfId="13597" priority="774"/>
    <cfRule type="duplicateValues" dxfId="13596" priority="775"/>
    <cfRule type="duplicateValues" dxfId="13595" priority="776"/>
    <cfRule type="duplicateValues" dxfId="13594" priority="777"/>
    <cfRule type="duplicateValues" dxfId="13593" priority="778"/>
    <cfRule type="duplicateValues" dxfId="13592" priority="779"/>
    <cfRule type="duplicateValues" dxfId="13591" priority="780"/>
    <cfRule type="duplicateValues" dxfId="13590" priority="781"/>
    <cfRule type="duplicateValues" dxfId="13589" priority="782"/>
    <cfRule type="duplicateValues" dxfId="13588" priority="783"/>
    <cfRule type="duplicateValues" dxfId="13587" priority="784"/>
  </conditionalFormatting>
  <conditionalFormatting sqref="C5">
    <cfRule type="duplicateValues" dxfId="13586" priority="723"/>
    <cfRule type="duplicateValues" dxfId="13585" priority="724"/>
    <cfRule type="duplicateValues" dxfId="13584" priority="725"/>
    <cfRule type="duplicateValues" dxfId="13583" priority="726"/>
    <cfRule type="duplicateValues" dxfId="13582" priority="727"/>
    <cfRule type="duplicateValues" dxfId="13581" priority="728"/>
    <cfRule type="duplicateValues" dxfId="13580" priority="729"/>
    <cfRule type="duplicateValues" dxfId="13579" priority="730"/>
    <cfRule type="duplicateValues" dxfId="13578" priority="731"/>
    <cfRule type="duplicateValues" dxfId="13577" priority="732"/>
    <cfRule type="duplicateValues" dxfId="13576" priority="733"/>
    <cfRule type="duplicateValues" dxfId="13575" priority="734"/>
    <cfRule type="duplicateValues" dxfId="13574" priority="735"/>
    <cfRule type="duplicateValues" dxfId="13573" priority="736"/>
    <cfRule type="duplicateValues" dxfId="13572" priority="737"/>
    <cfRule type="duplicateValues" dxfId="13571" priority="738"/>
    <cfRule type="duplicateValues" dxfId="13570" priority="739"/>
    <cfRule type="duplicateValues" dxfId="13569" priority="740"/>
    <cfRule type="duplicateValues" dxfId="13568" priority="741"/>
    <cfRule type="duplicateValues" dxfId="13567" priority="742"/>
    <cfRule type="duplicateValues" dxfId="13566" priority="743"/>
    <cfRule type="duplicateValues" dxfId="13565" priority="744"/>
    <cfRule type="duplicateValues" dxfId="13564" priority="745"/>
    <cfRule type="duplicateValues" dxfId="13563" priority="746"/>
    <cfRule type="duplicateValues" dxfId="13562" priority="747"/>
    <cfRule type="duplicateValues" dxfId="13561" priority="748"/>
    <cfRule type="duplicateValues" dxfId="13560" priority="749"/>
    <cfRule type="duplicateValues" dxfId="13559" priority="750"/>
    <cfRule type="duplicateValues" dxfId="13558" priority="751"/>
    <cfRule type="duplicateValues" dxfId="13557" priority="752"/>
    <cfRule type="duplicateValues" dxfId="13556" priority="753"/>
  </conditionalFormatting>
  <conditionalFormatting sqref="D5">
    <cfRule type="duplicateValues" dxfId="13555" priority="722"/>
  </conditionalFormatting>
  <conditionalFormatting sqref="D5">
    <cfRule type="duplicateValues" dxfId="13554" priority="721"/>
  </conditionalFormatting>
  <conditionalFormatting sqref="D5">
    <cfRule type="duplicateValues" dxfId="13553" priority="716"/>
    <cfRule type="duplicateValues" dxfId="13552" priority="717"/>
    <cfRule type="duplicateValues" dxfId="13551" priority="718"/>
    <cfRule type="duplicateValues" dxfId="13550" priority="719"/>
  </conditionalFormatting>
  <conditionalFormatting sqref="D5">
    <cfRule type="duplicateValues" dxfId="13549" priority="720"/>
  </conditionalFormatting>
  <conditionalFormatting sqref="D5">
    <cfRule type="duplicateValues" dxfId="13548" priority="714"/>
    <cfRule type="duplicateValues" dxfId="13547" priority="715"/>
  </conditionalFormatting>
  <conditionalFormatting sqref="D6">
    <cfRule type="duplicateValues" dxfId="13546" priority="713"/>
  </conditionalFormatting>
  <conditionalFormatting sqref="D6">
    <cfRule type="duplicateValues" dxfId="13545" priority="708"/>
    <cfRule type="duplicateValues" dxfId="13544" priority="709"/>
    <cfRule type="duplicateValues" dxfId="13543" priority="710"/>
    <cfRule type="duplicateValues" dxfId="13542" priority="711"/>
  </conditionalFormatting>
  <conditionalFormatting sqref="D6">
    <cfRule type="duplicateValues" dxfId="13541" priority="712"/>
  </conditionalFormatting>
  <conditionalFormatting sqref="D6">
    <cfRule type="duplicateValues" dxfId="13540" priority="706"/>
    <cfRule type="duplicateValues" dxfId="13539" priority="707"/>
  </conditionalFormatting>
  <conditionalFormatting sqref="D7">
    <cfRule type="duplicateValues" dxfId="13538" priority="705"/>
  </conditionalFormatting>
  <conditionalFormatting sqref="D7">
    <cfRule type="duplicateValues" dxfId="13537" priority="700"/>
    <cfRule type="duplicateValues" dxfId="13536" priority="701"/>
    <cfRule type="duplicateValues" dxfId="13535" priority="702"/>
    <cfRule type="duplicateValues" dxfId="13534" priority="703"/>
  </conditionalFormatting>
  <conditionalFormatting sqref="D7">
    <cfRule type="duplicateValues" dxfId="13533" priority="704"/>
  </conditionalFormatting>
  <conditionalFormatting sqref="D7">
    <cfRule type="duplicateValues" dxfId="13532" priority="698"/>
    <cfRule type="duplicateValues" dxfId="13531" priority="699"/>
  </conditionalFormatting>
  <conditionalFormatting sqref="D8">
    <cfRule type="duplicateValues" dxfId="13530" priority="697"/>
  </conditionalFormatting>
  <conditionalFormatting sqref="D8">
    <cfRule type="duplicateValues" dxfId="13529" priority="692"/>
    <cfRule type="duplicateValues" dxfId="13528" priority="693"/>
    <cfRule type="duplicateValues" dxfId="13527" priority="694"/>
    <cfRule type="duplicateValues" dxfId="13526" priority="695"/>
  </conditionalFormatting>
  <conditionalFormatting sqref="D8">
    <cfRule type="duplicateValues" dxfId="13525" priority="696"/>
  </conditionalFormatting>
  <conditionalFormatting sqref="D8">
    <cfRule type="duplicateValues" dxfId="13524" priority="690"/>
    <cfRule type="duplicateValues" dxfId="13523" priority="691"/>
  </conditionalFormatting>
  <conditionalFormatting sqref="D9">
    <cfRule type="duplicateValues" dxfId="13522" priority="678"/>
    <cfRule type="duplicateValues" dxfId="13521" priority="679"/>
    <cfRule type="duplicateValues" dxfId="13520" priority="680"/>
    <cfRule type="duplicateValues" dxfId="13519" priority="681"/>
    <cfRule type="duplicateValues" dxfId="13518" priority="682"/>
  </conditionalFormatting>
  <conditionalFormatting sqref="D9">
    <cfRule type="duplicateValues" dxfId="13517" priority="683"/>
    <cfRule type="duplicateValues" dxfId="13516" priority="684"/>
    <cfRule type="duplicateValues" dxfId="13515" priority="685"/>
    <cfRule type="duplicateValues" dxfId="13514" priority="686"/>
    <cfRule type="duplicateValues" dxfId="13513" priority="687"/>
    <cfRule type="duplicateValues" dxfId="13512" priority="688"/>
  </conditionalFormatting>
  <conditionalFormatting sqref="D9">
    <cfRule type="duplicateValues" dxfId="13511" priority="689"/>
  </conditionalFormatting>
  <conditionalFormatting sqref="D16">
    <cfRule type="duplicateValues" dxfId="13510" priority="666"/>
    <cfRule type="duplicateValues" dxfId="13509" priority="667"/>
    <cfRule type="duplicateValues" dxfId="13508" priority="668"/>
    <cfRule type="duplicateValues" dxfId="13507" priority="669"/>
    <cfRule type="duplicateValues" dxfId="13506" priority="670"/>
  </conditionalFormatting>
  <conditionalFormatting sqref="D16">
    <cfRule type="duplicateValues" dxfId="13505" priority="671"/>
    <cfRule type="duplicateValues" dxfId="13504" priority="672"/>
    <cfRule type="duplicateValues" dxfId="13503" priority="673"/>
    <cfRule type="duplicateValues" dxfId="13502" priority="674"/>
    <cfRule type="duplicateValues" dxfId="13501" priority="675"/>
    <cfRule type="duplicateValues" dxfId="13500" priority="676"/>
  </conditionalFormatting>
  <conditionalFormatting sqref="D16">
    <cfRule type="duplicateValues" dxfId="13499" priority="677"/>
  </conditionalFormatting>
  <conditionalFormatting sqref="D17">
    <cfRule type="duplicateValues" dxfId="13498" priority="642"/>
    <cfRule type="duplicateValues" dxfId="13497" priority="643"/>
    <cfRule type="duplicateValues" dxfId="13496" priority="644"/>
    <cfRule type="containsText" dxfId="13495" priority="645" operator="containsText" text="TBA">
      <formula>NOT(ISERROR(SEARCH("TBA",D17)))</formula>
    </cfRule>
    <cfRule type="duplicateValues" dxfId="13494" priority="646"/>
    <cfRule type="duplicateValues" dxfId="13493" priority="647"/>
    <cfRule type="duplicateValues" dxfId="13492" priority="648"/>
    <cfRule type="duplicateValues" dxfId="13491" priority="649"/>
    <cfRule type="duplicateValues" dxfId="13490" priority="650"/>
    <cfRule type="duplicateValues" dxfId="13489" priority="651"/>
    <cfRule type="duplicateValues" dxfId="13488" priority="652"/>
    <cfRule type="duplicateValues" dxfId="13487" priority="653"/>
    <cfRule type="duplicateValues" dxfId="13486" priority="654"/>
    <cfRule type="duplicateValues" dxfId="13485" priority="655"/>
    <cfRule type="duplicateValues" dxfId="13484" priority="656"/>
    <cfRule type="duplicateValues" dxfId="13483" priority="657"/>
    <cfRule type="duplicateValues" dxfId="13482" priority="658"/>
    <cfRule type="duplicateValues" dxfId="13481" priority="659"/>
  </conditionalFormatting>
  <conditionalFormatting sqref="D17">
    <cfRule type="duplicateValues" dxfId="13480" priority="662"/>
    <cfRule type="duplicateValues" dxfId="13479" priority="663"/>
    <cfRule type="duplicateValues" dxfId="13478" priority="664"/>
    <cfRule type="duplicateValues" dxfId="13477" priority="665"/>
  </conditionalFormatting>
  <conditionalFormatting sqref="D17">
    <cfRule type="duplicateValues" dxfId="13476" priority="660"/>
    <cfRule type="duplicateValues" dxfId="13475" priority="661"/>
  </conditionalFormatting>
  <conditionalFormatting sqref="D18:D19">
    <cfRule type="duplicateValues" dxfId="13474" priority="618"/>
    <cfRule type="duplicateValues" dxfId="13473" priority="619"/>
    <cfRule type="duplicateValues" dxfId="13472" priority="620"/>
    <cfRule type="containsText" dxfId="13471" priority="621" operator="containsText" text="TBA">
      <formula>NOT(ISERROR(SEARCH("TBA",D18)))</formula>
    </cfRule>
    <cfRule type="duplicateValues" dxfId="13470" priority="622"/>
    <cfRule type="duplicateValues" dxfId="13469" priority="623"/>
    <cfRule type="duplicateValues" dxfId="13468" priority="624"/>
    <cfRule type="duplicateValues" dxfId="13467" priority="625"/>
    <cfRule type="duplicateValues" dxfId="13466" priority="626"/>
    <cfRule type="duplicateValues" dxfId="13465" priority="627"/>
    <cfRule type="duplicateValues" dxfId="13464" priority="628"/>
    <cfRule type="duplicateValues" dxfId="13463" priority="629"/>
    <cfRule type="duplicateValues" dxfId="13462" priority="630"/>
    <cfRule type="duplicateValues" dxfId="13461" priority="631"/>
    <cfRule type="duplicateValues" dxfId="13460" priority="632"/>
    <cfRule type="duplicateValues" dxfId="13459" priority="633"/>
    <cfRule type="duplicateValues" dxfId="13458" priority="634"/>
    <cfRule type="duplicateValues" dxfId="13457" priority="635"/>
  </conditionalFormatting>
  <conditionalFormatting sqref="D18:D19">
    <cfRule type="duplicateValues" dxfId="13456" priority="638"/>
    <cfRule type="duplicateValues" dxfId="13455" priority="639"/>
    <cfRule type="duplicateValues" dxfId="13454" priority="640"/>
    <cfRule type="duplicateValues" dxfId="13453" priority="641"/>
  </conditionalFormatting>
  <conditionalFormatting sqref="D18:D19">
    <cfRule type="duplicateValues" dxfId="13452" priority="636"/>
    <cfRule type="duplicateValues" dxfId="13451" priority="637"/>
  </conditionalFormatting>
  <conditionalFormatting sqref="D20">
    <cfRule type="duplicateValues" dxfId="13450" priority="606"/>
    <cfRule type="duplicateValues" dxfId="13449" priority="607"/>
    <cfRule type="duplicateValues" dxfId="13448" priority="608"/>
    <cfRule type="duplicateValues" dxfId="13447" priority="609"/>
    <cfRule type="duplicateValues" dxfId="13446" priority="610"/>
  </conditionalFormatting>
  <conditionalFormatting sqref="D20">
    <cfRule type="duplicateValues" dxfId="13445" priority="611"/>
    <cfRule type="duplicateValues" dxfId="13444" priority="612"/>
    <cfRule type="duplicateValues" dxfId="13443" priority="613"/>
    <cfRule type="duplicateValues" dxfId="13442" priority="614"/>
    <cfRule type="duplicateValues" dxfId="13441" priority="615"/>
    <cfRule type="duplicateValues" dxfId="13440" priority="616"/>
  </conditionalFormatting>
  <conditionalFormatting sqref="D20">
    <cfRule type="duplicateValues" dxfId="13439" priority="617"/>
  </conditionalFormatting>
  <conditionalFormatting sqref="D21">
    <cfRule type="duplicateValues" dxfId="13438" priority="594"/>
    <cfRule type="duplicateValues" dxfId="13437" priority="595"/>
    <cfRule type="duplicateValues" dxfId="13436" priority="596"/>
    <cfRule type="duplicateValues" dxfId="13435" priority="597"/>
    <cfRule type="duplicateValues" dxfId="13434" priority="598"/>
  </conditionalFormatting>
  <conditionalFormatting sqref="D21">
    <cfRule type="duplicateValues" dxfId="13433" priority="599"/>
    <cfRule type="duplicateValues" dxfId="13432" priority="600"/>
    <cfRule type="duplicateValues" dxfId="13431" priority="601"/>
    <cfRule type="duplicateValues" dxfId="13430" priority="602"/>
    <cfRule type="duplicateValues" dxfId="13429" priority="603"/>
    <cfRule type="duplicateValues" dxfId="13428" priority="604"/>
  </conditionalFormatting>
  <conditionalFormatting sqref="D21">
    <cfRule type="duplicateValues" dxfId="13427" priority="605"/>
  </conditionalFormatting>
  <conditionalFormatting sqref="D22">
    <cfRule type="duplicateValues" dxfId="13426" priority="582"/>
    <cfRule type="duplicateValues" dxfId="13425" priority="583"/>
    <cfRule type="duplicateValues" dxfId="13424" priority="584"/>
    <cfRule type="duplicateValues" dxfId="13423" priority="585"/>
    <cfRule type="duplicateValues" dxfId="13422" priority="586"/>
  </conditionalFormatting>
  <conditionalFormatting sqref="D22">
    <cfRule type="duplicateValues" dxfId="13421" priority="587"/>
    <cfRule type="duplicateValues" dxfId="13420" priority="588"/>
    <cfRule type="duplicateValues" dxfId="13419" priority="589"/>
    <cfRule type="duplicateValues" dxfId="13418" priority="590"/>
    <cfRule type="duplicateValues" dxfId="13417" priority="591"/>
    <cfRule type="duplicateValues" dxfId="13416" priority="592"/>
  </conditionalFormatting>
  <conditionalFormatting sqref="D22">
    <cfRule type="duplicateValues" dxfId="13415" priority="593"/>
  </conditionalFormatting>
  <conditionalFormatting sqref="D23">
    <cfRule type="duplicateValues" dxfId="13414" priority="570"/>
    <cfRule type="duplicateValues" dxfId="13413" priority="571"/>
    <cfRule type="duplicateValues" dxfId="13412" priority="572"/>
    <cfRule type="duplicateValues" dxfId="13411" priority="573"/>
    <cfRule type="duplicateValues" dxfId="13410" priority="574"/>
  </conditionalFormatting>
  <conditionalFormatting sqref="D23">
    <cfRule type="duplicateValues" dxfId="13409" priority="575"/>
    <cfRule type="duplicateValues" dxfId="13408" priority="576"/>
    <cfRule type="duplicateValues" dxfId="13407" priority="577"/>
    <cfRule type="duplicateValues" dxfId="13406" priority="578"/>
    <cfRule type="duplicateValues" dxfId="13405" priority="579"/>
    <cfRule type="duplicateValues" dxfId="13404" priority="580"/>
  </conditionalFormatting>
  <conditionalFormatting sqref="D23">
    <cfRule type="duplicateValues" dxfId="13403" priority="581"/>
  </conditionalFormatting>
  <conditionalFormatting sqref="D24">
    <cfRule type="duplicateValues" dxfId="13402" priority="562"/>
    <cfRule type="duplicateValues" dxfId="13401" priority="563"/>
    <cfRule type="duplicateValues" dxfId="13400" priority="564"/>
    <cfRule type="duplicateValues" dxfId="13399" priority="565"/>
  </conditionalFormatting>
  <conditionalFormatting sqref="D24">
    <cfRule type="duplicateValues" dxfId="13398" priority="566"/>
  </conditionalFormatting>
  <conditionalFormatting sqref="D24">
    <cfRule type="duplicateValues" dxfId="13397" priority="567"/>
    <cfRule type="duplicateValues" dxfId="13396" priority="568"/>
  </conditionalFormatting>
  <conditionalFormatting sqref="D24">
    <cfRule type="duplicateValues" dxfId="13395" priority="569"/>
  </conditionalFormatting>
  <conditionalFormatting sqref="D25">
    <cfRule type="duplicateValues" dxfId="13394" priority="557"/>
    <cfRule type="duplicateValues" dxfId="13393" priority="558"/>
    <cfRule type="duplicateValues" dxfId="13392" priority="559"/>
    <cfRule type="duplicateValues" dxfId="13391" priority="560"/>
    <cfRule type="duplicateValues" dxfId="13390" priority="561"/>
  </conditionalFormatting>
  <conditionalFormatting sqref="D25">
    <cfRule type="duplicateValues" dxfId="13389" priority="550"/>
    <cfRule type="duplicateValues" dxfId="13388" priority="551"/>
    <cfRule type="duplicateValues" dxfId="13387" priority="552"/>
    <cfRule type="duplicateValues" dxfId="13386" priority="553"/>
    <cfRule type="duplicateValues" dxfId="13385" priority="554"/>
    <cfRule type="duplicateValues" dxfId="13384" priority="555"/>
  </conditionalFormatting>
  <conditionalFormatting sqref="D25">
    <cfRule type="duplicateValues" dxfId="13383" priority="556"/>
  </conditionalFormatting>
  <conditionalFormatting sqref="D26">
    <cfRule type="duplicateValues" dxfId="13382" priority="545"/>
    <cfRule type="duplicateValues" dxfId="13381" priority="546"/>
    <cfRule type="duplicateValues" dxfId="13380" priority="547"/>
    <cfRule type="duplicateValues" dxfId="13379" priority="548"/>
    <cfRule type="duplicateValues" dxfId="13378" priority="549"/>
  </conditionalFormatting>
  <conditionalFormatting sqref="D26">
    <cfRule type="duplicateValues" dxfId="13377" priority="538"/>
    <cfRule type="duplicateValues" dxfId="13376" priority="539"/>
    <cfRule type="duplicateValues" dxfId="13375" priority="540"/>
    <cfRule type="duplicateValues" dxfId="13374" priority="541"/>
    <cfRule type="duplicateValues" dxfId="13373" priority="542"/>
    <cfRule type="duplicateValues" dxfId="13372" priority="543"/>
  </conditionalFormatting>
  <conditionalFormatting sqref="D26">
    <cfRule type="duplicateValues" dxfId="13371" priority="544"/>
  </conditionalFormatting>
  <conditionalFormatting sqref="D27">
    <cfRule type="duplicateValues" dxfId="13370" priority="533"/>
    <cfRule type="duplicateValues" dxfId="13369" priority="534"/>
    <cfRule type="duplicateValues" dxfId="13368" priority="535"/>
    <cfRule type="duplicateValues" dxfId="13367" priority="536"/>
    <cfRule type="duplicateValues" dxfId="13366" priority="537"/>
  </conditionalFormatting>
  <conditionalFormatting sqref="D27">
    <cfRule type="duplicateValues" dxfId="13365" priority="526"/>
    <cfRule type="duplicateValues" dxfId="13364" priority="527"/>
    <cfRule type="duplicateValues" dxfId="13363" priority="528"/>
    <cfRule type="duplicateValues" dxfId="13362" priority="529"/>
    <cfRule type="duplicateValues" dxfId="13361" priority="530"/>
    <cfRule type="duplicateValues" dxfId="13360" priority="531"/>
  </conditionalFormatting>
  <conditionalFormatting sqref="D27">
    <cfRule type="duplicateValues" dxfId="13359" priority="532"/>
  </conditionalFormatting>
  <conditionalFormatting sqref="D28">
    <cfRule type="duplicateValues" dxfId="13358" priority="514"/>
    <cfRule type="duplicateValues" dxfId="13357" priority="515"/>
    <cfRule type="duplicateValues" dxfId="13356" priority="516"/>
    <cfRule type="duplicateValues" dxfId="13355" priority="517"/>
    <cfRule type="duplicateValues" dxfId="13354" priority="518"/>
  </conditionalFormatting>
  <conditionalFormatting sqref="D28">
    <cfRule type="duplicateValues" dxfId="13353" priority="519"/>
    <cfRule type="duplicateValues" dxfId="13352" priority="520"/>
    <cfRule type="duplicateValues" dxfId="13351" priority="521"/>
    <cfRule type="duplicateValues" dxfId="13350" priority="522"/>
    <cfRule type="duplicateValues" dxfId="13349" priority="523"/>
    <cfRule type="duplicateValues" dxfId="13348" priority="524"/>
  </conditionalFormatting>
  <conditionalFormatting sqref="D28">
    <cfRule type="duplicateValues" dxfId="13347" priority="525"/>
  </conditionalFormatting>
  <conditionalFormatting sqref="D29">
    <cfRule type="duplicateValues" dxfId="13346" priority="513"/>
  </conditionalFormatting>
  <conditionalFormatting sqref="D29">
    <cfRule type="duplicateValues" dxfId="13345" priority="508"/>
    <cfRule type="duplicateValues" dxfId="13344" priority="509"/>
    <cfRule type="duplicateValues" dxfId="13343" priority="510"/>
    <cfRule type="duplicateValues" dxfId="13342" priority="511"/>
  </conditionalFormatting>
  <conditionalFormatting sqref="D29">
    <cfRule type="duplicateValues" dxfId="13341" priority="512"/>
  </conditionalFormatting>
  <conditionalFormatting sqref="D29">
    <cfRule type="duplicateValues" dxfId="13340" priority="506"/>
    <cfRule type="duplicateValues" dxfId="13339" priority="507"/>
  </conditionalFormatting>
  <conditionalFormatting sqref="D30">
    <cfRule type="duplicateValues" dxfId="13338" priority="505"/>
  </conditionalFormatting>
  <conditionalFormatting sqref="D30">
    <cfRule type="duplicateValues" dxfId="13337" priority="504"/>
  </conditionalFormatting>
  <conditionalFormatting sqref="D30">
    <cfRule type="duplicateValues" dxfId="13336" priority="499"/>
    <cfRule type="duplicateValues" dxfId="13335" priority="500"/>
    <cfRule type="duplicateValues" dxfId="13334" priority="501"/>
    <cfRule type="duplicateValues" dxfId="13333" priority="502"/>
  </conditionalFormatting>
  <conditionalFormatting sqref="D30">
    <cfRule type="duplicateValues" dxfId="13332" priority="503"/>
  </conditionalFormatting>
  <conditionalFormatting sqref="D30">
    <cfRule type="duplicateValues" dxfId="13331" priority="497"/>
    <cfRule type="duplicateValues" dxfId="13330" priority="498"/>
  </conditionalFormatting>
  <conditionalFormatting sqref="D31">
    <cfRule type="duplicateValues" dxfId="13329" priority="496"/>
  </conditionalFormatting>
  <conditionalFormatting sqref="D31">
    <cfRule type="duplicateValues" dxfId="13328" priority="495"/>
  </conditionalFormatting>
  <conditionalFormatting sqref="D31">
    <cfRule type="duplicateValues" dxfId="13327" priority="490"/>
    <cfRule type="duplicateValues" dxfId="13326" priority="491"/>
    <cfRule type="duplicateValues" dxfId="13325" priority="492"/>
    <cfRule type="duplicateValues" dxfId="13324" priority="493"/>
  </conditionalFormatting>
  <conditionalFormatting sqref="D31">
    <cfRule type="duplicateValues" dxfId="13323" priority="494"/>
  </conditionalFormatting>
  <conditionalFormatting sqref="D31">
    <cfRule type="duplicateValues" dxfId="13322" priority="488"/>
    <cfRule type="duplicateValues" dxfId="13321" priority="489"/>
  </conditionalFormatting>
  <conditionalFormatting sqref="D32">
    <cfRule type="duplicateValues" dxfId="13320" priority="479"/>
    <cfRule type="duplicateValues" dxfId="13319" priority="480"/>
    <cfRule type="duplicateValues" dxfId="13318" priority="481"/>
    <cfRule type="duplicateValues" dxfId="13317" priority="482"/>
  </conditionalFormatting>
  <conditionalFormatting sqref="D32">
    <cfRule type="duplicateValues" dxfId="13316" priority="485"/>
  </conditionalFormatting>
  <conditionalFormatting sqref="D32">
    <cfRule type="duplicateValues" dxfId="13315" priority="483"/>
    <cfRule type="duplicateValues" dxfId="13314" priority="484"/>
  </conditionalFormatting>
  <conditionalFormatting sqref="D32">
    <cfRule type="duplicateValues" dxfId="13313" priority="486"/>
  </conditionalFormatting>
  <conditionalFormatting sqref="D32">
    <cfRule type="duplicateValues" dxfId="13312" priority="487"/>
  </conditionalFormatting>
  <conditionalFormatting sqref="D33">
    <cfRule type="duplicateValues" dxfId="13311" priority="467"/>
    <cfRule type="duplicateValues" dxfId="13310" priority="468"/>
    <cfRule type="duplicateValues" dxfId="13309" priority="469"/>
    <cfRule type="duplicateValues" dxfId="13308" priority="470"/>
    <cfRule type="duplicateValues" dxfId="13307" priority="471"/>
  </conditionalFormatting>
  <conditionalFormatting sqref="D33">
    <cfRule type="duplicateValues" dxfId="13306" priority="472"/>
    <cfRule type="duplicateValues" dxfId="13305" priority="473"/>
    <cfRule type="duplicateValues" dxfId="13304" priority="474"/>
    <cfRule type="duplicateValues" dxfId="13303" priority="475"/>
    <cfRule type="duplicateValues" dxfId="13302" priority="476"/>
    <cfRule type="duplicateValues" dxfId="13301" priority="477"/>
  </conditionalFormatting>
  <conditionalFormatting sqref="D33">
    <cfRule type="duplicateValues" dxfId="13300" priority="478"/>
  </conditionalFormatting>
  <conditionalFormatting sqref="D34">
    <cfRule type="duplicateValues" dxfId="13299" priority="455"/>
    <cfRule type="duplicateValues" dxfId="13298" priority="456"/>
    <cfRule type="duplicateValues" dxfId="13297" priority="457"/>
    <cfRule type="duplicateValues" dxfId="13296" priority="458"/>
    <cfRule type="duplicateValues" dxfId="13295" priority="459"/>
  </conditionalFormatting>
  <conditionalFormatting sqref="D34">
    <cfRule type="duplicateValues" dxfId="13294" priority="460"/>
    <cfRule type="duplicateValues" dxfId="13293" priority="461"/>
    <cfRule type="duplicateValues" dxfId="13292" priority="462"/>
    <cfRule type="duplicateValues" dxfId="13291" priority="463"/>
    <cfRule type="duplicateValues" dxfId="13290" priority="464"/>
    <cfRule type="duplicateValues" dxfId="13289" priority="465"/>
  </conditionalFormatting>
  <conditionalFormatting sqref="D34">
    <cfRule type="duplicateValues" dxfId="13288" priority="466"/>
  </conditionalFormatting>
  <conditionalFormatting sqref="D35">
    <cfRule type="duplicateValues" dxfId="13287" priority="454"/>
  </conditionalFormatting>
  <conditionalFormatting sqref="D35">
    <cfRule type="duplicateValues" dxfId="13286" priority="453"/>
  </conditionalFormatting>
  <conditionalFormatting sqref="D35">
    <cfRule type="duplicateValues" dxfId="13285" priority="448"/>
    <cfRule type="duplicateValues" dxfId="13284" priority="449"/>
    <cfRule type="duplicateValues" dxfId="13283" priority="450"/>
    <cfRule type="duplicateValues" dxfId="13282" priority="451"/>
  </conditionalFormatting>
  <conditionalFormatting sqref="D35">
    <cfRule type="duplicateValues" dxfId="13281" priority="452"/>
  </conditionalFormatting>
  <conditionalFormatting sqref="D35">
    <cfRule type="duplicateValues" dxfId="13280" priority="446"/>
    <cfRule type="duplicateValues" dxfId="13279" priority="447"/>
  </conditionalFormatting>
  <conditionalFormatting sqref="D36">
    <cfRule type="duplicateValues" dxfId="13278" priority="445"/>
  </conditionalFormatting>
  <conditionalFormatting sqref="D36">
    <cfRule type="duplicateValues" dxfId="13277" priority="444"/>
  </conditionalFormatting>
  <conditionalFormatting sqref="D36">
    <cfRule type="duplicateValues" dxfId="13276" priority="439"/>
    <cfRule type="duplicateValues" dxfId="13275" priority="440"/>
    <cfRule type="duplicateValues" dxfId="13274" priority="441"/>
    <cfRule type="duplicateValues" dxfId="13273" priority="442"/>
  </conditionalFormatting>
  <conditionalFormatting sqref="D36">
    <cfRule type="duplicateValues" dxfId="13272" priority="443"/>
  </conditionalFormatting>
  <conditionalFormatting sqref="D36">
    <cfRule type="duplicateValues" dxfId="13271" priority="437"/>
    <cfRule type="duplicateValues" dxfId="13270" priority="438"/>
  </conditionalFormatting>
  <conditionalFormatting sqref="D37">
    <cfRule type="duplicateValues" dxfId="13269" priority="436"/>
  </conditionalFormatting>
  <conditionalFormatting sqref="D37">
    <cfRule type="duplicateValues" dxfId="13268" priority="431"/>
    <cfRule type="duplicateValues" dxfId="13267" priority="432"/>
    <cfRule type="duplicateValues" dxfId="13266" priority="433"/>
    <cfRule type="duplicateValues" dxfId="13265" priority="434"/>
  </conditionalFormatting>
  <conditionalFormatting sqref="D37">
    <cfRule type="duplicateValues" dxfId="13264" priority="435"/>
  </conditionalFormatting>
  <conditionalFormatting sqref="D37">
    <cfRule type="duplicateValues" dxfId="13263" priority="429"/>
    <cfRule type="duplicateValues" dxfId="13262" priority="430"/>
  </conditionalFormatting>
  <conditionalFormatting sqref="D38">
    <cfRule type="duplicateValues" dxfId="13261" priority="428"/>
  </conditionalFormatting>
  <conditionalFormatting sqref="D38">
    <cfRule type="duplicateValues" dxfId="13260" priority="427"/>
  </conditionalFormatting>
  <conditionalFormatting sqref="D38">
    <cfRule type="duplicateValues" dxfId="13259" priority="422"/>
    <cfRule type="duplicateValues" dxfId="13258" priority="423"/>
    <cfRule type="duplicateValues" dxfId="13257" priority="424"/>
    <cfRule type="duplicateValues" dxfId="13256" priority="425"/>
  </conditionalFormatting>
  <conditionalFormatting sqref="D38">
    <cfRule type="duplicateValues" dxfId="13255" priority="426"/>
  </conditionalFormatting>
  <conditionalFormatting sqref="D38">
    <cfRule type="duplicateValues" dxfId="13254" priority="420"/>
    <cfRule type="duplicateValues" dxfId="13253" priority="421"/>
  </conditionalFormatting>
  <conditionalFormatting sqref="D39">
    <cfRule type="duplicateValues" dxfId="13252" priority="408"/>
    <cfRule type="duplicateValues" dxfId="13251" priority="409"/>
    <cfRule type="duplicateValues" dxfId="13250" priority="410"/>
    <cfRule type="duplicateValues" dxfId="13249" priority="411"/>
    <cfRule type="duplicateValues" dxfId="13248" priority="412"/>
  </conditionalFormatting>
  <conditionalFormatting sqref="D39">
    <cfRule type="duplicateValues" dxfId="13247" priority="413"/>
    <cfRule type="duplicateValues" dxfId="13246" priority="414"/>
    <cfRule type="duplicateValues" dxfId="13245" priority="415"/>
    <cfRule type="duplicateValues" dxfId="13244" priority="416"/>
    <cfRule type="duplicateValues" dxfId="13243" priority="417"/>
    <cfRule type="duplicateValues" dxfId="13242" priority="418"/>
  </conditionalFormatting>
  <conditionalFormatting sqref="D39">
    <cfRule type="duplicateValues" dxfId="13241" priority="419"/>
  </conditionalFormatting>
  <conditionalFormatting sqref="D40">
    <cfRule type="duplicateValues" dxfId="13240" priority="396"/>
    <cfRule type="duplicateValues" dxfId="13239" priority="397"/>
    <cfRule type="duplicateValues" dxfId="13238" priority="398"/>
    <cfRule type="duplicateValues" dxfId="13237" priority="399"/>
    <cfRule type="duplicateValues" dxfId="13236" priority="400"/>
  </conditionalFormatting>
  <conditionalFormatting sqref="D40">
    <cfRule type="duplicateValues" dxfId="13235" priority="401"/>
    <cfRule type="duplicateValues" dxfId="13234" priority="402"/>
    <cfRule type="duplicateValues" dxfId="13233" priority="403"/>
    <cfRule type="duplicateValues" dxfId="13232" priority="404"/>
    <cfRule type="duplicateValues" dxfId="13231" priority="405"/>
    <cfRule type="duplicateValues" dxfId="13230" priority="406"/>
  </conditionalFormatting>
  <conditionalFormatting sqref="D40">
    <cfRule type="duplicateValues" dxfId="13229" priority="407"/>
  </conditionalFormatting>
  <conditionalFormatting sqref="D41">
    <cfRule type="duplicateValues" dxfId="13228" priority="388"/>
    <cfRule type="duplicateValues" dxfId="13227" priority="389"/>
    <cfRule type="duplicateValues" dxfId="13226" priority="390"/>
    <cfRule type="duplicateValues" dxfId="13225" priority="391"/>
    <cfRule type="duplicateValues" dxfId="13224" priority="392"/>
    <cfRule type="duplicateValues" dxfId="13223" priority="393"/>
    <cfRule type="duplicateValues" dxfId="13222" priority="394"/>
  </conditionalFormatting>
  <conditionalFormatting sqref="D41">
    <cfRule type="duplicateValues" dxfId="13221" priority="395"/>
  </conditionalFormatting>
  <conditionalFormatting sqref="D41">
    <cfRule type="duplicateValues" dxfId="13220" priority="387"/>
  </conditionalFormatting>
  <conditionalFormatting sqref="D42">
    <cfRule type="duplicateValues" dxfId="13219" priority="386"/>
  </conditionalFormatting>
  <conditionalFormatting sqref="D42">
    <cfRule type="duplicateValues" dxfId="13218" priority="381"/>
    <cfRule type="duplicateValues" dxfId="13217" priority="382"/>
    <cfRule type="duplicateValues" dxfId="13216" priority="383"/>
    <cfRule type="duplicateValues" dxfId="13215" priority="384"/>
  </conditionalFormatting>
  <conditionalFormatting sqref="D42">
    <cfRule type="duplicateValues" dxfId="13214" priority="385"/>
  </conditionalFormatting>
  <conditionalFormatting sqref="D42">
    <cfRule type="duplicateValues" dxfId="13213" priority="379"/>
    <cfRule type="duplicateValues" dxfId="13212" priority="380"/>
  </conditionalFormatting>
  <conditionalFormatting sqref="D43">
    <cfRule type="duplicateValues" dxfId="13211" priority="367"/>
    <cfRule type="duplicateValues" dxfId="13210" priority="368"/>
    <cfRule type="duplicateValues" dxfId="13209" priority="369"/>
    <cfRule type="duplicateValues" dxfId="13208" priority="370"/>
    <cfRule type="duplicateValues" dxfId="13207" priority="371"/>
  </conditionalFormatting>
  <conditionalFormatting sqref="D43">
    <cfRule type="duplicateValues" dxfId="13206" priority="372"/>
    <cfRule type="duplicateValues" dxfId="13205" priority="373"/>
    <cfRule type="duplicateValues" dxfId="13204" priority="374"/>
    <cfRule type="duplicateValues" dxfId="13203" priority="375"/>
    <cfRule type="duplicateValues" dxfId="13202" priority="376"/>
    <cfRule type="duplicateValues" dxfId="13201" priority="377"/>
  </conditionalFormatting>
  <conditionalFormatting sqref="D43">
    <cfRule type="duplicateValues" dxfId="13200" priority="378"/>
  </conditionalFormatting>
  <conditionalFormatting sqref="D44:D45">
    <cfRule type="duplicateValues" dxfId="13199" priority="366"/>
  </conditionalFormatting>
  <conditionalFormatting sqref="D44:D45">
    <cfRule type="duplicateValues" dxfId="13198" priority="361"/>
    <cfRule type="duplicateValues" dxfId="13197" priority="362"/>
    <cfRule type="duplicateValues" dxfId="13196" priority="363"/>
    <cfRule type="duplicateValues" dxfId="13195" priority="364"/>
  </conditionalFormatting>
  <conditionalFormatting sqref="D44:D45">
    <cfRule type="duplicateValues" dxfId="13194" priority="365"/>
  </conditionalFormatting>
  <conditionalFormatting sqref="D44:D45">
    <cfRule type="duplicateValues" dxfId="13193" priority="359"/>
    <cfRule type="duplicateValues" dxfId="13192" priority="360"/>
  </conditionalFormatting>
  <conditionalFormatting sqref="D46">
    <cfRule type="duplicateValues" dxfId="13191" priority="351"/>
    <cfRule type="duplicateValues" dxfId="13190" priority="352"/>
  </conditionalFormatting>
  <conditionalFormatting sqref="D46">
    <cfRule type="duplicateValues" dxfId="13189" priority="353"/>
    <cfRule type="duplicateValues" dxfId="13188" priority="354"/>
    <cfRule type="duplicateValues" dxfId="13187" priority="355"/>
    <cfRule type="duplicateValues" dxfId="13186" priority="356"/>
    <cfRule type="duplicateValues" dxfId="13185" priority="357"/>
  </conditionalFormatting>
  <conditionalFormatting sqref="D46">
    <cfRule type="duplicateValues" dxfId="13184" priority="358"/>
  </conditionalFormatting>
  <conditionalFormatting sqref="D47:D48">
    <cfRule type="duplicateValues" dxfId="13183" priority="343"/>
    <cfRule type="duplicateValues" dxfId="13182" priority="344"/>
  </conditionalFormatting>
  <conditionalFormatting sqref="D47:D48">
    <cfRule type="duplicateValues" dxfId="13181" priority="345"/>
    <cfRule type="duplicateValues" dxfId="13180" priority="346"/>
    <cfRule type="duplicateValues" dxfId="13179" priority="347"/>
    <cfRule type="duplicateValues" dxfId="13178" priority="348"/>
    <cfRule type="duplicateValues" dxfId="13177" priority="349"/>
  </conditionalFormatting>
  <conditionalFormatting sqref="D47:D48">
    <cfRule type="duplicateValues" dxfId="13176" priority="350"/>
  </conditionalFormatting>
  <conditionalFormatting sqref="D49">
    <cfRule type="duplicateValues" dxfId="13175" priority="331"/>
    <cfRule type="duplicateValues" dxfId="13174" priority="332"/>
    <cfRule type="duplicateValues" dxfId="13173" priority="333"/>
    <cfRule type="duplicateValues" dxfId="13172" priority="334"/>
    <cfRule type="duplicateValues" dxfId="13171" priority="335"/>
  </conditionalFormatting>
  <conditionalFormatting sqref="D49">
    <cfRule type="duplicateValues" dxfId="13170" priority="336"/>
    <cfRule type="duplicateValues" dxfId="13169" priority="337"/>
    <cfRule type="duplicateValues" dxfId="13168" priority="338"/>
    <cfRule type="duplicateValues" dxfId="13167" priority="339"/>
    <cfRule type="duplicateValues" dxfId="13166" priority="340"/>
    <cfRule type="duplicateValues" dxfId="13165" priority="341"/>
  </conditionalFormatting>
  <conditionalFormatting sqref="D49">
    <cfRule type="duplicateValues" dxfId="13164" priority="342"/>
  </conditionalFormatting>
  <conditionalFormatting sqref="D50">
    <cfRule type="duplicateValues" dxfId="13163" priority="330"/>
  </conditionalFormatting>
  <conditionalFormatting sqref="D50">
    <cfRule type="duplicateValues" dxfId="13162" priority="325"/>
    <cfRule type="duplicateValues" dxfId="13161" priority="326"/>
    <cfRule type="duplicateValues" dxfId="13160" priority="327"/>
    <cfRule type="duplicateValues" dxfId="13159" priority="328"/>
  </conditionalFormatting>
  <conditionalFormatting sqref="D50">
    <cfRule type="duplicateValues" dxfId="13158" priority="329"/>
  </conditionalFormatting>
  <conditionalFormatting sqref="D50">
    <cfRule type="duplicateValues" dxfId="13157" priority="323"/>
    <cfRule type="duplicateValues" dxfId="13156" priority="324"/>
  </conditionalFormatting>
  <conditionalFormatting sqref="D51">
    <cfRule type="duplicateValues" dxfId="13155" priority="322"/>
  </conditionalFormatting>
  <conditionalFormatting sqref="D51">
    <cfRule type="duplicateValues" dxfId="13154" priority="317"/>
    <cfRule type="duplicateValues" dxfId="13153" priority="318"/>
    <cfRule type="duplicateValues" dxfId="13152" priority="319"/>
    <cfRule type="duplicateValues" dxfId="13151" priority="320"/>
  </conditionalFormatting>
  <conditionalFormatting sqref="D51">
    <cfRule type="duplicateValues" dxfId="13150" priority="321"/>
  </conditionalFormatting>
  <conditionalFormatting sqref="D51">
    <cfRule type="duplicateValues" dxfId="13149" priority="315"/>
    <cfRule type="duplicateValues" dxfId="13148" priority="316"/>
  </conditionalFormatting>
  <conditionalFormatting sqref="D52">
    <cfRule type="duplicateValues" dxfId="13147" priority="312"/>
    <cfRule type="duplicateValues" dxfId="13146" priority="313"/>
    <cfRule type="duplicateValues" dxfId="13145" priority="314"/>
  </conditionalFormatting>
  <conditionalFormatting sqref="D53">
    <cfRule type="duplicateValues" dxfId="13144" priority="311"/>
  </conditionalFormatting>
  <conditionalFormatting sqref="D53">
    <cfRule type="duplicateValues" dxfId="13143" priority="306"/>
    <cfRule type="duplicateValues" dxfId="13142" priority="307"/>
    <cfRule type="duplicateValues" dxfId="13141" priority="308"/>
    <cfRule type="duplicateValues" dxfId="13140" priority="309"/>
  </conditionalFormatting>
  <conditionalFormatting sqref="D53">
    <cfRule type="duplicateValues" dxfId="13139" priority="310"/>
  </conditionalFormatting>
  <conditionalFormatting sqref="D53">
    <cfRule type="duplicateValues" dxfId="13138" priority="304"/>
    <cfRule type="duplicateValues" dxfId="13137" priority="305"/>
  </conditionalFormatting>
  <conditionalFormatting sqref="D54">
    <cfRule type="duplicateValues" dxfId="13136" priority="303"/>
  </conditionalFormatting>
  <conditionalFormatting sqref="D54">
    <cfRule type="duplicateValues" dxfId="13135" priority="298"/>
    <cfRule type="duplicateValues" dxfId="13134" priority="299"/>
    <cfRule type="duplicateValues" dxfId="13133" priority="300"/>
    <cfRule type="duplicateValues" dxfId="13132" priority="301"/>
  </conditionalFormatting>
  <conditionalFormatting sqref="D54">
    <cfRule type="duplicateValues" dxfId="13131" priority="302"/>
  </conditionalFormatting>
  <conditionalFormatting sqref="D54">
    <cfRule type="duplicateValues" dxfId="13130" priority="296"/>
    <cfRule type="duplicateValues" dxfId="13129" priority="297"/>
  </conditionalFormatting>
  <conditionalFormatting sqref="D55">
    <cfRule type="duplicateValues" dxfId="13128" priority="295"/>
  </conditionalFormatting>
  <conditionalFormatting sqref="D55">
    <cfRule type="duplicateValues" dxfId="13127" priority="290"/>
    <cfRule type="duplicateValues" dxfId="13126" priority="291"/>
    <cfRule type="duplicateValues" dxfId="13125" priority="292"/>
    <cfRule type="duplicateValues" dxfId="13124" priority="293"/>
  </conditionalFormatting>
  <conditionalFormatting sqref="D55">
    <cfRule type="duplicateValues" dxfId="13123" priority="294"/>
  </conditionalFormatting>
  <conditionalFormatting sqref="D55">
    <cfRule type="duplicateValues" dxfId="13122" priority="288"/>
    <cfRule type="duplicateValues" dxfId="13121" priority="289"/>
  </conditionalFormatting>
  <conditionalFormatting sqref="D56">
    <cfRule type="duplicateValues" dxfId="13120" priority="287"/>
  </conditionalFormatting>
  <conditionalFormatting sqref="D56">
    <cfRule type="duplicateValues" dxfId="13119" priority="282"/>
    <cfRule type="duplicateValues" dxfId="13118" priority="283"/>
    <cfRule type="duplicateValues" dxfId="13117" priority="284"/>
    <cfRule type="duplicateValues" dxfId="13116" priority="285"/>
  </conditionalFormatting>
  <conditionalFormatting sqref="D56">
    <cfRule type="duplicateValues" dxfId="13115" priority="286"/>
  </conditionalFormatting>
  <conditionalFormatting sqref="D56">
    <cfRule type="duplicateValues" dxfId="13114" priority="280"/>
    <cfRule type="duplicateValues" dxfId="13113" priority="281"/>
  </conditionalFormatting>
  <conditionalFormatting sqref="D57">
    <cfRule type="duplicateValues" dxfId="13112" priority="279"/>
  </conditionalFormatting>
  <conditionalFormatting sqref="D57">
    <cfRule type="duplicateValues" dxfId="13111" priority="274"/>
    <cfRule type="duplicateValues" dxfId="13110" priority="275"/>
    <cfRule type="duplicateValues" dxfId="13109" priority="276"/>
    <cfRule type="duplicateValues" dxfId="13108" priority="277"/>
  </conditionalFormatting>
  <conditionalFormatting sqref="D57">
    <cfRule type="duplicateValues" dxfId="13107" priority="278"/>
  </conditionalFormatting>
  <conditionalFormatting sqref="D57">
    <cfRule type="duplicateValues" dxfId="13106" priority="272"/>
    <cfRule type="duplicateValues" dxfId="13105" priority="273"/>
  </conditionalFormatting>
  <conditionalFormatting sqref="D58">
    <cfRule type="duplicateValues" dxfId="13104" priority="271"/>
  </conditionalFormatting>
  <conditionalFormatting sqref="D58">
    <cfRule type="duplicateValues" dxfId="13103" priority="270"/>
  </conditionalFormatting>
  <conditionalFormatting sqref="D58">
    <cfRule type="duplicateValues" dxfId="13102" priority="265"/>
    <cfRule type="duplicateValues" dxfId="13101" priority="266"/>
    <cfRule type="duplicateValues" dxfId="13100" priority="267"/>
    <cfRule type="duplicateValues" dxfId="13099" priority="268"/>
  </conditionalFormatting>
  <conditionalFormatting sqref="D58">
    <cfRule type="duplicateValues" dxfId="13098" priority="269"/>
  </conditionalFormatting>
  <conditionalFormatting sqref="D58">
    <cfRule type="duplicateValues" dxfId="13097" priority="263"/>
    <cfRule type="duplicateValues" dxfId="13096" priority="264"/>
  </conditionalFormatting>
  <conditionalFormatting sqref="D59">
    <cfRule type="duplicateValues" dxfId="13095" priority="262"/>
  </conditionalFormatting>
  <conditionalFormatting sqref="D59">
    <cfRule type="duplicateValues" dxfId="13094" priority="261"/>
  </conditionalFormatting>
  <conditionalFormatting sqref="D59">
    <cfRule type="duplicateValues" dxfId="13093" priority="256"/>
    <cfRule type="duplicateValues" dxfId="13092" priority="257"/>
    <cfRule type="duplicateValues" dxfId="13091" priority="258"/>
    <cfRule type="duplicateValues" dxfId="13090" priority="259"/>
  </conditionalFormatting>
  <conditionalFormatting sqref="D59">
    <cfRule type="duplicateValues" dxfId="13089" priority="260"/>
  </conditionalFormatting>
  <conditionalFormatting sqref="D59">
    <cfRule type="duplicateValues" dxfId="13088" priority="254"/>
    <cfRule type="duplicateValues" dxfId="13087" priority="255"/>
  </conditionalFormatting>
  <conditionalFormatting sqref="D72">
    <cfRule type="duplicateValues" dxfId="13086" priority="214"/>
    <cfRule type="duplicateValues" dxfId="13085" priority="215"/>
    <cfRule type="duplicateValues" dxfId="13084" priority="216"/>
    <cfRule type="duplicateValues" dxfId="13083" priority="217"/>
    <cfRule type="duplicateValues" dxfId="13082" priority="218"/>
  </conditionalFormatting>
  <conditionalFormatting sqref="D72">
    <cfRule type="duplicateValues" dxfId="13081" priority="219"/>
    <cfRule type="duplicateValues" dxfId="13080" priority="220"/>
    <cfRule type="duplicateValues" dxfId="13079" priority="221"/>
    <cfRule type="duplicateValues" dxfId="13078" priority="222"/>
    <cfRule type="duplicateValues" dxfId="13077" priority="223"/>
    <cfRule type="duplicateValues" dxfId="13076" priority="224"/>
  </conditionalFormatting>
  <conditionalFormatting sqref="D72">
    <cfRule type="duplicateValues" dxfId="13075" priority="225"/>
  </conditionalFormatting>
  <conditionalFormatting sqref="C61">
    <cfRule type="duplicateValues" dxfId="13074" priority="171"/>
    <cfRule type="duplicateValues" dxfId="13073" priority="172"/>
    <cfRule type="duplicateValues" dxfId="13072" priority="173"/>
    <cfRule type="duplicateValues" dxfId="13071" priority="174"/>
    <cfRule type="duplicateValues" dxfId="13070" priority="175"/>
    <cfRule type="duplicateValues" dxfId="13069" priority="176"/>
    <cfRule type="duplicateValues" dxfId="13068" priority="177"/>
    <cfRule type="duplicateValues" dxfId="13067" priority="178"/>
    <cfRule type="duplicateValues" dxfId="13066" priority="179"/>
    <cfRule type="duplicateValues" dxfId="13065" priority="180"/>
    <cfRule type="duplicateValues" dxfId="13064" priority="181"/>
    <cfRule type="duplicateValues" dxfId="13063" priority="182"/>
    <cfRule type="duplicateValues" dxfId="13062" priority="183"/>
    <cfRule type="duplicateValues" dxfId="13061" priority="184"/>
    <cfRule type="duplicateValues" dxfId="13060" priority="185"/>
    <cfRule type="duplicateValues" dxfId="13059" priority="186"/>
    <cfRule type="duplicateValues" dxfId="13058" priority="187"/>
    <cfRule type="duplicateValues" dxfId="13057" priority="188"/>
    <cfRule type="duplicateValues" dxfId="13056" priority="189"/>
    <cfRule type="duplicateValues" dxfId="13055" priority="190"/>
    <cfRule type="duplicateValues" dxfId="13054" priority="191"/>
    <cfRule type="duplicateValues" dxfId="13053" priority="192"/>
    <cfRule type="duplicateValues" dxfId="13052" priority="193"/>
    <cfRule type="duplicateValues" dxfId="13051" priority="194"/>
    <cfRule type="duplicateValues" dxfId="13050" priority="195"/>
    <cfRule type="duplicateValues" dxfId="13049" priority="196"/>
    <cfRule type="duplicateValues" dxfId="13048" priority="197"/>
    <cfRule type="duplicateValues" dxfId="13047" priority="198"/>
    <cfRule type="duplicateValues" dxfId="13046" priority="199"/>
    <cfRule type="duplicateValues" dxfId="13045" priority="200"/>
    <cfRule type="duplicateValues" dxfId="13044" priority="201"/>
  </conditionalFormatting>
  <conditionalFormatting sqref="D61">
    <cfRule type="duplicateValues" dxfId="13043" priority="159"/>
    <cfRule type="duplicateValues" dxfId="13042" priority="160"/>
    <cfRule type="duplicateValues" dxfId="13041" priority="161"/>
    <cfRule type="duplicateValues" dxfId="13040" priority="162"/>
    <cfRule type="duplicateValues" dxfId="13039" priority="163"/>
  </conditionalFormatting>
  <conditionalFormatting sqref="D61">
    <cfRule type="duplicateValues" dxfId="13038" priority="164"/>
    <cfRule type="duplicateValues" dxfId="13037" priority="165"/>
    <cfRule type="duplicateValues" dxfId="13036" priority="166"/>
    <cfRule type="duplicateValues" dxfId="13035" priority="167"/>
    <cfRule type="duplicateValues" dxfId="13034" priority="168"/>
    <cfRule type="duplicateValues" dxfId="13033" priority="169"/>
  </conditionalFormatting>
  <conditionalFormatting sqref="D61">
    <cfRule type="duplicateValues" dxfId="13032" priority="170"/>
  </conditionalFormatting>
  <conditionalFormatting sqref="D62">
    <cfRule type="duplicateValues" dxfId="13031" priority="147"/>
    <cfRule type="duplicateValues" dxfId="13030" priority="148"/>
    <cfRule type="duplicateValues" dxfId="13029" priority="149"/>
    <cfRule type="duplicateValues" dxfId="13028" priority="150"/>
    <cfRule type="duplicateValues" dxfId="13027" priority="151"/>
  </conditionalFormatting>
  <conditionalFormatting sqref="D62">
    <cfRule type="duplicateValues" dxfId="13026" priority="152"/>
    <cfRule type="duplicateValues" dxfId="13025" priority="153"/>
    <cfRule type="duplicateValues" dxfId="13024" priority="154"/>
    <cfRule type="duplicateValues" dxfId="13023" priority="155"/>
    <cfRule type="duplicateValues" dxfId="13022" priority="156"/>
    <cfRule type="duplicateValues" dxfId="13021" priority="157"/>
  </conditionalFormatting>
  <conditionalFormatting sqref="D62">
    <cfRule type="duplicateValues" dxfId="13020" priority="158"/>
  </conditionalFormatting>
  <conditionalFormatting sqref="D63">
    <cfRule type="duplicateValues" dxfId="13019" priority="135"/>
    <cfRule type="duplicateValues" dxfId="13018" priority="136"/>
    <cfRule type="duplicateValues" dxfId="13017" priority="137"/>
    <cfRule type="duplicateValues" dxfId="13016" priority="138"/>
    <cfRule type="duplicateValues" dxfId="13015" priority="139"/>
  </conditionalFormatting>
  <conditionalFormatting sqref="D63">
    <cfRule type="duplicateValues" dxfId="13014" priority="140"/>
    <cfRule type="duplicateValues" dxfId="13013" priority="141"/>
    <cfRule type="duplicateValues" dxfId="13012" priority="142"/>
    <cfRule type="duplicateValues" dxfId="13011" priority="143"/>
    <cfRule type="duplicateValues" dxfId="13010" priority="144"/>
    <cfRule type="duplicateValues" dxfId="13009" priority="145"/>
  </conditionalFormatting>
  <conditionalFormatting sqref="D63">
    <cfRule type="duplicateValues" dxfId="13008" priority="146"/>
  </conditionalFormatting>
  <conditionalFormatting sqref="C64">
    <cfRule type="duplicateValues" dxfId="13007" priority="104"/>
    <cfRule type="duplicateValues" dxfId="13006" priority="105"/>
    <cfRule type="duplicateValues" dxfId="13005" priority="106"/>
    <cfRule type="duplicateValues" dxfId="13004" priority="107"/>
    <cfRule type="duplicateValues" dxfId="13003" priority="108"/>
    <cfRule type="duplicateValues" dxfId="13002" priority="109"/>
    <cfRule type="duplicateValues" dxfId="13001" priority="110"/>
    <cfRule type="duplicateValues" dxfId="13000" priority="111"/>
    <cfRule type="duplicateValues" dxfId="12999" priority="112"/>
    <cfRule type="duplicateValues" dxfId="12998" priority="113"/>
    <cfRule type="duplicateValues" dxfId="12997" priority="114"/>
    <cfRule type="duplicateValues" dxfId="12996" priority="115"/>
    <cfRule type="duplicateValues" dxfId="12995" priority="116"/>
    <cfRule type="duplicateValues" dxfId="12994" priority="117"/>
    <cfRule type="duplicateValues" dxfId="12993" priority="118"/>
    <cfRule type="duplicateValues" dxfId="12992" priority="119"/>
    <cfRule type="duplicateValues" dxfId="12991" priority="120"/>
    <cfRule type="duplicateValues" dxfId="12990" priority="121"/>
    <cfRule type="duplicateValues" dxfId="12989" priority="122"/>
    <cfRule type="duplicateValues" dxfId="12988" priority="123"/>
    <cfRule type="duplicateValues" dxfId="12987" priority="124"/>
    <cfRule type="duplicateValues" dxfId="12986" priority="125"/>
    <cfRule type="duplicateValues" dxfId="12985" priority="126"/>
    <cfRule type="duplicateValues" dxfId="12984" priority="127"/>
    <cfRule type="duplicateValues" dxfId="12983" priority="128"/>
    <cfRule type="duplicateValues" dxfId="12982" priority="129"/>
    <cfRule type="duplicateValues" dxfId="12981" priority="130"/>
    <cfRule type="duplicateValues" dxfId="12980" priority="131"/>
    <cfRule type="duplicateValues" dxfId="12979" priority="132"/>
    <cfRule type="duplicateValues" dxfId="12978" priority="133"/>
    <cfRule type="duplicateValues" dxfId="12977" priority="134"/>
  </conditionalFormatting>
  <conditionalFormatting sqref="D64">
    <cfRule type="duplicateValues" dxfId="12976" priority="103"/>
  </conditionalFormatting>
  <conditionalFormatting sqref="D64">
    <cfRule type="duplicateValues" dxfId="12975" priority="102"/>
  </conditionalFormatting>
  <conditionalFormatting sqref="D64">
    <cfRule type="duplicateValues" dxfId="12974" priority="97"/>
    <cfRule type="duplicateValues" dxfId="12973" priority="98"/>
    <cfRule type="duplicateValues" dxfId="12972" priority="99"/>
    <cfRule type="duplicateValues" dxfId="12971" priority="100"/>
  </conditionalFormatting>
  <conditionalFormatting sqref="D64">
    <cfRule type="duplicateValues" dxfId="12970" priority="101"/>
  </conditionalFormatting>
  <conditionalFormatting sqref="D64">
    <cfRule type="duplicateValues" dxfId="12969" priority="95"/>
    <cfRule type="duplicateValues" dxfId="12968" priority="96"/>
  </conditionalFormatting>
  <conditionalFormatting sqref="D65">
    <cfRule type="duplicateValues" dxfId="12967" priority="94"/>
  </conditionalFormatting>
  <conditionalFormatting sqref="D65">
    <cfRule type="duplicateValues" dxfId="12966" priority="89"/>
    <cfRule type="duplicateValues" dxfId="12965" priority="90"/>
    <cfRule type="duplicateValues" dxfId="12964" priority="91"/>
    <cfRule type="duplicateValues" dxfId="12963" priority="92"/>
  </conditionalFormatting>
  <conditionalFormatting sqref="D65">
    <cfRule type="duplicateValues" dxfId="12962" priority="93"/>
  </conditionalFormatting>
  <conditionalFormatting sqref="D65">
    <cfRule type="duplicateValues" dxfId="12961" priority="87"/>
    <cfRule type="duplicateValues" dxfId="12960" priority="88"/>
  </conditionalFormatting>
  <conditionalFormatting sqref="D66">
    <cfRule type="duplicateValues" dxfId="12959" priority="86"/>
  </conditionalFormatting>
  <conditionalFormatting sqref="D66">
    <cfRule type="duplicateValues" dxfId="12958" priority="81"/>
    <cfRule type="duplicateValues" dxfId="12957" priority="82"/>
    <cfRule type="duplicateValues" dxfId="12956" priority="83"/>
    <cfRule type="duplicateValues" dxfId="12955" priority="84"/>
  </conditionalFormatting>
  <conditionalFormatting sqref="D66">
    <cfRule type="duplicateValues" dxfId="12954" priority="85"/>
  </conditionalFormatting>
  <conditionalFormatting sqref="D66">
    <cfRule type="duplicateValues" dxfId="12953" priority="79"/>
    <cfRule type="duplicateValues" dxfId="12952" priority="80"/>
  </conditionalFormatting>
  <conditionalFormatting sqref="D67">
    <cfRule type="duplicateValues" dxfId="12951" priority="67"/>
    <cfRule type="duplicateValues" dxfId="12950" priority="68"/>
    <cfRule type="duplicateValues" dxfId="12949" priority="69"/>
    <cfRule type="duplicateValues" dxfId="12948" priority="70"/>
    <cfRule type="duplicateValues" dxfId="12947" priority="71"/>
  </conditionalFormatting>
  <conditionalFormatting sqref="D67">
    <cfRule type="duplicateValues" dxfId="12946" priority="72"/>
    <cfRule type="duplicateValues" dxfId="12945" priority="73"/>
    <cfRule type="duplicateValues" dxfId="12944" priority="74"/>
    <cfRule type="duplicateValues" dxfId="12943" priority="75"/>
    <cfRule type="duplicateValues" dxfId="12942" priority="76"/>
    <cfRule type="duplicateValues" dxfId="12941" priority="77"/>
  </conditionalFormatting>
  <conditionalFormatting sqref="D67">
    <cfRule type="duplicateValues" dxfId="12940" priority="78"/>
  </conditionalFormatting>
  <conditionalFormatting sqref="D68">
    <cfRule type="duplicateValues" dxfId="12939" priority="66"/>
  </conditionalFormatting>
  <conditionalFormatting sqref="D68">
    <cfRule type="duplicateValues" dxfId="12938" priority="65"/>
  </conditionalFormatting>
  <conditionalFormatting sqref="D68">
    <cfRule type="duplicateValues" dxfId="12937" priority="60"/>
    <cfRule type="duplicateValues" dxfId="12936" priority="61"/>
    <cfRule type="duplicateValues" dxfId="12935" priority="62"/>
    <cfRule type="duplicateValues" dxfId="12934" priority="63"/>
  </conditionalFormatting>
  <conditionalFormatting sqref="D68">
    <cfRule type="duplicateValues" dxfId="12933" priority="64"/>
  </conditionalFormatting>
  <conditionalFormatting sqref="D68">
    <cfRule type="duplicateValues" dxfId="12932" priority="58"/>
    <cfRule type="duplicateValues" dxfId="12931" priority="59"/>
  </conditionalFormatting>
  <conditionalFormatting sqref="D69">
    <cfRule type="duplicateValues" dxfId="12930" priority="57"/>
  </conditionalFormatting>
  <conditionalFormatting sqref="D69">
    <cfRule type="duplicateValues" dxfId="12929" priority="56"/>
  </conditionalFormatting>
  <conditionalFormatting sqref="D69">
    <cfRule type="duplicateValues" dxfId="12928" priority="51"/>
    <cfRule type="duplicateValues" dxfId="12927" priority="52"/>
    <cfRule type="duplicateValues" dxfId="12926" priority="53"/>
    <cfRule type="duplicateValues" dxfId="12925" priority="54"/>
  </conditionalFormatting>
  <conditionalFormatting sqref="D69">
    <cfRule type="duplicateValues" dxfId="12924" priority="55"/>
  </conditionalFormatting>
  <conditionalFormatting sqref="D69">
    <cfRule type="duplicateValues" dxfId="12923" priority="49"/>
    <cfRule type="duplicateValues" dxfId="12922" priority="50"/>
  </conditionalFormatting>
  <conditionalFormatting sqref="D70">
    <cfRule type="duplicateValues" dxfId="12921" priority="48"/>
  </conditionalFormatting>
  <conditionalFormatting sqref="D70">
    <cfRule type="duplicateValues" dxfId="12920" priority="43"/>
    <cfRule type="duplicateValues" dxfId="12919" priority="44"/>
    <cfRule type="duplicateValues" dxfId="12918" priority="45"/>
    <cfRule type="duplicateValues" dxfId="12917" priority="46"/>
  </conditionalFormatting>
  <conditionalFormatting sqref="D70">
    <cfRule type="duplicateValues" dxfId="12916" priority="47"/>
  </conditionalFormatting>
  <conditionalFormatting sqref="D70">
    <cfRule type="duplicateValues" dxfId="12915" priority="41"/>
    <cfRule type="duplicateValues" dxfId="12914" priority="42"/>
  </conditionalFormatting>
  <conditionalFormatting sqref="D71">
    <cfRule type="duplicateValues" dxfId="12913" priority="40"/>
  </conditionalFormatting>
  <conditionalFormatting sqref="D71">
    <cfRule type="duplicateValues" dxfId="12912" priority="35"/>
    <cfRule type="duplicateValues" dxfId="12911" priority="36"/>
    <cfRule type="duplicateValues" dxfId="12910" priority="37"/>
    <cfRule type="duplicateValues" dxfId="12909" priority="38"/>
  </conditionalFormatting>
  <conditionalFormatting sqref="D71">
    <cfRule type="duplicateValues" dxfId="12908" priority="39"/>
  </conditionalFormatting>
  <conditionalFormatting sqref="D71">
    <cfRule type="duplicateValues" dxfId="12907" priority="33"/>
    <cfRule type="duplicateValues" dxfId="12906" priority="34"/>
  </conditionalFormatting>
  <conditionalFormatting sqref="D75">
    <cfRule type="duplicateValues" dxfId="12905" priority="21"/>
    <cfRule type="duplicateValues" dxfId="12904" priority="22"/>
    <cfRule type="duplicateValues" dxfId="12903" priority="23"/>
    <cfRule type="duplicateValues" dxfId="12902" priority="24"/>
    <cfRule type="duplicateValues" dxfId="12901" priority="25"/>
  </conditionalFormatting>
  <conditionalFormatting sqref="D75">
    <cfRule type="duplicateValues" dxfId="12900" priority="26"/>
    <cfRule type="duplicateValues" dxfId="12899" priority="27"/>
    <cfRule type="duplicateValues" dxfId="12898" priority="28"/>
    <cfRule type="duplicateValues" dxfId="12897" priority="29"/>
    <cfRule type="duplicateValues" dxfId="12896" priority="30"/>
    <cfRule type="duplicateValues" dxfId="12895" priority="31"/>
  </conditionalFormatting>
  <conditionalFormatting sqref="D75">
    <cfRule type="duplicateValues" dxfId="12894" priority="32"/>
  </conditionalFormatting>
  <conditionalFormatting sqref="D76">
    <cfRule type="duplicateValues" dxfId="12893" priority="9"/>
    <cfRule type="duplicateValues" dxfId="12892" priority="10"/>
    <cfRule type="duplicateValues" dxfId="12891" priority="11"/>
    <cfRule type="duplicateValues" dxfId="12890" priority="12"/>
    <cfRule type="duplicateValues" dxfId="12889" priority="13"/>
  </conditionalFormatting>
  <conditionalFormatting sqref="D76">
    <cfRule type="duplicateValues" dxfId="12888" priority="14"/>
    <cfRule type="duplicateValues" dxfId="12887" priority="15"/>
    <cfRule type="duplicateValues" dxfId="12886" priority="16"/>
    <cfRule type="duplicateValues" dxfId="12885" priority="17"/>
    <cfRule type="duplicateValues" dxfId="12884" priority="18"/>
    <cfRule type="duplicateValues" dxfId="12883" priority="19"/>
  </conditionalFormatting>
  <conditionalFormatting sqref="D76">
    <cfRule type="duplicateValues" dxfId="12882" priority="20"/>
  </conditionalFormatting>
  <conditionalFormatting sqref="D77:D79">
    <cfRule type="duplicateValues" dxfId="12881" priority="8"/>
  </conditionalFormatting>
  <conditionalFormatting sqref="D77:D79">
    <cfRule type="duplicateValues" dxfId="12880" priority="3"/>
    <cfRule type="duplicateValues" dxfId="12879" priority="4"/>
    <cfRule type="duplicateValues" dxfId="12878" priority="5"/>
    <cfRule type="duplicateValues" dxfId="12877" priority="6"/>
  </conditionalFormatting>
  <conditionalFormatting sqref="D77:D79">
    <cfRule type="duplicateValues" dxfId="12876" priority="7"/>
  </conditionalFormatting>
  <conditionalFormatting sqref="D77:D79">
    <cfRule type="duplicateValues" dxfId="12875" priority="1"/>
    <cfRule type="duplicateValues" dxfId="12874" priority="2"/>
  </conditionalFormatting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754B-04D9-4BE8-BB7E-3B7D108C31A7}">
  <dimension ref="A2:I103"/>
  <sheetViews>
    <sheetView topLeftCell="A31" workbookViewId="0">
      <selection activeCell="C39" sqref="C39"/>
    </sheetView>
  </sheetViews>
  <sheetFormatPr defaultRowHeight="15" x14ac:dyDescent="0.25"/>
  <cols>
    <col min="1" max="1" width="5.28515625" customWidth="1"/>
    <col min="2" max="2" width="62.7109375" customWidth="1"/>
    <col min="3" max="3" width="11.5703125" customWidth="1"/>
    <col min="4" max="4" width="49.42578125" customWidth="1"/>
    <col min="5" max="5" width="11.42578125" customWidth="1"/>
    <col min="6" max="6" width="12.5703125" customWidth="1"/>
    <col min="7" max="7" width="13.42578125" customWidth="1"/>
    <col min="8" max="8" width="14.140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181" t="s">
        <v>11</v>
      </c>
      <c r="C5" s="183" t="s">
        <v>274</v>
      </c>
      <c r="D5" s="204" t="s">
        <v>1327</v>
      </c>
      <c r="E5" s="181" t="s">
        <v>182</v>
      </c>
      <c r="F5" s="185"/>
      <c r="G5" s="185">
        <v>30000</v>
      </c>
      <c r="H5" s="186">
        <v>9910847417492</v>
      </c>
      <c r="I5" s="44">
        <f t="shared" ref="I5:I62" si="0">G5+F5</f>
        <v>30000</v>
      </c>
    </row>
    <row r="6" spans="1:9" ht="17.25" x14ac:dyDescent="0.3">
      <c r="A6" s="17">
        <v>2</v>
      </c>
      <c r="B6" s="181" t="s">
        <v>1109</v>
      </c>
      <c r="C6" s="183" t="s">
        <v>274</v>
      </c>
      <c r="D6" s="204" t="s">
        <v>1327</v>
      </c>
      <c r="E6" s="181" t="s">
        <v>182</v>
      </c>
      <c r="F6" s="185"/>
      <c r="G6" s="185">
        <v>30000</v>
      </c>
      <c r="H6" s="186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1233</v>
      </c>
      <c r="E9" s="181" t="s">
        <v>182</v>
      </c>
      <c r="F9" s="185"/>
      <c r="G9" s="185">
        <v>30000</v>
      </c>
      <c r="H9" s="186">
        <v>9910847405822</v>
      </c>
      <c r="I9" s="44">
        <f t="shared" si="0"/>
        <v>30000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>G15+F15</f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>G19+F19</f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>G24+F24</f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3">
      <c r="A28" s="17">
        <v>24</v>
      </c>
      <c r="B28" s="43" t="s">
        <v>11</v>
      </c>
      <c r="C28" s="12" t="s">
        <v>177</v>
      </c>
      <c r="D28" s="208" t="s">
        <v>959</v>
      </c>
      <c r="E28" s="43">
        <v>28196</v>
      </c>
      <c r="F28" s="44"/>
      <c r="G28" s="44">
        <v>30000</v>
      </c>
      <c r="H28" s="14">
        <v>9910847465454</v>
      </c>
      <c r="I28" s="44">
        <f t="shared" si="0"/>
        <v>30000</v>
      </c>
    </row>
    <row r="29" spans="1:9" ht="17.25" x14ac:dyDescent="0.3">
      <c r="A29" s="17">
        <v>25</v>
      </c>
      <c r="B29" s="43" t="s">
        <v>51</v>
      </c>
      <c r="C29" s="12" t="s">
        <v>177</v>
      </c>
      <c r="D29" s="208" t="s">
        <v>959</v>
      </c>
      <c r="E29" s="43">
        <v>28196</v>
      </c>
      <c r="F29" s="44">
        <v>30000</v>
      </c>
      <c r="G29" s="44"/>
      <c r="H29" s="14">
        <v>9910847496559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12" t="s">
        <v>33</v>
      </c>
      <c r="D30" s="43" t="s">
        <v>1348</v>
      </c>
      <c r="E30" s="43">
        <v>28341</v>
      </c>
      <c r="F30" s="44"/>
      <c r="G30" s="44">
        <v>30000</v>
      </c>
      <c r="H30" s="14">
        <v>9910847451262</v>
      </c>
      <c r="I30" s="44">
        <f t="shared" si="0"/>
        <v>30000</v>
      </c>
    </row>
    <row r="31" spans="1:9" ht="17.25" x14ac:dyDescent="0.25">
      <c r="A31" s="17">
        <v>27</v>
      </c>
      <c r="B31" s="43" t="s">
        <v>11</v>
      </c>
      <c r="C31" s="235" t="s">
        <v>88</v>
      </c>
      <c r="D31" s="236" t="s">
        <v>540</v>
      </c>
      <c r="E31" s="52">
        <v>29069</v>
      </c>
      <c r="F31" s="44"/>
      <c r="G31" s="44">
        <v>60000</v>
      </c>
      <c r="H31" s="14">
        <v>9910838239429</v>
      </c>
      <c r="I31" s="44">
        <f t="shared" si="0"/>
        <v>60000</v>
      </c>
    </row>
    <row r="32" spans="1:9" ht="17.25" x14ac:dyDescent="0.25">
      <c r="A32" s="17">
        <v>28</v>
      </c>
      <c r="B32" s="181" t="s">
        <v>11</v>
      </c>
      <c r="C32" s="239" t="s">
        <v>111</v>
      </c>
      <c r="D32" s="241" t="s">
        <v>91</v>
      </c>
      <c r="E32" s="240">
        <v>28453</v>
      </c>
      <c r="F32" s="185"/>
      <c r="G32" s="185">
        <v>30000</v>
      </c>
      <c r="H32" s="186">
        <v>9910847418704</v>
      </c>
      <c r="I32" s="44">
        <f t="shared" si="0"/>
        <v>30000</v>
      </c>
    </row>
    <row r="33" spans="1:9" ht="17.25" x14ac:dyDescent="0.3">
      <c r="A33" s="17">
        <v>29</v>
      </c>
      <c r="B33" s="43" t="s">
        <v>98</v>
      </c>
      <c r="C33" s="235" t="s">
        <v>562</v>
      </c>
      <c r="D33" s="207" t="s">
        <v>566</v>
      </c>
      <c r="E33" s="238">
        <v>27108</v>
      </c>
      <c r="F33" s="44">
        <v>30000</v>
      </c>
      <c r="G33" s="44"/>
      <c r="H33" s="14">
        <v>9910847443273</v>
      </c>
      <c r="I33" s="44">
        <f t="shared" si="0"/>
        <v>30000</v>
      </c>
    </row>
    <row r="34" spans="1:9" ht="17.25" x14ac:dyDescent="0.3">
      <c r="A34" s="17">
        <v>30</v>
      </c>
      <c r="B34" s="12" t="s">
        <v>1212</v>
      </c>
      <c r="C34" s="235" t="s">
        <v>562</v>
      </c>
      <c r="D34" s="207" t="s">
        <v>566</v>
      </c>
      <c r="E34" s="238">
        <v>27108</v>
      </c>
      <c r="F34" s="44">
        <v>30000</v>
      </c>
      <c r="G34" s="44"/>
      <c r="H34" s="14">
        <v>9910847443271</v>
      </c>
      <c r="I34" s="44">
        <f t="shared" si="0"/>
        <v>30000</v>
      </c>
    </row>
    <row r="35" spans="1:9" ht="17.25" x14ac:dyDescent="0.3">
      <c r="A35" s="17">
        <v>31</v>
      </c>
      <c r="B35" s="43" t="s">
        <v>11</v>
      </c>
      <c r="C35" s="4" t="s">
        <v>235</v>
      </c>
      <c r="D35" s="207" t="s">
        <v>499</v>
      </c>
      <c r="E35" s="17">
        <v>28367</v>
      </c>
      <c r="F35" s="44"/>
      <c r="G35" s="44">
        <v>37500</v>
      </c>
      <c r="H35" s="14">
        <v>9910847411179</v>
      </c>
      <c r="I35" s="72">
        <f>G35+F35</f>
        <v>37500</v>
      </c>
    </row>
    <row r="36" spans="1:9" ht="17.25" x14ac:dyDescent="0.3">
      <c r="A36" s="17">
        <v>32</v>
      </c>
      <c r="B36" s="43" t="s">
        <v>24</v>
      </c>
      <c r="C36" s="12" t="s">
        <v>358</v>
      </c>
      <c r="D36" s="207" t="s">
        <v>1126</v>
      </c>
      <c r="E36" s="17">
        <v>28375</v>
      </c>
      <c r="F36" s="44"/>
      <c r="G36" s="44">
        <v>30000</v>
      </c>
      <c r="H36" s="14">
        <v>9910847441621</v>
      </c>
      <c r="I36" s="44">
        <f>G36+F36</f>
        <v>30000</v>
      </c>
    </row>
    <row r="37" spans="1:9" ht="17.25" x14ac:dyDescent="0.25">
      <c r="A37" s="17">
        <v>33</v>
      </c>
      <c r="B37" s="43" t="s">
        <v>11</v>
      </c>
      <c r="C37" s="237" t="s">
        <v>368</v>
      </c>
      <c r="D37" s="236" t="s">
        <v>369</v>
      </c>
      <c r="E37" s="52"/>
      <c r="F37" s="44"/>
      <c r="G37" s="44">
        <v>37500</v>
      </c>
      <c r="H37" s="14">
        <v>9910847426899</v>
      </c>
      <c r="I37" s="44">
        <f t="shared" si="0"/>
        <v>37500</v>
      </c>
    </row>
    <row r="38" spans="1:9" ht="17.25" x14ac:dyDescent="0.25">
      <c r="A38" s="17">
        <v>34</v>
      </c>
      <c r="B38" s="43" t="s">
        <v>1349</v>
      </c>
      <c r="C38" s="235" t="s">
        <v>368</v>
      </c>
      <c r="D38" s="236" t="s">
        <v>369</v>
      </c>
      <c r="E38" s="52"/>
      <c r="F38" s="44">
        <v>37500</v>
      </c>
      <c r="G38" s="44"/>
      <c r="H38" s="14">
        <v>9910847426907</v>
      </c>
      <c r="I38" s="44">
        <f>G38+F38</f>
        <v>37500</v>
      </c>
    </row>
    <row r="39" spans="1:9" ht="17.25" x14ac:dyDescent="0.3">
      <c r="A39" s="17">
        <v>35</v>
      </c>
      <c r="B39" s="43" t="s">
        <v>11</v>
      </c>
      <c r="C39" s="235" t="s">
        <v>794</v>
      </c>
      <c r="D39" s="207" t="s">
        <v>1350</v>
      </c>
      <c r="E39" s="238" t="s">
        <v>182</v>
      </c>
      <c r="F39" s="44"/>
      <c r="G39" s="44">
        <v>37500</v>
      </c>
      <c r="H39" s="14">
        <v>9910847416609</v>
      </c>
      <c r="I39" s="93">
        <f>G39+F39</f>
        <v>37500</v>
      </c>
    </row>
    <row r="40" spans="1:9" ht="17.25" x14ac:dyDescent="0.3">
      <c r="A40" s="17">
        <v>36</v>
      </c>
      <c r="B40" s="43" t="s">
        <v>11</v>
      </c>
      <c r="C40" s="235" t="s">
        <v>972</v>
      </c>
      <c r="D40" s="207" t="s">
        <v>1319</v>
      </c>
      <c r="E40" s="238">
        <v>27863</v>
      </c>
      <c r="F40" s="44"/>
      <c r="G40" s="44">
        <v>30000</v>
      </c>
      <c r="H40" s="14">
        <v>9910847487169</v>
      </c>
      <c r="I40" s="93">
        <f>G40+F40</f>
        <v>30000</v>
      </c>
    </row>
    <row r="41" spans="1:9" ht="17.25" x14ac:dyDescent="0.25">
      <c r="A41" s="17">
        <v>37</v>
      </c>
      <c r="B41" s="43" t="s">
        <v>11</v>
      </c>
      <c r="C41" s="235" t="s">
        <v>1351</v>
      </c>
      <c r="D41" s="236" t="s">
        <v>1352</v>
      </c>
      <c r="E41" s="48">
        <v>28210</v>
      </c>
      <c r="F41" s="44"/>
      <c r="G41" s="44">
        <v>30000</v>
      </c>
      <c r="H41" s="14">
        <v>9910847431265</v>
      </c>
      <c r="I41" s="44">
        <f t="shared" si="0"/>
        <v>30000</v>
      </c>
    </row>
    <row r="42" spans="1:9" ht="17.25" x14ac:dyDescent="0.3">
      <c r="A42" s="17">
        <v>38</v>
      </c>
      <c r="B42" s="43" t="s">
        <v>24</v>
      </c>
      <c r="C42" s="235" t="s">
        <v>199</v>
      </c>
      <c r="D42" s="207" t="s">
        <v>1378</v>
      </c>
      <c r="E42" s="52" t="s">
        <v>182</v>
      </c>
      <c r="F42" s="44"/>
      <c r="G42" s="44">
        <v>37500</v>
      </c>
      <c r="H42" s="14">
        <v>9910847418133</v>
      </c>
      <c r="I42" s="44">
        <f t="shared" si="0"/>
        <v>37500</v>
      </c>
    </row>
    <row r="43" spans="1:9" ht="17.25" x14ac:dyDescent="0.3">
      <c r="A43" s="17">
        <v>39</v>
      </c>
      <c r="B43" s="181" t="s">
        <v>1109</v>
      </c>
      <c r="C43" s="183" t="s">
        <v>199</v>
      </c>
      <c r="D43" s="204" t="s">
        <v>1127</v>
      </c>
      <c r="E43" s="184" t="s">
        <v>182</v>
      </c>
      <c r="F43" s="185"/>
      <c r="G43" s="185">
        <v>30000</v>
      </c>
      <c r="H43" s="186">
        <v>9910847418133</v>
      </c>
      <c r="I43" s="44">
        <f t="shared" si="0"/>
        <v>30000</v>
      </c>
    </row>
    <row r="44" spans="1:9" ht="17.25" x14ac:dyDescent="0.3">
      <c r="A44" s="17">
        <v>40</v>
      </c>
      <c r="B44" s="43" t="s">
        <v>24</v>
      </c>
      <c r="C44" s="12" t="s">
        <v>63</v>
      </c>
      <c r="D44" s="207" t="s">
        <v>1354</v>
      </c>
      <c r="E44" s="43">
        <v>28226</v>
      </c>
      <c r="F44" s="44"/>
      <c r="G44" s="44">
        <v>30000</v>
      </c>
      <c r="H44" s="14">
        <v>9910847493650</v>
      </c>
      <c r="I44" s="44">
        <f t="shared" si="0"/>
        <v>30000</v>
      </c>
    </row>
    <row r="45" spans="1:9" ht="17.25" x14ac:dyDescent="0.3">
      <c r="A45" s="17">
        <v>41</v>
      </c>
      <c r="B45" s="43" t="s">
        <v>11</v>
      </c>
      <c r="C45" s="235" t="s">
        <v>63</v>
      </c>
      <c r="D45" s="207" t="s">
        <v>1354</v>
      </c>
      <c r="E45" s="52">
        <v>28226</v>
      </c>
      <c r="F45" s="44"/>
      <c r="G45" s="44">
        <v>60000</v>
      </c>
      <c r="H45" s="14">
        <v>9910846784645</v>
      </c>
      <c r="I45" s="44">
        <f t="shared" si="0"/>
        <v>60000</v>
      </c>
    </row>
    <row r="46" spans="1:9" ht="17.25" x14ac:dyDescent="0.3">
      <c r="A46" s="17">
        <v>42</v>
      </c>
      <c r="B46" s="43" t="s">
        <v>24</v>
      </c>
      <c r="C46" s="235" t="s">
        <v>63</v>
      </c>
      <c r="D46" s="207" t="s">
        <v>1354</v>
      </c>
      <c r="E46" s="52">
        <v>28226</v>
      </c>
      <c r="F46" s="44">
        <v>30000</v>
      </c>
      <c r="G46" s="44">
        <v>30000</v>
      </c>
      <c r="H46" s="14">
        <v>9910846784642</v>
      </c>
      <c r="I46" s="44">
        <f t="shared" si="0"/>
        <v>60000</v>
      </c>
    </row>
    <row r="47" spans="1:9" ht="17.25" x14ac:dyDescent="0.25">
      <c r="A47" s="17">
        <v>43</v>
      </c>
      <c r="B47" s="43" t="s">
        <v>51</v>
      </c>
      <c r="C47" s="235" t="s">
        <v>1355</v>
      </c>
      <c r="D47" s="236" t="s">
        <v>1356</v>
      </c>
      <c r="E47" s="48">
        <v>28380</v>
      </c>
      <c r="F47" s="44">
        <v>30000</v>
      </c>
      <c r="G47" s="44"/>
      <c r="H47" s="14">
        <v>9910847468525</v>
      </c>
      <c r="I47" s="44">
        <f>G47+F47</f>
        <v>30000</v>
      </c>
    </row>
    <row r="48" spans="1:9" ht="17.25" x14ac:dyDescent="0.3">
      <c r="A48" s="17">
        <v>44</v>
      </c>
      <c r="B48" s="43" t="s">
        <v>24</v>
      </c>
      <c r="C48" s="12" t="s">
        <v>374</v>
      </c>
      <c r="D48" s="207" t="s">
        <v>595</v>
      </c>
      <c r="E48" s="17">
        <v>29073</v>
      </c>
      <c r="F48" s="44"/>
      <c r="G48" s="44">
        <v>37500</v>
      </c>
      <c r="H48" s="14">
        <v>9910847429364</v>
      </c>
      <c r="I48" s="44">
        <f>G48+F48</f>
        <v>37500</v>
      </c>
    </row>
    <row r="49" spans="1:9" ht="17.25" x14ac:dyDescent="0.3">
      <c r="A49" s="17">
        <v>45</v>
      </c>
      <c r="B49" s="43" t="s">
        <v>51</v>
      </c>
      <c r="C49" s="12" t="s">
        <v>374</v>
      </c>
      <c r="D49" s="207" t="s">
        <v>595</v>
      </c>
      <c r="E49" s="17">
        <v>29073</v>
      </c>
      <c r="F49" s="44">
        <v>30000</v>
      </c>
      <c r="G49" s="44"/>
      <c r="H49" s="14">
        <v>9910847460351</v>
      </c>
      <c r="I49" s="44">
        <f t="shared" si="0"/>
        <v>30000</v>
      </c>
    </row>
    <row r="50" spans="1:9" x14ac:dyDescent="0.25">
      <c r="A50" s="17">
        <v>46</v>
      </c>
      <c r="B50" s="43" t="s">
        <v>11</v>
      </c>
      <c r="C50" s="12" t="s">
        <v>886</v>
      </c>
      <c r="D50" s="17" t="s">
        <v>1130</v>
      </c>
      <c r="E50" s="17">
        <v>28384</v>
      </c>
      <c r="F50" s="44"/>
      <c r="G50" s="44">
        <v>30000</v>
      </c>
      <c r="H50" s="14">
        <v>9910847472308</v>
      </c>
      <c r="I50" s="44">
        <f t="shared" si="0"/>
        <v>30000</v>
      </c>
    </row>
    <row r="51" spans="1:9" ht="17.25" x14ac:dyDescent="0.3">
      <c r="A51" s="17">
        <v>47</v>
      </c>
      <c r="B51" s="43" t="s">
        <v>11</v>
      </c>
      <c r="C51" s="12" t="s">
        <v>93</v>
      </c>
      <c r="D51" s="207" t="s">
        <v>1018</v>
      </c>
      <c r="E51" s="43">
        <v>28079</v>
      </c>
      <c r="F51" s="44"/>
      <c r="G51" s="44">
        <v>30000</v>
      </c>
      <c r="H51" s="14">
        <v>9910847505715</v>
      </c>
      <c r="I51" s="44">
        <f t="shared" si="0"/>
        <v>30000</v>
      </c>
    </row>
    <row r="52" spans="1:9" ht="17.25" x14ac:dyDescent="0.3">
      <c r="A52" s="17">
        <v>48</v>
      </c>
      <c r="B52" s="43" t="s">
        <v>11</v>
      </c>
      <c r="C52" s="12" t="s">
        <v>604</v>
      </c>
      <c r="D52" s="207" t="s">
        <v>606</v>
      </c>
      <c r="E52" s="17">
        <v>28610</v>
      </c>
      <c r="F52" s="44"/>
      <c r="G52" s="44">
        <v>30000</v>
      </c>
      <c r="H52" s="14">
        <v>9910847504453</v>
      </c>
      <c r="I52" s="44">
        <f t="shared" si="0"/>
        <v>30000</v>
      </c>
    </row>
    <row r="53" spans="1:9" ht="17.25" x14ac:dyDescent="0.3">
      <c r="A53" s="17">
        <v>49</v>
      </c>
      <c r="B53" s="43" t="s">
        <v>11</v>
      </c>
      <c r="C53" s="4" t="s">
        <v>1191</v>
      </c>
      <c r="D53" s="207" t="s">
        <v>1192</v>
      </c>
      <c r="E53" s="17">
        <v>28641</v>
      </c>
      <c r="F53" s="44"/>
      <c r="G53" s="44">
        <v>30000</v>
      </c>
      <c r="H53" s="14">
        <v>9910847502009</v>
      </c>
      <c r="I53" s="44">
        <f t="shared" si="0"/>
        <v>30000</v>
      </c>
    </row>
    <row r="54" spans="1:9" x14ac:dyDescent="0.25">
      <c r="A54" s="17">
        <v>50</v>
      </c>
      <c r="B54" s="12" t="s">
        <v>125</v>
      </c>
      <c r="C54" s="147" t="s">
        <v>1363</v>
      </c>
      <c r="D54" s="147" t="s">
        <v>1362</v>
      </c>
      <c r="E54" s="147">
        <v>28787</v>
      </c>
      <c r="F54" s="44">
        <v>37500</v>
      </c>
      <c r="G54" s="44"/>
      <c r="H54" s="14">
        <v>9910847407557</v>
      </c>
      <c r="I54" s="44">
        <f t="shared" ref="I54:I55" si="1">G54+F54</f>
        <v>37500</v>
      </c>
    </row>
    <row r="55" spans="1:9" ht="17.25" x14ac:dyDescent="0.25">
      <c r="A55" s="17">
        <v>51</v>
      </c>
      <c r="B55" s="43" t="s">
        <v>11</v>
      </c>
      <c r="C55" s="235" t="s">
        <v>928</v>
      </c>
      <c r="D55" s="236" t="s">
        <v>929</v>
      </c>
      <c r="E55" s="48">
        <v>28512</v>
      </c>
      <c r="F55" s="44"/>
      <c r="G55" s="44">
        <v>30000</v>
      </c>
      <c r="H55" s="14">
        <v>9910847527085</v>
      </c>
      <c r="I55" s="44">
        <f t="shared" si="1"/>
        <v>30000</v>
      </c>
    </row>
    <row r="56" spans="1:9" ht="17.25" x14ac:dyDescent="0.25">
      <c r="A56" s="17">
        <v>52</v>
      </c>
      <c r="B56" s="43" t="s">
        <v>24</v>
      </c>
      <c r="C56" s="237" t="s">
        <v>99</v>
      </c>
      <c r="D56" s="236" t="s">
        <v>718</v>
      </c>
      <c r="E56" s="48">
        <v>28704</v>
      </c>
      <c r="F56" s="44"/>
      <c r="G56" s="44">
        <v>30000</v>
      </c>
      <c r="H56" s="14">
        <v>9910847552216</v>
      </c>
      <c r="I56" s="44">
        <f t="shared" si="0"/>
        <v>30000</v>
      </c>
    </row>
    <row r="57" spans="1:9" ht="17.25" x14ac:dyDescent="0.25">
      <c r="A57" s="17">
        <v>53</v>
      </c>
      <c r="B57" s="43" t="s">
        <v>11</v>
      </c>
      <c r="C57" s="235" t="s">
        <v>1201</v>
      </c>
      <c r="D57" s="236" t="s">
        <v>1202</v>
      </c>
      <c r="E57" s="52">
        <v>28477</v>
      </c>
      <c r="F57" s="44"/>
      <c r="G57" s="44">
        <v>30000</v>
      </c>
      <c r="H57" s="14">
        <v>9910847552584</v>
      </c>
      <c r="I57" s="44">
        <f t="shared" si="0"/>
        <v>30000</v>
      </c>
    </row>
    <row r="58" spans="1:9" ht="17.25" x14ac:dyDescent="0.3">
      <c r="A58" s="17">
        <v>54</v>
      </c>
      <c r="B58" s="43" t="s">
        <v>98</v>
      </c>
      <c r="C58" s="235" t="s">
        <v>274</v>
      </c>
      <c r="D58" s="208" t="s">
        <v>1327</v>
      </c>
      <c r="E58" s="52" t="s">
        <v>182</v>
      </c>
      <c r="F58" s="44">
        <v>30000</v>
      </c>
      <c r="G58" s="44"/>
      <c r="H58" s="14">
        <v>9910847544114</v>
      </c>
      <c r="I58" s="44">
        <f t="shared" si="0"/>
        <v>30000</v>
      </c>
    </row>
    <row r="59" spans="1:9" ht="17.25" x14ac:dyDescent="0.3">
      <c r="A59" s="17">
        <v>55</v>
      </c>
      <c r="B59" s="12" t="s">
        <v>1212</v>
      </c>
      <c r="C59" s="12" t="s">
        <v>274</v>
      </c>
      <c r="D59" s="208" t="s">
        <v>1327</v>
      </c>
      <c r="E59" s="43" t="s">
        <v>182</v>
      </c>
      <c r="F59" s="44">
        <v>30000</v>
      </c>
      <c r="G59" s="44"/>
      <c r="H59" s="14">
        <v>9910847544122</v>
      </c>
      <c r="I59" s="44">
        <f t="shared" si="0"/>
        <v>30000</v>
      </c>
    </row>
    <row r="60" spans="1:9" ht="17.25" x14ac:dyDescent="0.3">
      <c r="A60" s="17">
        <v>56</v>
      </c>
      <c r="B60" s="43" t="s">
        <v>51</v>
      </c>
      <c r="C60" s="12" t="s">
        <v>127</v>
      </c>
      <c r="D60" s="207" t="s">
        <v>1326</v>
      </c>
      <c r="E60" s="17">
        <v>28337</v>
      </c>
      <c r="F60" s="44">
        <v>30000</v>
      </c>
      <c r="G60" s="44"/>
      <c r="H60" s="14">
        <v>9910847533893</v>
      </c>
      <c r="I60" s="44">
        <f>G60+F60</f>
        <v>30000</v>
      </c>
    </row>
    <row r="61" spans="1:9" ht="17.25" x14ac:dyDescent="0.25">
      <c r="A61" s="17">
        <v>57</v>
      </c>
      <c r="B61" s="43" t="s">
        <v>24</v>
      </c>
      <c r="C61" s="235" t="s">
        <v>1364</v>
      </c>
      <c r="D61" s="236" t="s">
        <v>1365</v>
      </c>
      <c r="E61" s="52">
        <v>28238</v>
      </c>
      <c r="F61" s="44"/>
      <c r="G61" s="44">
        <v>37500</v>
      </c>
      <c r="H61" s="14">
        <v>9910847489960</v>
      </c>
      <c r="I61" s="44">
        <f t="shared" si="0"/>
        <v>37500</v>
      </c>
    </row>
    <row r="62" spans="1:9" ht="17.25" x14ac:dyDescent="0.25">
      <c r="A62" s="17">
        <v>58</v>
      </c>
      <c r="B62" s="43" t="s">
        <v>51</v>
      </c>
      <c r="C62" s="235" t="s">
        <v>741</v>
      </c>
      <c r="D62" s="236" t="s">
        <v>1372</v>
      </c>
      <c r="E62" s="48">
        <v>28255</v>
      </c>
      <c r="F62" s="44">
        <v>30000</v>
      </c>
      <c r="G62" s="44"/>
      <c r="H62" s="14">
        <v>9910847557909</v>
      </c>
      <c r="I62" s="44">
        <f t="shared" si="0"/>
        <v>30000</v>
      </c>
    </row>
    <row r="63" spans="1:9" ht="17.25" x14ac:dyDescent="0.25">
      <c r="A63" s="17">
        <v>59</v>
      </c>
      <c r="B63" s="43" t="s">
        <v>51</v>
      </c>
      <c r="C63" s="235" t="s">
        <v>1373</v>
      </c>
      <c r="D63" s="236" t="s">
        <v>1377</v>
      </c>
      <c r="E63" s="52">
        <v>28597</v>
      </c>
      <c r="F63" s="44">
        <v>60000</v>
      </c>
      <c r="G63" s="44"/>
      <c r="H63" s="14">
        <v>9910847165398</v>
      </c>
      <c r="I63" s="44">
        <f t="shared" ref="I63:I93" si="2">G63+F63</f>
        <v>60000</v>
      </c>
    </row>
    <row r="64" spans="1:9" ht="17.25" x14ac:dyDescent="0.3">
      <c r="A64" s="17">
        <v>60</v>
      </c>
      <c r="B64" s="43" t="s">
        <v>24</v>
      </c>
      <c r="C64" s="12" t="s">
        <v>520</v>
      </c>
      <c r="D64" s="207" t="s">
        <v>1101</v>
      </c>
      <c r="E64" s="43" t="s">
        <v>182</v>
      </c>
      <c r="F64" s="44"/>
      <c r="G64" s="44">
        <v>37500</v>
      </c>
      <c r="H64" s="14">
        <v>9910847436949</v>
      </c>
      <c r="I64" s="44">
        <f t="shared" si="2"/>
        <v>37500</v>
      </c>
    </row>
    <row r="65" spans="1:9" ht="17.25" x14ac:dyDescent="0.3">
      <c r="A65" s="17">
        <v>61</v>
      </c>
      <c r="B65" s="43" t="s">
        <v>11</v>
      </c>
      <c r="C65" s="12" t="s">
        <v>520</v>
      </c>
      <c r="D65" s="207" t="s">
        <v>1101</v>
      </c>
      <c r="E65" s="70" t="s">
        <v>182</v>
      </c>
      <c r="F65" s="44"/>
      <c r="G65" s="44">
        <v>37500</v>
      </c>
      <c r="H65" s="14">
        <v>9910847436986</v>
      </c>
      <c r="I65" s="44">
        <f t="shared" si="2"/>
        <v>37500</v>
      </c>
    </row>
    <row r="66" spans="1:9" ht="17.25" x14ac:dyDescent="0.3">
      <c r="A66" s="17">
        <v>62</v>
      </c>
      <c r="B66" s="43" t="s">
        <v>24</v>
      </c>
      <c r="C66" s="12" t="s">
        <v>520</v>
      </c>
      <c r="D66" s="207" t="s">
        <v>1101</v>
      </c>
      <c r="E66" s="70" t="s">
        <v>182</v>
      </c>
      <c r="F66" s="44"/>
      <c r="G66" s="44">
        <v>30000</v>
      </c>
      <c r="H66" s="14">
        <v>9910847574713</v>
      </c>
      <c r="I66" s="44">
        <f t="shared" si="2"/>
        <v>30000</v>
      </c>
    </row>
    <row r="67" spans="1:9" x14ac:dyDescent="0.25">
      <c r="A67" s="17">
        <v>63</v>
      </c>
      <c r="B67" s="43" t="s">
        <v>11</v>
      </c>
      <c r="C67" s="12" t="s">
        <v>1375</v>
      </c>
      <c r="D67" s="12" t="s">
        <v>1376</v>
      </c>
      <c r="E67" s="70" t="s">
        <v>182</v>
      </c>
      <c r="F67" s="44"/>
      <c r="G67" s="44">
        <v>30000</v>
      </c>
      <c r="H67" s="14">
        <v>9910847573983</v>
      </c>
      <c r="I67" s="44">
        <f t="shared" si="2"/>
        <v>30000</v>
      </c>
    </row>
    <row r="68" spans="1:9" ht="17.25" x14ac:dyDescent="0.25">
      <c r="A68" s="17"/>
      <c r="B68" s="181" t="s">
        <v>1109</v>
      </c>
      <c r="C68" s="235" t="s">
        <v>741</v>
      </c>
      <c r="D68" s="236" t="s">
        <v>1372</v>
      </c>
      <c r="E68" s="48">
        <v>28255</v>
      </c>
      <c r="F68" s="44"/>
      <c r="G68" s="44">
        <v>30000</v>
      </c>
      <c r="H68" s="14">
        <v>9910847580722</v>
      </c>
      <c r="I68" s="44">
        <f t="shared" si="2"/>
        <v>30000</v>
      </c>
    </row>
    <row r="69" spans="1:9" ht="17.25" x14ac:dyDescent="0.25">
      <c r="A69" s="17"/>
      <c r="B69" s="43" t="s">
        <v>11</v>
      </c>
      <c r="C69" s="235" t="s">
        <v>649</v>
      </c>
      <c r="D69" s="206" t="s">
        <v>903</v>
      </c>
      <c r="E69" s="17">
        <v>28289</v>
      </c>
      <c r="F69" s="44"/>
      <c r="G69" s="44">
        <v>45000</v>
      </c>
      <c r="H69" s="14">
        <v>9910847436628</v>
      </c>
      <c r="I69" s="44">
        <f t="shared" si="2"/>
        <v>45000</v>
      </c>
    </row>
    <row r="70" spans="1:9" ht="17.25" x14ac:dyDescent="0.25">
      <c r="A70" s="17"/>
      <c r="B70" s="181" t="s">
        <v>1109</v>
      </c>
      <c r="C70" s="12" t="s">
        <v>1380</v>
      </c>
      <c r="D70" s="206" t="s">
        <v>1379</v>
      </c>
      <c r="E70" s="17">
        <v>28489</v>
      </c>
      <c r="F70" s="44"/>
      <c r="G70" s="44">
        <v>37500</v>
      </c>
      <c r="H70" s="14">
        <v>9910847506886</v>
      </c>
      <c r="I70" s="44">
        <f t="shared" si="2"/>
        <v>37500</v>
      </c>
    </row>
    <row r="71" spans="1:9" ht="17.25" x14ac:dyDescent="0.3">
      <c r="A71" s="17"/>
      <c r="B71" s="43" t="s">
        <v>51</v>
      </c>
      <c r="C71" s="12" t="s">
        <v>441</v>
      </c>
      <c r="D71" s="207" t="s">
        <v>1381</v>
      </c>
      <c r="E71" s="17">
        <v>27725</v>
      </c>
      <c r="F71" s="44"/>
      <c r="G71" s="44">
        <v>60000</v>
      </c>
      <c r="H71" s="14">
        <v>9910847108009</v>
      </c>
      <c r="I71" s="44">
        <f t="shared" si="2"/>
        <v>60000</v>
      </c>
    </row>
    <row r="72" spans="1:9" ht="17.25" x14ac:dyDescent="0.3">
      <c r="A72" s="17"/>
      <c r="B72" s="43" t="s">
        <v>24</v>
      </c>
      <c r="C72" s="12" t="s">
        <v>441</v>
      </c>
      <c r="D72" s="207" t="s">
        <v>1381</v>
      </c>
      <c r="E72" s="17">
        <v>27725</v>
      </c>
      <c r="F72" s="44"/>
      <c r="G72" s="44">
        <v>60000</v>
      </c>
      <c r="H72" s="14">
        <v>9910847120118</v>
      </c>
      <c r="I72" s="44">
        <f t="shared" si="2"/>
        <v>60000</v>
      </c>
    </row>
    <row r="73" spans="1:9" x14ac:dyDescent="0.25">
      <c r="A73" s="17"/>
      <c r="B73" s="43"/>
      <c r="C73" s="12"/>
      <c r="D73" s="12"/>
      <c r="E73" s="70"/>
      <c r="F73" s="44"/>
      <c r="G73" s="44"/>
      <c r="H73" s="14"/>
      <c r="I73" s="44">
        <f t="shared" si="2"/>
        <v>0</v>
      </c>
    </row>
    <row r="74" spans="1:9" x14ac:dyDescent="0.25">
      <c r="A74" s="17"/>
      <c r="B74" s="12"/>
      <c r="C74" s="235"/>
      <c r="D74" s="12"/>
      <c r="E74" s="52"/>
      <c r="F74" s="44"/>
      <c r="G74" s="44"/>
      <c r="H74" s="14"/>
      <c r="I74" s="44">
        <f t="shared" si="2"/>
        <v>0</v>
      </c>
    </row>
    <row r="75" spans="1:9" x14ac:dyDescent="0.25">
      <c r="A75" s="17"/>
      <c r="B75" s="43"/>
      <c r="C75" s="235"/>
      <c r="D75" s="12"/>
      <c r="E75" s="52"/>
      <c r="F75" s="44"/>
      <c r="G75" s="44"/>
      <c r="H75" s="14"/>
      <c r="I75" s="44">
        <f t="shared" si="2"/>
        <v>0</v>
      </c>
    </row>
    <row r="76" spans="1:9" x14ac:dyDescent="0.25">
      <c r="A76" s="17"/>
      <c r="B76" s="12"/>
      <c r="C76" s="235"/>
      <c r="D76" s="12"/>
      <c r="E76" s="52"/>
      <c r="F76" s="44"/>
      <c r="G76" s="44"/>
      <c r="H76" s="14"/>
      <c r="I76" s="44">
        <f t="shared" si="2"/>
        <v>0</v>
      </c>
    </row>
    <row r="77" spans="1:9" x14ac:dyDescent="0.25">
      <c r="A77" s="17"/>
      <c r="B77" s="43"/>
      <c r="C77" s="12"/>
      <c r="D77" s="43"/>
      <c r="E77" s="43"/>
      <c r="F77" s="44"/>
      <c r="G77" s="44"/>
      <c r="H77" s="14"/>
      <c r="I77" s="44">
        <f t="shared" si="2"/>
        <v>0</v>
      </c>
    </row>
    <row r="78" spans="1:9" x14ac:dyDescent="0.25">
      <c r="A78" s="17"/>
      <c r="B78" s="43"/>
      <c r="C78" s="4"/>
      <c r="D78" s="43"/>
      <c r="E78" s="43"/>
      <c r="F78" s="44"/>
      <c r="G78" s="44"/>
      <c r="H78" s="14"/>
      <c r="I78" s="44">
        <f t="shared" si="2"/>
        <v>0</v>
      </c>
    </row>
    <row r="79" spans="1:9" x14ac:dyDescent="0.25">
      <c r="A79" s="17"/>
      <c r="B79" s="43"/>
      <c r="C79" s="4"/>
      <c r="D79" s="43"/>
      <c r="E79" s="43"/>
      <c r="F79" s="44"/>
      <c r="G79" s="44"/>
      <c r="H79" s="14"/>
      <c r="I79" s="44">
        <f t="shared" si="2"/>
        <v>0</v>
      </c>
    </row>
    <row r="80" spans="1:9" x14ac:dyDescent="0.25">
      <c r="A80" s="17"/>
      <c r="B80" s="43"/>
      <c r="C80" s="12"/>
      <c r="D80" s="43"/>
      <c r="E80" s="43"/>
      <c r="F80" s="44"/>
      <c r="G80" s="44"/>
      <c r="H80" s="14"/>
      <c r="I80" s="44">
        <f t="shared" si="2"/>
        <v>0</v>
      </c>
    </row>
    <row r="81" spans="1:9" x14ac:dyDescent="0.25">
      <c r="A81" s="17"/>
      <c r="B81" s="43"/>
      <c r="C81" s="12"/>
      <c r="D81" s="43"/>
      <c r="E81" s="70"/>
      <c r="F81" s="44"/>
      <c r="G81" s="54"/>
      <c r="H81" s="14"/>
      <c r="I81" s="44">
        <f t="shared" si="2"/>
        <v>0</v>
      </c>
    </row>
    <row r="82" spans="1:9" x14ac:dyDescent="0.25">
      <c r="A82" s="17"/>
      <c r="B82" s="43"/>
      <c r="C82" s="12"/>
      <c r="D82" s="43"/>
      <c r="E82" s="43"/>
      <c r="F82" s="45"/>
      <c r="G82" s="44"/>
      <c r="H82" s="14"/>
      <c r="I82" s="44">
        <f t="shared" si="2"/>
        <v>0</v>
      </c>
    </row>
    <row r="83" spans="1:9" x14ac:dyDescent="0.25">
      <c r="A83" s="17"/>
      <c r="B83" s="43"/>
      <c r="C83" s="12"/>
      <c r="D83" s="43"/>
      <c r="E83" s="70"/>
      <c r="F83" s="45"/>
      <c r="G83" s="44"/>
      <c r="H83" s="14"/>
      <c r="I83" s="44">
        <f t="shared" si="2"/>
        <v>0</v>
      </c>
    </row>
    <row r="84" spans="1:9" x14ac:dyDescent="0.25">
      <c r="A84" s="17"/>
      <c r="B84" s="12"/>
      <c r="C84" s="12"/>
      <c r="D84" s="45"/>
      <c r="E84" s="43"/>
      <c r="F84" s="45"/>
      <c r="G84" s="44"/>
      <c r="H84" s="69"/>
      <c r="I84" s="44">
        <f t="shared" si="2"/>
        <v>0</v>
      </c>
    </row>
    <row r="85" spans="1:9" x14ac:dyDescent="0.25">
      <c r="A85" s="17"/>
      <c r="B85" s="12"/>
      <c r="C85" s="12"/>
      <c r="D85" s="45"/>
      <c r="E85" s="43"/>
      <c r="F85" s="44"/>
      <c r="G85" s="44"/>
      <c r="H85" s="69"/>
      <c r="I85" s="44">
        <f t="shared" si="2"/>
        <v>0</v>
      </c>
    </row>
    <row r="86" spans="1:9" x14ac:dyDescent="0.25">
      <c r="A86" s="17"/>
      <c r="B86" s="43"/>
      <c r="C86" s="12"/>
      <c r="D86" s="4"/>
      <c r="E86" s="12"/>
      <c r="F86" s="45"/>
      <c r="G86" s="44"/>
      <c r="H86" s="69"/>
      <c r="I86" s="43">
        <f t="shared" si="2"/>
        <v>0</v>
      </c>
    </row>
    <row r="87" spans="1:9" x14ac:dyDescent="0.25">
      <c r="A87" s="17"/>
      <c r="B87" s="12"/>
      <c r="C87" s="12"/>
      <c r="D87" s="43"/>
      <c r="E87" s="12"/>
      <c r="F87" s="45"/>
      <c r="G87" s="44"/>
      <c r="H87" s="69"/>
      <c r="I87" s="43">
        <f t="shared" si="2"/>
        <v>0</v>
      </c>
    </row>
    <row r="88" spans="1:9" x14ac:dyDescent="0.25">
      <c r="A88" s="17"/>
      <c r="B88" s="43"/>
      <c r="C88" s="12"/>
      <c r="D88" s="43"/>
      <c r="E88" s="43"/>
      <c r="F88" s="44"/>
      <c r="G88" s="44"/>
      <c r="H88" s="69"/>
      <c r="I88" s="44">
        <f t="shared" si="2"/>
        <v>0</v>
      </c>
    </row>
    <row r="89" spans="1:9" x14ac:dyDescent="0.25">
      <c r="A89" s="17"/>
      <c r="B89" s="43"/>
      <c r="C89" s="12"/>
      <c r="D89" s="43"/>
      <c r="E89" s="43"/>
      <c r="F89" s="44"/>
      <c r="G89" s="45"/>
      <c r="H89" s="69"/>
      <c r="I89" s="44">
        <f t="shared" si="2"/>
        <v>0</v>
      </c>
    </row>
    <row r="90" spans="1:9" x14ac:dyDescent="0.25">
      <c r="A90" s="17"/>
      <c r="B90" s="45"/>
      <c r="C90" s="12"/>
      <c r="D90" s="43"/>
      <c r="E90" s="43"/>
      <c r="F90" s="44"/>
      <c r="G90" s="45"/>
      <c r="H90" s="69"/>
      <c r="I90" s="44">
        <f t="shared" si="2"/>
        <v>0</v>
      </c>
    </row>
    <row r="91" spans="1:9" x14ac:dyDescent="0.25">
      <c r="A91" s="7"/>
      <c r="B91" s="12"/>
      <c r="C91" s="3"/>
      <c r="D91" s="17"/>
      <c r="E91" s="17"/>
      <c r="F91" s="16"/>
      <c r="G91" s="7"/>
      <c r="H91" s="69"/>
      <c r="I91" s="16">
        <f t="shared" si="2"/>
        <v>0</v>
      </c>
    </row>
    <row r="92" spans="1:9" x14ac:dyDescent="0.25">
      <c r="A92" s="7"/>
      <c r="B92" s="43"/>
      <c r="C92" s="3"/>
      <c r="D92" s="17"/>
      <c r="E92" s="17"/>
      <c r="F92" s="7"/>
      <c r="G92" s="16"/>
      <c r="H92" s="69"/>
      <c r="I92" s="16">
        <f t="shared" si="2"/>
        <v>0</v>
      </c>
    </row>
    <row r="93" spans="1:9" x14ac:dyDescent="0.25">
      <c r="A93" s="7"/>
      <c r="B93" s="12"/>
      <c r="C93" s="3"/>
      <c r="D93" s="17" t="s">
        <v>12</v>
      </c>
      <c r="E93" s="17"/>
      <c r="F93" s="7"/>
      <c r="G93" s="16"/>
      <c r="H93" s="69"/>
      <c r="I93" s="16">
        <f t="shared" si="2"/>
        <v>0</v>
      </c>
    </row>
    <row r="94" spans="1:9" x14ac:dyDescent="0.25">
      <c r="A94" s="7"/>
      <c r="B94" s="7"/>
      <c r="C94" s="7"/>
      <c r="D94" s="7"/>
      <c r="E94" s="7"/>
      <c r="F94" s="9"/>
      <c r="G94" s="9"/>
      <c r="H94" s="10"/>
      <c r="I94" s="9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9">
        <f>SUM(F5:F102)</f>
        <v>525000</v>
      </c>
      <c r="G103" s="9">
        <f>SUM(G5:G102)</f>
        <v>2002500</v>
      </c>
      <c r="H103" s="7"/>
      <c r="I103" s="9">
        <f>SUM(I5:I102)</f>
        <v>2527500</v>
      </c>
    </row>
  </sheetData>
  <mergeCells count="2">
    <mergeCell ref="A2:I2"/>
    <mergeCell ref="F3:G3"/>
  </mergeCells>
  <conditionalFormatting sqref="D73">
    <cfRule type="duplicateValues" dxfId="12873" priority="1118"/>
    <cfRule type="duplicateValues" dxfId="12872" priority="1119"/>
    <cfRule type="duplicateValues" dxfId="12871" priority="1120"/>
    <cfRule type="duplicateValues" dxfId="12870" priority="1121"/>
    <cfRule type="duplicateValues" dxfId="12869" priority="1122"/>
    <cfRule type="duplicateValues" dxfId="12868" priority="1123"/>
    <cfRule type="duplicateValues" dxfId="12867" priority="1124"/>
    <cfRule type="duplicateValues" dxfId="12866" priority="1125"/>
  </conditionalFormatting>
  <conditionalFormatting sqref="D74">
    <cfRule type="duplicateValues" dxfId="12865" priority="1111"/>
    <cfRule type="duplicateValues" dxfId="12864" priority="1112"/>
    <cfRule type="duplicateValues" dxfId="12863" priority="1113"/>
    <cfRule type="duplicateValues" dxfId="12862" priority="1114"/>
    <cfRule type="duplicateValues" dxfId="12861" priority="1115"/>
    <cfRule type="duplicateValues" dxfId="12860" priority="1116"/>
  </conditionalFormatting>
  <conditionalFormatting sqref="D74">
    <cfRule type="duplicateValues" dxfId="12859" priority="1106"/>
    <cfRule type="duplicateValues" dxfId="12858" priority="1107"/>
    <cfRule type="duplicateValues" dxfId="12857" priority="1108"/>
    <cfRule type="duplicateValues" dxfId="12856" priority="1109"/>
    <cfRule type="duplicateValues" dxfId="12855" priority="1110"/>
  </conditionalFormatting>
  <conditionalFormatting sqref="D74">
    <cfRule type="duplicateValues" dxfId="12854" priority="1117"/>
  </conditionalFormatting>
  <conditionalFormatting sqref="C80">
    <cfRule type="duplicateValues" dxfId="12853" priority="1075"/>
    <cfRule type="duplicateValues" dxfId="12852" priority="1076"/>
    <cfRule type="duplicateValues" dxfId="12851" priority="1077"/>
    <cfRule type="duplicateValues" dxfId="12850" priority="1078"/>
    <cfRule type="duplicateValues" dxfId="12849" priority="1079"/>
    <cfRule type="duplicateValues" dxfId="12848" priority="1080"/>
    <cfRule type="duplicateValues" dxfId="12847" priority="1081"/>
    <cfRule type="duplicateValues" dxfId="12846" priority="1082"/>
    <cfRule type="duplicateValues" dxfId="12845" priority="1083"/>
    <cfRule type="duplicateValues" dxfId="12844" priority="1084"/>
    <cfRule type="duplicateValues" dxfId="12843" priority="1085"/>
    <cfRule type="duplicateValues" dxfId="12842" priority="1086"/>
    <cfRule type="duplicateValues" dxfId="12841" priority="1087"/>
    <cfRule type="duplicateValues" dxfId="12840" priority="1088"/>
    <cfRule type="duplicateValues" dxfId="12839" priority="1089"/>
    <cfRule type="duplicateValues" dxfId="12838" priority="1090"/>
    <cfRule type="duplicateValues" dxfId="12837" priority="1091"/>
    <cfRule type="duplicateValues" dxfId="12836" priority="1092"/>
    <cfRule type="duplicateValues" dxfId="12835" priority="1093"/>
    <cfRule type="duplicateValues" dxfId="12834" priority="1094"/>
    <cfRule type="duplicateValues" dxfId="12833" priority="1095"/>
    <cfRule type="duplicateValues" dxfId="12832" priority="1096"/>
    <cfRule type="duplicateValues" dxfId="12831" priority="1097"/>
    <cfRule type="duplicateValues" dxfId="12830" priority="1098"/>
    <cfRule type="duplicateValues" dxfId="12829" priority="1099"/>
    <cfRule type="duplicateValues" dxfId="12828" priority="1100"/>
    <cfRule type="duplicateValues" dxfId="12827" priority="1101"/>
    <cfRule type="duplicateValues" dxfId="12826" priority="1102"/>
    <cfRule type="duplicateValues" dxfId="12825" priority="1103"/>
    <cfRule type="duplicateValues" dxfId="12824" priority="1104"/>
    <cfRule type="duplicateValues" dxfId="12823" priority="1105"/>
  </conditionalFormatting>
  <conditionalFormatting sqref="D77">
    <cfRule type="duplicateValues" dxfId="12822" priority="1067"/>
    <cfRule type="duplicateValues" dxfId="12821" priority="1068"/>
    <cfRule type="duplicateValues" dxfId="12820" priority="1069"/>
    <cfRule type="duplicateValues" dxfId="12819" priority="1070"/>
    <cfRule type="duplicateValues" dxfId="12818" priority="1071"/>
    <cfRule type="duplicateValues" dxfId="12817" priority="1072"/>
    <cfRule type="duplicateValues" dxfId="12816" priority="1073"/>
    <cfRule type="duplicateValues" dxfId="12815" priority="1074"/>
  </conditionalFormatting>
  <conditionalFormatting sqref="D78">
    <cfRule type="duplicateValues" dxfId="12814" priority="1059"/>
    <cfRule type="duplicateValues" dxfId="12813" priority="1060"/>
    <cfRule type="duplicateValues" dxfId="12812" priority="1061"/>
    <cfRule type="duplicateValues" dxfId="12811" priority="1062"/>
    <cfRule type="duplicateValues" dxfId="12810" priority="1063"/>
    <cfRule type="duplicateValues" dxfId="12809" priority="1064"/>
    <cfRule type="duplicateValues" dxfId="12808" priority="1065"/>
    <cfRule type="duplicateValues" dxfId="12807" priority="1066"/>
  </conditionalFormatting>
  <conditionalFormatting sqref="D79">
    <cfRule type="duplicateValues" dxfId="12806" priority="1051"/>
    <cfRule type="duplicateValues" dxfId="12805" priority="1052"/>
    <cfRule type="duplicateValues" dxfId="12804" priority="1053"/>
    <cfRule type="duplicateValues" dxfId="12803" priority="1054"/>
    <cfRule type="duplicateValues" dxfId="12802" priority="1055"/>
    <cfRule type="duplicateValues" dxfId="12801" priority="1056"/>
    <cfRule type="duplicateValues" dxfId="12800" priority="1057"/>
    <cfRule type="duplicateValues" dxfId="12799" priority="1058"/>
  </conditionalFormatting>
  <conditionalFormatting sqref="D80">
    <cfRule type="duplicateValues" dxfId="12798" priority="1043"/>
    <cfRule type="duplicateValues" dxfId="12797" priority="1044"/>
    <cfRule type="duplicateValues" dxfId="12796" priority="1045"/>
    <cfRule type="duplicateValues" dxfId="12795" priority="1046"/>
    <cfRule type="duplicateValues" dxfId="12794" priority="1047"/>
    <cfRule type="duplicateValues" dxfId="12793" priority="1048"/>
    <cfRule type="duplicateValues" dxfId="12792" priority="1049"/>
    <cfRule type="duplicateValues" dxfId="12791" priority="1050"/>
  </conditionalFormatting>
  <conditionalFormatting sqref="D81">
    <cfRule type="duplicateValues" dxfId="12790" priority="1042"/>
  </conditionalFormatting>
  <conditionalFormatting sqref="D81">
    <cfRule type="duplicateValues" dxfId="12789" priority="1035"/>
    <cfRule type="duplicateValues" dxfId="12788" priority="1036"/>
  </conditionalFormatting>
  <conditionalFormatting sqref="D81">
    <cfRule type="duplicateValues" dxfId="12787" priority="1037"/>
    <cfRule type="duplicateValues" dxfId="12786" priority="1038"/>
    <cfRule type="duplicateValues" dxfId="12785" priority="1039"/>
    <cfRule type="duplicateValues" dxfId="12784" priority="1040"/>
  </conditionalFormatting>
  <conditionalFormatting sqref="D81">
    <cfRule type="duplicateValues" dxfId="12783" priority="1041"/>
  </conditionalFormatting>
  <conditionalFormatting sqref="D82">
    <cfRule type="duplicateValues" dxfId="12782" priority="1034"/>
  </conditionalFormatting>
  <conditionalFormatting sqref="D82">
    <cfRule type="duplicateValues" dxfId="12781" priority="1033"/>
  </conditionalFormatting>
  <conditionalFormatting sqref="D82">
    <cfRule type="duplicateValues" dxfId="12780" priority="1026"/>
    <cfRule type="duplicateValues" dxfId="12779" priority="1027"/>
  </conditionalFormatting>
  <conditionalFormatting sqref="D82">
    <cfRule type="duplicateValues" dxfId="12778" priority="1028"/>
    <cfRule type="duplicateValues" dxfId="12777" priority="1029"/>
    <cfRule type="duplicateValues" dxfId="12776" priority="1030"/>
    <cfRule type="duplicateValues" dxfId="12775" priority="1031"/>
  </conditionalFormatting>
  <conditionalFormatting sqref="D82">
    <cfRule type="duplicateValues" dxfId="12774" priority="1032"/>
  </conditionalFormatting>
  <conditionalFormatting sqref="D83">
    <cfRule type="duplicateValues" dxfId="12773" priority="1025"/>
  </conditionalFormatting>
  <conditionalFormatting sqref="D83">
    <cfRule type="duplicateValues" dxfId="12772" priority="1018"/>
    <cfRule type="duplicateValues" dxfId="12771" priority="1019"/>
  </conditionalFormatting>
  <conditionalFormatting sqref="D83">
    <cfRule type="duplicateValues" dxfId="12770" priority="1020"/>
    <cfRule type="duplicateValues" dxfId="12769" priority="1021"/>
    <cfRule type="duplicateValues" dxfId="12768" priority="1022"/>
    <cfRule type="duplicateValues" dxfId="12767" priority="1023"/>
  </conditionalFormatting>
  <conditionalFormatting sqref="D83">
    <cfRule type="duplicateValues" dxfId="12766" priority="1024"/>
  </conditionalFormatting>
  <conditionalFormatting sqref="D75">
    <cfRule type="duplicateValues" dxfId="12765" priority="1006"/>
    <cfRule type="duplicateValues" dxfId="12764" priority="1007"/>
    <cfRule type="duplicateValues" dxfId="12763" priority="1008"/>
    <cfRule type="duplicateValues" dxfId="12762" priority="1009"/>
    <cfRule type="duplicateValues" dxfId="12761" priority="1010"/>
    <cfRule type="duplicateValues" dxfId="12760" priority="1011"/>
    <cfRule type="duplicateValues" dxfId="12759" priority="1012"/>
    <cfRule type="duplicateValues" dxfId="12758" priority="1013"/>
    <cfRule type="duplicateValues" dxfId="12757" priority="1014"/>
    <cfRule type="duplicateValues" dxfId="12756" priority="1015"/>
    <cfRule type="duplicateValues" dxfId="12755" priority="1016"/>
    <cfRule type="duplicateValues" dxfId="12754" priority="1017"/>
  </conditionalFormatting>
  <conditionalFormatting sqref="D76">
    <cfRule type="duplicateValues" dxfId="12753" priority="994"/>
    <cfRule type="duplicateValues" dxfId="12752" priority="995"/>
    <cfRule type="duplicateValues" dxfId="12751" priority="996"/>
    <cfRule type="duplicateValues" dxfId="12750" priority="997"/>
    <cfRule type="duplicateValues" dxfId="12749" priority="998"/>
    <cfRule type="duplicateValues" dxfId="12748" priority="999"/>
    <cfRule type="duplicateValues" dxfId="12747" priority="1000"/>
    <cfRule type="duplicateValues" dxfId="12746" priority="1001"/>
    <cfRule type="duplicateValues" dxfId="12745" priority="1002"/>
    <cfRule type="duplicateValues" dxfId="12744" priority="1003"/>
    <cfRule type="duplicateValues" dxfId="12743" priority="1004"/>
    <cfRule type="duplicateValues" dxfId="12742" priority="1005"/>
  </conditionalFormatting>
  <conditionalFormatting sqref="C36">
    <cfRule type="duplicateValues" dxfId="12741" priority="870"/>
    <cfRule type="duplicateValues" dxfId="12740" priority="871"/>
    <cfRule type="duplicateValues" dxfId="12739" priority="872"/>
    <cfRule type="duplicateValues" dxfId="12738" priority="873"/>
    <cfRule type="duplicateValues" dxfId="12737" priority="874"/>
    <cfRule type="duplicateValues" dxfId="12736" priority="875"/>
    <cfRule type="duplicateValues" dxfId="12735" priority="876"/>
    <cfRule type="duplicateValues" dxfId="12734" priority="877"/>
    <cfRule type="duplicateValues" dxfId="12733" priority="878"/>
    <cfRule type="duplicateValues" dxfId="12732" priority="879"/>
    <cfRule type="duplicateValues" dxfId="12731" priority="880"/>
    <cfRule type="duplicateValues" dxfId="12730" priority="881"/>
    <cfRule type="duplicateValues" dxfId="12729" priority="882"/>
    <cfRule type="duplicateValues" dxfId="12728" priority="883"/>
    <cfRule type="duplicateValues" dxfId="12727" priority="884"/>
    <cfRule type="duplicateValues" dxfId="12726" priority="885"/>
    <cfRule type="duplicateValues" dxfId="12725" priority="886"/>
    <cfRule type="duplicateValues" dxfId="12724" priority="887"/>
    <cfRule type="duplicateValues" dxfId="12723" priority="888"/>
    <cfRule type="duplicateValues" dxfId="12722" priority="889"/>
    <cfRule type="duplicateValues" dxfId="12721" priority="890"/>
    <cfRule type="duplicateValues" dxfId="12720" priority="891"/>
    <cfRule type="duplicateValues" dxfId="12719" priority="892"/>
    <cfRule type="duplicateValues" dxfId="12718" priority="893"/>
    <cfRule type="duplicateValues" dxfId="12717" priority="894"/>
    <cfRule type="duplicateValues" dxfId="12716" priority="895"/>
    <cfRule type="duplicateValues" dxfId="12715" priority="896"/>
    <cfRule type="duplicateValues" dxfId="12714" priority="897"/>
    <cfRule type="duplicateValues" dxfId="12713" priority="898"/>
    <cfRule type="duplicateValues" dxfId="12712" priority="899"/>
    <cfRule type="duplicateValues" dxfId="12711" priority="900"/>
  </conditionalFormatting>
  <conditionalFormatting sqref="C5">
    <cfRule type="duplicateValues" dxfId="12710" priority="839"/>
    <cfRule type="duplicateValues" dxfId="12709" priority="840"/>
    <cfRule type="duplicateValues" dxfId="12708" priority="841"/>
    <cfRule type="duplicateValues" dxfId="12707" priority="842"/>
    <cfRule type="duplicateValues" dxfId="12706" priority="843"/>
    <cfRule type="duplicateValues" dxfId="12705" priority="844"/>
    <cfRule type="duplicateValues" dxfId="12704" priority="845"/>
    <cfRule type="duplicateValues" dxfId="12703" priority="846"/>
    <cfRule type="duplicateValues" dxfId="12702" priority="847"/>
    <cfRule type="duplicateValues" dxfId="12701" priority="848"/>
    <cfRule type="duplicateValues" dxfId="12700" priority="849"/>
    <cfRule type="duplicateValues" dxfId="12699" priority="850"/>
    <cfRule type="duplicateValues" dxfId="12698" priority="851"/>
    <cfRule type="duplicateValues" dxfId="12697" priority="852"/>
    <cfRule type="duplicateValues" dxfId="12696" priority="853"/>
    <cfRule type="duplicateValues" dxfId="12695" priority="854"/>
    <cfRule type="duplicateValues" dxfId="12694" priority="855"/>
    <cfRule type="duplicateValues" dxfId="12693" priority="856"/>
    <cfRule type="duplicateValues" dxfId="12692" priority="857"/>
    <cfRule type="duplicateValues" dxfId="12691" priority="858"/>
    <cfRule type="duplicateValues" dxfId="12690" priority="859"/>
    <cfRule type="duplicateValues" dxfId="12689" priority="860"/>
    <cfRule type="duplicateValues" dxfId="12688" priority="861"/>
    <cfRule type="duplicateValues" dxfId="12687" priority="862"/>
    <cfRule type="duplicateValues" dxfId="12686" priority="863"/>
    <cfRule type="duplicateValues" dxfId="12685" priority="864"/>
    <cfRule type="duplicateValues" dxfId="12684" priority="865"/>
    <cfRule type="duplicateValues" dxfId="12683" priority="866"/>
    <cfRule type="duplicateValues" dxfId="12682" priority="867"/>
    <cfRule type="duplicateValues" dxfId="12681" priority="868"/>
    <cfRule type="duplicateValues" dxfId="12680" priority="869"/>
  </conditionalFormatting>
  <conditionalFormatting sqref="D5">
    <cfRule type="duplicateValues" dxfId="12679" priority="838"/>
  </conditionalFormatting>
  <conditionalFormatting sqref="D5">
    <cfRule type="duplicateValues" dxfId="12678" priority="837"/>
  </conditionalFormatting>
  <conditionalFormatting sqref="D5">
    <cfRule type="duplicateValues" dxfId="12677" priority="832"/>
    <cfRule type="duplicateValues" dxfId="12676" priority="833"/>
    <cfRule type="duplicateValues" dxfId="12675" priority="834"/>
    <cfRule type="duplicateValues" dxfId="12674" priority="835"/>
  </conditionalFormatting>
  <conditionalFormatting sqref="D5">
    <cfRule type="duplicateValues" dxfId="12673" priority="836"/>
  </conditionalFormatting>
  <conditionalFormatting sqref="D5">
    <cfRule type="duplicateValues" dxfId="12672" priority="830"/>
    <cfRule type="duplicateValues" dxfId="12671" priority="831"/>
  </conditionalFormatting>
  <conditionalFormatting sqref="D6">
    <cfRule type="duplicateValues" dxfId="12670" priority="829"/>
  </conditionalFormatting>
  <conditionalFormatting sqref="D6">
    <cfRule type="duplicateValues" dxfId="12669" priority="824"/>
    <cfRule type="duplicateValues" dxfId="12668" priority="825"/>
    <cfRule type="duplicateValues" dxfId="12667" priority="826"/>
    <cfRule type="duplicateValues" dxfId="12666" priority="827"/>
  </conditionalFormatting>
  <conditionalFormatting sqref="D6">
    <cfRule type="duplicateValues" dxfId="12665" priority="828"/>
  </conditionalFormatting>
  <conditionalFormatting sqref="D6">
    <cfRule type="duplicateValues" dxfId="12664" priority="822"/>
    <cfRule type="duplicateValues" dxfId="12663" priority="823"/>
  </conditionalFormatting>
  <conditionalFormatting sqref="D7">
    <cfRule type="duplicateValues" dxfId="12662" priority="821"/>
  </conditionalFormatting>
  <conditionalFormatting sqref="D7">
    <cfRule type="duplicateValues" dxfId="12661" priority="816"/>
    <cfRule type="duplicateValues" dxfId="12660" priority="817"/>
    <cfRule type="duplicateValues" dxfId="12659" priority="818"/>
    <cfRule type="duplicateValues" dxfId="12658" priority="819"/>
  </conditionalFormatting>
  <conditionalFormatting sqref="D7">
    <cfRule type="duplicateValues" dxfId="12657" priority="820"/>
  </conditionalFormatting>
  <conditionalFormatting sqref="D7">
    <cfRule type="duplicateValues" dxfId="12656" priority="814"/>
    <cfRule type="duplicateValues" dxfId="12655" priority="815"/>
  </conditionalFormatting>
  <conditionalFormatting sqref="D8">
    <cfRule type="duplicateValues" dxfId="12654" priority="813"/>
  </conditionalFormatting>
  <conditionalFormatting sqref="D8">
    <cfRule type="duplicateValues" dxfId="12653" priority="808"/>
    <cfRule type="duplicateValues" dxfId="12652" priority="809"/>
    <cfRule type="duplicateValues" dxfId="12651" priority="810"/>
    <cfRule type="duplicateValues" dxfId="12650" priority="811"/>
  </conditionalFormatting>
  <conditionalFormatting sqref="D8">
    <cfRule type="duplicateValues" dxfId="12649" priority="812"/>
  </conditionalFormatting>
  <conditionalFormatting sqref="D8">
    <cfRule type="duplicateValues" dxfId="12648" priority="806"/>
    <cfRule type="duplicateValues" dxfId="12647" priority="807"/>
  </conditionalFormatting>
  <conditionalFormatting sqref="D9">
    <cfRule type="duplicateValues" dxfId="12646" priority="794"/>
    <cfRule type="duplicateValues" dxfId="12645" priority="795"/>
    <cfRule type="duplicateValues" dxfId="12644" priority="796"/>
    <cfRule type="duplicateValues" dxfId="12643" priority="797"/>
    <cfRule type="duplicateValues" dxfId="12642" priority="798"/>
  </conditionalFormatting>
  <conditionalFormatting sqref="D9">
    <cfRule type="duplicateValues" dxfId="12641" priority="799"/>
    <cfRule type="duplicateValues" dxfId="12640" priority="800"/>
    <cfRule type="duplicateValues" dxfId="12639" priority="801"/>
    <cfRule type="duplicateValues" dxfId="12638" priority="802"/>
    <cfRule type="duplicateValues" dxfId="12637" priority="803"/>
    <cfRule type="duplicateValues" dxfId="12636" priority="804"/>
  </conditionalFormatting>
  <conditionalFormatting sqref="D9">
    <cfRule type="duplicateValues" dxfId="12635" priority="805"/>
  </conditionalFormatting>
  <conditionalFormatting sqref="D16">
    <cfRule type="duplicateValues" dxfId="12634" priority="782"/>
    <cfRule type="duplicateValues" dxfId="12633" priority="783"/>
    <cfRule type="duplicateValues" dxfId="12632" priority="784"/>
    <cfRule type="duplicateValues" dxfId="12631" priority="785"/>
    <cfRule type="duplicateValues" dxfId="12630" priority="786"/>
  </conditionalFormatting>
  <conditionalFormatting sqref="D16">
    <cfRule type="duplicateValues" dxfId="12629" priority="787"/>
    <cfRule type="duplicateValues" dxfId="12628" priority="788"/>
    <cfRule type="duplicateValues" dxfId="12627" priority="789"/>
    <cfRule type="duplicateValues" dxfId="12626" priority="790"/>
    <cfRule type="duplicateValues" dxfId="12625" priority="791"/>
    <cfRule type="duplicateValues" dxfId="12624" priority="792"/>
  </conditionalFormatting>
  <conditionalFormatting sqref="D16">
    <cfRule type="duplicateValues" dxfId="12623" priority="793"/>
  </conditionalFormatting>
  <conditionalFormatting sqref="D17">
    <cfRule type="duplicateValues" dxfId="12622" priority="758"/>
    <cfRule type="duplicateValues" dxfId="12621" priority="759"/>
    <cfRule type="duplicateValues" dxfId="12620" priority="760"/>
    <cfRule type="containsText" dxfId="12619" priority="761" operator="containsText" text="TBA">
      <formula>NOT(ISERROR(SEARCH("TBA",D17)))</formula>
    </cfRule>
    <cfRule type="duplicateValues" dxfId="12618" priority="762"/>
    <cfRule type="duplicateValues" dxfId="12617" priority="763"/>
    <cfRule type="duplicateValues" dxfId="12616" priority="764"/>
    <cfRule type="duplicateValues" dxfId="12615" priority="765"/>
    <cfRule type="duplicateValues" dxfId="12614" priority="766"/>
    <cfRule type="duplicateValues" dxfId="12613" priority="767"/>
    <cfRule type="duplicateValues" dxfId="12612" priority="768"/>
    <cfRule type="duplicateValues" dxfId="12611" priority="769"/>
    <cfRule type="duplicateValues" dxfId="12610" priority="770"/>
    <cfRule type="duplicateValues" dxfId="12609" priority="771"/>
    <cfRule type="duplicateValues" dxfId="12608" priority="772"/>
    <cfRule type="duplicateValues" dxfId="12607" priority="773"/>
    <cfRule type="duplicateValues" dxfId="12606" priority="774"/>
    <cfRule type="duplicateValues" dxfId="12605" priority="775"/>
  </conditionalFormatting>
  <conditionalFormatting sqref="D17">
    <cfRule type="duplicateValues" dxfId="12604" priority="778"/>
    <cfRule type="duplicateValues" dxfId="12603" priority="779"/>
    <cfRule type="duplicateValues" dxfId="12602" priority="780"/>
    <cfRule type="duplicateValues" dxfId="12601" priority="781"/>
  </conditionalFormatting>
  <conditionalFormatting sqref="D17">
    <cfRule type="duplicateValues" dxfId="12600" priority="776"/>
    <cfRule type="duplicateValues" dxfId="12599" priority="777"/>
  </conditionalFormatting>
  <conditionalFormatting sqref="D18:D19">
    <cfRule type="duplicateValues" dxfId="12598" priority="734"/>
    <cfRule type="duplicateValues" dxfId="12597" priority="735"/>
    <cfRule type="duplicateValues" dxfId="12596" priority="736"/>
    <cfRule type="containsText" dxfId="12595" priority="737" operator="containsText" text="TBA">
      <formula>NOT(ISERROR(SEARCH("TBA",D18)))</formula>
    </cfRule>
    <cfRule type="duplicateValues" dxfId="12594" priority="738"/>
    <cfRule type="duplicateValues" dxfId="12593" priority="739"/>
    <cfRule type="duplicateValues" dxfId="12592" priority="740"/>
    <cfRule type="duplicateValues" dxfId="12591" priority="741"/>
    <cfRule type="duplicateValues" dxfId="12590" priority="742"/>
    <cfRule type="duplicateValues" dxfId="12589" priority="743"/>
    <cfRule type="duplicateValues" dxfId="12588" priority="744"/>
    <cfRule type="duplicateValues" dxfId="12587" priority="745"/>
    <cfRule type="duplicateValues" dxfId="12586" priority="746"/>
    <cfRule type="duplicateValues" dxfId="12585" priority="747"/>
    <cfRule type="duplicateValues" dxfId="12584" priority="748"/>
    <cfRule type="duplicateValues" dxfId="12583" priority="749"/>
    <cfRule type="duplicateValues" dxfId="12582" priority="750"/>
    <cfRule type="duplicateValues" dxfId="12581" priority="751"/>
  </conditionalFormatting>
  <conditionalFormatting sqref="D18:D19">
    <cfRule type="duplicateValues" dxfId="12580" priority="754"/>
    <cfRule type="duplicateValues" dxfId="12579" priority="755"/>
    <cfRule type="duplicateValues" dxfId="12578" priority="756"/>
    <cfRule type="duplicateValues" dxfId="12577" priority="757"/>
  </conditionalFormatting>
  <conditionalFormatting sqref="D18:D19">
    <cfRule type="duplicateValues" dxfId="12576" priority="752"/>
    <cfRule type="duplicateValues" dxfId="12575" priority="753"/>
  </conditionalFormatting>
  <conditionalFormatting sqref="D20">
    <cfRule type="duplicateValues" dxfId="12574" priority="722"/>
    <cfRule type="duplicateValues" dxfId="12573" priority="723"/>
    <cfRule type="duplicateValues" dxfId="12572" priority="724"/>
    <cfRule type="duplicateValues" dxfId="12571" priority="725"/>
    <cfRule type="duplicateValues" dxfId="12570" priority="726"/>
  </conditionalFormatting>
  <conditionalFormatting sqref="D20">
    <cfRule type="duplicateValues" dxfId="12569" priority="727"/>
    <cfRule type="duplicateValues" dxfId="12568" priority="728"/>
    <cfRule type="duplicateValues" dxfId="12567" priority="729"/>
    <cfRule type="duplicateValues" dxfId="12566" priority="730"/>
    <cfRule type="duplicateValues" dxfId="12565" priority="731"/>
    <cfRule type="duplicateValues" dxfId="12564" priority="732"/>
  </conditionalFormatting>
  <conditionalFormatting sqref="D20">
    <cfRule type="duplicateValues" dxfId="12563" priority="733"/>
  </conditionalFormatting>
  <conditionalFormatting sqref="D21">
    <cfRule type="duplicateValues" dxfId="12562" priority="710"/>
    <cfRule type="duplicateValues" dxfId="12561" priority="711"/>
    <cfRule type="duplicateValues" dxfId="12560" priority="712"/>
    <cfRule type="duplicateValues" dxfId="12559" priority="713"/>
    <cfRule type="duplicateValues" dxfId="12558" priority="714"/>
  </conditionalFormatting>
  <conditionalFormatting sqref="D21">
    <cfRule type="duplicateValues" dxfId="12557" priority="715"/>
    <cfRule type="duplicateValues" dxfId="12556" priority="716"/>
    <cfRule type="duplicateValues" dxfId="12555" priority="717"/>
    <cfRule type="duplicateValues" dxfId="12554" priority="718"/>
    <cfRule type="duplicateValues" dxfId="12553" priority="719"/>
    <cfRule type="duplicateValues" dxfId="12552" priority="720"/>
  </conditionalFormatting>
  <conditionalFormatting sqref="D21">
    <cfRule type="duplicateValues" dxfId="12551" priority="721"/>
  </conditionalFormatting>
  <conditionalFormatting sqref="D22">
    <cfRule type="duplicateValues" dxfId="12550" priority="698"/>
    <cfRule type="duplicateValues" dxfId="12549" priority="699"/>
    <cfRule type="duplicateValues" dxfId="12548" priority="700"/>
    <cfRule type="duplicateValues" dxfId="12547" priority="701"/>
    <cfRule type="duplicateValues" dxfId="12546" priority="702"/>
  </conditionalFormatting>
  <conditionalFormatting sqref="D22">
    <cfRule type="duplicateValues" dxfId="12545" priority="703"/>
    <cfRule type="duplicateValues" dxfId="12544" priority="704"/>
    <cfRule type="duplicateValues" dxfId="12543" priority="705"/>
    <cfRule type="duplicateValues" dxfId="12542" priority="706"/>
    <cfRule type="duplicateValues" dxfId="12541" priority="707"/>
    <cfRule type="duplicateValues" dxfId="12540" priority="708"/>
  </conditionalFormatting>
  <conditionalFormatting sqref="D22">
    <cfRule type="duplicateValues" dxfId="12539" priority="709"/>
  </conditionalFormatting>
  <conditionalFormatting sqref="D23">
    <cfRule type="duplicateValues" dxfId="12538" priority="686"/>
    <cfRule type="duplicateValues" dxfId="12537" priority="687"/>
    <cfRule type="duplicateValues" dxfId="12536" priority="688"/>
    <cfRule type="duplicateValues" dxfId="12535" priority="689"/>
    <cfRule type="duplicateValues" dxfId="12534" priority="690"/>
  </conditionalFormatting>
  <conditionalFormatting sqref="D23">
    <cfRule type="duplicateValues" dxfId="12533" priority="691"/>
    <cfRule type="duplicateValues" dxfId="12532" priority="692"/>
    <cfRule type="duplicateValues" dxfId="12531" priority="693"/>
    <cfRule type="duplicateValues" dxfId="12530" priority="694"/>
    <cfRule type="duplicateValues" dxfId="12529" priority="695"/>
    <cfRule type="duplicateValues" dxfId="12528" priority="696"/>
  </conditionalFormatting>
  <conditionalFormatting sqref="D23">
    <cfRule type="duplicateValues" dxfId="12527" priority="697"/>
  </conditionalFormatting>
  <conditionalFormatting sqref="D24">
    <cfRule type="duplicateValues" dxfId="12526" priority="678"/>
    <cfRule type="duplicateValues" dxfId="12525" priority="679"/>
    <cfRule type="duplicateValues" dxfId="12524" priority="680"/>
    <cfRule type="duplicateValues" dxfId="12523" priority="681"/>
  </conditionalFormatting>
  <conditionalFormatting sqref="D24">
    <cfRule type="duplicateValues" dxfId="12522" priority="682"/>
  </conditionalFormatting>
  <conditionalFormatting sqref="D24">
    <cfRule type="duplicateValues" dxfId="12521" priority="683"/>
    <cfRule type="duplicateValues" dxfId="12520" priority="684"/>
  </conditionalFormatting>
  <conditionalFormatting sqref="D24">
    <cfRule type="duplicateValues" dxfId="12519" priority="685"/>
  </conditionalFormatting>
  <conditionalFormatting sqref="D25">
    <cfRule type="duplicateValues" dxfId="12518" priority="673"/>
    <cfRule type="duplicateValues" dxfId="12517" priority="674"/>
    <cfRule type="duplicateValues" dxfId="12516" priority="675"/>
    <cfRule type="duplicateValues" dxfId="12515" priority="676"/>
    <cfRule type="duplicateValues" dxfId="12514" priority="677"/>
  </conditionalFormatting>
  <conditionalFormatting sqref="D25">
    <cfRule type="duplicateValues" dxfId="12513" priority="666"/>
    <cfRule type="duplicateValues" dxfId="12512" priority="667"/>
    <cfRule type="duplicateValues" dxfId="12511" priority="668"/>
    <cfRule type="duplicateValues" dxfId="12510" priority="669"/>
    <cfRule type="duplicateValues" dxfId="12509" priority="670"/>
    <cfRule type="duplicateValues" dxfId="12508" priority="671"/>
  </conditionalFormatting>
  <conditionalFormatting sqref="D25">
    <cfRule type="duplicateValues" dxfId="12507" priority="672"/>
  </conditionalFormatting>
  <conditionalFormatting sqref="D26">
    <cfRule type="duplicateValues" dxfId="12506" priority="661"/>
    <cfRule type="duplicateValues" dxfId="12505" priority="662"/>
    <cfRule type="duplicateValues" dxfId="12504" priority="663"/>
    <cfRule type="duplicateValues" dxfId="12503" priority="664"/>
    <cfRule type="duplicateValues" dxfId="12502" priority="665"/>
  </conditionalFormatting>
  <conditionalFormatting sqref="D26">
    <cfRule type="duplicateValues" dxfId="12501" priority="654"/>
    <cfRule type="duplicateValues" dxfId="12500" priority="655"/>
    <cfRule type="duplicateValues" dxfId="12499" priority="656"/>
    <cfRule type="duplicateValues" dxfId="12498" priority="657"/>
    <cfRule type="duplicateValues" dxfId="12497" priority="658"/>
    <cfRule type="duplicateValues" dxfId="12496" priority="659"/>
  </conditionalFormatting>
  <conditionalFormatting sqref="D26">
    <cfRule type="duplicateValues" dxfId="12495" priority="660"/>
  </conditionalFormatting>
  <conditionalFormatting sqref="D27">
    <cfRule type="duplicateValues" dxfId="12494" priority="649"/>
    <cfRule type="duplicateValues" dxfId="12493" priority="650"/>
    <cfRule type="duplicateValues" dxfId="12492" priority="651"/>
    <cfRule type="duplicateValues" dxfId="12491" priority="652"/>
    <cfRule type="duplicateValues" dxfId="12490" priority="653"/>
  </conditionalFormatting>
  <conditionalFormatting sqref="D27">
    <cfRule type="duplicateValues" dxfId="12489" priority="642"/>
    <cfRule type="duplicateValues" dxfId="12488" priority="643"/>
    <cfRule type="duplicateValues" dxfId="12487" priority="644"/>
    <cfRule type="duplicateValues" dxfId="12486" priority="645"/>
    <cfRule type="duplicateValues" dxfId="12485" priority="646"/>
    <cfRule type="duplicateValues" dxfId="12484" priority="647"/>
  </conditionalFormatting>
  <conditionalFormatting sqref="D27">
    <cfRule type="duplicateValues" dxfId="12483" priority="648"/>
  </conditionalFormatting>
  <conditionalFormatting sqref="D28">
    <cfRule type="duplicateValues" dxfId="12482" priority="621"/>
  </conditionalFormatting>
  <conditionalFormatting sqref="D28">
    <cfRule type="duplicateValues" dxfId="12481" priority="620"/>
  </conditionalFormatting>
  <conditionalFormatting sqref="D28">
    <cfRule type="duplicateValues" dxfId="12480" priority="615"/>
    <cfRule type="duplicateValues" dxfId="12479" priority="616"/>
    <cfRule type="duplicateValues" dxfId="12478" priority="617"/>
    <cfRule type="duplicateValues" dxfId="12477" priority="618"/>
  </conditionalFormatting>
  <conditionalFormatting sqref="D28">
    <cfRule type="duplicateValues" dxfId="12476" priority="619"/>
  </conditionalFormatting>
  <conditionalFormatting sqref="D28">
    <cfRule type="duplicateValues" dxfId="12475" priority="613"/>
    <cfRule type="duplicateValues" dxfId="12474" priority="614"/>
  </conditionalFormatting>
  <conditionalFormatting sqref="D29">
    <cfRule type="duplicateValues" dxfId="12473" priority="612"/>
  </conditionalFormatting>
  <conditionalFormatting sqref="D29">
    <cfRule type="duplicateValues" dxfId="12472" priority="611"/>
  </conditionalFormatting>
  <conditionalFormatting sqref="D29">
    <cfRule type="duplicateValues" dxfId="12471" priority="606"/>
    <cfRule type="duplicateValues" dxfId="12470" priority="607"/>
    <cfRule type="duplicateValues" dxfId="12469" priority="608"/>
    <cfRule type="duplicateValues" dxfId="12468" priority="609"/>
  </conditionalFormatting>
  <conditionalFormatting sqref="D29">
    <cfRule type="duplicateValues" dxfId="12467" priority="610"/>
  </conditionalFormatting>
  <conditionalFormatting sqref="D29">
    <cfRule type="duplicateValues" dxfId="12466" priority="604"/>
    <cfRule type="duplicateValues" dxfId="12465" priority="605"/>
  </conditionalFormatting>
  <conditionalFormatting sqref="D30">
    <cfRule type="duplicateValues" dxfId="12464" priority="595"/>
    <cfRule type="duplicateValues" dxfId="12463" priority="596"/>
    <cfRule type="duplicateValues" dxfId="12462" priority="597"/>
    <cfRule type="duplicateValues" dxfId="12461" priority="598"/>
  </conditionalFormatting>
  <conditionalFormatting sqref="D30">
    <cfRule type="duplicateValues" dxfId="12460" priority="601"/>
  </conditionalFormatting>
  <conditionalFormatting sqref="D30">
    <cfRule type="duplicateValues" dxfId="12459" priority="599"/>
    <cfRule type="duplicateValues" dxfId="12458" priority="600"/>
  </conditionalFormatting>
  <conditionalFormatting sqref="D30">
    <cfRule type="duplicateValues" dxfId="12457" priority="602"/>
  </conditionalFormatting>
  <conditionalFormatting sqref="D30">
    <cfRule type="duplicateValues" dxfId="12456" priority="603"/>
  </conditionalFormatting>
  <conditionalFormatting sqref="D31">
    <cfRule type="duplicateValues" dxfId="12455" priority="583"/>
    <cfRule type="duplicateValues" dxfId="12454" priority="584"/>
    <cfRule type="duplicateValues" dxfId="12453" priority="585"/>
    <cfRule type="duplicateValues" dxfId="12452" priority="586"/>
    <cfRule type="duplicateValues" dxfId="12451" priority="587"/>
  </conditionalFormatting>
  <conditionalFormatting sqref="D31">
    <cfRule type="duplicateValues" dxfId="12450" priority="588"/>
    <cfRule type="duplicateValues" dxfId="12449" priority="589"/>
    <cfRule type="duplicateValues" dxfId="12448" priority="590"/>
    <cfRule type="duplicateValues" dxfId="12447" priority="591"/>
    <cfRule type="duplicateValues" dxfId="12446" priority="592"/>
    <cfRule type="duplicateValues" dxfId="12445" priority="593"/>
  </conditionalFormatting>
  <conditionalFormatting sqref="D31">
    <cfRule type="duplicateValues" dxfId="12444" priority="594"/>
  </conditionalFormatting>
  <conditionalFormatting sqref="D32">
    <cfRule type="duplicateValues" dxfId="12443" priority="571"/>
    <cfRule type="duplicateValues" dxfId="12442" priority="572"/>
    <cfRule type="duplicateValues" dxfId="12441" priority="573"/>
    <cfRule type="duplicateValues" dxfId="12440" priority="574"/>
    <cfRule type="duplicateValues" dxfId="12439" priority="575"/>
  </conditionalFormatting>
  <conditionalFormatting sqref="D32">
    <cfRule type="duplicateValues" dxfId="12438" priority="576"/>
    <cfRule type="duplicateValues" dxfId="12437" priority="577"/>
    <cfRule type="duplicateValues" dxfId="12436" priority="578"/>
    <cfRule type="duplicateValues" dxfId="12435" priority="579"/>
    <cfRule type="duplicateValues" dxfId="12434" priority="580"/>
    <cfRule type="duplicateValues" dxfId="12433" priority="581"/>
  </conditionalFormatting>
  <conditionalFormatting sqref="D32">
    <cfRule type="duplicateValues" dxfId="12432" priority="582"/>
  </conditionalFormatting>
  <conditionalFormatting sqref="D33">
    <cfRule type="duplicateValues" dxfId="12431" priority="570"/>
  </conditionalFormatting>
  <conditionalFormatting sqref="D33">
    <cfRule type="duplicateValues" dxfId="12430" priority="569"/>
  </conditionalFormatting>
  <conditionalFormatting sqref="D33">
    <cfRule type="duplicateValues" dxfId="12429" priority="564"/>
    <cfRule type="duplicateValues" dxfId="12428" priority="565"/>
    <cfRule type="duplicateValues" dxfId="12427" priority="566"/>
    <cfRule type="duplicateValues" dxfId="12426" priority="567"/>
  </conditionalFormatting>
  <conditionalFormatting sqref="D33">
    <cfRule type="duplicateValues" dxfId="12425" priority="568"/>
  </conditionalFormatting>
  <conditionalFormatting sqref="D33">
    <cfRule type="duplicateValues" dxfId="12424" priority="562"/>
    <cfRule type="duplicateValues" dxfId="12423" priority="563"/>
  </conditionalFormatting>
  <conditionalFormatting sqref="D34">
    <cfRule type="duplicateValues" dxfId="12422" priority="561"/>
  </conditionalFormatting>
  <conditionalFormatting sqref="D34">
    <cfRule type="duplicateValues" dxfId="12421" priority="560"/>
  </conditionalFormatting>
  <conditionalFormatting sqref="D34">
    <cfRule type="duplicateValues" dxfId="12420" priority="555"/>
    <cfRule type="duplicateValues" dxfId="12419" priority="556"/>
    <cfRule type="duplicateValues" dxfId="12418" priority="557"/>
    <cfRule type="duplicateValues" dxfId="12417" priority="558"/>
  </conditionalFormatting>
  <conditionalFormatting sqref="D34">
    <cfRule type="duplicateValues" dxfId="12416" priority="559"/>
  </conditionalFormatting>
  <conditionalFormatting sqref="D34">
    <cfRule type="duplicateValues" dxfId="12415" priority="553"/>
    <cfRule type="duplicateValues" dxfId="12414" priority="554"/>
  </conditionalFormatting>
  <conditionalFormatting sqref="D35">
    <cfRule type="duplicateValues" dxfId="12413" priority="552"/>
  </conditionalFormatting>
  <conditionalFormatting sqref="D35">
    <cfRule type="duplicateValues" dxfId="12412" priority="547"/>
    <cfRule type="duplicateValues" dxfId="12411" priority="548"/>
    <cfRule type="duplicateValues" dxfId="12410" priority="549"/>
    <cfRule type="duplicateValues" dxfId="12409" priority="550"/>
  </conditionalFormatting>
  <conditionalFormatting sqref="D35">
    <cfRule type="duplicateValues" dxfId="12408" priority="551"/>
  </conditionalFormatting>
  <conditionalFormatting sqref="D35">
    <cfRule type="duplicateValues" dxfId="12407" priority="545"/>
    <cfRule type="duplicateValues" dxfId="12406" priority="546"/>
  </conditionalFormatting>
  <conditionalFormatting sqref="D36">
    <cfRule type="duplicateValues" dxfId="12405" priority="544"/>
  </conditionalFormatting>
  <conditionalFormatting sqref="D36">
    <cfRule type="duplicateValues" dxfId="12404" priority="543"/>
  </conditionalFormatting>
  <conditionalFormatting sqref="D36">
    <cfRule type="duplicateValues" dxfId="12403" priority="538"/>
    <cfRule type="duplicateValues" dxfId="12402" priority="539"/>
    <cfRule type="duplicateValues" dxfId="12401" priority="540"/>
    <cfRule type="duplicateValues" dxfId="12400" priority="541"/>
  </conditionalFormatting>
  <conditionalFormatting sqref="D36">
    <cfRule type="duplicateValues" dxfId="12399" priority="542"/>
  </conditionalFormatting>
  <conditionalFormatting sqref="D36">
    <cfRule type="duplicateValues" dxfId="12398" priority="536"/>
    <cfRule type="duplicateValues" dxfId="12397" priority="537"/>
  </conditionalFormatting>
  <conditionalFormatting sqref="D37">
    <cfRule type="duplicateValues" dxfId="12396" priority="524"/>
    <cfRule type="duplicateValues" dxfId="12395" priority="525"/>
    <cfRule type="duplicateValues" dxfId="12394" priority="526"/>
    <cfRule type="duplicateValues" dxfId="12393" priority="527"/>
    <cfRule type="duplicateValues" dxfId="12392" priority="528"/>
  </conditionalFormatting>
  <conditionalFormatting sqref="D37">
    <cfRule type="duplicateValues" dxfId="12391" priority="529"/>
    <cfRule type="duplicateValues" dxfId="12390" priority="530"/>
    <cfRule type="duplicateValues" dxfId="12389" priority="531"/>
    <cfRule type="duplicateValues" dxfId="12388" priority="532"/>
    <cfRule type="duplicateValues" dxfId="12387" priority="533"/>
    <cfRule type="duplicateValues" dxfId="12386" priority="534"/>
  </conditionalFormatting>
  <conditionalFormatting sqref="D37">
    <cfRule type="duplicateValues" dxfId="12385" priority="535"/>
  </conditionalFormatting>
  <conditionalFormatting sqref="D38">
    <cfRule type="duplicateValues" dxfId="12384" priority="512"/>
    <cfRule type="duplicateValues" dxfId="12383" priority="513"/>
    <cfRule type="duplicateValues" dxfId="12382" priority="514"/>
    <cfRule type="duplicateValues" dxfId="12381" priority="515"/>
    <cfRule type="duplicateValues" dxfId="12380" priority="516"/>
  </conditionalFormatting>
  <conditionalFormatting sqref="D38">
    <cfRule type="duplicateValues" dxfId="12379" priority="517"/>
    <cfRule type="duplicateValues" dxfId="12378" priority="518"/>
    <cfRule type="duplicateValues" dxfId="12377" priority="519"/>
    <cfRule type="duplicateValues" dxfId="12376" priority="520"/>
    <cfRule type="duplicateValues" dxfId="12375" priority="521"/>
    <cfRule type="duplicateValues" dxfId="12374" priority="522"/>
  </conditionalFormatting>
  <conditionalFormatting sqref="D38">
    <cfRule type="duplicateValues" dxfId="12373" priority="523"/>
  </conditionalFormatting>
  <conditionalFormatting sqref="D39">
    <cfRule type="duplicateValues" dxfId="12372" priority="504"/>
    <cfRule type="duplicateValues" dxfId="12371" priority="505"/>
    <cfRule type="duplicateValues" dxfId="12370" priority="506"/>
    <cfRule type="duplicateValues" dxfId="12369" priority="507"/>
    <cfRule type="duplicateValues" dxfId="12368" priority="508"/>
    <cfRule type="duplicateValues" dxfId="12367" priority="509"/>
    <cfRule type="duplicateValues" dxfId="12366" priority="510"/>
  </conditionalFormatting>
  <conditionalFormatting sqref="D39">
    <cfRule type="duplicateValues" dxfId="12365" priority="511"/>
  </conditionalFormatting>
  <conditionalFormatting sqref="D39">
    <cfRule type="duplicateValues" dxfId="12364" priority="503"/>
  </conditionalFormatting>
  <conditionalFormatting sqref="D40">
    <cfRule type="duplicateValues" dxfId="12363" priority="502"/>
  </conditionalFormatting>
  <conditionalFormatting sqref="D40">
    <cfRule type="duplicateValues" dxfId="12362" priority="497"/>
    <cfRule type="duplicateValues" dxfId="12361" priority="498"/>
    <cfRule type="duplicateValues" dxfId="12360" priority="499"/>
    <cfRule type="duplicateValues" dxfId="12359" priority="500"/>
  </conditionalFormatting>
  <conditionalFormatting sqref="D40">
    <cfRule type="duplicateValues" dxfId="12358" priority="501"/>
  </conditionalFormatting>
  <conditionalFormatting sqref="D40">
    <cfRule type="duplicateValues" dxfId="12357" priority="495"/>
    <cfRule type="duplicateValues" dxfId="12356" priority="496"/>
  </conditionalFormatting>
  <conditionalFormatting sqref="D41">
    <cfRule type="duplicateValues" dxfId="12355" priority="483"/>
    <cfRule type="duplicateValues" dxfId="12354" priority="484"/>
    <cfRule type="duplicateValues" dxfId="12353" priority="485"/>
    <cfRule type="duplicateValues" dxfId="12352" priority="486"/>
    <cfRule type="duplicateValues" dxfId="12351" priority="487"/>
  </conditionalFormatting>
  <conditionalFormatting sqref="D41">
    <cfRule type="duplicateValues" dxfId="12350" priority="488"/>
    <cfRule type="duplicateValues" dxfId="12349" priority="489"/>
    <cfRule type="duplicateValues" dxfId="12348" priority="490"/>
    <cfRule type="duplicateValues" dxfId="12347" priority="491"/>
    <cfRule type="duplicateValues" dxfId="12346" priority="492"/>
    <cfRule type="duplicateValues" dxfId="12345" priority="493"/>
  </conditionalFormatting>
  <conditionalFormatting sqref="D41">
    <cfRule type="duplicateValues" dxfId="12344" priority="494"/>
  </conditionalFormatting>
  <conditionalFormatting sqref="D42:D43">
    <cfRule type="duplicateValues" dxfId="12343" priority="482"/>
  </conditionalFormatting>
  <conditionalFormatting sqref="D42:D43">
    <cfRule type="duplicateValues" dxfId="12342" priority="477"/>
    <cfRule type="duplicateValues" dxfId="12341" priority="478"/>
    <cfRule type="duplicateValues" dxfId="12340" priority="479"/>
    <cfRule type="duplicateValues" dxfId="12339" priority="480"/>
  </conditionalFormatting>
  <conditionalFormatting sqref="D42:D43">
    <cfRule type="duplicateValues" dxfId="12338" priority="481"/>
  </conditionalFormatting>
  <conditionalFormatting sqref="D42:D43">
    <cfRule type="duplicateValues" dxfId="12337" priority="475"/>
    <cfRule type="duplicateValues" dxfId="12336" priority="476"/>
  </conditionalFormatting>
  <conditionalFormatting sqref="D44">
    <cfRule type="duplicateValues" dxfId="12335" priority="467"/>
    <cfRule type="duplicateValues" dxfId="12334" priority="468"/>
  </conditionalFormatting>
  <conditionalFormatting sqref="D44">
    <cfRule type="duplicateValues" dxfId="12333" priority="469"/>
    <cfRule type="duplicateValues" dxfId="12332" priority="470"/>
    <cfRule type="duplicateValues" dxfId="12331" priority="471"/>
    <cfRule type="duplicateValues" dxfId="12330" priority="472"/>
    <cfRule type="duplicateValues" dxfId="12329" priority="473"/>
  </conditionalFormatting>
  <conditionalFormatting sqref="D44">
    <cfRule type="duplicateValues" dxfId="12328" priority="474"/>
  </conditionalFormatting>
  <conditionalFormatting sqref="D45:D46">
    <cfRule type="duplicateValues" dxfId="12327" priority="459"/>
    <cfRule type="duplicateValues" dxfId="12326" priority="460"/>
  </conditionalFormatting>
  <conditionalFormatting sqref="D45:D46">
    <cfRule type="duplicateValues" dxfId="12325" priority="461"/>
    <cfRule type="duplicateValues" dxfId="12324" priority="462"/>
    <cfRule type="duplicateValues" dxfId="12323" priority="463"/>
    <cfRule type="duplicateValues" dxfId="12322" priority="464"/>
    <cfRule type="duplicateValues" dxfId="12321" priority="465"/>
  </conditionalFormatting>
  <conditionalFormatting sqref="D45:D46">
    <cfRule type="duplicateValues" dxfId="12320" priority="466"/>
  </conditionalFormatting>
  <conditionalFormatting sqref="D47">
    <cfRule type="duplicateValues" dxfId="12319" priority="447"/>
    <cfRule type="duplicateValues" dxfId="12318" priority="448"/>
    <cfRule type="duplicateValues" dxfId="12317" priority="449"/>
    <cfRule type="duplicateValues" dxfId="12316" priority="450"/>
    <cfRule type="duplicateValues" dxfId="12315" priority="451"/>
  </conditionalFormatting>
  <conditionalFormatting sqref="D47">
    <cfRule type="duplicateValues" dxfId="12314" priority="452"/>
    <cfRule type="duplicateValues" dxfId="12313" priority="453"/>
    <cfRule type="duplicateValues" dxfId="12312" priority="454"/>
    <cfRule type="duplicateValues" dxfId="12311" priority="455"/>
    <cfRule type="duplicateValues" dxfId="12310" priority="456"/>
    <cfRule type="duplicateValues" dxfId="12309" priority="457"/>
  </conditionalFormatting>
  <conditionalFormatting sqref="D47">
    <cfRule type="duplicateValues" dxfId="12308" priority="458"/>
  </conditionalFormatting>
  <conditionalFormatting sqref="D48">
    <cfRule type="duplicateValues" dxfId="12307" priority="446"/>
  </conditionalFormatting>
  <conditionalFormatting sqref="D48">
    <cfRule type="duplicateValues" dxfId="12306" priority="441"/>
    <cfRule type="duplicateValues" dxfId="12305" priority="442"/>
    <cfRule type="duplicateValues" dxfId="12304" priority="443"/>
    <cfRule type="duplicateValues" dxfId="12303" priority="444"/>
  </conditionalFormatting>
  <conditionalFormatting sqref="D48">
    <cfRule type="duplicateValues" dxfId="12302" priority="445"/>
  </conditionalFormatting>
  <conditionalFormatting sqref="D48">
    <cfRule type="duplicateValues" dxfId="12301" priority="439"/>
    <cfRule type="duplicateValues" dxfId="12300" priority="440"/>
  </conditionalFormatting>
  <conditionalFormatting sqref="D49">
    <cfRule type="duplicateValues" dxfId="12299" priority="438"/>
  </conditionalFormatting>
  <conditionalFormatting sqref="D49">
    <cfRule type="duplicateValues" dxfId="12298" priority="433"/>
    <cfRule type="duplicateValues" dxfId="12297" priority="434"/>
    <cfRule type="duplicateValues" dxfId="12296" priority="435"/>
    <cfRule type="duplicateValues" dxfId="12295" priority="436"/>
  </conditionalFormatting>
  <conditionalFormatting sqref="D49">
    <cfRule type="duplicateValues" dxfId="12294" priority="437"/>
  </conditionalFormatting>
  <conditionalFormatting sqref="D49">
    <cfRule type="duplicateValues" dxfId="12293" priority="431"/>
    <cfRule type="duplicateValues" dxfId="12292" priority="432"/>
  </conditionalFormatting>
  <conditionalFormatting sqref="D50">
    <cfRule type="duplicateValues" dxfId="12291" priority="428"/>
    <cfRule type="duplicateValues" dxfId="12290" priority="429"/>
    <cfRule type="duplicateValues" dxfId="12289" priority="430"/>
  </conditionalFormatting>
  <conditionalFormatting sqref="D51">
    <cfRule type="duplicateValues" dxfId="12288" priority="427"/>
  </conditionalFormatting>
  <conditionalFormatting sqref="D51">
    <cfRule type="duplicateValues" dxfId="12287" priority="422"/>
    <cfRule type="duplicateValues" dxfId="12286" priority="423"/>
    <cfRule type="duplicateValues" dxfId="12285" priority="424"/>
    <cfRule type="duplicateValues" dxfId="12284" priority="425"/>
  </conditionalFormatting>
  <conditionalFormatting sqref="D51">
    <cfRule type="duplicateValues" dxfId="12283" priority="426"/>
  </conditionalFormatting>
  <conditionalFormatting sqref="D51">
    <cfRule type="duplicateValues" dxfId="12282" priority="420"/>
    <cfRule type="duplicateValues" dxfId="12281" priority="421"/>
  </conditionalFormatting>
  <conditionalFormatting sqref="D52">
    <cfRule type="duplicateValues" dxfId="12280" priority="403"/>
  </conditionalFormatting>
  <conditionalFormatting sqref="D52">
    <cfRule type="duplicateValues" dxfId="12279" priority="398"/>
    <cfRule type="duplicateValues" dxfId="12278" priority="399"/>
    <cfRule type="duplicateValues" dxfId="12277" priority="400"/>
    <cfRule type="duplicateValues" dxfId="12276" priority="401"/>
  </conditionalFormatting>
  <conditionalFormatting sqref="D52">
    <cfRule type="duplicateValues" dxfId="12275" priority="402"/>
  </conditionalFormatting>
  <conditionalFormatting sqref="D52">
    <cfRule type="duplicateValues" dxfId="12274" priority="396"/>
    <cfRule type="duplicateValues" dxfId="12273" priority="397"/>
  </conditionalFormatting>
  <conditionalFormatting sqref="D53">
    <cfRule type="duplicateValues" dxfId="12272" priority="395"/>
  </conditionalFormatting>
  <conditionalFormatting sqref="D53">
    <cfRule type="duplicateValues" dxfId="12271" priority="390"/>
    <cfRule type="duplicateValues" dxfId="12270" priority="391"/>
    <cfRule type="duplicateValues" dxfId="12269" priority="392"/>
    <cfRule type="duplicateValues" dxfId="12268" priority="393"/>
  </conditionalFormatting>
  <conditionalFormatting sqref="D53">
    <cfRule type="duplicateValues" dxfId="12267" priority="394"/>
  </conditionalFormatting>
  <conditionalFormatting sqref="D53">
    <cfRule type="duplicateValues" dxfId="12266" priority="388"/>
    <cfRule type="duplicateValues" dxfId="12265" priority="389"/>
  </conditionalFormatting>
  <conditionalFormatting sqref="C55">
    <cfRule type="duplicateValues" dxfId="12264" priority="327"/>
    <cfRule type="duplicateValues" dxfId="12263" priority="328"/>
    <cfRule type="duplicateValues" dxfId="12262" priority="329"/>
    <cfRule type="duplicateValues" dxfId="12261" priority="330"/>
    <cfRule type="duplicateValues" dxfId="12260" priority="331"/>
    <cfRule type="duplicateValues" dxfId="12259" priority="332"/>
    <cfRule type="duplicateValues" dxfId="12258" priority="333"/>
    <cfRule type="duplicateValues" dxfId="12257" priority="334"/>
    <cfRule type="duplicateValues" dxfId="12256" priority="335"/>
    <cfRule type="duplicateValues" dxfId="12255" priority="336"/>
    <cfRule type="duplicateValues" dxfId="12254" priority="337"/>
    <cfRule type="duplicateValues" dxfId="12253" priority="338"/>
    <cfRule type="duplicateValues" dxfId="12252" priority="339"/>
    <cfRule type="duplicateValues" dxfId="12251" priority="340"/>
    <cfRule type="duplicateValues" dxfId="12250" priority="341"/>
    <cfRule type="duplicateValues" dxfId="12249" priority="342"/>
    <cfRule type="duplicateValues" dxfId="12248" priority="343"/>
    <cfRule type="duplicateValues" dxfId="12247" priority="344"/>
    <cfRule type="duplicateValues" dxfId="12246" priority="345"/>
    <cfRule type="duplicateValues" dxfId="12245" priority="346"/>
    <cfRule type="duplicateValues" dxfId="12244" priority="347"/>
    <cfRule type="duplicateValues" dxfId="12243" priority="348"/>
    <cfRule type="duplicateValues" dxfId="12242" priority="349"/>
    <cfRule type="duplicateValues" dxfId="12241" priority="350"/>
    <cfRule type="duplicateValues" dxfId="12240" priority="351"/>
    <cfRule type="duplicateValues" dxfId="12239" priority="352"/>
    <cfRule type="duplicateValues" dxfId="12238" priority="353"/>
    <cfRule type="duplicateValues" dxfId="12237" priority="354"/>
    <cfRule type="duplicateValues" dxfId="12236" priority="355"/>
    <cfRule type="duplicateValues" dxfId="12235" priority="356"/>
    <cfRule type="duplicateValues" dxfId="12234" priority="357"/>
  </conditionalFormatting>
  <conditionalFormatting sqref="D55">
    <cfRule type="duplicateValues" dxfId="12233" priority="315"/>
    <cfRule type="duplicateValues" dxfId="12232" priority="316"/>
    <cfRule type="duplicateValues" dxfId="12231" priority="317"/>
    <cfRule type="duplicateValues" dxfId="12230" priority="318"/>
    <cfRule type="duplicateValues" dxfId="12229" priority="319"/>
  </conditionalFormatting>
  <conditionalFormatting sqref="D55">
    <cfRule type="duplicateValues" dxfId="12228" priority="320"/>
    <cfRule type="duplicateValues" dxfId="12227" priority="321"/>
    <cfRule type="duplicateValues" dxfId="12226" priority="322"/>
    <cfRule type="duplicateValues" dxfId="12225" priority="323"/>
    <cfRule type="duplicateValues" dxfId="12224" priority="324"/>
    <cfRule type="duplicateValues" dxfId="12223" priority="325"/>
  </conditionalFormatting>
  <conditionalFormatting sqref="D55">
    <cfRule type="duplicateValues" dxfId="12222" priority="326"/>
  </conditionalFormatting>
  <conditionalFormatting sqref="D56">
    <cfRule type="duplicateValues" dxfId="12221" priority="303"/>
    <cfRule type="duplicateValues" dxfId="12220" priority="304"/>
    <cfRule type="duplicateValues" dxfId="12219" priority="305"/>
    <cfRule type="duplicateValues" dxfId="12218" priority="306"/>
    <cfRule type="duplicateValues" dxfId="12217" priority="307"/>
  </conditionalFormatting>
  <conditionalFormatting sqref="D56">
    <cfRule type="duplicateValues" dxfId="12216" priority="308"/>
    <cfRule type="duplicateValues" dxfId="12215" priority="309"/>
    <cfRule type="duplicateValues" dxfId="12214" priority="310"/>
    <cfRule type="duplicateValues" dxfId="12213" priority="311"/>
    <cfRule type="duplicateValues" dxfId="12212" priority="312"/>
    <cfRule type="duplicateValues" dxfId="12211" priority="313"/>
  </conditionalFormatting>
  <conditionalFormatting sqref="D56">
    <cfRule type="duplicateValues" dxfId="12210" priority="314"/>
  </conditionalFormatting>
  <conditionalFormatting sqref="D57">
    <cfRule type="duplicateValues" dxfId="12209" priority="291"/>
    <cfRule type="duplicateValues" dxfId="12208" priority="292"/>
    <cfRule type="duplicateValues" dxfId="12207" priority="293"/>
    <cfRule type="duplicateValues" dxfId="12206" priority="294"/>
    <cfRule type="duplicateValues" dxfId="12205" priority="295"/>
  </conditionalFormatting>
  <conditionalFormatting sqref="D57">
    <cfRule type="duplicateValues" dxfId="12204" priority="296"/>
    <cfRule type="duplicateValues" dxfId="12203" priority="297"/>
    <cfRule type="duplicateValues" dxfId="12202" priority="298"/>
    <cfRule type="duplicateValues" dxfId="12201" priority="299"/>
    <cfRule type="duplicateValues" dxfId="12200" priority="300"/>
    <cfRule type="duplicateValues" dxfId="12199" priority="301"/>
  </conditionalFormatting>
  <conditionalFormatting sqref="D57">
    <cfRule type="duplicateValues" dxfId="12198" priority="302"/>
  </conditionalFormatting>
  <conditionalFormatting sqref="C58">
    <cfRule type="duplicateValues" dxfId="12197" priority="260"/>
    <cfRule type="duplicateValues" dxfId="12196" priority="261"/>
    <cfRule type="duplicateValues" dxfId="12195" priority="262"/>
    <cfRule type="duplicateValues" dxfId="12194" priority="263"/>
    <cfRule type="duplicateValues" dxfId="12193" priority="264"/>
    <cfRule type="duplicateValues" dxfId="12192" priority="265"/>
    <cfRule type="duplicateValues" dxfId="12191" priority="266"/>
    <cfRule type="duplicateValues" dxfId="12190" priority="267"/>
    <cfRule type="duplicateValues" dxfId="12189" priority="268"/>
    <cfRule type="duplicateValues" dxfId="12188" priority="269"/>
    <cfRule type="duplicateValues" dxfId="12187" priority="270"/>
    <cfRule type="duplicateValues" dxfId="12186" priority="271"/>
    <cfRule type="duplicateValues" dxfId="12185" priority="272"/>
    <cfRule type="duplicateValues" dxfId="12184" priority="273"/>
    <cfRule type="duplicateValues" dxfId="12183" priority="274"/>
    <cfRule type="duplicateValues" dxfId="12182" priority="275"/>
    <cfRule type="duplicateValues" dxfId="12181" priority="276"/>
    <cfRule type="duplicateValues" dxfId="12180" priority="277"/>
    <cfRule type="duplicateValues" dxfId="12179" priority="278"/>
    <cfRule type="duplicateValues" dxfId="12178" priority="279"/>
    <cfRule type="duplicateValues" dxfId="12177" priority="280"/>
    <cfRule type="duplicateValues" dxfId="12176" priority="281"/>
    <cfRule type="duplicateValues" dxfId="12175" priority="282"/>
    <cfRule type="duplicateValues" dxfId="12174" priority="283"/>
    <cfRule type="duplicateValues" dxfId="12173" priority="284"/>
    <cfRule type="duplicateValues" dxfId="12172" priority="285"/>
    <cfRule type="duplicateValues" dxfId="12171" priority="286"/>
    <cfRule type="duplicateValues" dxfId="12170" priority="287"/>
    <cfRule type="duplicateValues" dxfId="12169" priority="288"/>
    <cfRule type="duplicateValues" dxfId="12168" priority="289"/>
    <cfRule type="duplicateValues" dxfId="12167" priority="290"/>
  </conditionalFormatting>
  <conditionalFormatting sqref="D58">
    <cfRule type="duplicateValues" dxfId="12166" priority="259"/>
  </conditionalFormatting>
  <conditionalFormatting sqref="D58">
    <cfRule type="duplicateValues" dxfId="12165" priority="258"/>
  </conditionalFormatting>
  <conditionalFormatting sqref="D58">
    <cfRule type="duplicateValues" dxfId="12164" priority="253"/>
    <cfRule type="duplicateValues" dxfId="12163" priority="254"/>
    <cfRule type="duplicateValues" dxfId="12162" priority="255"/>
    <cfRule type="duplicateValues" dxfId="12161" priority="256"/>
  </conditionalFormatting>
  <conditionalFormatting sqref="D58">
    <cfRule type="duplicateValues" dxfId="12160" priority="257"/>
  </conditionalFormatting>
  <conditionalFormatting sqref="D58">
    <cfRule type="duplicateValues" dxfId="12159" priority="251"/>
    <cfRule type="duplicateValues" dxfId="12158" priority="252"/>
  </conditionalFormatting>
  <conditionalFormatting sqref="D59">
    <cfRule type="duplicateValues" dxfId="12157" priority="250"/>
  </conditionalFormatting>
  <conditionalFormatting sqref="D59">
    <cfRule type="duplicateValues" dxfId="12156" priority="245"/>
    <cfRule type="duplicateValues" dxfId="12155" priority="246"/>
    <cfRule type="duplicateValues" dxfId="12154" priority="247"/>
    <cfRule type="duplicateValues" dxfId="12153" priority="248"/>
  </conditionalFormatting>
  <conditionalFormatting sqref="D59">
    <cfRule type="duplicateValues" dxfId="12152" priority="249"/>
  </conditionalFormatting>
  <conditionalFormatting sqref="D59">
    <cfRule type="duplicateValues" dxfId="12151" priority="243"/>
    <cfRule type="duplicateValues" dxfId="12150" priority="244"/>
  </conditionalFormatting>
  <conditionalFormatting sqref="D60">
    <cfRule type="duplicateValues" dxfId="12149" priority="242"/>
  </conditionalFormatting>
  <conditionalFormatting sqref="D60">
    <cfRule type="duplicateValues" dxfId="12148" priority="237"/>
    <cfRule type="duplicateValues" dxfId="12147" priority="238"/>
    <cfRule type="duplicateValues" dxfId="12146" priority="239"/>
    <cfRule type="duplicateValues" dxfId="12145" priority="240"/>
  </conditionalFormatting>
  <conditionalFormatting sqref="D60">
    <cfRule type="duplicateValues" dxfId="12144" priority="241"/>
  </conditionalFormatting>
  <conditionalFormatting sqref="D60">
    <cfRule type="duplicateValues" dxfId="12143" priority="235"/>
    <cfRule type="duplicateValues" dxfId="12142" priority="236"/>
  </conditionalFormatting>
  <conditionalFormatting sqref="D61">
    <cfRule type="duplicateValues" dxfId="12141" priority="223"/>
    <cfRule type="duplicateValues" dxfId="12140" priority="224"/>
    <cfRule type="duplicateValues" dxfId="12139" priority="225"/>
    <cfRule type="duplicateValues" dxfId="12138" priority="226"/>
    <cfRule type="duplicateValues" dxfId="12137" priority="227"/>
  </conditionalFormatting>
  <conditionalFormatting sqref="D61">
    <cfRule type="duplicateValues" dxfId="12136" priority="228"/>
    <cfRule type="duplicateValues" dxfId="12135" priority="229"/>
    <cfRule type="duplicateValues" dxfId="12134" priority="230"/>
    <cfRule type="duplicateValues" dxfId="12133" priority="231"/>
    <cfRule type="duplicateValues" dxfId="12132" priority="232"/>
    <cfRule type="duplicateValues" dxfId="12131" priority="233"/>
  </conditionalFormatting>
  <conditionalFormatting sqref="D61">
    <cfRule type="duplicateValues" dxfId="12130" priority="234"/>
  </conditionalFormatting>
  <conditionalFormatting sqref="D67">
    <cfRule type="duplicateValues" dxfId="12129" priority="149"/>
    <cfRule type="duplicateValues" dxfId="12128" priority="150"/>
    <cfRule type="duplicateValues" dxfId="12127" priority="151"/>
    <cfRule type="duplicateValues" dxfId="12126" priority="152"/>
    <cfRule type="duplicateValues" dxfId="12125" priority="153"/>
    <cfRule type="duplicateValues" dxfId="12124" priority="154"/>
    <cfRule type="duplicateValues" dxfId="12123" priority="155"/>
    <cfRule type="duplicateValues" dxfId="12122" priority="156"/>
  </conditionalFormatting>
  <conditionalFormatting sqref="C62">
    <cfRule type="duplicateValues" dxfId="12121" priority="118"/>
    <cfRule type="duplicateValues" dxfId="12120" priority="119"/>
    <cfRule type="duplicateValues" dxfId="12119" priority="120"/>
    <cfRule type="duplicateValues" dxfId="12118" priority="121"/>
    <cfRule type="duplicateValues" dxfId="12117" priority="122"/>
    <cfRule type="duplicateValues" dxfId="12116" priority="123"/>
    <cfRule type="duplicateValues" dxfId="12115" priority="124"/>
    <cfRule type="duplicateValues" dxfId="12114" priority="125"/>
    <cfRule type="duplicateValues" dxfId="12113" priority="126"/>
    <cfRule type="duplicateValues" dxfId="12112" priority="127"/>
    <cfRule type="duplicateValues" dxfId="12111" priority="128"/>
    <cfRule type="duplicateValues" dxfId="12110" priority="129"/>
    <cfRule type="duplicateValues" dxfId="12109" priority="130"/>
    <cfRule type="duplicateValues" dxfId="12108" priority="131"/>
    <cfRule type="duplicateValues" dxfId="12107" priority="132"/>
    <cfRule type="duplicateValues" dxfId="12106" priority="133"/>
    <cfRule type="duplicateValues" dxfId="12105" priority="134"/>
    <cfRule type="duplicateValues" dxfId="12104" priority="135"/>
    <cfRule type="duplicateValues" dxfId="12103" priority="136"/>
    <cfRule type="duplicateValues" dxfId="12102" priority="137"/>
    <cfRule type="duplicateValues" dxfId="12101" priority="138"/>
    <cfRule type="duplicateValues" dxfId="12100" priority="139"/>
    <cfRule type="duplicateValues" dxfId="12099" priority="140"/>
    <cfRule type="duplicateValues" dxfId="12098" priority="141"/>
    <cfRule type="duplicateValues" dxfId="12097" priority="142"/>
    <cfRule type="duplicateValues" dxfId="12096" priority="143"/>
    <cfRule type="duplicateValues" dxfId="12095" priority="144"/>
    <cfRule type="duplicateValues" dxfId="12094" priority="145"/>
    <cfRule type="duplicateValues" dxfId="12093" priority="146"/>
    <cfRule type="duplicateValues" dxfId="12092" priority="147"/>
    <cfRule type="duplicateValues" dxfId="12091" priority="148"/>
  </conditionalFormatting>
  <conditionalFormatting sqref="D62">
    <cfRule type="duplicateValues" dxfId="12090" priority="106"/>
    <cfRule type="duplicateValues" dxfId="12089" priority="107"/>
    <cfRule type="duplicateValues" dxfId="12088" priority="108"/>
    <cfRule type="duplicateValues" dxfId="12087" priority="109"/>
    <cfRule type="duplicateValues" dxfId="12086" priority="110"/>
  </conditionalFormatting>
  <conditionalFormatting sqref="D62">
    <cfRule type="duplicateValues" dxfId="12085" priority="111"/>
    <cfRule type="duplicateValues" dxfId="12084" priority="112"/>
    <cfRule type="duplicateValues" dxfId="12083" priority="113"/>
    <cfRule type="duplicateValues" dxfId="12082" priority="114"/>
    <cfRule type="duplicateValues" dxfId="12081" priority="115"/>
    <cfRule type="duplicateValues" dxfId="12080" priority="116"/>
  </conditionalFormatting>
  <conditionalFormatting sqref="D62">
    <cfRule type="duplicateValues" dxfId="12079" priority="117"/>
  </conditionalFormatting>
  <conditionalFormatting sqref="D63">
    <cfRule type="duplicateValues" dxfId="12078" priority="94"/>
    <cfRule type="duplicateValues" dxfId="12077" priority="95"/>
    <cfRule type="duplicateValues" dxfId="12076" priority="96"/>
    <cfRule type="duplicateValues" dxfId="12075" priority="97"/>
    <cfRule type="duplicateValues" dxfId="12074" priority="98"/>
  </conditionalFormatting>
  <conditionalFormatting sqref="D63">
    <cfRule type="duplicateValues" dxfId="12073" priority="99"/>
    <cfRule type="duplicateValues" dxfId="12072" priority="100"/>
    <cfRule type="duplicateValues" dxfId="12071" priority="101"/>
    <cfRule type="duplicateValues" dxfId="12070" priority="102"/>
    <cfRule type="duplicateValues" dxfId="12069" priority="103"/>
    <cfRule type="duplicateValues" dxfId="12068" priority="104"/>
  </conditionalFormatting>
  <conditionalFormatting sqref="D63">
    <cfRule type="duplicateValues" dxfId="12067" priority="105"/>
  </conditionalFormatting>
  <conditionalFormatting sqref="D64:D66">
    <cfRule type="duplicateValues" dxfId="12066" priority="93"/>
  </conditionalFormatting>
  <conditionalFormatting sqref="D64:D66">
    <cfRule type="duplicateValues" dxfId="12065" priority="88"/>
    <cfRule type="duplicateValues" dxfId="12064" priority="89"/>
    <cfRule type="duplicateValues" dxfId="12063" priority="90"/>
    <cfRule type="duplicateValues" dxfId="12062" priority="91"/>
  </conditionalFormatting>
  <conditionalFormatting sqref="D64:D66">
    <cfRule type="duplicateValues" dxfId="12061" priority="92"/>
  </conditionalFormatting>
  <conditionalFormatting sqref="D64:D66">
    <cfRule type="duplicateValues" dxfId="12060" priority="86"/>
    <cfRule type="duplicateValues" dxfId="12059" priority="87"/>
  </conditionalFormatting>
  <conditionalFormatting sqref="C68">
    <cfRule type="duplicateValues" dxfId="12058" priority="55"/>
    <cfRule type="duplicateValues" dxfId="12057" priority="56"/>
    <cfRule type="duplicateValues" dxfId="12056" priority="57"/>
    <cfRule type="duplicateValues" dxfId="12055" priority="58"/>
    <cfRule type="duplicateValues" dxfId="12054" priority="59"/>
    <cfRule type="duplicateValues" dxfId="12053" priority="60"/>
    <cfRule type="duplicateValues" dxfId="12052" priority="61"/>
    <cfRule type="duplicateValues" dxfId="12051" priority="62"/>
    <cfRule type="duplicateValues" dxfId="12050" priority="63"/>
    <cfRule type="duplicateValues" dxfId="12049" priority="64"/>
    <cfRule type="duplicateValues" dxfId="12048" priority="65"/>
    <cfRule type="duplicateValues" dxfId="12047" priority="66"/>
    <cfRule type="duplicateValues" dxfId="12046" priority="67"/>
    <cfRule type="duplicateValues" dxfId="12045" priority="68"/>
    <cfRule type="duplicateValues" dxfId="12044" priority="69"/>
    <cfRule type="duplicateValues" dxfId="12043" priority="70"/>
    <cfRule type="duplicateValues" dxfId="12042" priority="71"/>
    <cfRule type="duplicateValues" dxfId="12041" priority="72"/>
    <cfRule type="duplicateValues" dxfId="12040" priority="73"/>
    <cfRule type="duplicateValues" dxfId="12039" priority="74"/>
    <cfRule type="duplicateValues" dxfId="12038" priority="75"/>
    <cfRule type="duplicateValues" dxfId="12037" priority="76"/>
    <cfRule type="duplicateValues" dxfId="12036" priority="77"/>
    <cfRule type="duplicateValues" dxfId="12035" priority="78"/>
    <cfRule type="duplicateValues" dxfId="12034" priority="79"/>
    <cfRule type="duplicateValues" dxfId="12033" priority="80"/>
    <cfRule type="duplicateValues" dxfId="12032" priority="81"/>
    <cfRule type="duplicateValues" dxfId="12031" priority="82"/>
    <cfRule type="duplicateValues" dxfId="12030" priority="83"/>
    <cfRule type="duplicateValues" dxfId="12029" priority="84"/>
    <cfRule type="duplicateValues" dxfId="12028" priority="85"/>
  </conditionalFormatting>
  <conditionalFormatting sqref="D68">
    <cfRule type="duplicateValues" dxfId="12027" priority="43"/>
    <cfRule type="duplicateValues" dxfId="12026" priority="44"/>
    <cfRule type="duplicateValues" dxfId="12025" priority="45"/>
    <cfRule type="duplicateValues" dxfId="12024" priority="46"/>
    <cfRule type="duplicateValues" dxfId="12023" priority="47"/>
  </conditionalFormatting>
  <conditionalFormatting sqref="D68">
    <cfRule type="duplicateValues" dxfId="12022" priority="48"/>
    <cfRule type="duplicateValues" dxfId="12021" priority="49"/>
    <cfRule type="duplicateValues" dxfId="12020" priority="50"/>
    <cfRule type="duplicateValues" dxfId="12019" priority="51"/>
    <cfRule type="duplicateValues" dxfId="12018" priority="52"/>
    <cfRule type="duplicateValues" dxfId="12017" priority="53"/>
  </conditionalFormatting>
  <conditionalFormatting sqref="D68">
    <cfRule type="duplicateValues" dxfId="12016" priority="54"/>
  </conditionalFormatting>
  <conditionalFormatting sqref="D69">
    <cfRule type="duplicateValues" dxfId="12015" priority="31"/>
    <cfRule type="duplicateValues" dxfId="12014" priority="32"/>
    <cfRule type="duplicateValues" dxfId="12013" priority="33"/>
    <cfRule type="duplicateValues" dxfId="12012" priority="34"/>
    <cfRule type="duplicateValues" dxfId="12011" priority="35"/>
  </conditionalFormatting>
  <conditionalFormatting sqref="D69">
    <cfRule type="duplicateValues" dxfId="12010" priority="36"/>
    <cfRule type="duplicateValues" dxfId="12009" priority="37"/>
    <cfRule type="duplicateValues" dxfId="12008" priority="38"/>
    <cfRule type="duplicateValues" dxfId="12007" priority="39"/>
    <cfRule type="duplicateValues" dxfId="12006" priority="40"/>
    <cfRule type="duplicateValues" dxfId="12005" priority="41"/>
  </conditionalFormatting>
  <conditionalFormatting sqref="D69">
    <cfRule type="duplicateValues" dxfId="12004" priority="42"/>
  </conditionalFormatting>
  <conditionalFormatting sqref="D70">
    <cfRule type="duplicateValues" dxfId="12003" priority="19"/>
    <cfRule type="duplicateValues" dxfId="12002" priority="20"/>
    <cfRule type="duplicateValues" dxfId="12001" priority="21"/>
    <cfRule type="duplicateValues" dxfId="12000" priority="22"/>
    <cfRule type="duplicateValues" dxfId="11999" priority="23"/>
  </conditionalFormatting>
  <conditionalFormatting sqref="D70">
    <cfRule type="duplicateValues" dxfId="11998" priority="24"/>
    <cfRule type="duplicateValues" dxfId="11997" priority="25"/>
    <cfRule type="duplicateValues" dxfId="11996" priority="26"/>
    <cfRule type="duplicateValues" dxfId="11995" priority="27"/>
    <cfRule type="duplicateValues" dxfId="11994" priority="28"/>
    <cfRule type="duplicateValues" dxfId="11993" priority="29"/>
  </conditionalFormatting>
  <conditionalFormatting sqref="D70">
    <cfRule type="duplicateValues" dxfId="11992" priority="30"/>
  </conditionalFormatting>
  <conditionalFormatting sqref="D71">
    <cfRule type="duplicateValues" dxfId="11991" priority="18"/>
  </conditionalFormatting>
  <conditionalFormatting sqref="D71">
    <cfRule type="duplicateValues" dxfId="11990" priority="17"/>
  </conditionalFormatting>
  <conditionalFormatting sqref="D71">
    <cfRule type="duplicateValues" dxfId="11989" priority="12"/>
    <cfRule type="duplicateValues" dxfId="11988" priority="13"/>
    <cfRule type="duplicateValues" dxfId="11987" priority="14"/>
    <cfRule type="duplicateValues" dxfId="11986" priority="15"/>
  </conditionalFormatting>
  <conditionalFormatting sqref="D71">
    <cfRule type="duplicateValues" dxfId="11985" priority="16"/>
  </conditionalFormatting>
  <conditionalFormatting sqref="D71">
    <cfRule type="duplicateValues" dxfId="11984" priority="10"/>
    <cfRule type="duplicateValues" dxfId="11983" priority="11"/>
  </conditionalFormatting>
  <conditionalFormatting sqref="D72">
    <cfRule type="duplicateValues" dxfId="11982" priority="9"/>
  </conditionalFormatting>
  <conditionalFormatting sqref="D72">
    <cfRule type="duplicateValues" dxfId="11981" priority="8"/>
  </conditionalFormatting>
  <conditionalFormatting sqref="D72">
    <cfRule type="duplicateValues" dxfId="11980" priority="3"/>
    <cfRule type="duplicateValues" dxfId="11979" priority="4"/>
    <cfRule type="duplicateValues" dxfId="11978" priority="5"/>
    <cfRule type="duplicateValues" dxfId="11977" priority="6"/>
  </conditionalFormatting>
  <conditionalFormatting sqref="D72">
    <cfRule type="duplicateValues" dxfId="11976" priority="7"/>
  </conditionalFormatting>
  <conditionalFormatting sqref="D72">
    <cfRule type="duplicateValues" dxfId="11975" priority="1"/>
    <cfRule type="duplicateValues" dxfId="11974" priority="2"/>
  </conditionalFormatting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E019A-08B7-432D-892C-58AE302C50A5}">
  <dimension ref="A2:I103"/>
  <sheetViews>
    <sheetView topLeftCell="A31" workbookViewId="0">
      <selection activeCell="C39" sqref="C39"/>
    </sheetView>
  </sheetViews>
  <sheetFormatPr defaultRowHeight="15" x14ac:dyDescent="0.25"/>
  <cols>
    <col min="1" max="1" width="5.28515625" customWidth="1"/>
    <col min="2" max="2" width="52.7109375" customWidth="1"/>
    <col min="3" max="3" width="10.28515625" customWidth="1"/>
    <col min="4" max="4" width="51.28515625" customWidth="1"/>
    <col min="5" max="5" width="10.5703125" customWidth="1"/>
    <col min="6" max="6" width="12" customWidth="1"/>
    <col min="7" max="7" width="13.140625" customWidth="1"/>
    <col min="8" max="8" width="16.855468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32" t="s">
        <v>11</v>
      </c>
      <c r="C5" s="2" t="s">
        <v>274</v>
      </c>
      <c r="D5" s="170" t="s">
        <v>1327</v>
      </c>
      <c r="E5" s="32" t="s">
        <v>182</v>
      </c>
      <c r="F5" s="33"/>
      <c r="G5" s="33">
        <v>30000</v>
      </c>
      <c r="H5" s="34">
        <v>9910847417492</v>
      </c>
      <c r="I5" s="44">
        <f t="shared" ref="I5:I36" si="0">G5+F5</f>
        <v>30000</v>
      </c>
    </row>
    <row r="6" spans="1:9" ht="17.25" x14ac:dyDescent="0.3">
      <c r="A6" s="17">
        <v>2</v>
      </c>
      <c r="B6" s="32" t="s">
        <v>1109</v>
      </c>
      <c r="C6" s="2" t="s">
        <v>274</v>
      </c>
      <c r="D6" s="170" t="s">
        <v>1327</v>
      </c>
      <c r="E6" s="32" t="s">
        <v>182</v>
      </c>
      <c r="F6" s="33"/>
      <c r="G6" s="33">
        <v>30000</v>
      </c>
      <c r="H6" s="34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1233</v>
      </c>
      <c r="E9" s="181" t="s">
        <v>182</v>
      </c>
      <c r="F9" s="185"/>
      <c r="G9" s="185">
        <v>30000</v>
      </c>
      <c r="H9" s="186">
        <v>9910847405822</v>
      </c>
      <c r="I9" s="44">
        <f t="shared" si="0"/>
        <v>30000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 t="shared" si="0"/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 t="shared" si="0"/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 t="shared" si="0"/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3">
      <c r="A28" s="17">
        <v>24</v>
      </c>
      <c r="B28" s="43" t="s">
        <v>11</v>
      </c>
      <c r="C28" s="12" t="s">
        <v>177</v>
      </c>
      <c r="D28" s="208" t="s">
        <v>959</v>
      </c>
      <c r="E28" s="43">
        <v>28196</v>
      </c>
      <c r="F28" s="44"/>
      <c r="G28" s="44">
        <v>30000</v>
      </c>
      <c r="H28" s="14">
        <v>9910847465454</v>
      </c>
      <c r="I28" s="44">
        <f t="shared" si="0"/>
        <v>30000</v>
      </c>
    </row>
    <row r="29" spans="1:9" ht="17.25" x14ac:dyDescent="0.3">
      <c r="A29" s="17">
        <v>25</v>
      </c>
      <c r="B29" s="43" t="s">
        <v>51</v>
      </c>
      <c r="C29" s="12" t="s">
        <v>177</v>
      </c>
      <c r="D29" s="208" t="s">
        <v>959</v>
      </c>
      <c r="E29" s="43">
        <v>28196</v>
      </c>
      <c r="F29" s="44">
        <v>30000</v>
      </c>
      <c r="G29" s="44"/>
      <c r="H29" s="14">
        <v>9910847496559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12" t="s">
        <v>33</v>
      </c>
      <c r="D30" s="43" t="s">
        <v>1348</v>
      </c>
      <c r="E30" s="43">
        <v>28341</v>
      </c>
      <c r="F30" s="44"/>
      <c r="G30" s="44">
        <v>30000</v>
      </c>
      <c r="H30" s="14">
        <v>9910847451262</v>
      </c>
      <c r="I30" s="44">
        <f t="shared" si="0"/>
        <v>30000</v>
      </c>
    </row>
    <row r="31" spans="1:9" ht="17.25" x14ac:dyDescent="0.25">
      <c r="A31" s="17">
        <v>27</v>
      </c>
      <c r="B31" s="43" t="s">
        <v>11</v>
      </c>
      <c r="C31" s="235" t="s">
        <v>88</v>
      </c>
      <c r="D31" s="236" t="s">
        <v>540</v>
      </c>
      <c r="E31" s="52">
        <v>29069</v>
      </c>
      <c r="F31" s="44"/>
      <c r="G31" s="44">
        <v>60000</v>
      </c>
      <c r="H31" s="14">
        <v>9910838239429</v>
      </c>
      <c r="I31" s="44">
        <f t="shared" si="0"/>
        <v>60000</v>
      </c>
    </row>
    <row r="32" spans="1:9" ht="17.25" x14ac:dyDescent="0.25">
      <c r="A32" s="17">
        <v>28</v>
      </c>
      <c r="B32" s="181" t="s">
        <v>11</v>
      </c>
      <c r="C32" s="239" t="s">
        <v>111</v>
      </c>
      <c r="D32" s="241" t="s">
        <v>91</v>
      </c>
      <c r="E32" s="240">
        <v>28453</v>
      </c>
      <c r="F32" s="185"/>
      <c r="G32" s="185">
        <v>30000</v>
      </c>
      <c r="H32" s="186">
        <v>9910847418704</v>
      </c>
      <c r="I32" s="44">
        <f t="shared" si="0"/>
        <v>30000</v>
      </c>
    </row>
    <row r="33" spans="1:9" ht="17.25" x14ac:dyDescent="0.3">
      <c r="A33" s="17">
        <v>29</v>
      </c>
      <c r="B33" s="43" t="s">
        <v>98</v>
      </c>
      <c r="C33" s="235" t="s">
        <v>562</v>
      </c>
      <c r="D33" s="207" t="s">
        <v>566</v>
      </c>
      <c r="E33" s="238">
        <v>27108</v>
      </c>
      <c r="F33" s="44">
        <v>30000</v>
      </c>
      <c r="G33" s="44"/>
      <c r="H33" s="14">
        <v>9910847443273</v>
      </c>
      <c r="I33" s="44">
        <f t="shared" si="0"/>
        <v>30000</v>
      </c>
    </row>
    <row r="34" spans="1:9" ht="17.25" x14ac:dyDescent="0.3">
      <c r="A34" s="17">
        <v>30</v>
      </c>
      <c r="B34" s="12" t="s">
        <v>1212</v>
      </c>
      <c r="C34" s="235" t="s">
        <v>562</v>
      </c>
      <c r="D34" s="207" t="s">
        <v>566</v>
      </c>
      <c r="E34" s="238">
        <v>27108</v>
      </c>
      <c r="F34" s="44">
        <v>30000</v>
      </c>
      <c r="G34" s="44"/>
      <c r="H34" s="14">
        <v>9910847443271</v>
      </c>
      <c r="I34" s="44">
        <f t="shared" si="0"/>
        <v>30000</v>
      </c>
    </row>
    <row r="35" spans="1:9" ht="17.25" x14ac:dyDescent="0.3">
      <c r="A35" s="17">
        <v>31</v>
      </c>
      <c r="B35" s="43" t="s">
        <v>11</v>
      </c>
      <c r="C35" s="4" t="s">
        <v>235</v>
      </c>
      <c r="D35" s="207" t="s">
        <v>499</v>
      </c>
      <c r="E35" s="17">
        <v>28367</v>
      </c>
      <c r="F35" s="44"/>
      <c r="G35" s="44">
        <v>37500</v>
      </c>
      <c r="H35" s="14">
        <v>9910847411179</v>
      </c>
      <c r="I35" s="72">
        <f t="shared" si="0"/>
        <v>37500</v>
      </c>
    </row>
    <row r="36" spans="1:9" ht="17.25" x14ac:dyDescent="0.3">
      <c r="A36" s="17">
        <v>32</v>
      </c>
      <c r="B36" s="43" t="s">
        <v>24</v>
      </c>
      <c r="C36" s="12" t="s">
        <v>358</v>
      </c>
      <c r="D36" s="207" t="s">
        <v>1126</v>
      </c>
      <c r="E36" s="17">
        <v>28375</v>
      </c>
      <c r="F36" s="44"/>
      <c r="G36" s="44">
        <v>30000</v>
      </c>
      <c r="H36" s="14">
        <v>9910847441621</v>
      </c>
      <c r="I36" s="44">
        <f t="shared" si="0"/>
        <v>30000</v>
      </c>
    </row>
    <row r="37" spans="1:9" ht="17.25" x14ac:dyDescent="0.25">
      <c r="A37" s="17">
        <v>33</v>
      </c>
      <c r="B37" s="43" t="s">
        <v>11</v>
      </c>
      <c r="C37" s="237" t="s">
        <v>368</v>
      </c>
      <c r="D37" s="236" t="s">
        <v>369</v>
      </c>
      <c r="E37" s="52"/>
      <c r="F37" s="44"/>
      <c r="G37" s="44">
        <v>37500</v>
      </c>
      <c r="H37" s="14">
        <v>9910847426899</v>
      </c>
      <c r="I37" s="44">
        <f t="shared" ref="I37:I68" si="1">G37+F37</f>
        <v>37500</v>
      </c>
    </row>
    <row r="38" spans="1:9" ht="17.25" x14ac:dyDescent="0.25">
      <c r="A38" s="17">
        <v>34</v>
      </c>
      <c r="B38" s="43" t="s">
        <v>1349</v>
      </c>
      <c r="C38" s="235" t="s">
        <v>368</v>
      </c>
      <c r="D38" s="236" t="s">
        <v>369</v>
      </c>
      <c r="E38" s="52"/>
      <c r="F38" s="44">
        <v>37500</v>
      </c>
      <c r="G38" s="44"/>
      <c r="H38" s="14">
        <v>9910847426907</v>
      </c>
      <c r="I38" s="44">
        <f t="shared" si="1"/>
        <v>37500</v>
      </c>
    </row>
    <row r="39" spans="1:9" ht="17.25" x14ac:dyDescent="0.3">
      <c r="A39" s="17">
        <v>35</v>
      </c>
      <c r="B39" s="43" t="s">
        <v>11</v>
      </c>
      <c r="C39" s="235" t="s">
        <v>794</v>
      </c>
      <c r="D39" s="207" t="s">
        <v>1350</v>
      </c>
      <c r="E39" s="238" t="s">
        <v>182</v>
      </c>
      <c r="F39" s="44"/>
      <c r="G39" s="44">
        <v>37500</v>
      </c>
      <c r="H39" s="14">
        <v>9910847416609</v>
      </c>
      <c r="I39" s="93">
        <f t="shared" si="1"/>
        <v>37500</v>
      </c>
    </row>
    <row r="40" spans="1:9" ht="17.25" x14ac:dyDescent="0.3">
      <c r="A40" s="17">
        <v>36</v>
      </c>
      <c r="B40" s="43" t="s">
        <v>11</v>
      </c>
      <c r="C40" s="235" t="s">
        <v>972</v>
      </c>
      <c r="D40" s="207" t="s">
        <v>1319</v>
      </c>
      <c r="E40" s="238">
        <v>27863</v>
      </c>
      <c r="F40" s="44"/>
      <c r="G40" s="44">
        <v>30000</v>
      </c>
      <c r="H40" s="14">
        <v>9910847487169</v>
      </c>
      <c r="I40" s="93">
        <f t="shared" si="1"/>
        <v>30000</v>
      </c>
    </row>
    <row r="41" spans="1:9" ht="17.25" x14ac:dyDescent="0.25">
      <c r="A41" s="17">
        <v>37</v>
      </c>
      <c r="B41" s="43" t="s">
        <v>11</v>
      </c>
      <c r="C41" s="235" t="s">
        <v>1351</v>
      </c>
      <c r="D41" s="236" t="s">
        <v>1352</v>
      </c>
      <c r="E41" s="48">
        <v>28210</v>
      </c>
      <c r="F41" s="44"/>
      <c r="G41" s="44">
        <v>30000</v>
      </c>
      <c r="H41" s="14">
        <v>9910847431265</v>
      </c>
      <c r="I41" s="44">
        <f t="shared" si="1"/>
        <v>30000</v>
      </c>
    </row>
    <row r="42" spans="1:9" ht="17.25" x14ac:dyDescent="0.3">
      <c r="A42" s="17">
        <v>38</v>
      </c>
      <c r="B42" s="43" t="s">
        <v>24</v>
      </c>
      <c r="C42" s="235" t="s">
        <v>199</v>
      </c>
      <c r="D42" s="207" t="s">
        <v>1378</v>
      </c>
      <c r="E42" s="52" t="s">
        <v>182</v>
      </c>
      <c r="F42" s="44"/>
      <c r="G42" s="44">
        <v>37500</v>
      </c>
      <c r="H42" s="14">
        <v>9910847418133</v>
      </c>
      <c r="I42" s="44">
        <f t="shared" si="1"/>
        <v>37500</v>
      </c>
    </row>
    <row r="43" spans="1:9" ht="17.25" x14ac:dyDescent="0.3">
      <c r="A43" s="17">
        <v>39</v>
      </c>
      <c r="B43" s="181" t="s">
        <v>1109</v>
      </c>
      <c r="C43" s="183" t="s">
        <v>199</v>
      </c>
      <c r="D43" s="204" t="s">
        <v>1127</v>
      </c>
      <c r="E43" s="184" t="s">
        <v>182</v>
      </c>
      <c r="F43" s="185"/>
      <c r="G43" s="185">
        <v>30000</v>
      </c>
      <c r="H43" s="186">
        <v>9910847418133</v>
      </c>
      <c r="I43" s="44">
        <f t="shared" si="1"/>
        <v>30000</v>
      </c>
    </row>
    <row r="44" spans="1:9" ht="17.25" x14ac:dyDescent="0.3">
      <c r="A44" s="17">
        <v>40</v>
      </c>
      <c r="B44" s="43" t="s">
        <v>24</v>
      </c>
      <c r="C44" s="12" t="s">
        <v>63</v>
      </c>
      <c r="D44" s="207" t="s">
        <v>1354</v>
      </c>
      <c r="E44" s="43">
        <v>28226</v>
      </c>
      <c r="F44" s="44"/>
      <c r="G44" s="44">
        <v>30000</v>
      </c>
      <c r="H44" s="14">
        <v>9910847493650</v>
      </c>
      <c r="I44" s="44">
        <f t="shared" si="1"/>
        <v>30000</v>
      </c>
    </row>
    <row r="45" spans="1:9" ht="17.25" x14ac:dyDescent="0.3">
      <c r="A45" s="17">
        <v>41</v>
      </c>
      <c r="B45" s="43" t="s">
        <v>11</v>
      </c>
      <c r="C45" s="235" t="s">
        <v>63</v>
      </c>
      <c r="D45" s="207" t="s">
        <v>1354</v>
      </c>
      <c r="E45" s="52">
        <v>28226</v>
      </c>
      <c r="F45" s="44"/>
      <c r="G45" s="44">
        <v>60000</v>
      </c>
      <c r="H45" s="14">
        <v>9910846784645</v>
      </c>
      <c r="I45" s="44">
        <f t="shared" si="1"/>
        <v>60000</v>
      </c>
    </row>
    <row r="46" spans="1:9" ht="17.25" x14ac:dyDescent="0.3">
      <c r="A46" s="17">
        <v>42</v>
      </c>
      <c r="B46" s="43" t="s">
        <v>24</v>
      </c>
      <c r="C46" s="235" t="s">
        <v>63</v>
      </c>
      <c r="D46" s="207" t="s">
        <v>1354</v>
      </c>
      <c r="E46" s="52">
        <v>28226</v>
      </c>
      <c r="F46" s="44">
        <v>30000</v>
      </c>
      <c r="G46" s="44">
        <v>30000</v>
      </c>
      <c r="H46" s="14">
        <v>9910846784642</v>
      </c>
      <c r="I46" s="44">
        <f t="shared" si="1"/>
        <v>60000</v>
      </c>
    </row>
    <row r="47" spans="1:9" ht="17.25" x14ac:dyDescent="0.25">
      <c r="A47" s="17">
        <v>43</v>
      </c>
      <c r="B47" s="43" t="s">
        <v>51</v>
      </c>
      <c r="C47" s="235" t="s">
        <v>1355</v>
      </c>
      <c r="D47" s="236" t="s">
        <v>1356</v>
      </c>
      <c r="E47" s="48">
        <v>28380</v>
      </c>
      <c r="F47" s="44">
        <v>30000</v>
      </c>
      <c r="G47" s="44"/>
      <c r="H47" s="14">
        <v>9910847468525</v>
      </c>
      <c r="I47" s="44">
        <f t="shared" si="1"/>
        <v>30000</v>
      </c>
    </row>
    <row r="48" spans="1:9" ht="17.25" x14ac:dyDescent="0.3">
      <c r="A48" s="17">
        <v>44</v>
      </c>
      <c r="B48" s="43" t="s">
        <v>24</v>
      </c>
      <c r="C48" s="12" t="s">
        <v>374</v>
      </c>
      <c r="D48" s="207" t="s">
        <v>595</v>
      </c>
      <c r="E48" s="17">
        <v>29073</v>
      </c>
      <c r="F48" s="44"/>
      <c r="G48" s="44">
        <v>37500</v>
      </c>
      <c r="H48" s="14">
        <v>9910847429364</v>
      </c>
      <c r="I48" s="44">
        <f t="shared" si="1"/>
        <v>37500</v>
      </c>
    </row>
    <row r="49" spans="1:9" ht="17.25" x14ac:dyDescent="0.3">
      <c r="A49" s="17">
        <v>45</v>
      </c>
      <c r="B49" s="43" t="s">
        <v>51</v>
      </c>
      <c r="C49" s="12" t="s">
        <v>374</v>
      </c>
      <c r="D49" s="207" t="s">
        <v>595</v>
      </c>
      <c r="E49" s="17">
        <v>29073</v>
      </c>
      <c r="F49" s="44">
        <v>30000</v>
      </c>
      <c r="G49" s="44"/>
      <c r="H49" s="14">
        <v>9910847460351</v>
      </c>
      <c r="I49" s="44">
        <f t="shared" si="1"/>
        <v>30000</v>
      </c>
    </row>
    <row r="50" spans="1:9" x14ac:dyDescent="0.25">
      <c r="A50" s="17">
        <v>46</v>
      </c>
      <c r="B50" s="43" t="s">
        <v>11</v>
      </c>
      <c r="C50" s="12" t="s">
        <v>886</v>
      </c>
      <c r="D50" s="17" t="s">
        <v>1130</v>
      </c>
      <c r="E50" s="17">
        <v>28384</v>
      </c>
      <c r="F50" s="44"/>
      <c r="G50" s="44">
        <v>30000</v>
      </c>
      <c r="H50" s="14">
        <v>9910847472308</v>
      </c>
      <c r="I50" s="44">
        <f t="shared" si="1"/>
        <v>30000</v>
      </c>
    </row>
    <row r="51" spans="1:9" ht="17.25" x14ac:dyDescent="0.3">
      <c r="A51" s="17">
        <v>47</v>
      </c>
      <c r="B51" s="43" t="s">
        <v>11</v>
      </c>
      <c r="C51" s="12" t="s">
        <v>93</v>
      </c>
      <c r="D51" s="207" t="s">
        <v>1018</v>
      </c>
      <c r="E51" s="43">
        <v>28079</v>
      </c>
      <c r="F51" s="44"/>
      <c r="G51" s="44">
        <v>30000</v>
      </c>
      <c r="H51" s="14">
        <v>9910847505715</v>
      </c>
      <c r="I51" s="44">
        <f t="shared" si="1"/>
        <v>30000</v>
      </c>
    </row>
    <row r="52" spans="1:9" ht="17.25" x14ac:dyDescent="0.3">
      <c r="A52" s="17">
        <v>48</v>
      </c>
      <c r="B52" s="43" t="s">
        <v>11</v>
      </c>
      <c r="C52" s="12" t="s">
        <v>604</v>
      </c>
      <c r="D52" s="207" t="s">
        <v>606</v>
      </c>
      <c r="E52" s="17">
        <v>28610</v>
      </c>
      <c r="F52" s="44"/>
      <c r="G52" s="44">
        <v>30000</v>
      </c>
      <c r="H52" s="14">
        <v>9910847504453</v>
      </c>
      <c r="I52" s="44">
        <f t="shared" si="1"/>
        <v>30000</v>
      </c>
    </row>
    <row r="53" spans="1:9" ht="17.25" x14ac:dyDescent="0.3">
      <c r="A53" s="17">
        <v>49</v>
      </c>
      <c r="B53" s="43" t="s">
        <v>11</v>
      </c>
      <c r="C53" s="4" t="s">
        <v>1191</v>
      </c>
      <c r="D53" s="207" t="s">
        <v>1192</v>
      </c>
      <c r="E53" s="17">
        <v>28641</v>
      </c>
      <c r="F53" s="44"/>
      <c r="G53" s="44">
        <v>30000</v>
      </c>
      <c r="H53" s="14">
        <v>9910847502009</v>
      </c>
      <c r="I53" s="44">
        <f t="shared" si="1"/>
        <v>30000</v>
      </c>
    </row>
    <row r="54" spans="1:9" x14ac:dyDescent="0.25">
      <c r="A54" s="17">
        <v>50</v>
      </c>
      <c r="B54" s="12" t="s">
        <v>125</v>
      </c>
      <c r="C54" s="147" t="s">
        <v>1363</v>
      </c>
      <c r="D54" s="147" t="s">
        <v>1362</v>
      </c>
      <c r="E54" s="147">
        <v>28787</v>
      </c>
      <c r="F54" s="44">
        <v>37500</v>
      </c>
      <c r="G54" s="44"/>
      <c r="H54" s="14">
        <v>9910847407557</v>
      </c>
      <c r="I54" s="44">
        <f t="shared" si="1"/>
        <v>37500</v>
      </c>
    </row>
    <row r="55" spans="1:9" ht="17.25" x14ac:dyDescent="0.25">
      <c r="A55" s="17">
        <v>51</v>
      </c>
      <c r="B55" s="43" t="s">
        <v>11</v>
      </c>
      <c r="C55" s="235" t="s">
        <v>928</v>
      </c>
      <c r="D55" s="236" t="s">
        <v>929</v>
      </c>
      <c r="E55" s="48">
        <v>28512</v>
      </c>
      <c r="F55" s="44"/>
      <c r="G55" s="44">
        <v>30000</v>
      </c>
      <c r="H55" s="14">
        <v>9910847527085</v>
      </c>
      <c r="I55" s="44">
        <f t="shared" si="1"/>
        <v>30000</v>
      </c>
    </row>
    <row r="56" spans="1:9" ht="17.25" x14ac:dyDescent="0.25">
      <c r="A56" s="17">
        <v>52</v>
      </c>
      <c r="B56" s="43" t="s">
        <v>24</v>
      </c>
      <c r="C56" s="237" t="s">
        <v>99</v>
      </c>
      <c r="D56" s="236" t="s">
        <v>718</v>
      </c>
      <c r="E56" s="48">
        <v>28704</v>
      </c>
      <c r="F56" s="44"/>
      <c r="G56" s="44">
        <v>30000</v>
      </c>
      <c r="H56" s="14">
        <v>9910847552216</v>
      </c>
      <c r="I56" s="44">
        <f t="shared" si="1"/>
        <v>30000</v>
      </c>
    </row>
    <row r="57" spans="1:9" ht="17.25" x14ac:dyDescent="0.25">
      <c r="A57" s="17">
        <v>53</v>
      </c>
      <c r="B57" s="43" t="s">
        <v>11</v>
      </c>
      <c r="C57" s="235" t="s">
        <v>1201</v>
      </c>
      <c r="D57" s="236" t="s">
        <v>1202</v>
      </c>
      <c r="E57" s="52">
        <v>28477</v>
      </c>
      <c r="F57" s="44"/>
      <c r="G57" s="44">
        <v>30000</v>
      </c>
      <c r="H57" s="14">
        <v>9910847552584</v>
      </c>
      <c r="I57" s="44">
        <f t="shared" si="1"/>
        <v>30000</v>
      </c>
    </row>
    <row r="58" spans="1:9" ht="17.25" x14ac:dyDescent="0.3">
      <c r="A58" s="17">
        <v>54</v>
      </c>
      <c r="B58" s="32" t="s">
        <v>98</v>
      </c>
      <c r="C58" s="106" t="s">
        <v>274</v>
      </c>
      <c r="D58" s="170" t="s">
        <v>1327</v>
      </c>
      <c r="E58" s="50" t="s">
        <v>182</v>
      </c>
      <c r="F58" s="33">
        <v>30000</v>
      </c>
      <c r="G58" s="33"/>
      <c r="H58" s="34">
        <v>9910847544114</v>
      </c>
      <c r="I58" s="44">
        <f t="shared" si="1"/>
        <v>30000</v>
      </c>
    </row>
    <row r="59" spans="1:9" ht="17.25" x14ac:dyDescent="0.3">
      <c r="A59" s="17">
        <v>55</v>
      </c>
      <c r="B59" s="2" t="s">
        <v>1212</v>
      </c>
      <c r="C59" s="2" t="s">
        <v>274</v>
      </c>
      <c r="D59" s="170" t="s">
        <v>1327</v>
      </c>
      <c r="E59" s="32" t="s">
        <v>182</v>
      </c>
      <c r="F59" s="33">
        <v>30000</v>
      </c>
      <c r="G59" s="33"/>
      <c r="H59" s="34">
        <v>9910847544122</v>
      </c>
      <c r="I59" s="44">
        <f t="shared" si="1"/>
        <v>30000</v>
      </c>
    </row>
    <row r="60" spans="1:9" ht="17.25" x14ac:dyDescent="0.3">
      <c r="A60" s="17">
        <v>56</v>
      </c>
      <c r="B60" s="43" t="s">
        <v>51</v>
      </c>
      <c r="C60" s="12" t="s">
        <v>127</v>
      </c>
      <c r="D60" s="207" t="s">
        <v>1326</v>
      </c>
      <c r="E60" s="17">
        <v>28337</v>
      </c>
      <c r="F60" s="44">
        <v>30000</v>
      </c>
      <c r="G60" s="44"/>
      <c r="H60" s="14">
        <v>9910847533893</v>
      </c>
      <c r="I60" s="44">
        <f t="shared" si="1"/>
        <v>30000</v>
      </c>
    </row>
    <row r="61" spans="1:9" ht="17.25" x14ac:dyDescent="0.25">
      <c r="A61" s="17">
        <v>57</v>
      </c>
      <c r="B61" s="43" t="s">
        <v>24</v>
      </c>
      <c r="C61" s="235" t="s">
        <v>1364</v>
      </c>
      <c r="D61" s="236" t="s">
        <v>1365</v>
      </c>
      <c r="E61" s="52">
        <v>28238</v>
      </c>
      <c r="F61" s="44"/>
      <c r="G61" s="44">
        <v>37500</v>
      </c>
      <c r="H61" s="14">
        <v>9910847489960</v>
      </c>
      <c r="I61" s="44">
        <f t="shared" si="1"/>
        <v>37500</v>
      </c>
    </row>
    <row r="62" spans="1:9" ht="17.25" x14ac:dyDescent="0.25">
      <c r="A62" s="17">
        <v>58</v>
      </c>
      <c r="B62" s="43" t="s">
        <v>51</v>
      </c>
      <c r="C62" s="235" t="s">
        <v>741</v>
      </c>
      <c r="D62" s="236" t="s">
        <v>1372</v>
      </c>
      <c r="E62" s="48">
        <v>28255</v>
      </c>
      <c r="F62" s="44">
        <v>30000</v>
      </c>
      <c r="G62" s="44"/>
      <c r="H62" s="14">
        <v>9910847557909</v>
      </c>
      <c r="I62" s="44">
        <f t="shared" si="1"/>
        <v>30000</v>
      </c>
    </row>
    <row r="63" spans="1:9" ht="17.25" x14ac:dyDescent="0.25">
      <c r="A63" s="17">
        <v>59</v>
      </c>
      <c r="B63" s="43" t="s">
        <v>51</v>
      </c>
      <c r="C63" s="235" t="s">
        <v>1373</v>
      </c>
      <c r="D63" s="236" t="s">
        <v>1377</v>
      </c>
      <c r="E63" s="52">
        <v>28597</v>
      </c>
      <c r="F63" s="44">
        <v>60000</v>
      </c>
      <c r="G63" s="44"/>
      <c r="H63" s="14">
        <v>9910847165398</v>
      </c>
      <c r="I63" s="44">
        <f t="shared" si="1"/>
        <v>60000</v>
      </c>
    </row>
    <row r="64" spans="1:9" ht="17.25" x14ac:dyDescent="0.3">
      <c r="A64" s="17">
        <v>60</v>
      </c>
      <c r="B64" s="43" t="s">
        <v>24</v>
      </c>
      <c r="C64" s="12" t="s">
        <v>520</v>
      </c>
      <c r="D64" s="207" t="s">
        <v>1101</v>
      </c>
      <c r="E64" s="43" t="s">
        <v>182</v>
      </c>
      <c r="F64" s="44"/>
      <c r="G64" s="44">
        <v>37500</v>
      </c>
      <c r="H64" s="14">
        <v>9910847436949</v>
      </c>
      <c r="I64" s="44">
        <f t="shared" si="1"/>
        <v>37500</v>
      </c>
    </row>
    <row r="65" spans="1:9" ht="17.25" x14ac:dyDescent="0.3">
      <c r="A65" s="17">
        <v>61</v>
      </c>
      <c r="B65" s="43" t="s">
        <v>11</v>
      </c>
      <c r="C65" s="12" t="s">
        <v>520</v>
      </c>
      <c r="D65" s="207" t="s">
        <v>1101</v>
      </c>
      <c r="E65" s="70" t="s">
        <v>182</v>
      </c>
      <c r="F65" s="44"/>
      <c r="G65" s="44">
        <v>37500</v>
      </c>
      <c r="H65" s="14">
        <v>9910847436986</v>
      </c>
      <c r="I65" s="44">
        <f t="shared" si="1"/>
        <v>37500</v>
      </c>
    </row>
    <row r="66" spans="1:9" ht="17.25" x14ac:dyDescent="0.3">
      <c r="A66" s="17">
        <v>62</v>
      </c>
      <c r="B66" s="43" t="s">
        <v>24</v>
      </c>
      <c r="C66" s="12" t="s">
        <v>520</v>
      </c>
      <c r="D66" s="207" t="s">
        <v>1101</v>
      </c>
      <c r="E66" s="70" t="s">
        <v>182</v>
      </c>
      <c r="F66" s="44"/>
      <c r="G66" s="44">
        <v>30000</v>
      </c>
      <c r="H66" s="14">
        <v>9910847574713</v>
      </c>
      <c r="I66" s="44">
        <f t="shared" si="1"/>
        <v>30000</v>
      </c>
    </row>
    <row r="67" spans="1:9" x14ac:dyDescent="0.25">
      <c r="A67" s="17">
        <v>63</v>
      </c>
      <c r="B67" s="43" t="s">
        <v>11</v>
      </c>
      <c r="C67" s="12" t="s">
        <v>1375</v>
      </c>
      <c r="D67" s="12" t="s">
        <v>1376</v>
      </c>
      <c r="E67" s="70" t="s">
        <v>182</v>
      </c>
      <c r="F67" s="44"/>
      <c r="G67" s="44">
        <v>30000</v>
      </c>
      <c r="H67" s="14">
        <v>9910847573983</v>
      </c>
      <c r="I67" s="44">
        <f t="shared" si="1"/>
        <v>30000</v>
      </c>
    </row>
    <row r="68" spans="1:9" ht="17.25" x14ac:dyDescent="0.25">
      <c r="A68" s="17">
        <v>64</v>
      </c>
      <c r="B68" s="43" t="s">
        <v>1109</v>
      </c>
      <c r="C68" s="235" t="s">
        <v>741</v>
      </c>
      <c r="D68" s="236" t="s">
        <v>1372</v>
      </c>
      <c r="E68" s="48">
        <v>28255</v>
      </c>
      <c r="F68" s="44"/>
      <c r="G68" s="44">
        <v>30000</v>
      </c>
      <c r="H68" s="14">
        <v>9910847580722</v>
      </c>
      <c r="I68" s="44">
        <f t="shared" si="1"/>
        <v>30000</v>
      </c>
    </row>
    <row r="69" spans="1:9" ht="17.25" x14ac:dyDescent="0.25">
      <c r="A69" s="17">
        <v>65</v>
      </c>
      <c r="B69" s="43" t="s">
        <v>11</v>
      </c>
      <c r="C69" s="235" t="s">
        <v>649</v>
      </c>
      <c r="D69" s="206" t="s">
        <v>903</v>
      </c>
      <c r="E69" s="17">
        <v>28289</v>
      </c>
      <c r="F69" s="44"/>
      <c r="G69" s="44">
        <v>45000</v>
      </c>
      <c r="H69" s="14">
        <v>9910847436628</v>
      </c>
      <c r="I69" s="44">
        <f t="shared" ref="I69:I93" si="2">G69+F69</f>
        <v>45000</v>
      </c>
    </row>
    <row r="70" spans="1:9" ht="17.25" x14ac:dyDescent="0.25">
      <c r="A70" s="17">
        <v>66</v>
      </c>
      <c r="B70" s="43" t="s">
        <v>1109</v>
      </c>
      <c r="C70" s="12" t="s">
        <v>1380</v>
      </c>
      <c r="D70" s="206" t="s">
        <v>1379</v>
      </c>
      <c r="E70" s="17">
        <v>28489</v>
      </c>
      <c r="F70" s="44"/>
      <c r="G70" s="44">
        <v>37500</v>
      </c>
      <c r="H70" s="14">
        <v>9910847506886</v>
      </c>
      <c r="I70" s="44">
        <f t="shared" si="2"/>
        <v>37500</v>
      </c>
    </row>
    <row r="71" spans="1:9" ht="17.25" x14ac:dyDescent="0.3">
      <c r="A71" s="17">
        <v>67</v>
      </c>
      <c r="B71" s="43" t="s">
        <v>51</v>
      </c>
      <c r="C71" s="12" t="s">
        <v>441</v>
      </c>
      <c r="D71" s="207" t="s">
        <v>1382</v>
      </c>
      <c r="E71" s="17">
        <v>27725</v>
      </c>
      <c r="F71" s="44"/>
      <c r="G71" s="44">
        <v>60000</v>
      </c>
      <c r="H71" s="14">
        <v>9910847108009</v>
      </c>
      <c r="I71" s="44">
        <f t="shared" si="2"/>
        <v>60000</v>
      </c>
    </row>
    <row r="72" spans="1:9" ht="17.25" x14ac:dyDescent="0.3">
      <c r="A72" s="17">
        <v>68</v>
      </c>
      <c r="B72" s="43" t="s">
        <v>24</v>
      </c>
      <c r="C72" s="12" t="s">
        <v>441</v>
      </c>
      <c r="D72" s="207" t="s">
        <v>1382</v>
      </c>
      <c r="E72" s="17">
        <v>27725</v>
      </c>
      <c r="F72" s="44"/>
      <c r="G72" s="44">
        <v>60000</v>
      </c>
      <c r="H72" s="14">
        <v>9910847120118</v>
      </c>
      <c r="I72" s="44">
        <f t="shared" si="2"/>
        <v>60000</v>
      </c>
    </row>
    <row r="73" spans="1:9" ht="17.25" x14ac:dyDescent="0.25">
      <c r="A73" s="17">
        <v>69</v>
      </c>
      <c r="B73" s="43" t="s">
        <v>24</v>
      </c>
      <c r="C73" s="12" t="s">
        <v>1167</v>
      </c>
      <c r="D73" s="206" t="s">
        <v>1168</v>
      </c>
      <c r="E73" s="17">
        <v>28492</v>
      </c>
      <c r="F73" s="44"/>
      <c r="G73" s="44">
        <v>37500</v>
      </c>
      <c r="H73" s="14">
        <v>9910847498341</v>
      </c>
      <c r="I73" s="44">
        <f t="shared" si="2"/>
        <v>37500</v>
      </c>
    </row>
    <row r="74" spans="1:9" ht="17.25" x14ac:dyDescent="0.3">
      <c r="A74" s="17">
        <v>70</v>
      </c>
      <c r="B74" s="43" t="s">
        <v>11</v>
      </c>
      <c r="C74" s="235" t="s">
        <v>1383</v>
      </c>
      <c r="D74" s="207" t="s">
        <v>1384</v>
      </c>
      <c r="E74" s="122">
        <v>28688</v>
      </c>
      <c r="F74" s="44"/>
      <c r="G74" s="44">
        <v>30000</v>
      </c>
      <c r="H74" s="14">
        <v>9910847567566</v>
      </c>
      <c r="I74" s="44">
        <f t="shared" si="2"/>
        <v>30000</v>
      </c>
    </row>
    <row r="75" spans="1:9" ht="17.25" x14ac:dyDescent="0.3">
      <c r="A75" s="17">
        <v>71</v>
      </c>
      <c r="B75" s="43" t="s">
        <v>125</v>
      </c>
      <c r="C75" s="235" t="s">
        <v>1383</v>
      </c>
      <c r="D75" s="207" t="s">
        <v>1384</v>
      </c>
      <c r="E75" s="122">
        <v>28688</v>
      </c>
      <c r="F75" s="44">
        <v>30000</v>
      </c>
      <c r="G75" s="44"/>
      <c r="H75" s="14">
        <v>9910847558172</v>
      </c>
      <c r="I75" s="44">
        <f t="shared" si="2"/>
        <v>30000</v>
      </c>
    </row>
    <row r="76" spans="1:9" ht="17.25" x14ac:dyDescent="0.3">
      <c r="A76" s="17">
        <v>72</v>
      </c>
      <c r="B76" s="43" t="s">
        <v>11</v>
      </c>
      <c r="C76" s="235" t="s">
        <v>367</v>
      </c>
      <c r="D76" s="207" t="s">
        <v>1094</v>
      </c>
      <c r="E76" s="17">
        <v>28376</v>
      </c>
      <c r="F76" s="44"/>
      <c r="G76" s="44">
        <v>30000</v>
      </c>
      <c r="H76" s="14">
        <v>9910847565029</v>
      </c>
      <c r="I76" s="44">
        <f t="shared" si="2"/>
        <v>30000</v>
      </c>
    </row>
    <row r="77" spans="1:9" ht="17.25" x14ac:dyDescent="0.25">
      <c r="A77" s="17">
        <v>73</v>
      </c>
      <c r="B77" s="43" t="s">
        <v>24</v>
      </c>
      <c r="C77" s="12" t="s">
        <v>142</v>
      </c>
      <c r="D77" s="206" t="s">
        <v>1233</v>
      </c>
      <c r="E77" s="43" t="s">
        <v>182</v>
      </c>
      <c r="F77" s="44"/>
      <c r="G77" s="44">
        <v>37500</v>
      </c>
      <c r="H77" s="14">
        <v>9910847462849</v>
      </c>
      <c r="I77" s="44">
        <f t="shared" si="2"/>
        <v>37500</v>
      </c>
    </row>
    <row r="78" spans="1:9" ht="17.25" x14ac:dyDescent="0.25">
      <c r="A78" s="17">
        <v>74</v>
      </c>
      <c r="B78" s="43" t="s">
        <v>11</v>
      </c>
      <c r="C78" s="235" t="s">
        <v>88</v>
      </c>
      <c r="D78" s="236" t="s">
        <v>540</v>
      </c>
      <c r="E78" s="52">
        <v>29069</v>
      </c>
      <c r="F78" s="44"/>
      <c r="G78" s="44">
        <v>30000</v>
      </c>
      <c r="H78" s="14">
        <v>9910847464870</v>
      </c>
      <c r="I78" s="44">
        <f t="shared" si="2"/>
        <v>30000</v>
      </c>
    </row>
    <row r="79" spans="1:9" ht="17.25" x14ac:dyDescent="0.25">
      <c r="A79" s="17">
        <v>75</v>
      </c>
      <c r="B79" s="43" t="s">
        <v>11</v>
      </c>
      <c r="C79" s="4" t="s">
        <v>711</v>
      </c>
      <c r="D79" s="206" t="s">
        <v>874</v>
      </c>
      <c r="E79" s="17">
        <v>28465</v>
      </c>
      <c r="F79" s="44"/>
      <c r="G79" s="44">
        <v>30000</v>
      </c>
      <c r="H79" s="14">
        <v>9910847534674</v>
      </c>
      <c r="I79" s="44">
        <f t="shared" si="2"/>
        <v>30000</v>
      </c>
    </row>
    <row r="80" spans="1:9" x14ac:dyDescent="0.25">
      <c r="A80" s="17"/>
      <c r="B80" s="43"/>
      <c r="C80" s="12"/>
      <c r="D80" s="43"/>
      <c r="E80" s="43"/>
      <c r="F80" s="44"/>
      <c r="G80" s="44"/>
      <c r="H80" s="14"/>
      <c r="I80" s="44">
        <f t="shared" si="2"/>
        <v>0</v>
      </c>
    </row>
    <row r="81" spans="1:9" x14ac:dyDescent="0.25">
      <c r="A81" s="17"/>
      <c r="B81" s="43"/>
      <c r="C81" s="12"/>
      <c r="D81" s="43"/>
      <c r="E81" s="70"/>
      <c r="F81" s="44"/>
      <c r="G81" s="54"/>
      <c r="H81" s="14"/>
      <c r="I81" s="44">
        <f t="shared" si="2"/>
        <v>0</v>
      </c>
    </row>
    <row r="82" spans="1:9" x14ac:dyDescent="0.25">
      <c r="A82" s="17"/>
      <c r="B82" s="43"/>
      <c r="C82" s="12"/>
      <c r="D82" s="43"/>
      <c r="E82" s="43"/>
      <c r="F82" s="45"/>
      <c r="G82" s="44"/>
      <c r="H82" s="14"/>
      <c r="I82" s="44">
        <f t="shared" si="2"/>
        <v>0</v>
      </c>
    </row>
    <row r="83" spans="1:9" x14ac:dyDescent="0.25">
      <c r="A83" s="17"/>
      <c r="B83" s="43"/>
      <c r="C83" s="12"/>
      <c r="D83" s="43"/>
      <c r="E83" s="70"/>
      <c r="F83" s="45"/>
      <c r="G83" s="44"/>
      <c r="H83" s="14"/>
      <c r="I83" s="44">
        <f t="shared" si="2"/>
        <v>0</v>
      </c>
    </row>
    <row r="84" spans="1:9" x14ac:dyDescent="0.25">
      <c r="A84" s="17"/>
      <c r="B84" s="12"/>
      <c r="C84" s="12"/>
      <c r="D84" s="45"/>
      <c r="E84" s="43"/>
      <c r="F84" s="45"/>
      <c r="G84" s="44"/>
      <c r="H84" s="69"/>
      <c r="I84" s="44">
        <f t="shared" si="2"/>
        <v>0</v>
      </c>
    </row>
    <row r="85" spans="1:9" x14ac:dyDescent="0.25">
      <c r="A85" s="17"/>
      <c r="B85" s="12"/>
      <c r="C85" s="12"/>
      <c r="D85" s="45"/>
      <c r="E85" s="43"/>
      <c r="F85" s="44"/>
      <c r="G85" s="44"/>
      <c r="H85" s="69"/>
      <c r="I85" s="44">
        <f t="shared" si="2"/>
        <v>0</v>
      </c>
    </row>
    <row r="86" spans="1:9" x14ac:dyDescent="0.25">
      <c r="A86" s="17"/>
      <c r="B86" s="43"/>
      <c r="C86" s="12"/>
      <c r="D86" s="4"/>
      <c r="E86" s="12"/>
      <c r="F86" s="45"/>
      <c r="G86" s="44"/>
      <c r="H86" s="69"/>
      <c r="I86" s="43">
        <f t="shared" si="2"/>
        <v>0</v>
      </c>
    </row>
    <row r="87" spans="1:9" x14ac:dyDescent="0.25">
      <c r="A87" s="17"/>
      <c r="B87" s="12"/>
      <c r="C87" s="12"/>
      <c r="D87" s="43"/>
      <c r="E87" s="12"/>
      <c r="F87" s="45"/>
      <c r="G87" s="44"/>
      <c r="H87" s="69"/>
      <c r="I87" s="43">
        <f t="shared" si="2"/>
        <v>0</v>
      </c>
    </row>
    <row r="88" spans="1:9" x14ac:dyDescent="0.25">
      <c r="A88" s="17"/>
      <c r="B88" s="43"/>
      <c r="C88" s="12"/>
      <c r="D88" s="43"/>
      <c r="E88" s="43"/>
      <c r="F88" s="44"/>
      <c r="G88" s="44"/>
      <c r="H88" s="69"/>
      <c r="I88" s="44">
        <f t="shared" si="2"/>
        <v>0</v>
      </c>
    </row>
    <row r="89" spans="1:9" x14ac:dyDescent="0.25">
      <c r="A89" s="17"/>
      <c r="B89" s="43"/>
      <c r="C89" s="12"/>
      <c r="D89" s="43"/>
      <c r="E89" s="43"/>
      <c r="F89" s="44"/>
      <c r="G89" s="45"/>
      <c r="H89" s="69"/>
      <c r="I89" s="44">
        <f t="shared" si="2"/>
        <v>0</v>
      </c>
    </row>
    <row r="90" spans="1:9" x14ac:dyDescent="0.25">
      <c r="A90" s="17"/>
      <c r="B90" s="45"/>
      <c r="C90" s="12"/>
      <c r="D90" s="43"/>
      <c r="E90" s="43"/>
      <c r="F90" s="44"/>
      <c r="G90" s="45"/>
      <c r="H90" s="69"/>
      <c r="I90" s="44">
        <f t="shared" si="2"/>
        <v>0</v>
      </c>
    </row>
    <row r="91" spans="1:9" x14ac:dyDescent="0.25">
      <c r="A91" s="7"/>
      <c r="B91" s="12"/>
      <c r="C91" s="3"/>
      <c r="D91" s="17"/>
      <c r="E91" s="17"/>
      <c r="F91" s="16"/>
      <c r="G91" s="7"/>
      <c r="H91" s="69"/>
      <c r="I91" s="16">
        <f t="shared" si="2"/>
        <v>0</v>
      </c>
    </row>
    <row r="92" spans="1:9" x14ac:dyDescent="0.25">
      <c r="A92" s="7"/>
      <c r="B92" s="43"/>
      <c r="C92" s="3"/>
      <c r="D92" s="17"/>
      <c r="E92" s="17"/>
      <c r="F92" s="7"/>
      <c r="G92" s="16"/>
      <c r="H92" s="69"/>
      <c r="I92" s="16">
        <f t="shared" si="2"/>
        <v>0</v>
      </c>
    </row>
    <row r="93" spans="1:9" x14ac:dyDescent="0.25">
      <c r="A93" s="7"/>
      <c r="B93" s="12"/>
      <c r="C93" s="3"/>
      <c r="D93" s="17" t="s">
        <v>12</v>
      </c>
      <c r="E93" s="17"/>
      <c r="F93" s="7"/>
      <c r="G93" s="16"/>
      <c r="H93" s="69"/>
      <c r="I93" s="16">
        <f t="shared" si="2"/>
        <v>0</v>
      </c>
    </row>
    <row r="94" spans="1:9" x14ac:dyDescent="0.25">
      <c r="A94" s="7"/>
      <c r="B94" s="7"/>
      <c r="C94" s="7"/>
      <c r="D94" s="7"/>
      <c r="E94" s="7"/>
      <c r="F94" s="9"/>
      <c r="G94" s="9"/>
      <c r="H94" s="10"/>
      <c r="I94" s="9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9">
        <f>SUM(F5:F102)</f>
        <v>555000</v>
      </c>
      <c r="G103" s="9">
        <f>SUM(G5:G102)</f>
        <v>2197500</v>
      </c>
      <c r="H103" s="7"/>
      <c r="I103" s="9">
        <f>SUM(I5:I102)</f>
        <v>2752500</v>
      </c>
    </row>
  </sheetData>
  <autoFilter ref="A3:I93" xr:uid="{7F0E019A-08B7-432D-892C-58AE302C50A5}">
    <filterColumn colId="5" showButton="0"/>
  </autoFilter>
  <mergeCells count="2">
    <mergeCell ref="A2:I2"/>
    <mergeCell ref="F3:G3"/>
  </mergeCells>
  <conditionalFormatting sqref="C80">
    <cfRule type="duplicateValues" dxfId="11973" priority="960"/>
    <cfRule type="duplicateValues" dxfId="11972" priority="961"/>
    <cfRule type="duplicateValues" dxfId="11971" priority="962"/>
    <cfRule type="duplicateValues" dxfId="11970" priority="963"/>
    <cfRule type="duplicateValues" dxfId="11969" priority="964"/>
    <cfRule type="duplicateValues" dxfId="11968" priority="965"/>
    <cfRule type="duplicateValues" dxfId="11967" priority="966"/>
    <cfRule type="duplicateValues" dxfId="11966" priority="967"/>
    <cfRule type="duplicateValues" dxfId="11965" priority="968"/>
    <cfRule type="duplicateValues" dxfId="11964" priority="969"/>
    <cfRule type="duplicateValues" dxfId="11963" priority="970"/>
    <cfRule type="duplicateValues" dxfId="11962" priority="971"/>
    <cfRule type="duplicateValues" dxfId="11961" priority="972"/>
    <cfRule type="duplicateValues" dxfId="11960" priority="973"/>
    <cfRule type="duplicateValues" dxfId="11959" priority="974"/>
    <cfRule type="duplicateValues" dxfId="11958" priority="975"/>
    <cfRule type="duplicateValues" dxfId="11957" priority="976"/>
    <cfRule type="duplicateValues" dxfId="11956" priority="977"/>
    <cfRule type="duplicateValues" dxfId="11955" priority="978"/>
    <cfRule type="duplicateValues" dxfId="11954" priority="979"/>
    <cfRule type="duplicateValues" dxfId="11953" priority="980"/>
    <cfRule type="duplicateValues" dxfId="11952" priority="981"/>
    <cfRule type="duplicateValues" dxfId="11951" priority="982"/>
    <cfRule type="duplicateValues" dxfId="11950" priority="983"/>
    <cfRule type="duplicateValues" dxfId="11949" priority="984"/>
    <cfRule type="duplicateValues" dxfId="11948" priority="985"/>
    <cfRule type="duplicateValues" dxfId="11947" priority="986"/>
    <cfRule type="duplicateValues" dxfId="11946" priority="987"/>
    <cfRule type="duplicateValues" dxfId="11945" priority="988"/>
    <cfRule type="duplicateValues" dxfId="11944" priority="989"/>
    <cfRule type="duplicateValues" dxfId="11943" priority="990"/>
  </conditionalFormatting>
  <conditionalFormatting sqref="D80">
    <cfRule type="duplicateValues" dxfId="11942" priority="928"/>
    <cfRule type="duplicateValues" dxfId="11941" priority="929"/>
    <cfRule type="duplicateValues" dxfId="11940" priority="930"/>
    <cfRule type="duplicateValues" dxfId="11939" priority="931"/>
    <cfRule type="duplicateValues" dxfId="11938" priority="932"/>
    <cfRule type="duplicateValues" dxfId="11937" priority="933"/>
    <cfRule type="duplicateValues" dxfId="11936" priority="934"/>
    <cfRule type="duplicateValues" dxfId="11935" priority="935"/>
  </conditionalFormatting>
  <conditionalFormatting sqref="D81">
    <cfRule type="duplicateValues" dxfId="11934" priority="927"/>
  </conditionalFormatting>
  <conditionalFormatting sqref="D81">
    <cfRule type="duplicateValues" dxfId="11933" priority="920"/>
    <cfRule type="duplicateValues" dxfId="11932" priority="921"/>
  </conditionalFormatting>
  <conditionalFormatting sqref="D81">
    <cfRule type="duplicateValues" dxfId="11931" priority="922"/>
    <cfRule type="duplicateValues" dxfId="11930" priority="923"/>
    <cfRule type="duplicateValues" dxfId="11929" priority="924"/>
    <cfRule type="duplicateValues" dxfId="11928" priority="925"/>
  </conditionalFormatting>
  <conditionalFormatting sqref="D81">
    <cfRule type="duplicateValues" dxfId="11927" priority="926"/>
  </conditionalFormatting>
  <conditionalFormatting sqref="D82">
    <cfRule type="duplicateValues" dxfId="11926" priority="919"/>
  </conditionalFormatting>
  <conditionalFormatting sqref="D82">
    <cfRule type="duplicateValues" dxfId="11925" priority="918"/>
  </conditionalFormatting>
  <conditionalFormatting sqref="D82">
    <cfRule type="duplicateValues" dxfId="11924" priority="911"/>
    <cfRule type="duplicateValues" dxfId="11923" priority="912"/>
  </conditionalFormatting>
  <conditionalFormatting sqref="D82">
    <cfRule type="duplicateValues" dxfId="11922" priority="913"/>
    <cfRule type="duplicateValues" dxfId="11921" priority="914"/>
    <cfRule type="duplicateValues" dxfId="11920" priority="915"/>
    <cfRule type="duplicateValues" dxfId="11919" priority="916"/>
  </conditionalFormatting>
  <conditionalFormatting sqref="D82">
    <cfRule type="duplicateValues" dxfId="11918" priority="917"/>
  </conditionalFormatting>
  <conditionalFormatting sqref="D83">
    <cfRule type="duplicateValues" dxfId="11917" priority="910"/>
  </conditionalFormatting>
  <conditionalFormatting sqref="D83">
    <cfRule type="duplicateValues" dxfId="11916" priority="903"/>
    <cfRule type="duplicateValues" dxfId="11915" priority="904"/>
  </conditionalFormatting>
  <conditionalFormatting sqref="D83">
    <cfRule type="duplicateValues" dxfId="11914" priority="905"/>
    <cfRule type="duplicateValues" dxfId="11913" priority="906"/>
    <cfRule type="duplicateValues" dxfId="11912" priority="907"/>
    <cfRule type="duplicateValues" dxfId="11911" priority="908"/>
  </conditionalFormatting>
  <conditionalFormatting sqref="D83">
    <cfRule type="duplicateValues" dxfId="11910" priority="909"/>
  </conditionalFormatting>
  <conditionalFormatting sqref="C36">
    <cfRule type="duplicateValues" dxfId="11909" priority="848"/>
    <cfRule type="duplicateValues" dxfId="11908" priority="849"/>
    <cfRule type="duplicateValues" dxfId="11907" priority="850"/>
    <cfRule type="duplicateValues" dxfId="11906" priority="851"/>
    <cfRule type="duplicateValues" dxfId="11905" priority="852"/>
    <cfRule type="duplicateValues" dxfId="11904" priority="853"/>
    <cfRule type="duplicateValues" dxfId="11903" priority="854"/>
    <cfRule type="duplicateValues" dxfId="11902" priority="855"/>
    <cfRule type="duplicateValues" dxfId="11901" priority="856"/>
    <cfRule type="duplicateValues" dxfId="11900" priority="857"/>
    <cfRule type="duplicateValues" dxfId="11899" priority="858"/>
    <cfRule type="duplicateValues" dxfId="11898" priority="859"/>
    <cfRule type="duplicateValues" dxfId="11897" priority="860"/>
    <cfRule type="duplicateValues" dxfId="11896" priority="861"/>
    <cfRule type="duplicateValues" dxfId="11895" priority="862"/>
    <cfRule type="duplicateValues" dxfId="11894" priority="863"/>
    <cfRule type="duplicateValues" dxfId="11893" priority="864"/>
    <cfRule type="duplicateValues" dxfId="11892" priority="865"/>
    <cfRule type="duplicateValues" dxfId="11891" priority="866"/>
    <cfRule type="duplicateValues" dxfId="11890" priority="867"/>
    <cfRule type="duplicateValues" dxfId="11889" priority="868"/>
    <cfRule type="duplicateValues" dxfId="11888" priority="869"/>
    <cfRule type="duplicateValues" dxfId="11887" priority="870"/>
    <cfRule type="duplicateValues" dxfId="11886" priority="871"/>
    <cfRule type="duplicateValues" dxfId="11885" priority="872"/>
    <cfRule type="duplicateValues" dxfId="11884" priority="873"/>
    <cfRule type="duplicateValues" dxfId="11883" priority="874"/>
    <cfRule type="duplicateValues" dxfId="11882" priority="875"/>
    <cfRule type="duplicateValues" dxfId="11881" priority="876"/>
    <cfRule type="duplicateValues" dxfId="11880" priority="877"/>
    <cfRule type="duplicateValues" dxfId="11879" priority="878"/>
  </conditionalFormatting>
  <conditionalFormatting sqref="C5">
    <cfRule type="duplicateValues" dxfId="11878" priority="817"/>
    <cfRule type="duplicateValues" dxfId="11877" priority="818"/>
    <cfRule type="duplicateValues" dxfId="11876" priority="819"/>
    <cfRule type="duplicateValues" dxfId="11875" priority="820"/>
    <cfRule type="duplicateValues" dxfId="11874" priority="821"/>
    <cfRule type="duplicateValues" dxfId="11873" priority="822"/>
    <cfRule type="duplicateValues" dxfId="11872" priority="823"/>
    <cfRule type="duplicateValues" dxfId="11871" priority="824"/>
    <cfRule type="duplicateValues" dxfId="11870" priority="825"/>
    <cfRule type="duplicateValues" dxfId="11869" priority="826"/>
    <cfRule type="duplicateValues" dxfId="11868" priority="827"/>
    <cfRule type="duplicateValues" dxfId="11867" priority="828"/>
    <cfRule type="duplicateValues" dxfId="11866" priority="829"/>
    <cfRule type="duplicateValues" dxfId="11865" priority="830"/>
    <cfRule type="duplicateValues" dxfId="11864" priority="831"/>
    <cfRule type="duplicateValues" dxfId="11863" priority="832"/>
    <cfRule type="duplicateValues" dxfId="11862" priority="833"/>
    <cfRule type="duplicateValues" dxfId="11861" priority="834"/>
    <cfRule type="duplicateValues" dxfId="11860" priority="835"/>
    <cfRule type="duplicateValues" dxfId="11859" priority="836"/>
    <cfRule type="duplicateValues" dxfId="11858" priority="837"/>
    <cfRule type="duplicateValues" dxfId="11857" priority="838"/>
    <cfRule type="duplicateValues" dxfId="11856" priority="839"/>
    <cfRule type="duplicateValues" dxfId="11855" priority="840"/>
    <cfRule type="duplicateValues" dxfId="11854" priority="841"/>
    <cfRule type="duplicateValues" dxfId="11853" priority="842"/>
    <cfRule type="duplicateValues" dxfId="11852" priority="843"/>
    <cfRule type="duplicateValues" dxfId="11851" priority="844"/>
    <cfRule type="duplicateValues" dxfId="11850" priority="845"/>
    <cfRule type="duplicateValues" dxfId="11849" priority="846"/>
    <cfRule type="duplicateValues" dxfId="11848" priority="847"/>
  </conditionalFormatting>
  <conditionalFormatting sqref="D5">
    <cfRule type="duplicateValues" dxfId="11847" priority="816"/>
  </conditionalFormatting>
  <conditionalFormatting sqref="D5">
    <cfRule type="duplicateValues" dxfId="11846" priority="815"/>
  </conditionalFormatting>
  <conditionalFormatting sqref="D5">
    <cfRule type="duplicateValues" dxfId="11845" priority="810"/>
    <cfRule type="duplicateValues" dxfId="11844" priority="811"/>
    <cfRule type="duplicateValues" dxfId="11843" priority="812"/>
    <cfRule type="duplicateValues" dxfId="11842" priority="813"/>
  </conditionalFormatting>
  <conditionalFormatting sqref="D5">
    <cfRule type="duplicateValues" dxfId="11841" priority="814"/>
  </conditionalFormatting>
  <conditionalFormatting sqref="D5">
    <cfRule type="duplicateValues" dxfId="11840" priority="808"/>
    <cfRule type="duplicateValues" dxfId="11839" priority="809"/>
  </conditionalFormatting>
  <conditionalFormatting sqref="D6">
    <cfRule type="duplicateValues" dxfId="11838" priority="807"/>
  </conditionalFormatting>
  <conditionalFormatting sqref="D6">
    <cfRule type="duplicateValues" dxfId="11837" priority="802"/>
    <cfRule type="duplicateValues" dxfId="11836" priority="803"/>
    <cfRule type="duplicateValues" dxfId="11835" priority="804"/>
    <cfRule type="duplicateValues" dxfId="11834" priority="805"/>
  </conditionalFormatting>
  <conditionalFormatting sqref="D6">
    <cfRule type="duplicateValues" dxfId="11833" priority="806"/>
  </conditionalFormatting>
  <conditionalFormatting sqref="D6">
    <cfRule type="duplicateValues" dxfId="11832" priority="800"/>
    <cfRule type="duplicateValues" dxfId="11831" priority="801"/>
  </conditionalFormatting>
  <conditionalFormatting sqref="D7">
    <cfRule type="duplicateValues" dxfId="11830" priority="799"/>
  </conditionalFormatting>
  <conditionalFormatting sqref="D7">
    <cfRule type="duplicateValues" dxfId="11829" priority="794"/>
    <cfRule type="duplicateValues" dxfId="11828" priority="795"/>
    <cfRule type="duplicateValues" dxfId="11827" priority="796"/>
    <cfRule type="duplicateValues" dxfId="11826" priority="797"/>
  </conditionalFormatting>
  <conditionalFormatting sqref="D7">
    <cfRule type="duplicateValues" dxfId="11825" priority="798"/>
  </conditionalFormatting>
  <conditionalFormatting sqref="D7">
    <cfRule type="duplicateValues" dxfId="11824" priority="792"/>
    <cfRule type="duplicateValues" dxfId="11823" priority="793"/>
  </conditionalFormatting>
  <conditionalFormatting sqref="D8">
    <cfRule type="duplicateValues" dxfId="11822" priority="791"/>
  </conditionalFormatting>
  <conditionalFormatting sqref="D8">
    <cfRule type="duplicateValues" dxfId="11821" priority="786"/>
    <cfRule type="duplicateValues" dxfId="11820" priority="787"/>
    <cfRule type="duplicateValues" dxfId="11819" priority="788"/>
    <cfRule type="duplicateValues" dxfId="11818" priority="789"/>
  </conditionalFormatting>
  <conditionalFormatting sqref="D8">
    <cfRule type="duplicateValues" dxfId="11817" priority="790"/>
  </conditionalFormatting>
  <conditionalFormatting sqref="D8">
    <cfRule type="duplicateValues" dxfId="11816" priority="784"/>
    <cfRule type="duplicateValues" dxfId="11815" priority="785"/>
  </conditionalFormatting>
  <conditionalFormatting sqref="D9">
    <cfRule type="duplicateValues" dxfId="11814" priority="772"/>
    <cfRule type="duplicateValues" dxfId="11813" priority="773"/>
    <cfRule type="duplicateValues" dxfId="11812" priority="774"/>
    <cfRule type="duplicateValues" dxfId="11811" priority="775"/>
    <cfRule type="duplicateValues" dxfId="11810" priority="776"/>
  </conditionalFormatting>
  <conditionalFormatting sqref="D9">
    <cfRule type="duplicateValues" dxfId="11809" priority="777"/>
    <cfRule type="duplicateValues" dxfId="11808" priority="778"/>
    <cfRule type="duplicateValues" dxfId="11807" priority="779"/>
    <cfRule type="duplicateValues" dxfId="11806" priority="780"/>
    <cfRule type="duplicateValues" dxfId="11805" priority="781"/>
    <cfRule type="duplicateValues" dxfId="11804" priority="782"/>
  </conditionalFormatting>
  <conditionalFormatting sqref="D9">
    <cfRule type="duplicateValues" dxfId="11803" priority="783"/>
  </conditionalFormatting>
  <conditionalFormatting sqref="D16">
    <cfRule type="duplicateValues" dxfId="11802" priority="760"/>
    <cfRule type="duplicateValues" dxfId="11801" priority="761"/>
    <cfRule type="duplicateValues" dxfId="11800" priority="762"/>
    <cfRule type="duplicateValues" dxfId="11799" priority="763"/>
    <cfRule type="duplicateValues" dxfId="11798" priority="764"/>
  </conditionalFormatting>
  <conditionalFormatting sqref="D16">
    <cfRule type="duplicateValues" dxfId="11797" priority="765"/>
    <cfRule type="duplicateValues" dxfId="11796" priority="766"/>
    <cfRule type="duplicateValues" dxfId="11795" priority="767"/>
    <cfRule type="duplicateValues" dxfId="11794" priority="768"/>
    <cfRule type="duplicateValues" dxfId="11793" priority="769"/>
    <cfRule type="duplicateValues" dxfId="11792" priority="770"/>
  </conditionalFormatting>
  <conditionalFormatting sqref="D16">
    <cfRule type="duplicateValues" dxfId="11791" priority="771"/>
  </conditionalFormatting>
  <conditionalFormatting sqref="D17">
    <cfRule type="duplicateValues" dxfId="11790" priority="736"/>
    <cfRule type="duplicateValues" dxfId="11789" priority="737"/>
    <cfRule type="duplicateValues" dxfId="11788" priority="738"/>
    <cfRule type="containsText" dxfId="11787" priority="739" operator="containsText" text="TBA">
      <formula>NOT(ISERROR(SEARCH("TBA",D17)))</formula>
    </cfRule>
    <cfRule type="duplicateValues" dxfId="11786" priority="740"/>
    <cfRule type="duplicateValues" dxfId="11785" priority="741"/>
    <cfRule type="duplicateValues" dxfId="11784" priority="742"/>
    <cfRule type="duplicateValues" dxfId="11783" priority="743"/>
    <cfRule type="duplicateValues" dxfId="11782" priority="744"/>
    <cfRule type="duplicateValues" dxfId="11781" priority="745"/>
    <cfRule type="duplicateValues" dxfId="11780" priority="746"/>
    <cfRule type="duplicateValues" dxfId="11779" priority="747"/>
    <cfRule type="duplicateValues" dxfId="11778" priority="748"/>
    <cfRule type="duplicateValues" dxfId="11777" priority="749"/>
    <cfRule type="duplicateValues" dxfId="11776" priority="750"/>
    <cfRule type="duplicateValues" dxfId="11775" priority="751"/>
    <cfRule type="duplicateValues" dxfId="11774" priority="752"/>
    <cfRule type="duplicateValues" dxfId="11773" priority="753"/>
  </conditionalFormatting>
  <conditionalFormatting sqref="D17">
    <cfRule type="duplicateValues" dxfId="11772" priority="756"/>
    <cfRule type="duplicateValues" dxfId="11771" priority="757"/>
    <cfRule type="duplicateValues" dxfId="11770" priority="758"/>
    <cfRule type="duplicateValues" dxfId="11769" priority="759"/>
  </conditionalFormatting>
  <conditionalFormatting sqref="D17">
    <cfRule type="duplicateValues" dxfId="11768" priority="754"/>
    <cfRule type="duplicateValues" dxfId="11767" priority="755"/>
  </conditionalFormatting>
  <conditionalFormatting sqref="D18:D19">
    <cfRule type="duplicateValues" dxfId="11766" priority="712"/>
    <cfRule type="duplicateValues" dxfId="11765" priority="713"/>
    <cfRule type="duplicateValues" dxfId="11764" priority="714"/>
    <cfRule type="containsText" dxfId="11763" priority="715" operator="containsText" text="TBA">
      <formula>NOT(ISERROR(SEARCH("TBA",D18)))</formula>
    </cfRule>
    <cfRule type="duplicateValues" dxfId="11762" priority="716"/>
    <cfRule type="duplicateValues" dxfId="11761" priority="717"/>
    <cfRule type="duplicateValues" dxfId="11760" priority="718"/>
    <cfRule type="duplicateValues" dxfId="11759" priority="719"/>
    <cfRule type="duplicateValues" dxfId="11758" priority="720"/>
    <cfRule type="duplicateValues" dxfId="11757" priority="721"/>
    <cfRule type="duplicateValues" dxfId="11756" priority="722"/>
    <cfRule type="duplicateValues" dxfId="11755" priority="723"/>
    <cfRule type="duplicateValues" dxfId="11754" priority="724"/>
    <cfRule type="duplicateValues" dxfId="11753" priority="725"/>
    <cfRule type="duplicateValues" dxfId="11752" priority="726"/>
    <cfRule type="duplicateValues" dxfId="11751" priority="727"/>
    <cfRule type="duplicateValues" dxfId="11750" priority="728"/>
    <cfRule type="duplicateValues" dxfId="11749" priority="729"/>
  </conditionalFormatting>
  <conditionalFormatting sqref="D18:D19">
    <cfRule type="duplicateValues" dxfId="11748" priority="732"/>
    <cfRule type="duplicateValues" dxfId="11747" priority="733"/>
    <cfRule type="duplicateValues" dxfId="11746" priority="734"/>
    <cfRule type="duplicateValues" dxfId="11745" priority="735"/>
  </conditionalFormatting>
  <conditionalFormatting sqref="D18:D19">
    <cfRule type="duplicateValues" dxfId="11744" priority="730"/>
    <cfRule type="duplicateValues" dxfId="11743" priority="731"/>
  </conditionalFormatting>
  <conditionalFormatting sqref="D20">
    <cfRule type="duplicateValues" dxfId="11742" priority="700"/>
    <cfRule type="duplicateValues" dxfId="11741" priority="701"/>
    <cfRule type="duplicateValues" dxfId="11740" priority="702"/>
    <cfRule type="duplicateValues" dxfId="11739" priority="703"/>
    <cfRule type="duplicateValues" dxfId="11738" priority="704"/>
  </conditionalFormatting>
  <conditionalFormatting sqref="D20">
    <cfRule type="duplicateValues" dxfId="11737" priority="705"/>
    <cfRule type="duplicateValues" dxfId="11736" priority="706"/>
    <cfRule type="duplicateValues" dxfId="11735" priority="707"/>
    <cfRule type="duplicateValues" dxfId="11734" priority="708"/>
    <cfRule type="duplicateValues" dxfId="11733" priority="709"/>
    <cfRule type="duplicateValues" dxfId="11732" priority="710"/>
  </conditionalFormatting>
  <conditionalFormatting sqref="D20">
    <cfRule type="duplicateValues" dxfId="11731" priority="711"/>
  </conditionalFormatting>
  <conditionalFormatting sqref="D21">
    <cfRule type="duplicateValues" dxfId="11730" priority="688"/>
    <cfRule type="duplicateValues" dxfId="11729" priority="689"/>
    <cfRule type="duplicateValues" dxfId="11728" priority="690"/>
    <cfRule type="duplicateValues" dxfId="11727" priority="691"/>
    <cfRule type="duplicateValues" dxfId="11726" priority="692"/>
  </conditionalFormatting>
  <conditionalFormatting sqref="D21">
    <cfRule type="duplicateValues" dxfId="11725" priority="693"/>
    <cfRule type="duplicateValues" dxfId="11724" priority="694"/>
    <cfRule type="duplicateValues" dxfId="11723" priority="695"/>
    <cfRule type="duplicateValues" dxfId="11722" priority="696"/>
    <cfRule type="duplicateValues" dxfId="11721" priority="697"/>
    <cfRule type="duplicateValues" dxfId="11720" priority="698"/>
  </conditionalFormatting>
  <conditionalFormatting sqref="D21">
    <cfRule type="duplicateValues" dxfId="11719" priority="699"/>
  </conditionalFormatting>
  <conditionalFormatting sqref="D22">
    <cfRule type="duplicateValues" dxfId="11718" priority="676"/>
    <cfRule type="duplicateValues" dxfId="11717" priority="677"/>
    <cfRule type="duplicateValues" dxfId="11716" priority="678"/>
    <cfRule type="duplicateValues" dxfId="11715" priority="679"/>
    <cfRule type="duplicateValues" dxfId="11714" priority="680"/>
  </conditionalFormatting>
  <conditionalFormatting sqref="D22">
    <cfRule type="duplicateValues" dxfId="11713" priority="681"/>
    <cfRule type="duplicateValues" dxfId="11712" priority="682"/>
    <cfRule type="duplicateValues" dxfId="11711" priority="683"/>
    <cfRule type="duplicateValues" dxfId="11710" priority="684"/>
    <cfRule type="duplicateValues" dxfId="11709" priority="685"/>
    <cfRule type="duplicateValues" dxfId="11708" priority="686"/>
  </conditionalFormatting>
  <conditionalFormatting sqref="D22">
    <cfRule type="duplicateValues" dxfId="11707" priority="687"/>
  </conditionalFormatting>
  <conditionalFormatting sqref="D23">
    <cfRule type="duplicateValues" dxfId="11706" priority="664"/>
    <cfRule type="duplicateValues" dxfId="11705" priority="665"/>
    <cfRule type="duplicateValues" dxfId="11704" priority="666"/>
    <cfRule type="duplicateValues" dxfId="11703" priority="667"/>
    <cfRule type="duplicateValues" dxfId="11702" priority="668"/>
  </conditionalFormatting>
  <conditionalFormatting sqref="D23">
    <cfRule type="duplicateValues" dxfId="11701" priority="669"/>
    <cfRule type="duplicateValues" dxfId="11700" priority="670"/>
    <cfRule type="duplicateValues" dxfId="11699" priority="671"/>
    <cfRule type="duplicateValues" dxfId="11698" priority="672"/>
    <cfRule type="duplicateValues" dxfId="11697" priority="673"/>
    <cfRule type="duplicateValues" dxfId="11696" priority="674"/>
  </conditionalFormatting>
  <conditionalFormatting sqref="D23">
    <cfRule type="duplicateValues" dxfId="11695" priority="675"/>
  </conditionalFormatting>
  <conditionalFormatting sqref="D24">
    <cfRule type="duplicateValues" dxfId="11694" priority="656"/>
    <cfRule type="duplicateValues" dxfId="11693" priority="657"/>
    <cfRule type="duplicateValues" dxfId="11692" priority="658"/>
    <cfRule type="duplicateValues" dxfId="11691" priority="659"/>
  </conditionalFormatting>
  <conditionalFormatting sqref="D24">
    <cfRule type="duplicateValues" dxfId="11690" priority="660"/>
  </conditionalFormatting>
  <conditionalFormatting sqref="D24">
    <cfRule type="duplicateValues" dxfId="11689" priority="661"/>
    <cfRule type="duplicateValues" dxfId="11688" priority="662"/>
  </conditionalFormatting>
  <conditionalFormatting sqref="D24">
    <cfRule type="duplicateValues" dxfId="11687" priority="663"/>
  </conditionalFormatting>
  <conditionalFormatting sqref="D25">
    <cfRule type="duplicateValues" dxfId="11686" priority="651"/>
    <cfRule type="duplicateValues" dxfId="11685" priority="652"/>
    <cfRule type="duplicateValues" dxfId="11684" priority="653"/>
    <cfRule type="duplicateValues" dxfId="11683" priority="654"/>
    <cfRule type="duplicateValues" dxfId="11682" priority="655"/>
  </conditionalFormatting>
  <conditionalFormatting sqref="D25">
    <cfRule type="duplicateValues" dxfId="11681" priority="644"/>
    <cfRule type="duplicateValues" dxfId="11680" priority="645"/>
    <cfRule type="duplicateValues" dxfId="11679" priority="646"/>
    <cfRule type="duplicateValues" dxfId="11678" priority="647"/>
    <cfRule type="duplicateValues" dxfId="11677" priority="648"/>
    <cfRule type="duplicateValues" dxfId="11676" priority="649"/>
  </conditionalFormatting>
  <conditionalFormatting sqref="D25">
    <cfRule type="duplicateValues" dxfId="11675" priority="650"/>
  </conditionalFormatting>
  <conditionalFormatting sqref="D26">
    <cfRule type="duplicateValues" dxfId="11674" priority="639"/>
    <cfRule type="duplicateValues" dxfId="11673" priority="640"/>
    <cfRule type="duplicateValues" dxfId="11672" priority="641"/>
    <cfRule type="duplicateValues" dxfId="11671" priority="642"/>
    <cfRule type="duplicateValues" dxfId="11670" priority="643"/>
  </conditionalFormatting>
  <conditionalFormatting sqref="D26">
    <cfRule type="duplicateValues" dxfId="11669" priority="632"/>
    <cfRule type="duplicateValues" dxfId="11668" priority="633"/>
    <cfRule type="duplicateValues" dxfId="11667" priority="634"/>
    <cfRule type="duplicateValues" dxfId="11666" priority="635"/>
    <cfRule type="duplicateValues" dxfId="11665" priority="636"/>
    <cfRule type="duplicateValues" dxfId="11664" priority="637"/>
  </conditionalFormatting>
  <conditionalFormatting sqref="D26">
    <cfRule type="duplicateValues" dxfId="11663" priority="638"/>
  </conditionalFormatting>
  <conditionalFormatting sqref="D27">
    <cfRule type="duplicateValues" dxfId="11662" priority="627"/>
    <cfRule type="duplicateValues" dxfId="11661" priority="628"/>
    <cfRule type="duplicateValues" dxfId="11660" priority="629"/>
    <cfRule type="duplicateValues" dxfId="11659" priority="630"/>
    <cfRule type="duplicateValues" dxfId="11658" priority="631"/>
  </conditionalFormatting>
  <conditionalFormatting sqref="D27">
    <cfRule type="duplicateValues" dxfId="11657" priority="620"/>
    <cfRule type="duplicateValues" dxfId="11656" priority="621"/>
    <cfRule type="duplicateValues" dxfId="11655" priority="622"/>
    <cfRule type="duplicateValues" dxfId="11654" priority="623"/>
    <cfRule type="duplicateValues" dxfId="11653" priority="624"/>
    <cfRule type="duplicateValues" dxfId="11652" priority="625"/>
  </conditionalFormatting>
  <conditionalFormatting sqref="D27">
    <cfRule type="duplicateValues" dxfId="11651" priority="626"/>
  </conditionalFormatting>
  <conditionalFormatting sqref="D28">
    <cfRule type="duplicateValues" dxfId="11650" priority="619"/>
  </conditionalFormatting>
  <conditionalFormatting sqref="D28">
    <cfRule type="duplicateValues" dxfId="11649" priority="618"/>
  </conditionalFormatting>
  <conditionalFormatting sqref="D28">
    <cfRule type="duplicateValues" dxfId="11648" priority="613"/>
    <cfRule type="duplicateValues" dxfId="11647" priority="614"/>
    <cfRule type="duplicateValues" dxfId="11646" priority="615"/>
    <cfRule type="duplicateValues" dxfId="11645" priority="616"/>
  </conditionalFormatting>
  <conditionalFormatting sqref="D28">
    <cfRule type="duplicateValues" dxfId="11644" priority="617"/>
  </conditionalFormatting>
  <conditionalFormatting sqref="D28">
    <cfRule type="duplicateValues" dxfId="11643" priority="611"/>
    <cfRule type="duplicateValues" dxfId="11642" priority="612"/>
  </conditionalFormatting>
  <conditionalFormatting sqref="D29">
    <cfRule type="duplicateValues" dxfId="11641" priority="610"/>
  </conditionalFormatting>
  <conditionalFormatting sqref="D29">
    <cfRule type="duplicateValues" dxfId="11640" priority="609"/>
  </conditionalFormatting>
  <conditionalFormatting sqref="D29">
    <cfRule type="duplicateValues" dxfId="11639" priority="604"/>
    <cfRule type="duplicateValues" dxfId="11638" priority="605"/>
    <cfRule type="duplicateValues" dxfId="11637" priority="606"/>
    <cfRule type="duplicateValues" dxfId="11636" priority="607"/>
  </conditionalFormatting>
  <conditionalFormatting sqref="D29">
    <cfRule type="duplicateValues" dxfId="11635" priority="608"/>
  </conditionalFormatting>
  <conditionalFormatting sqref="D29">
    <cfRule type="duplicateValues" dxfId="11634" priority="602"/>
    <cfRule type="duplicateValues" dxfId="11633" priority="603"/>
  </conditionalFormatting>
  <conditionalFormatting sqref="D30">
    <cfRule type="duplicateValues" dxfId="11632" priority="593"/>
    <cfRule type="duplicateValues" dxfId="11631" priority="594"/>
    <cfRule type="duplicateValues" dxfId="11630" priority="595"/>
    <cfRule type="duplicateValues" dxfId="11629" priority="596"/>
  </conditionalFormatting>
  <conditionalFormatting sqref="D30">
    <cfRule type="duplicateValues" dxfId="11628" priority="599"/>
  </conditionalFormatting>
  <conditionalFormatting sqref="D30">
    <cfRule type="duplicateValues" dxfId="11627" priority="597"/>
    <cfRule type="duplicateValues" dxfId="11626" priority="598"/>
  </conditionalFormatting>
  <conditionalFormatting sqref="D30">
    <cfRule type="duplicateValues" dxfId="11625" priority="600"/>
  </conditionalFormatting>
  <conditionalFormatting sqref="D30">
    <cfRule type="duplicateValues" dxfId="11624" priority="601"/>
  </conditionalFormatting>
  <conditionalFormatting sqref="D31">
    <cfRule type="duplicateValues" dxfId="11623" priority="581"/>
    <cfRule type="duplicateValues" dxfId="11622" priority="582"/>
    <cfRule type="duplicateValues" dxfId="11621" priority="583"/>
    <cfRule type="duplicateValues" dxfId="11620" priority="584"/>
    <cfRule type="duplicateValues" dxfId="11619" priority="585"/>
  </conditionalFormatting>
  <conditionalFormatting sqref="D31">
    <cfRule type="duplicateValues" dxfId="11618" priority="586"/>
    <cfRule type="duplicateValues" dxfId="11617" priority="587"/>
    <cfRule type="duplicateValues" dxfId="11616" priority="588"/>
    <cfRule type="duplicateValues" dxfId="11615" priority="589"/>
    <cfRule type="duplicateValues" dxfId="11614" priority="590"/>
    <cfRule type="duplicateValues" dxfId="11613" priority="591"/>
  </conditionalFormatting>
  <conditionalFormatting sqref="D31">
    <cfRule type="duplicateValues" dxfId="11612" priority="592"/>
  </conditionalFormatting>
  <conditionalFormatting sqref="D32">
    <cfRule type="duplicateValues" dxfId="11611" priority="569"/>
    <cfRule type="duplicateValues" dxfId="11610" priority="570"/>
    <cfRule type="duplicateValues" dxfId="11609" priority="571"/>
    <cfRule type="duplicateValues" dxfId="11608" priority="572"/>
    <cfRule type="duplicateValues" dxfId="11607" priority="573"/>
  </conditionalFormatting>
  <conditionalFormatting sqref="D32">
    <cfRule type="duplicateValues" dxfId="11606" priority="574"/>
    <cfRule type="duplicateValues" dxfId="11605" priority="575"/>
    <cfRule type="duplicateValues" dxfId="11604" priority="576"/>
    <cfRule type="duplicateValues" dxfId="11603" priority="577"/>
    <cfRule type="duplicateValues" dxfId="11602" priority="578"/>
    <cfRule type="duplicateValues" dxfId="11601" priority="579"/>
  </conditionalFormatting>
  <conditionalFormatting sqref="D32">
    <cfRule type="duplicateValues" dxfId="11600" priority="580"/>
  </conditionalFormatting>
  <conditionalFormatting sqref="D33">
    <cfRule type="duplicateValues" dxfId="11599" priority="568"/>
  </conditionalFormatting>
  <conditionalFormatting sqref="D33">
    <cfRule type="duplicateValues" dxfId="11598" priority="567"/>
  </conditionalFormatting>
  <conditionalFormatting sqref="D33">
    <cfRule type="duplicateValues" dxfId="11597" priority="562"/>
    <cfRule type="duplicateValues" dxfId="11596" priority="563"/>
    <cfRule type="duplicateValues" dxfId="11595" priority="564"/>
    <cfRule type="duplicateValues" dxfId="11594" priority="565"/>
  </conditionalFormatting>
  <conditionalFormatting sqref="D33">
    <cfRule type="duplicateValues" dxfId="11593" priority="566"/>
  </conditionalFormatting>
  <conditionalFormatting sqref="D33">
    <cfRule type="duplicateValues" dxfId="11592" priority="560"/>
    <cfRule type="duplicateValues" dxfId="11591" priority="561"/>
  </conditionalFormatting>
  <conditionalFormatting sqref="D34">
    <cfRule type="duplicateValues" dxfId="11590" priority="559"/>
  </conditionalFormatting>
  <conditionalFormatting sqref="D34">
    <cfRule type="duplicateValues" dxfId="11589" priority="558"/>
  </conditionalFormatting>
  <conditionalFormatting sqref="D34">
    <cfRule type="duplicateValues" dxfId="11588" priority="553"/>
    <cfRule type="duplicateValues" dxfId="11587" priority="554"/>
    <cfRule type="duplicateValues" dxfId="11586" priority="555"/>
    <cfRule type="duplicateValues" dxfId="11585" priority="556"/>
  </conditionalFormatting>
  <conditionalFormatting sqref="D34">
    <cfRule type="duplicateValues" dxfId="11584" priority="557"/>
  </conditionalFormatting>
  <conditionalFormatting sqref="D34">
    <cfRule type="duplicateValues" dxfId="11583" priority="551"/>
    <cfRule type="duplicateValues" dxfId="11582" priority="552"/>
  </conditionalFormatting>
  <conditionalFormatting sqref="D35">
    <cfRule type="duplicateValues" dxfId="11581" priority="550"/>
  </conditionalFormatting>
  <conditionalFormatting sqref="D35">
    <cfRule type="duplicateValues" dxfId="11580" priority="545"/>
    <cfRule type="duplicateValues" dxfId="11579" priority="546"/>
    <cfRule type="duplicateValues" dxfId="11578" priority="547"/>
    <cfRule type="duplicateValues" dxfId="11577" priority="548"/>
  </conditionalFormatting>
  <conditionalFormatting sqref="D35">
    <cfRule type="duplicateValues" dxfId="11576" priority="549"/>
  </conditionalFormatting>
  <conditionalFormatting sqref="D35">
    <cfRule type="duplicateValues" dxfId="11575" priority="543"/>
    <cfRule type="duplicateValues" dxfId="11574" priority="544"/>
  </conditionalFormatting>
  <conditionalFormatting sqref="D36">
    <cfRule type="duplicateValues" dxfId="11573" priority="542"/>
  </conditionalFormatting>
  <conditionalFormatting sqref="D36">
    <cfRule type="duplicateValues" dxfId="11572" priority="541"/>
  </conditionalFormatting>
  <conditionalFormatting sqref="D36">
    <cfRule type="duplicateValues" dxfId="11571" priority="536"/>
    <cfRule type="duplicateValues" dxfId="11570" priority="537"/>
    <cfRule type="duplicateValues" dxfId="11569" priority="538"/>
    <cfRule type="duplicateValues" dxfId="11568" priority="539"/>
  </conditionalFormatting>
  <conditionalFormatting sqref="D36">
    <cfRule type="duplicateValues" dxfId="11567" priority="540"/>
  </conditionalFormatting>
  <conditionalFormatting sqref="D36">
    <cfRule type="duplicateValues" dxfId="11566" priority="534"/>
    <cfRule type="duplicateValues" dxfId="11565" priority="535"/>
  </conditionalFormatting>
  <conditionalFormatting sqref="D37">
    <cfRule type="duplicateValues" dxfId="11564" priority="522"/>
    <cfRule type="duplicateValues" dxfId="11563" priority="523"/>
    <cfRule type="duplicateValues" dxfId="11562" priority="524"/>
    <cfRule type="duplicateValues" dxfId="11561" priority="525"/>
    <cfRule type="duplicateValues" dxfId="11560" priority="526"/>
  </conditionalFormatting>
  <conditionalFormatting sqref="D37">
    <cfRule type="duplicateValues" dxfId="11559" priority="527"/>
    <cfRule type="duplicateValues" dxfId="11558" priority="528"/>
    <cfRule type="duplicateValues" dxfId="11557" priority="529"/>
    <cfRule type="duplicateValues" dxfId="11556" priority="530"/>
    <cfRule type="duplicateValues" dxfId="11555" priority="531"/>
    <cfRule type="duplicateValues" dxfId="11554" priority="532"/>
  </conditionalFormatting>
  <conditionalFormatting sqref="D37">
    <cfRule type="duplicateValues" dxfId="11553" priority="533"/>
  </conditionalFormatting>
  <conditionalFormatting sqref="D38">
    <cfRule type="duplicateValues" dxfId="11552" priority="510"/>
    <cfRule type="duplicateValues" dxfId="11551" priority="511"/>
    <cfRule type="duplicateValues" dxfId="11550" priority="512"/>
    <cfRule type="duplicateValues" dxfId="11549" priority="513"/>
    <cfRule type="duplicateValues" dxfId="11548" priority="514"/>
  </conditionalFormatting>
  <conditionalFormatting sqref="D38">
    <cfRule type="duplicateValues" dxfId="11547" priority="515"/>
    <cfRule type="duplicateValues" dxfId="11546" priority="516"/>
    <cfRule type="duplicateValues" dxfId="11545" priority="517"/>
    <cfRule type="duplicateValues" dxfId="11544" priority="518"/>
    <cfRule type="duplicateValues" dxfId="11543" priority="519"/>
    <cfRule type="duplicateValues" dxfId="11542" priority="520"/>
  </conditionalFormatting>
  <conditionalFormatting sqref="D38">
    <cfRule type="duplicateValues" dxfId="11541" priority="521"/>
  </conditionalFormatting>
  <conditionalFormatting sqref="D39">
    <cfRule type="duplicateValues" dxfId="11540" priority="502"/>
    <cfRule type="duplicateValues" dxfId="11539" priority="503"/>
    <cfRule type="duplicateValues" dxfId="11538" priority="504"/>
    <cfRule type="duplicateValues" dxfId="11537" priority="505"/>
    <cfRule type="duplicateValues" dxfId="11536" priority="506"/>
    <cfRule type="duplicateValues" dxfId="11535" priority="507"/>
    <cfRule type="duplicateValues" dxfId="11534" priority="508"/>
  </conditionalFormatting>
  <conditionalFormatting sqref="D39">
    <cfRule type="duplicateValues" dxfId="11533" priority="509"/>
  </conditionalFormatting>
  <conditionalFormatting sqref="D39">
    <cfRule type="duplicateValues" dxfId="11532" priority="501"/>
  </conditionalFormatting>
  <conditionalFormatting sqref="D40">
    <cfRule type="duplicateValues" dxfId="11531" priority="500"/>
  </conditionalFormatting>
  <conditionalFormatting sqref="D40">
    <cfRule type="duplicateValues" dxfId="11530" priority="495"/>
    <cfRule type="duplicateValues" dxfId="11529" priority="496"/>
    <cfRule type="duplicateValues" dxfId="11528" priority="497"/>
    <cfRule type="duplicateValues" dxfId="11527" priority="498"/>
  </conditionalFormatting>
  <conditionalFormatting sqref="D40">
    <cfRule type="duplicateValues" dxfId="11526" priority="499"/>
  </conditionalFormatting>
  <conditionalFormatting sqref="D40">
    <cfRule type="duplicateValues" dxfId="11525" priority="493"/>
    <cfRule type="duplicateValues" dxfId="11524" priority="494"/>
  </conditionalFormatting>
  <conditionalFormatting sqref="D41">
    <cfRule type="duplicateValues" dxfId="11523" priority="481"/>
    <cfRule type="duplicateValues" dxfId="11522" priority="482"/>
    <cfRule type="duplicateValues" dxfId="11521" priority="483"/>
    <cfRule type="duplicateValues" dxfId="11520" priority="484"/>
    <cfRule type="duplicateValues" dxfId="11519" priority="485"/>
  </conditionalFormatting>
  <conditionalFormatting sqref="D41">
    <cfRule type="duplicateValues" dxfId="11518" priority="486"/>
    <cfRule type="duplicateValues" dxfId="11517" priority="487"/>
    <cfRule type="duplicateValues" dxfId="11516" priority="488"/>
    <cfRule type="duplicateValues" dxfId="11515" priority="489"/>
    <cfRule type="duplicateValues" dxfId="11514" priority="490"/>
    <cfRule type="duplicateValues" dxfId="11513" priority="491"/>
  </conditionalFormatting>
  <conditionalFormatting sqref="D41">
    <cfRule type="duplicateValues" dxfId="11512" priority="492"/>
  </conditionalFormatting>
  <conditionalFormatting sqref="D42:D43">
    <cfRule type="duplicateValues" dxfId="11511" priority="480"/>
  </conditionalFormatting>
  <conditionalFormatting sqref="D42:D43">
    <cfRule type="duplicateValues" dxfId="11510" priority="475"/>
    <cfRule type="duplicateValues" dxfId="11509" priority="476"/>
    <cfRule type="duplicateValues" dxfId="11508" priority="477"/>
    <cfRule type="duplicateValues" dxfId="11507" priority="478"/>
  </conditionalFormatting>
  <conditionalFormatting sqref="D42:D43">
    <cfRule type="duplicateValues" dxfId="11506" priority="479"/>
  </conditionalFormatting>
  <conditionalFormatting sqref="D42:D43">
    <cfRule type="duplicateValues" dxfId="11505" priority="473"/>
    <cfRule type="duplicateValues" dxfId="11504" priority="474"/>
  </conditionalFormatting>
  <conditionalFormatting sqref="D44">
    <cfRule type="duplicateValues" dxfId="11503" priority="465"/>
    <cfRule type="duplicateValues" dxfId="11502" priority="466"/>
  </conditionalFormatting>
  <conditionalFormatting sqref="D44">
    <cfRule type="duplicateValues" dxfId="11501" priority="467"/>
    <cfRule type="duplicateValues" dxfId="11500" priority="468"/>
    <cfRule type="duplicateValues" dxfId="11499" priority="469"/>
    <cfRule type="duplicateValues" dxfId="11498" priority="470"/>
    <cfRule type="duplicateValues" dxfId="11497" priority="471"/>
  </conditionalFormatting>
  <conditionalFormatting sqref="D44">
    <cfRule type="duplicateValues" dxfId="11496" priority="472"/>
  </conditionalFormatting>
  <conditionalFormatting sqref="D45:D46">
    <cfRule type="duplicateValues" dxfId="11495" priority="457"/>
    <cfRule type="duplicateValues" dxfId="11494" priority="458"/>
  </conditionalFormatting>
  <conditionalFormatting sqref="D45:D46">
    <cfRule type="duplicateValues" dxfId="11493" priority="459"/>
    <cfRule type="duplicateValues" dxfId="11492" priority="460"/>
    <cfRule type="duplicateValues" dxfId="11491" priority="461"/>
    <cfRule type="duplicateValues" dxfId="11490" priority="462"/>
    <cfRule type="duplicateValues" dxfId="11489" priority="463"/>
  </conditionalFormatting>
  <conditionalFormatting sqref="D45:D46">
    <cfRule type="duplicateValues" dxfId="11488" priority="464"/>
  </conditionalFormatting>
  <conditionalFormatting sqref="D47">
    <cfRule type="duplicateValues" dxfId="11487" priority="445"/>
    <cfRule type="duplicateValues" dxfId="11486" priority="446"/>
    <cfRule type="duplicateValues" dxfId="11485" priority="447"/>
    <cfRule type="duplicateValues" dxfId="11484" priority="448"/>
    <cfRule type="duplicateValues" dxfId="11483" priority="449"/>
  </conditionalFormatting>
  <conditionalFormatting sqref="D47">
    <cfRule type="duplicateValues" dxfId="11482" priority="450"/>
    <cfRule type="duplicateValues" dxfId="11481" priority="451"/>
    <cfRule type="duplicateValues" dxfId="11480" priority="452"/>
    <cfRule type="duplicateValues" dxfId="11479" priority="453"/>
    <cfRule type="duplicateValues" dxfId="11478" priority="454"/>
    <cfRule type="duplicateValues" dxfId="11477" priority="455"/>
  </conditionalFormatting>
  <conditionalFormatting sqref="D47">
    <cfRule type="duplicateValues" dxfId="11476" priority="456"/>
  </conditionalFormatting>
  <conditionalFormatting sqref="D48">
    <cfRule type="duplicateValues" dxfId="11475" priority="444"/>
  </conditionalFormatting>
  <conditionalFormatting sqref="D48">
    <cfRule type="duplicateValues" dxfId="11474" priority="439"/>
    <cfRule type="duplicateValues" dxfId="11473" priority="440"/>
    <cfRule type="duplicateValues" dxfId="11472" priority="441"/>
    <cfRule type="duplicateValues" dxfId="11471" priority="442"/>
  </conditionalFormatting>
  <conditionalFormatting sqref="D48">
    <cfRule type="duplicateValues" dxfId="11470" priority="443"/>
  </conditionalFormatting>
  <conditionalFormatting sqref="D48">
    <cfRule type="duplicateValues" dxfId="11469" priority="437"/>
    <cfRule type="duplicateValues" dxfId="11468" priority="438"/>
  </conditionalFormatting>
  <conditionalFormatting sqref="D49">
    <cfRule type="duplicateValues" dxfId="11467" priority="436"/>
  </conditionalFormatting>
  <conditionalFormatting sqref="D49">
    <cfRule type="duplicateValues" dxfId="11466" priority="431"/>
    <cfRule type="duplicateValues" dxfId="11465" priority="432"/>
    <cfRule type="duplicateValues" dxfId="11464" priority="433"/>
    <cfRule type="duplicateValues" dxfId="11463" priority="434"/>
  </conditionalFormatting>
  <conditionalFormatting sqref="D49">
    <cfRule type="duplicateValues" dxfId="11462" priority="435"/>
  </conditionalFormatting>
  <conditionalFormatting sqref="D49">
    <cfRule type="duplicateValues" dxfId="11461" priority="429"/>
    <cfRule type="duplicateValues" dxfId="11460" priority="430"/>
  </conditionalFormatting>
  <conditionalFormatting sqref="D50">
    <cfRule type="duplicateValues" dxfId="11459" priority="426"/>
    <cfRule type="duplicateValues" dxfId="11458" priority="427"/>
    <cfRule type="duplicateValues" dxfId="11457" priority="428"/>
  </conditionalFormatting>
  <conditionalFormatting sqref="D51">
    <cfRule type="duplicateValues" dxfId="11456" priority="425"/>
  </conditionalFormatting>
  <conditionalFormatting sqref="D51">
    <cfRule type="duplicateValues" dxfId="11455" priority="420"/>
    <cfRule type="duplicateValues" dxfId="11454" priority="421"/>
    <cfRule type="duplicateValues" dxfId="11453" priority="422"/>
    <cfRule type="duplicateValues" dxfId="11452" priority="423"/>
  </conditionalFormatting>
  <conditionalFormatting sqref="D51">
    <cfRule type="duplicateValues" dxfId="11451" priority="424"/>
  </conditionalFormatting>
  <conditionalFormatting sqref="D51">
    <cfRule type="duplicateValues" dxfId="11450" priority="418"/>
    <cfRule type="duplicateValues" dxfId="11449" priority="419"/>
  </conditionalFormatting>
  <conditionalFormatting sqref="D52">
    <cfRule type="duplicateValues" dxfId="11448" priority="417"/>
  </conditionalFormatting>
  <conditionalFormatting sqref="D52">
    <cfRule type="duplicateValues" dxfId="11447" priority="412"/>
    <cfRule type="duplicateValues" dxfId="11446" priority="413"/>
    <cfRule type="duplicateValues" dxfId="11445" priority="414"/>
    <cfRule type="duplicateValues" dxfId="11444" priority="415"/>
  </conditionalFormatting>
  <conditionalFormatting sqref="D52">
    <cfRule type="duplicateValues" dxfId="11443" priority="416"/>
  </conditionalFormatting>
  <conditionalFormatting sqref="D52">
    <cfRule type="duplicateValues" dxfId="11442" priority="410"/>
    <cfRule type="duplicateValues" dxfId="11441" priority="411"/>
  </conditionalFormatting>
  <conditionalFormatting sqref="D53">
    <cfRule type="duplicateValues" dxfId="11440" priority="409"/>
  </conditionalFormatting>
  <conditionalFormatting sqref="D53">
    <cfRule type="duplicateValues" dxfId="11439" priority="404"/>
    <cfRule type="duplicateValues" dxfId="11438" priority="405"/>
    <cfRule type="duplicateValues" dxfId="11437" priority="406"/>
    <cfRule type="duplicateValues" dxfId="11436" priority="407"/>
  </conditionalFormatting>
  <conditionalFormatting sqref="D53">
    <cfRule type="duplicateValues" dxfId="11435" priority="408"/>
  </conditionalFormatting>
  <conditionalFormatting sqref="D53">
    <cfRule type="duplicateValues" dxfId="11434" priority="402"/>
    <cfRule type="duplicateValues" dxfId="11433" priority="403"/>
  </conditionalFormatting>
  <conditionalFormatting sqref="C55">
    <cfRule type="duplicateValues" dxfId="11432" priority="371"/>
    <cfRule type="duplicateValues" dxfId="11431" priority="372"/>
    <cfRule type="duplicateValues" dxfId="11430" priority="373"/>
    <cfRule type="duplicateValues" dxfId="11429" priority="374"/>
    <cfRule type="duplicateValues" dxfId="11428" priority="375"/>
    <cfRule type="duplicateValues" dxfId="11427" priority="376"/>
    <cfRule type="duplicateValues" dxfId="11426" priority="377"/>
    <cfRule type="duplicateValues" dxfId="11425" priority="378"/>
    <cfRule type="duplicateValues" dxfId="11424" priority="379"/>
    <cfRule type="duplicateValues" dxfId="11423" priority="380"/>
    <cfRule type="duplicateValues" dxfId="11422" priority="381"/>
    <cfRule type="duplicateValues" dxfId="11421" priority="382"/>
    <cfRule type="duplicateValues" dxfId="11420" priority="383"/>
    <cfRule type="duplicateValues" dxfId="11419" priority="384"/>
    <cfRule type="duplicateValues" dxfId="11418" priority="385"/>
    <cfRule type="duplicateValues" dxfId="11417" priority="386"/>
    <cfRule type="duplicateValues" dxfId="11416" priority="387"/>
    <cfRule type="duplicateValues" dxfId="11415" priority="388"/>
    <cfRule type="duplicateValues" dxfId="11414" priority="389"/>
    <cfRule type="duplicateValues" dxfId="11413" priority="390"/>
    <cfRule type="duplicateValues" dxfId="11412" priority="391"/>
    <cfRule type="duplicateValues" dxfId="11411" priority="392"/>
    <cfRule type="duplicateValues" dxfId="11410" priority="393"/>
    <cfRule type="duplicateValues" dxfId="11409" priority="394"/>
    <cfRule type="duplicateValues" dxfId="11408" priority="395"/>
    <cfRule type="duplicateValues" dxfId="11407" priority="396"/>
    <cfRule type="duplicateValues" dxfId="11406" priority="397"/>
    <cfRule type="duplicateValues" dxfId="11405" priority="398"/>
    <cfRule type="duplicateValues" dxfId="11404" priority="399"/>
    <cfRule type="duplicateValues" dxfId="11403" priority="400"/>
    <cfRule type="duplicateValues" dxfId="11402" priority="401"/>
  </conditionalFormatting>
  <conditionalFormatting sqref="D55">
    <cfRule type="duplicateValues" dxfId="11401" priority="359"/>
    <cfRule type="duplicateValues" dxfId="11400" priority="360"/>
    <cfRule type="duplicateValues" dxfId="11399" priority="361"/>
    <cfRule type="duplicateValues" dxfId="11398" priority="362"/>
    <cfRule type="duplicateValues" dxfId="11397" priority="363"/>
  </conditionalFormatting>
  <conditionalFormatting sqref="D55">
    <cfRule type="duplicateValues" dxfId="11396" priority="364"/>
    <cfRule type="duplicateValues" dxfId="11395" priority="365"/>
    <cfRule type="duplicateValues" dxfId="11394" priority="366"/>
    <cfRule type="duplicateValues" dxfId="11393" priority="367"/>
    <cfRule type="duplicateValues" dxfId="11392" priority="368"/>
    <cfRule type="duplicateValues" dxfId="11391" priority="369"/>
  </conditionalFormatting>
  <conditionalFormatting sqref="D55">
    <cfRule type="duplicateValues" dxfId="11390" priority="370"/>
  </conditionalFormatting>
  <conditionalFormatting sqref="D56">
    <cfRule type="duplicateValues" dxfId="11389" priority="347"/>
    <cfRule type="duplicateValues" dxfId="11388" priority="348"/>
    <cfRule type="duplicateValues" dxfId="11387" priority="349"/>
    <cfRule type="duplicateValues" dxfId="11386" priority="350"/>
    <cfRule type="duplicateValues" dxfId="11385" priority="351"/>
  </conditionalFormatting>
  <conditionalFormatting sqref="D56">
    <cfRule type="duplicateValues" dxfId="11384" priority="352"/>
    <cfRule type="duplicateValues" dxfId="11383" priority="353"/>
    <cfRule type="duplicateValues" dxfId="11382" priority="354"/>
    <cfRule type="duplicateValues" dxfId="11381" priority="355"/>
    <cfRule type="duplicateValues" dxfId="11380" priority="356"/>
    <cfRule type="duplicateValues" dxfId="11379" priority="357"/>
  </conditionalFormatting>
  <conditionalFormatting sqref="D56">
    <cfRule type="duplicateValues" dxfId="11378" priority="358"/>
  </conditionalFormatting>
  <conditionalFormatting sqref="D57">
    <cfRule type="duplicateValues" dxfId="11377" priority="335"/>
    <cfRule type="duplicateValues" dxfId="11376" priority="336"/>
    <cfRule type="duplicateValues" dxfId="11375" priority="337"/>
    <cfRule type="duplicateValues" dxfId="11374" priority="338"/>
    <cfRule type="duplicateValues" dxfId="11373" priority="339"/>
  </conditionalFormatting>
  <conditionalFormatting sqref="D57">
    <cfRule type="duplicateValues" dxfId="11372" priority="340"/>
    <cfRule type="duplicateValues" dxfId="11371" priority="341"/>
    <cfRule type="duplicateValues" dxfId="11370" priority="342"/>
    <cfRule type="duplicateValues" dxfId="11369" priority="343"/>
    <cfRule type="duplicateValues" dxfId="11368" priority="344"/>
    <cfRule type="duplicateValues" dxfId="11367" priority="345"/>
  </conditionalFormatting>
  <conditionalFormatting sqref="D57">
    <cfRule type="duplicateValues" dxfId="11366" priority="346"/>
  </conditionalFormatting>
  <conditionalFormatting sqref="C58">
    <cfRule type="duplicateValues" dxfId="11365" priority="304"/>
    <cfRule type="duplicateValues" dxfId="11364" priority="305"/>
    <cfRule type="duplicateValues" dxfId="11363" priority="306"/>
    <cfRule type="duplicateValues" dxfId="11362" priority="307"/>
    <cfRule type="duplicateValues" dxfId="11361" priority="308"/>
    <cfRule type="duplicateValues" dxfId="11360" priority="309"/>
    <cfRule type="duplicateValues" dxfId="11359" priority="310"/>
    <cfRule type="duplicateValues" dxfId="11358" priority="311"/>
    <cfRule type="duplicateValues" dxfId="11357" priority="312"/>
    <cfRule type="duplicateValues" dxfId="11356" priority="313"/>
    <cfRule type="duplicateValues" dxfId="11355" priority="314"/>
    <cfRule type="duplicateValues" dxfId="11354" priority="315"/>
    <cfRule type="duplicateValues" dxfId="11353" priority="316"/>
    <cfRule type="duplicateValues" dxfId="11352" priority="317"/>
    <cfRule type="duplicateValues" dxfId="11351" priority="318"/>
    <cfRule type="duplicateValues" dxfId="11350" priority="319"/>
    <cfRule type="duplicateValues" dxfId="11349" priority="320"/>
    <cfRule type="duplicateValues" dxfId="11348" priority="321"/>
    <cfRule type="duplicateValues" dxfId="11347" priority="322"/>
    <cfRule type="duplicateValues" dxfId="11346" priority="323"/>
    <cfRule type="duplicateValues" dxfId="11345" priority="324"/>
    <cfRule type="duplicateValues" dxfId="11344" priority="325"/>
    <cfRule type="duplicateValues" dxfId="11343" priority="326"/>
    <cfRule type="duplicateValues" dxfId="11342" priority="327"/>
    <cfRule type="duplicateValues" dxfId="11341" priority="328"/>
    <cfRule type="duplicateValues" dxfId="11340" priority="329"/>
    <cfRule type="duplicateValues" dxfId="11339" priority="330"/>
    <cfRule type="duplicateValues" dxfId="11338" priority="331"/>
    <cfRule type="duplicateValues" dxfId="11337" priority="332"/>
    <cfRule type="duplicateValues" dxfId="11336" priority="333"/>
    <cfRule type="duplicateValues" dxfId="11335" priority="334"/>
  </conditionalFormatting>
  <conditionalFormatting sqref="D58">
    <cfRule type="duplicateValues" dxfId="11334" priority="303"/>
  </conditionalFormatting>
  <conditionalFormatting sqref="D58">
    <cfRule type="duplicateValues" dxfId="11333" priority="302"/>
  </conditionalFormatting>
  <conditionalFormatting sqref="D58">
    <cfRule type="duplicateValues" dxfId="11332" priority="297"/>
    <cfRule type="duplicateValues" dxfId="11331" priority="298"/>
    <cfRule type="duplicateValues" dxfId="11330" priority="299"/>
    <cfRule type="duplicateValues" dxfId="11329" priority="300"/>
  </conditionalFormatting>
  <conditionalFormatting sqref="D58">
    <cfRule type="duplicateValues" dxfId="11328" priority="301"/>
  </conditionalFormatting>
  <conditionalFormatting sqref="D58">
    <cfRule type="duplicateValues" dxfId="11327" priority="295"/>
    <cfRule type="duplicateValues" dxfId="11326" priority="296"/>
  </conditionalFormatting>
  <conditionalFormatting sqref="D59">
    <cfRule type="duplicateValues" dxfId="11325" priority="294"/>
  </conditionalFormatting>
  <conditionalFormatting sqref="D59">
    <cfRule type="duplicateValues" dxfId="11324" priority="289"/>
    <cfRule type="duplicateValues" dxfId="11323" priority="290"/>
    <cfRule type="duplicateValues" dxfId="11322" priority="291"/>
    <cfRule type="duplicateValues" dxfId="11321" priority="292"/>
  </conditionalFormatting>
  <conditionalFormatting sqref="D59">
    <cfRule type="duplicateValues" dxfId="11320" priority="293"/>
  </conditionalFormatting>
  <conditionalFormatting sqref="D59">
    <cfRule type="duplicateValues" dxfId="11319" priority="287"/>
    <cfRule type="duplicateValues" dxfId="11318" priority="288"/>
  </conditionalFormatting>
  <conditionalFormatting sqref="D60">
    <cfRule type="duplicateValues" dxfId="11317" priority="286"/>
  </conditionalFormatting>
  <conditionalFormatting sqref="D60">
    <cfRule type="duplicateValues" dxfId="11316" priority="281"/>
    <cfRule type="duplicateValues" dxfId="11315" priority="282"/>
    <cfRule type="duplicateValues" dxfId="11314" priority="283"/>
    <cfRule type="duplicateValues" dxfId="11313" priority="284"/>
  </conditionalFormatting>
  <conditionalFormatting sqref="D60">
    <cfRule type="duplicateValues" dxfId="11312" priority="285"/>
  </conditionalFormatting>
  <conditionalFormatting sqref="D60">
    <cfRule type="duplicateValues" dxfId="11311" priority="279"/>
    <cfRule type="duplicateValues" dxfId="11310" priority="280"/>
  </conditionalFormatting>
  <conditionalFormatting sqref="D61">
    <cfRule type="duplicateValues" dxfId="11309" priority="267"/>
    <cfRule type="duplicateValues" dxfId="11308" priority="268"/>
    <cfRule type="duplicateValues" dxfId="11307" priority="269"/>
    <cfRule type="duplicateValues" dxfId="11306" priority="270"/>
    <cfRule type="duplicateValues" dxfId="11305" priority="271"/>
  </conditionalFormatting>
  <conditionalFormatting sqref="D61">
    <cfRule type="duplicateValues" dxfId="11304" priority="272"/>
    <cfRule type="duplicateValues" dxfId="11303" priority="273"/>
    <cfRule type="duplicateValues" dxfId="11302" priority="274"/>
    <cfRule type="duplicateValues" dxfId="11301" priority="275"/>
    <cfRule type="duplicateValues" dxfId="11300" priority="276"/>
    <cfRule type="duplicateValues" dxfId="11299" priority="277"/>
  </conditionalFormatting>
  <conditionalFormatting sqref="D61">
    <cfRule type="duplicateValues" dxfId="11298" priority="278"/>
  </conditionalFormatting>
  <conditionalFormatting sqref="D67">
    <cfRule type="duplicateValues" dxfId="11297" priority="239"/>
    <cfRule type="duplicateValues" dxfId="11296" priority="240"/>
    <cfRule type="duplicateValues" dxfId="11295" priority="241"/>
    <cfRule type="duplicateValues" dxfId="11294" priority="242"/>
    <cfRule type="duplicateValues" dxfId="11293" priority="243"/>
    <cfRule type="duplicateValues" dxfId="11292" priority="244"/>
    <cfRule type="duplicateValues" dxfId="11291" priority="245"/>
    <cfRule type="duplicateValues" dxfId="11290" priority="246"/>
  </conditionalFormatting>
  <conditionalFormatting sqref="C62">
    <cfRule type="duplicateValues" dxfId="11289" priority="208"/>
    <cfRule type="duplicateValues" dxfId="11288" priority="209"/>
    <cfRule type="duplicateValues" dxfId="11287" priority="210"/>
    <cfRule type="duplicateValues" dxfId="11286" priority="211"/>
    <cfRule type="duplicateValues" dxfId="11285" priority="212"/>
    <cfRule type="duplicateValues" dxfId="11284" priority="213"/>
    <cfRule type="duplicateValues" dxfId="11283" priority="214"/>
    <cfRule type="duplicateValues" dxfId="11282" priority="215"/>
    <cfRule type="duplicateValues" dxfId="11281" priority="216"/>
    <cfRule type="duplicateValues" dxfId="11280" priority="217"/>
    <cfRule type="duplicateValues" dxfId="11279" priority="218"/>
    <cfRule type="duplicateValues" dxfId="11278" priority="219"/>
    <cfRule type="duplicateValues" dxfId="11277" priority="220"/>
    <cfRule type="duplicateValues" dxfId="11276" priority="221"/>
    <cfRule type="duplicateValues" dxfId="11275" priority="222"/>
    <cfRule type="duplicateValues" dxfId="11274" priority="223"/>
    <cfRule type="duplicateValues" dxfId="11273" priority="224"/>
    <cfRule type="duplicateValues" dxfId="11272" priority="225"/>
    <cfRule type="duplicateValues" dxfId="11271" priority="226"/>
    <cfRule type="duplicateValues" dxfId="11270" priority="227"/>
    <cfRule type="duplicateValues" dxfId="11269" priority="228"/>
    <cfRule type="duplicateValues" dxfId="11268" priority="229"/>
    <cfRule type="duplicateValues" dxfId="11267" priority="230"/>
    <cfRule type="duplicateValues" dxfId="11266" priority="231"/>
    <cfRule type="duplicateValues" dxfId="11265" priority="232"/>
    <cfRule type="duplicateValues" dxfId="11264" priority="233"/>
    <cfRule type="duplicateValues" dxfId="11263" priority="234"/>
    <cfRule type="duplicateValues" dxfId="11262" priority="235"/>
    <cfRule type="duplicateValues" dxfId="11261" priority="236"/>
    <cfRule type="duplicateValues" dxfId="11260" priority="237"/>
    <cfRule type="duplicateValues" dxfId="11259" priority="238"/>
  </conditionalFormatting>
  <conditionalFormatting sqref="D62">
    <cfRule type="duplicateValues" dxfId="11258" priority="196"/>
    <cfRule type="duplicateValues" dxfId="11257" priority="197"/>
    <cfRule type="duplicateValues" dxfId="11256" priority="198"/>
    <cfRule type="duplicateValues" dxfId="11255" priority="199"/>
    <cfRule type="duplicateValues" dxfId="11254" priority="200"/>
  </conditionalFormatting>
  <conditionalFormatting sqref="D62">
    <cfRule type="duplicateValues" dxfId="11253" priority="201"/>
    <cfRule type="duplicateValues" dxfId="11252" priority="202"/>
    <cfRule type="duplicateValues" dxfId="11251" priority="203"/>
    <cfRule type="duplicateValues" dxfId="11250" priority="204"/>
    <cfRule type="duplicateValues" dxfId="11249" priority="205"/>
    <cfRule type="duplicateValues" dxfId="11248" priority="206"/>
  </conditionalFormatting>
  <conditionalFormatting sqref="D62">
    <cfRule type="duplicateValues" dxfId="11247" priority="207"/>
  </conditionalFormatting>
  <conditionalFormatting sqref="D63">
    <cfRule type="duplicateValues" dxfId="11246" priority="184"/>
    <cfRule type="duplicateValues" dxfId="11245" priority="185"/>
    <cfRule type="duplicateValues" dxfId="11244" priority="186"/>
    <cfRule type="duplicateValues" dxfId="11243" priority="187"/>
    <cfRule type="duplicateValues" dxfId="11242" priority="188"/>
  </conditionalFormatting>
  <conditionalFormatting sqref="D63">
    <cfRule type="duplicateValues" dxfId="11241" priority="189"/>
    <cfRule type="duplicateValues" dxfId="11240" priority="190"/>
    <cfRule type="duplicateValues" dxfId="11239" priority="191"/>
    <cfRule type="duplicateValues" dxfId="11238" priority="192"/>
    <cfRule type="duplicateValues" dxfId="11237" priority="193"/>
    <cfRule type="duplicateValues" dxfId="11236" priority="194"/>
  </conditionalFormatting>
  <conditionalFormatting sqref="D63">
    <cfRule type="duplicateValues" dxfId="11235" priority="195"/>
  </conditionalFormatting>
  <conditionalFormatting sqref="D64:D66">
    <cfRule type="duplicateValues" dxfId="11234" priority="183"/>
  </conditionalFormatting>
  <conditionalFormatting sqref="D64:D66">
    <cfRule type="duplicateValues" dxfId="11233" priority="178"/>
    <cfRule type="duplicateValues" dxfId="11232" priority="179"/>
    <cfRule type="duplicateValues" dxfId="11231" priority="180"/>
    <cfRule type="duplicateValues" dxfId="11230" priority="181"/>
  </conditionalFormatting>
  <conditionalFormatting sqref="D64:D66">
    <cfRule type="duplicateValues" dxfId="11229" priority="182"/>
  </conditionalFormatting>
  <conditionalFormatting sqref="D64:D66">
    <cfRule type="duplicateValues" dxfId="11228" priority="176"/>
    <cfRule type="duplicateValues" dxfId="11227" priority="177"/>
  </conditionalFormatting>
  <conditionalFormatting sqref="C68">
    <cfRule type="duplicateValues" dxfId="11226" priority="145"/>
    <cfRule type="duplicateValues" dxfId="11225" priority="146"/>
    <cfRule type="duplicateValues" dxfId="11224" priority="147"/>
    <cfRule type="duplicateValues" dxfId="11223" priority="148"/>
    <cfRule type="duplicateValues" dxfId="11222" priority="149"/>
    <cfRule type="duplicateValues" dxfId="11221" priority="150"/>
    <cfRule type="duplicateValues" dxfId="11220" priority="151"/>
    <cfRule type="duplicateValues" dxfId="11219" priority="152"/>
    <cfRule type="duplicateValues" dxfId="11218" priority="153"/>
    <cfRule type="duplicateValues" dxfId="11217" priority="154"/>
    <cfRule type="duplicateValues" dxfId="11216" priority="155"/>
    <cfRule type="duplicateValues" dxfId="11215" priority="156"/>
    <cfRule type="duplicateValues" dxfId="11214" priority="157"/>
    <cfRule type="duplicateValues" dxfId="11213" priority="158"/>
    <cfRule type="duplicateValues" dxfId="11212" priority="159"/>
    <cfRule type="duplicateValues" dxfId="11211" priority="160"/>
    <cfRule type="duplicateValues" dxfId="11210" priority="161"/>
    <cfRule type="duplicateValues" dxfId="11209" priority="162"/>
    <cfRule type="duplicateValues" dxfId="11208" priority="163"/>
    <cfRule type="duplicateValues" dxfId="11207" priority="164"/>
    <cfRule type="duplicateValues" dxfId="11206" priority="165"/>
    <cfRule type="duplicateValues" dxfId="11205" priority="166"/>
    <cfRule type="duplicateValues" dxfId="11204" priority="167"/>
    <cfRule type="duplicateValues" dxfId="11203" priority="168"/>
    <cfRule type="duplicateValues" dxfId="11202" priority="169"/>
    <cfRule type="duplicateValues" dxfId="11201" priority="170"/>
    <cfRule type="duplicateValues" dxfId="11200" priority="171"/>
    <cfRule type="duplicateValues" dxfId="11199" priority="172"/>
    <cfRule type="duplicateValues" dxfId="11198" priority="173"/>
    <cfRule type="duplicateValues" dxfId="11197" priority="174"/>
    <cfRule type="duplicateValues" dxfId="11196" priority="175"/>
  </conditionalFormatting>
  <conditionalFormatting sqref="D68">
    <cfRule type="duplicateValues" dxfId="11195" priority="133"/>
    <cfRule type="duplicateValues" dxfId="11194" priority="134"/>
    <cfRule type="duplicateValues" dxfId="11193" priority="135"/>
    <cfRule type="duplicateValues" dxfId="11192" priority="136"/>
    <cfRule type="duplicateValues" dxfId="11191" priority="137"/>
  </conditionalFormatting>
  <conditionalFormatting sqref="D68">
    <cfRule type="duplicateValues" dxfId="11190" priority="138"/>
    <cfRule type="duplicateValues" dxfId="11189" priority="139"/>
    <cfRule type="duplicateValues" dxfId="11188" priority="140"/>
    <cfRule type="duplicateValues" dxfId="11187" priority="141"/>
    <cfRule type="duplicateValues" dxfId="11186" priority="142"/>
    <cfRule type="duplicateValues" dxfId="11185" priority="143"/>
  </conditionalFormatting>
  <conditionalFormatting sqref="D68">
    <cfRule type="duplicateValues" dxfId="11184" priority="144"/>
  </conditionalFormatting>
  <conditionalFormatting sqref="D69">
    <cfRule type="duplicateValues" dxfId="11183" priority="121"/>
    <cfRule type="duplicateValues" dxfId="11182" priority="122"/>
    <cfRule type="duplicateValues" dxfId="11181" priority="123"/>
    <cfRule type="duplicateValues" dxfId="11180" priority="124"/>
    <cfRule type="duplicateValues" dxfId="11179" priority="125"/>
  </conditionalFormatting>
  <conditionalFormatting sqref="D69">
    <cfRule type="duplicateValues" dxfId="11178" priority="126"/>
    <cfRule type="duplicateValues" dxfId="11177" priority="127"/>
    <cfRule type="duplicateValues" dxfId="11176" priority="128"/>
    <cfRule type="duplicateValues" dxfId="11175" priority="129"/>
    <cfRule type="duplicateValues" dxfId="11174" priority="130"/>
    <cfRule type="duplicateValues" dxfId="11173" priority="131"/>
  </conditionalFormatting>
  <conditionalFormatting sqref="D69">
    <cfRule type="duplicateValues" dxfId="11172" priority="132"/>
  </conditionalFormatting>
  <conditionalFormatting sqref="D70">
    <cfRule type="duplicateValues" dxfId="11171" priority="109"/>
    <cfRule type="duplicateValues" dxfId="11170" priority="110"/>
    <cfRule type="duplicateValues" dxfId="11169" priority="111"/>
    <cfRule type="duplicateValues" dxfId="11168" priority="112"/>
    <cfRule type="duplicateValues" dxfId="11167" priority="113"/>
  </conditionalFormatting>
  <conditionalFormatting sqref="D70">
    <cfRule type="duplicateValues" dxfId="11166" priority="114"/>
    <cfRule type="duplicateValues" dxfId="11165" priority="115"/>
    <cfRule type="duplicateValues" dxfId="11164" priority="116"/>
    <cfRule type="duplicateValues" dxfId="11163" priority="117"/>
    <cfRule type="duplicateValues" dxfId="11162" priority="118"/>
    <cfRule type="duplicateValues" dxfId="11161" priority="119"/>
  </conditionalFormatting>
  <conditionalFormatting sqref="D70">
    <cfRule type="duplicateValues" dxfId="11160" priority="120"/>
  </conditionalFormatting>
  <conditionalFormatting sqref="D71">
    <cfRule type="duplicateValues" dxfId="11159" priority="108"/>
  </conditionalFormatting>
  <conditionalFormatting sqref="D71">
    <cfRule type="duplicateValues" dxfId="11158" priority="107"/>
  </conditionalFormatting>
  <conditionalFormatting sqref="D71">
    <cfRule type="duplicateValues" dxfId="11157" priority="102"/>
    <cfRule type="duplicateValues" dxfId="11156" priority="103"/>
    <cfRule type="duplicateValues" dxfId="11155" priority="104"/>
    <cfRule type="duplicateValues" dxfId="11154" priority="105"/>
  </conditionalFormatting>
  <conditionalFormatting sqref="D71">
    <cfRule type="duplicateValues" dxfId="11153" priority="106"/>
  </conditionalFormatting>
  <conditionalFormatting sqref="D71">
    <cfRule type="duplicateValues" dxfId="11152" priority="100"/>
    <cfRule type="duplicateValues" dxfId="11151" priority="101"/>
  </conditionalFormatting>
  <conditionalFormatting sqref="D72">
    <cfRule type="duplicateValues" dxfId="11150" priority="99"/>
  </conditionalFormatting>
  <conditionalFormatting sqref="D72">
    <cfRule type="duplicateValues" dxfId="11149" priority="98"/>
  </conditionalFormatting>
  <conditionalFormatting sqref="D72">
    <cfRule type="duplicateValues" dxfId="11148" priority="93"/>
    <cfRule type="duplicateValues" dxfId="11147" priority="94"/>
    <cfRule type="duplicateValues" dxfId="11146" priority="95"/>
    <cfRule type="duplicateValues" dxfId="11145" priority="96"/>
  </conditionalFormatting>
  <conditionalFormatting sqref="D72">
    <cfRule type="duplicateValues" dxfId="11144" priority="97"/>
  </conditionalFormatting>
  <conditionalFormatting sqref="D72">
    <cfRule type="duplicateValues" dxfId="11143" priority="91"/>
    <cfRule type="duplicateValues" dxfId="11142" priority="92"/>
  </conditionalFormatting>
  <conditionalFormatting sqref="D73">
    <cfRule type="duplicateValues" dxfId="11141" priority="79"/>
    <cfRule type="duplicateValues" dxfId="11140" priority="80"/>
    <cfRule type="duplicateValues" dxfId="11139" priority="81"/>
    <cfRule type="duplicateValues" dxfId="11138" priority="82"/>
    <cfRule type="duplicateValues" dxfId="11137" priority="83"/>
  </conditionalFormatting>
  <conditionalFormatting sqref="D73">
    <cfRule type="duplicateValues" dxfId="11136" priority="84"/>
    <cfRule type="duplicateValues" dxfId="11135" priority="85"/>
    <cfRule type="duplicateValues" dxfId="11134" priority="86"/>
    <cfRule type="duplicateValues" dxfId="11133" priority="87"/>
    <cfRule type="duplicateValues" dxfId="11132" priority="88"/>
    <cfRule type="duplicateValues" dxfId="11131" priority="89"/>
  </conditionalFormatting>
  <conditionalFormatting sqref="D73">
    <cfRule type="duplicateValues" dxfId="11130" priority="90"/>
  </conditionalFormatting>
  <conditionalFormatting sqref="D74">
    <cfRule type="duplicateValues" dxfId="11129" priority="60"/>
  </conditionalFormatting>
  <conditionalFormatting sqref="D74">
    <cfRule type="duplicateValues" dxfId="11128" priority="55"/>
    <cfRule type="duplicateValues" dxfId="11127" priority="56"/>
    <cfRule type="duplicateValues" dxfId="11126" priority="57"/>
    <cfRule type="duplicateValues" dxfId="11125" priority="58"/>
  </conditionalFormatting>
  <conditionalFormatting sqref="D74">
    <cfRule type="duplicateValues" dxfId="11124" priority="59"/>
  </conditionalFormatting>
  <conditionalFormatting sqref="D74">
    <cfRule type="duplicateValues" dxfId="11123" priority="53"/>
    <cfRule type="duplicateValues" dxfId="11122" priority="54"/>
  </conditionalFormatting>
  <conditionalFormatting sqref="D75">
    <cfRule type="duplicateValues" dxfId="11121" priority="52"/>
  </conditionalFormatting>
  <conditionalFormatting sqref="D75">
    <cfRule type="duplicateValues" dxfId="11120" priority="47"/>
    <cfRule type="duplicateValues" dxfId="11119" priority="48"/>
    <cfRule type="duplicateValues" dxfId="11118" priority="49"/>
    <cfRule type="duplicateValues" dxfId="11117" priority="50"/>
  </conditionalFormatting>
  <conditionalFormatting sqref="D75">
    <cfRule type="duplicateValues" dxfId="11116" priority="51"/>
  </conditionalFormatting>
  <conditionalFormatting sqref="D75">
    <cfRule type="duplicateValues" dxfId="11115" priority="45"/>
    <cfRule type="duplicateValues" dxfId="11114" priority="46"/>
  </conditionalFormatting>
  <conditionalFormatting sqref="D76">
    <cfRule type="duplicateValues" dxfId="11113" priority="44"/>
  </conditionalFormatting>
  <conditionalFormatting sqref="D76">
    <cfRule type="duplicateValues" dxfId="11112" priority="39"/>
    <cfRule type="duplicateValues" dxfId="11111" priority="40"/>
    <cfRule type="duplicateValues" dxfId="11110" priority="41"/>
    <cfRule type="duplicateValues" dxfId="11109" priority="42"/>
  </conditionalFormatting>
  <conditionalFormatting sqref="D76">
    <cfRule type="duplicateValues" dxfId="11108" priority="43"/>
  </conditionalFormatting>
  <conditionalFormatting sqref="D76">
    <cfRule type="duplicateValues" dxfId="11107" priority="37"/>
    <cfRule type="duplicateValues" dxfId="11106" priority="38"/>
  </conditionalFormatting>
  <conditionalFormatting sqref="D77">
    <cfRule type="duplicateValues" dxfId="11105" priority="25"/>
    <cfRule type="duplicateValues" dxfId="11104" priority="26"/>
    <cfRule type="duplicateValues" dxfId="11103" priority="27"/>
    <cfRule type="duplicateValues" dxfId="11102" priority="28"/>
    <cfRule type="duplicateValues" dxfId="11101" priority="29"/>
  </conditionalFormatting>
  <conditionalFormatting sqref="D77">
    <cfRule type="duplicateValues" dxfId="11100" priority="30"/>
    <cfRule type="duplicateValues" dxfId="11099" priority="31"/>
    <cfRule type="duplicateValues" dxfId="11098" priority="32"/>
    <cfRule type="duplicateValues" dxfId="11097" priority="33"/>
    <cfRule type="duplicateValues" dxfId="11096" priority="34"/>
    <cfRule type="duplicateValues" dxfId="11095" priority="35"/>
  </conditionalFormatting>
  <conditionalFormatting sqref="D77">
    <cfRule type="duplicateValues" dxfId="11094" priority="36"/>
  </conditionalFormatting>
  <conditionalFormatting sqref="D78">
    <cfRule type="duplicateValues" dxfId="11093" priority="13"/>
    <cfRule type="duplicateValues" dxfId="11092" priority="14"/>
    <cfRule type="duplicateValues" dxfId="11091" priority="15"/>
    <cfRule type="duplicateValues" dxfId="11090" priority="16"/>
    <cfRule type="duplicateValues" dxfId="11089" priority="17"/>
  </conditionalFormatting>
  <conditionalFormatting sqref="D78">
    <cfRule type="duplicateValues" dxfId="11088" priority="18"/>
    <cfRule type="duplicateValues" dxfId="11087" priority="19"/>
    <cfRule type="duplicateValues" dxfId="11086" priority="20"/>
    <cfRule type="duplicateValues" dxfId="11085" priority="21"/>
    <cfRule type="duplicateValues" dxfId="11084" priority="22"/>
    <cfRule type="duplicateValues" dxfId="11083" priority="23"/>
  </conditionalFormatting>
  <conditionalFormatting sqref="D78">
    <cfRule type="duplicateValues" dxfId="11082" priority="24"/>
  </conditionalFormatting>
  <conditionalFormatting sqref="D79">
    <cfRule type="duplicateValues" dxfId="11081" priority="1"/>
    <cfRule type="duplicateValues" dxfId="11080" priority="2"/>
    <cfRule type="duplicateValues" dxfId="11079" priority="3"/>
    <cfRule type="duplicateValues" dxfId="11078" priority="4"/>
    <cfRule type="duplicateValues" dxfId="11077" priority="5"/>
  </conditionalFormatting>
  <conditionalFormatting sqref="D79">
    <cfRule type="duplicateValues" dxfId="11076" priority="6"/>
    <cfRule type="duplicateValues" dxfId="11075" priority="7"/>
    <cfRule type="duplicateValues" dxfId="11074" priority="8"/>
    <cfRule type="duplicateValues" dxfId="11073" priority="9"/>
    <cfRule type="duplicateValues" dxfId="11072" priority="10"/>
    <cfRule type="duplicateValues" dxfId="11071" priority="11"/>
  </conditionalFormatting>
  <conditionalFormatting sqref="D79">
    <cfRule type="duplicateValues" dxfId="11070" priority="12"/>
  </conditionalFormatting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A0E0-A957-42A2-B138-424121968DEF}">
  <dimension ref="A2:I103"/>
  <sheetViews>
    <sheetView topLeftCell="A67" workbookViewId="0">
      <selection activeCell="H83" sqref="H83"/>
    </sheetView>
  </sheetViews>
  <sheetFormatPr defaultRowHeight="15" x14ac:dyDescent="0.25"/>
  <cols>
    <col min="1" max="1" width="5.5703125" customWidth="1"/>
    <col min="2" max="2" width="51.42578125" customWidth="1"/>
    <col min="3" max="3" width="10.140625" customWidth="1"/>
    <col min="4" max="4" width="50.5703125" customWidth="1"/>
    <col min="5" max="5" width="9.85546875" customWidth="1"/>
    <col min="6" max="6" width="12.28515625" customWidth="1"/>
    <col min="7" max="7" width="13" customWidth="1"/>
    <col min="8" max="8" width="16.425781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32" t="s">
        <v>11</v>
      </c>
      <c r="C5" s="2" t="s">
        <v>274</v>
      </c>
      <c r="D5" s="170" t="s">
        <v>1389</v>
      </c>
      <c r="E5" s="32" t="s">
        <v>182</v>
      </c>
      <c r="F5" s="33"/>
      <c r="G5" s="33">
        <v>30000</v>
      </c>
      <c r="H5" s="34">
        <v>9910847417492</v>
      </c>
      <c r="I5" s="44">
        <f t="shared" ref="I5:I36" si="0">G5+F5</f>
        <v>30000</v>
      </c>
    </row>
    <row r="6" spans="1:9" ht="17.25" x14ac:dyDescent="0.3">
      <c r="A6" s="17">
        <v>2</v>
      </c>
      <c r="B6" s="32" t="s">
        <v>1109</v>
      </c>
      <c r="C6" s="2" t="s">
        <v>274</v>
      </c>
      <c r="D6" s="170" t="s">
        <v>1389</v>
      </c>
      <c r="E6" s="32" t="s">
        <v>182</v>
      </c>
      <c r="F6" s="33"/>
      <c r="G6" s="33">
        <v>30000</v>
      </c>
      <c r="H6" s="34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1233</v>
      </c>
      <c r="E9" s="181" t="s">
        <v>182</v>
      </c>
      <c r="F9" s="185"/>
      <c r="G9" s="185">
        <v>30000</v>
      </c>
      <c r="H9" s="186">
        <v>9910847405822</v>
      </c>
      <c r="I9" s="44">
        <f t="shared" si="0"/>
        <v>30000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 t="shared" si="0"/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 t="shared" si="0"/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 t="shared" si="0"/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3">
      <c r="A28" s="17">
        <v>24</v>
      </c>
      <c r="B28" s="43" t="s">
        <v>11</v>
      </c>
      <c r="C28" s="12" t="s">
        <v>177</v>
      </c>
      <c r="D28" s="208" t="s">
        <v>959</v>
      </c>
      <c r="E28" s="43">
        <v>28196</v>
      </c>
      <c r="F28" s="44"/>
      <c r="G28" s="44">
        <v>30000</v>
      </c>
      <c r="H28" s="14">
        <v>9910847465454</v>
      </c>
      <c r="I28" s="44">
        <f t="shared" si="0"/>
        <v>30000</v>
      </c>
    </row>
    <row r="29" spans="1:9" ht="17.25" x14ac:dyDescent="0.3">
      <c r="A29" s="17">
        <v>25</v>
      </c>
      <c r="B29" s="43" t="s">
        <v>51</v>
      </c>
      <c r="C29" s="12" t="s">
        <v>177</v>
      </c>
      <c r="D29" s="208" t="s">
        <v>959</v>
      </c>
      <c r="E29" s="43">
        <v>28196</v>
      </c>
      <c r="F29" s="44">
        <v>30000</v>
      </c>
      <c r="G29" s="44"/>
      <c r="H29" s="14">
        <v>9910847496559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12" t="s">
        <v>33</v>
      </c>
      <c r="D30" s="43" t="s">
        <v>1348</v>
      </c>
      <c r="E30" s="43">
        <v>28341</v>
      </c>
      <c r="F30" s="44"/>
      <c r="G30" s="44">
        <v>30000</v>
      </c>
      <c r="H30" s="14">
        <v>9910847451262</v>
      </c>
      <c r="I30" s="44">
        <f t="shared" si="0"/>
        <v>30000</v>
      </c>
    </row>
    <row r="31" spans="1:9" ht="17.25" x14ac:dyDescent="0.25">
      <c r="A31" s="17">
        <v>27</v>
      </c>
      <c r="B31" s="43" t="s">
        <v>11</v>
      </c>
      <c r="C31" s="235" t="s">
        <v>88</v>
      </c>
      <c r="D31" s="236" t="s">
        <v>540</v>
      </c>
      <c r="E31" s="52">
        <v>29069</v>
      </c>
      <c r="F31" s="44"/>
      <c r="G31" s="44">
        <v>60000</v>
      </c>
      <c r="H31" s="14">
        <v>9910838239429</v>
      </c>
      <c r="I31" s="44">
        <f t="shared" si="0"/>
        <v>60000</v>
      </c>
    </row>
    <row r="32" spans="1:9" ht="17.25" x14ac:dyDescent="0.25">
      <c r="A32" s="17">
        <v>28</v>
      </c>
      <c r="B32" s="181" t="s">
        <v>11</v>
      </c>
      <c r="C32" s="239" t="s">
        <v>111</v>
      </c>
      <c r="D32" s="241" t="s">
        <v>91</v>
      </c>
      <c r="E32" s="240">
        <v>28453</v>
      </c>
      <c r="F32" s="185"/>
      <c r="G32" s="185">
        <v>30000</v>
      </c>
      <c r="H32" s="186">
        <v>9910847418704</v>
      </c>
      <c r="I32" s="44">
        <f t="shared" si="0"/>
        <v>30000</v>
      </c>
    </row>
    <row r="33" spans="1:9" ht="17.25" x14ac:dyDescent="0.3">
      <c r="A33" s="17">
        <v>29</v>
      </c>
      <c r="B33" s="43" t="s">
        <v>98</v>
      </c>
      <c r="C33" s="235" t="s">
        <v>562</v>
      </c>
      <c r="D33" s="207" t="s">
        <v>566</v>
      </c>
      <c r="E33" s="238">
        <v>27108</v>
      </c>
      <c r="F33" s="44">
        <v>30000</v>
      </c>
      <c r="G33" s="44"/>
      <c r="H33" s="14">
        <v>9910847443273</v>
      </c>
      <c r="I33" s="44">
        <f t="shared" si="0"/>
        <v>30000</v>
      </c>
    </row>
    <row r="34" spans="1:9" ht="17.25" x14ac:dyDescent="0.3">
      <c r="A34" s="17">
        <v>30</v>
      </c>
      <c r="B34" s="12" t="s">
        <v>1212</v>
      </c>
      <c r="C34" s="235" t="s">
        <v>562</v>
      </c>
      <c r="D34" s="207" t="s">
        <v>566</v>
      </c>
      <c r="E34" s="238">
        <v>27108</v>
      </c>
      <c r="F34" s="44">
        <v>30000</v>
      </c>
      <c r="G34" s="44"/>
      <c r="H34" s="14">
        <v>9910847443271</v>
      </c>
      <c r="I34" s="44">
        <f t="shared" si="0"/>
        <v>30000</v>
      </c>
    </row>
    <row r="35" spans="1:9" ht="17.25" x14ac:dyDescent="0.3">
      <c r="A35" s="17">
        <v>31</v>
      </c>
      <c r="B35" s="43" t="s">
        <v>11</v>
      </c>
      <c r="C35" s="4" t="s">
        <v>235</v>
      </c>
      <c r="D35" s="207" t="s">
        <v>499</v>
      </c>
      <c r="E35" s="17">
        <v>28367</v>
      </c>
      <c r="F35" s="44"/>
      <c r="G35" s="44">
        <v>37500</v>
      </c>
      <c r="H35" s="14">
        <v>9910847411179</v>
      </c>
      <c r="I35" s="72">
        <f t="shared" si="0"/>
        <v>37500</v>
      </c>
    </row>
    <row r="36" spans="1:9" ht="17.25" x14ac:dyDescent="0.3">
      <c r="A36" s="17">
        <v>32</v>
      </c>
      <c r="B36" s="43" t="s">
        <v>24</v>
      </c>
      <c r="C36" s="12" t="s">
        <v>358</v>
      </c>
      <c r="D36" s="207" t="s">
        <v>1126</v>
      </c>
      <c r="E36" s="17">
        <v>28375</v>
      </c>
      <c r="F36" s="44"/>
      <c r="G36" s="44">
        <v>30000</v>
      </c>
      <c r="H36" s="14">
        <v>9910847441621</v>
      </c>
      <c r="I36" s="44">
        <f t="shared" si="0"/>
        <v>30000</v>
      </c>
    </row>
    <row r="37" spans="1:9" ht="17.25" x14ac:dyDescent="0.25">
      <c r="A37" s="17">
        <v>33</v>
      </c>
      <c r="B37" s="43" t="s">
        <v>11</v>
      </c>
      <c r="C37" s="237" t="s">
        <v>368</v>
      </c>
      <c r="D37" s="236" t="s">
        <v>369</v>
      </c>
      <c r="E37" s="52"/>
      <c r="F37" s="44"/>
      <c r="G37" s="44">
        <v>37500</v>
      </c>
      <c r="H37" s="14">
        <v>9910847426899</v>
      </c>
      <c r="I37" s="44">
        <f t="shared" ref="I37:I68" si="1">G37+F37</f>
        <v>37500</v>
      </c>
    </row>
    <row r="38" spans="1:9" ht="17.25" x14ac:dyDescent="0.25">
      <c r="A38" s="17">
        <v>34</v>
      </c>
      <c r="B38" s="43" t="s">
        <v>1349</v>
      </c>
      <c r="C38" s="235" t="s">
        <v>368</v>
      </c>
      <c r="D38" s="236" t="s">
        <v>369</v>
      </c>
      <c r="E38" s="52"/>
      <c r="F38" s="44">
        <v>37500</v>
      </c>
      <c r="G38" s="44"/>
      <c r="H38" s="14">
        <v>9910847426907</v>
      </c>
      <c r="I38" s="44">
        <f t="shared" si="1"/>
        <v>37500</v>
      </c>
    </row>
    <row r="39" spans="1:9" ht="17.25" x14ac:dyDescent="0.3">
      <c r="A39" s="17">
        <v>35</v>
      </c>
      <c r="B39" s="43" t="s">
        <v>11</v>
      </c>
      <c r="C39" s="235" t="s">
        <v>794</v>
      </c>
      <c r="D39" s="207" t="s">
        <v>1350</v>
      </c>
      <c r="E39" s="238" t="s">
        <v>182</v>
      </c>
      <c r="F39" s="44"/>
      <c r="G39" s="44">
        <v>37500</v>
      </c>
      <c r="H39" s="14">
        <v>9910847416609</v>
      </c>
      <c r="I39" s="93">
        <f t="shared" si="1"/>
        <v>37500</v>
      </c>
    </row>
    <row r="40" spans="1:9" ht="17.25" x14ac:dyDescent="0.3">
      <c r="A40" s="17">
        <v>36</v>
      </c>
      <c r="B40" s="43" t="s">
        <v>11</v>
      </c>
      <c r="C40" s="235" t="s">
        <v>972</v>
      </c>
      <c r="D40" s="207" t="s">
        <v>1319</v>
      </c>
      <c r="E40" s="238">
        <v>27863</v>
      </c>
      <c r="F40" s="44"/>
      <c r="G40" s="44">
        <v>30000</v>
      </c>
      <c r="H40" s="14">
        <v>9910847487169</v>
      </c>
      <c r="I40" s="93">
        <f t="shared" si="1"/>
        <v>30000</v>
      </c>
    </row>
    <row r="41" spans="1:9" ht="17.25" x14ac:dyDescent="0.25">
      <c r="A41" s="17">
        <v>37</v>
      </c>
      <c r="B41" s="43" t="s">
        <v>11</v>
      </c>
      <c r="C41" s="235" t="s">
        <v>1351</v>
      </c>
      <c r="D41" s="236" t="s">
        <v>1352</v>
      </c>
      <c r="E41" s="48">
        <v>28210</v>
      </c>
      <c r="F41" s="44"/>
      <c r="G41" s="44">
        <v>30000</v>
      </c>
      <c r="H41" s="14">
        <v>9910847431265</v>
      </c>
      <c r="I41" s="44">
        <f t="shared" si="1"/>
        <v>30000</v>
      </c>
    </row>
    <row r="42" spans="1:9" ht="17.25" x14ac:dyDescent="0.3">
      <c r="A42" s="17">
        <v>38</v>
      </c>
      <c r="B42" s="43" t="s">
        <v>24</v>
      </c>
      <c r="C42" s="235" t="s">
        <v>199</v>
      </c>
      <c r="D42" s="207" t="s">
        <v>1378</v>
      </c>
      <c r="E42" s="52" t="s">
        <v>182</v>
      </c>
      <c r="F42" s="44"/>
      <c r="G42" s="44">
        <v>37500</v>
      </c>
      <c r="H42" s="14">
        <v>9910847418133</v>
      </c>
      <c r="I42" s="44">
        <f t="shared" si="1"/>
        <v>37500</v>
      </c>
    </row>
    <row r="43" spans="1:9" ht="17.25" x14ac:dyDescent="0.3">
      <c r="A43" s="17">
        <v>39</v>
      </c>
      <c r="B43" s="181" t="s">
        <v>1109</v>
      </c>
      <c r="C43" s="183" t="s">
        <v>199</v>
      </c>
      <c r="D43" s="204" t="s">
        <v>1127</v>
      </c>
      <c r="E43" s="184" t="s">
        <v>182</v>
      </c>
      <c r="F43" s="185"/>
      <c r="G43" s="185">
        <v>30000</v>
      </c>
      <c r="H43" s="186">
        <v>9910847418133</v>
      </c>
      <c r="I43" s="44">
        <f t="shared" si="1"/>
        <v>30000</v>
      </c>
    </row>
    <row r="44" spans="1:9" ht="17.25" x14ac:dyDescent="0.3">
      <c r="A44" s="17">
        <v>40</v>
      </c>
      <c r="B44" s="43" t="s">
        <v>24</v>
      </c>
      <c r="C44" s="12" t="s">
        <v>63</v>
      </c>
      <c r="D44" s="207" t="s">
        <v>1354</v>
      </c>
      <c r="E44" s="43">
        <v>28226</v>
      </c>
      <c r="F44" s="44"/>
      <c r="G44" s="44">
        <v>30000</v>
      </c>
      <c r="H44" s="14">
        <v>9910847493650</v>
      </c>
      <c r="I44" s="44">
        <f t="shared" si="1"/>
        <v>30000</v>
      </c>
    </row>
    <row r="45" spans="1:9" ht="17.25" x14ac:dyDescent="0.3">
      <c r="A45" s="17">
        <v>41</v>
      </c>
      <c r="B45" s="43" t="s">
        <v>11</v>
      </c>
      <c r="C45" s="235" t="s">
        <v>63</v>
      </c>
      <c r="D45" s="207" t="s">
        <v>1354</v>
      </c>
      <c r="E45" s="52">
        <v>28226</v>
      </c>
      <c r="F45" s="44"/>
      <c r="G45" s="44">
        <v>60000</v>
      </c>
      <c r="H45" s="14">
        <v>9910846784645</v>
      </c>
      <c r="I45" s="44">
        <f t="shared" si="1"/>
        <v>60000</v>
      </c>
    </row>
    <row r="46" spans="1:9" ht="17.25" x14ac:dyDescent="0.3">
      <c r="A46" s="17">
        <v>42</v>
      </c>
      <c r="B46" s="43" t="s">
        <v>24</v>
      </c>
      <c r="C46" s="235" t="s">
        <v>63</v>
      </c>
      <c r="D46" s="207" t="s">
        <v>1354</v>
      </c>
      <c r="E46" s="52">
        <v>28226</v>
      </c>
      <c r="F46" s="44">
        <v>30000</v>
      </c>
      <c r="G46" s="44">
        <v>30000</v>
      </c>
      <c r="H46" s="14">
        <v>9910846784642</v>
      </c>
      <c r="I46" s="44">
        <f t="shared" si="1"/>
        <v>60000</v>
      </c>
    </row>
    <row r="47" spans="1:9" ht="17.25" x14ac:dyDescent="0.25">
      <c r="A47" s="17">
        <v>43</v>
      </c>
      <c r="B47" s="43" t="s">
        <v>51</v>
      </c>
      <c r="C47" s="235" t="s">
        <v>1355</v>
      </c>
      <c r="D47" s="236" t="s">
        <v>1356</v>
      </c>
      <c r="E47" s="48">
        <v>28380</v>
      </c>
      <c r="F47" s="44">
        <v>30000</v>
      </c>
      <c r="G47" s="44"/>
      <c r="H47" s="14">
        <v>9910847468525</v>
      </c>
      <c r="I47" s="44">
        <f t="shared" si="1"/>
        <v>30000</v>
      </c>
    </row>
    <row r="48" spans="1:9" ht="17.25" x14ac:dyDescent="0.3">
      <c r="A48" s="17">
        <v>44</v>
      </c>
      <c r="B48" s="43" t="s">
        <v>24</v>
      </c>
      <c r="C48" s="12" t="s">
        <v>374</v>
      </c>
      <c r="D48" s="207" t="s">
        <v>595</v>
      </c>
      <c r="E48" s="17">
        <v>29073</v>
      </c>
      <c r="F48" s="44"/>
      <c r="G48" s="44">
        <v>37500</v>
      </c>
      <c r="H48" s="14">
        <v>9910847429364</v>
      </c>
      <c r="I48" s="44">
        <f t="shared" si="1"/>
        <v>37500</v>
      </c>
    </row>
    <row r="49" spans="1:9" ht="17.25" x14ac:dyDescent="0.3">
      <c r="A49" s="17">
        <v>45</v>
      </c>
      <c r="B49" s="43" t="s">
        <v>51</v>
      </c>
      <c r="C49" s="12" t="s">
        <v>374</v>
      </c>
      <c r="D49" s="207" t="s">
        <v>595</v>
      </c>
      <c r="E49" s="17">
        <v>29073</v>
      </c>
      <c r="F49" s="44">
        <v>30000</v>
      </c>
      <c r="G49" s="44"/>
      <c r="H49" s="14">
        <v>9910847460351</v>
      </c>
      <c r="I49" s="44">
        <f t="shared" si="1"/>
        <v>30000</v>
      </c>
    </row>
    <row r="50" spans="1:9" x14ac:dyDescent="0.25">
      <c r="A50" s="17">
        <v>46</v>
      </c>
      <c r="B50" s="43" t="s">
        <v>11</v>
      </c>
      <c r="C50" s="12" t="s">
        <v>886</v>
      </c>
      <c r="D50" s="17" t="s">
        <v>1130</v>
      </c>
      <c r="E50" s="17">
        <v>28384</v>
      </c>
      <c r="F50" s="44"/>
      <c r="G50" s="44">
        <v>30000</v>
      </c>
      <c r="H50" s="14">
        <v>9910847472308</v>
      </c>
      <c r="I50" s="44">
        <f t="shared" si="1"/>
        <v>30000</v>
      </c>
    </row>
    <row r="51" spans="1:9" ht="17.25" x14ac:dyDescent="0.3">
      <c r="A51" s="17">
        <v>47</v>
      </c>
      <c r="B51" s="43" t="s">
        <v>11</v>
      </c>
      <c r="C51" s="12" t="s">
        <v>93</v>
      </c>
      <c r="D51" s="207" t="s">
        <v>1018</v>
      </c>
      <c r="E51" s="43">
        <v>28079</v>
      </c>
      <c r="F51" s="44"/>
      <c r="G51" s="44">
        <v>30000</v>
      </c>
      <c r="H51" s="14">
        <v>9910847505715</v>
      </c>
      <c r="I51" s="44">
        <f t="shared" si="1"/>
        <v>30000</v>
      </c>
    </row>
    <row r="52" spans="1:9" ht="17.25" x14ac:dyDescent="0.3">
      <c r="A52" s="17">
        <v>48</v>
      </c>
      <c r="B52" s="43" t="s">
        <v>11</v>
      </c>
      <c r="C52" s="12" t="s">
        <v>604</v>
      </c>
      <c r="D52" s="207" t="s">
        <v>606</v>
      </c>
      <c r="E52" s="17">
        <v>28610</v>
      </c>
      <c r="F52" s="44"/>
      <c r="G52" s="44">
        <v>30000</v>
      </c>
      <c r="H52" s="14">
        <v>9910847504453</v>
      </c>
      <c r="I52" s="44">
        <f t="shared" si="1"/>
        <v>30000</v>
      </c>
    </row>
    <row r="53" spans="1:9" ht="17.25" x14ac:dyDescent="0.3">
      <c r="A53" s="17">
        <v>49</v>
      </c>
      <c r="B53" s="43" t="s">
        <v>11</v>
      </c>
      <c r="C53" s="4" t="s">
        <v>1191</v>
      </c>
      <c r="D53" s="207" t="s">
        <v>1192</v>
      </c>
      <c r="E53" s="17">
        <v>28641</v>
      </c>
      <c r="F53" s="44"/>
      <c r="G53" s="44">
        <v>30000</v>
      </c>
      <c r="H53" s="14">
        <v>9910847502009</v>
      </c>
      <c r="I53" s="44">
        <f t="shared" si="1"/>
        <v>30000</v>
      </c>
    </row>
    <row r="54" spans="1:9" x14ac:dyDescent="0.25">
      <c r="A54" s="17">
        <v>50</v>
      </c>
      <c r="B54" s="2" t="s">
        <v>125</v>
      </c>
      <c r="C54" s="179" t="s">
        <v>1363</v>
      </c>
      <c r="D54" s="179" t="s">
        <v>1362</v>
      </c>
      <c r="E54" s="179">
        <v>28787</v>
      </c>
      <c r="F54" s="33">
        <v>37500</v>
      </c>
      <c r="G54" s="33"/>
      <c r="H54" s="34">
        <v>9910847407557</v>
      </c>
      <c r="I54" s="44">
        <f t="shared" si="1"/>
        <v>37500</v>
      </c>
    </row>
    <row r="55" spans="1:9" ht="17.25" x14ac:dyDescent="0.25">
      <c r="A55" s="17">
        <v>51</v>
      </c>
      <c r="B55" s="43" t="s">
        <v>11</v>
      </c>
      <c r="C55" s="235" t="s">
        <v>928</v>
      </c>
      <c r="D55" s="236" t="s">
        <v>929</v>
      </c>
      <c r="E55" s="48">
        <v>28512</v>
      </c>
      <c r="F55" s="44"/>
      <c r="G55" s="44">
        <v>30000</v>
      </c>
      <c r="H55" s="14">
        <v>9910847527085</v>
      </c>
      <c r="I55" s="44">
        <f t="shared" si="1"/>
        <v>30000</v>
      </c>
    </row>
    <row r="56" spans="1:9" ht="17.25" x14ac:dyDescent="0.25">
      <c r="A56" s="17">
        <v>52</v>
      </c>
      <c r="B56" s="43" t="s">
        <v>24</v>
      </c>
      <c r="C56" s="237" t="s">
        <v>99</v>
      </c>
      <c r="D56" s="236" t="s">
        <v>718</v>
      </c>
      <c r="E56" s="48">
        <v>28704</v>
      </c>
      <c r="F56" s="44"/>
      <c r="G56" s="44">
        <v>30000</v>
      </c>
      <c r="H56" s="14">
        <v>9910847552216</v>
      </c>
      <c r="I56" s="44">
        <f t="shared" si="1"/>
        <v>30000</v>
      </c>
    </row>
    <row r="57" spans="1:9" ht="17.25" x14ac:dyDescent="0.25">
      <c r="A57" s="17">
        <v>53</v>
      </c>
      <c r="B57" s="43" t="s">
        <v>11</v>
      </c>
      <c r="C57" s="235" t="s">
        <v>1201</v>
      </c>
      <c r="D57" s="236" t="s">
        <v>1202</v>
      </c>
      <c r="E57" s="52">
        <v>28477</v>
      </c>
      <c r="F57" s="44"/>
      <c r="G57" s="44">
        <v>30000</v>
      </c>
      <c r="H57" s="14">
        <v>9910847552584</v>
      </c>
      <c r="I57" s="44">
        <f t="shared" si="1"/>
        <v>30000</v>
      </c>
    </row>
    <row r="58" spans="1:9" ht="17.25" x14ac:dyDescent="0.3">
      <c r="A58" s="17">
        <v>54</v>
      </c>
      <c r="B58" s="32" t="s">
        <v>98</v>
      </c>
      <c r="C58" s="106" t="s">
        <v>274</v>
      </c>
      <c r="D58" s="170" t="s">
        <v>1389</v>
      </c>
      <c r="E58" s="50" t="s">
        <v>182</v>
      </c>
      <c r="F58" s="33">
        <v>30000</v>
      </c>
      <c r="G58" s="33"/>
      <c r="H58" s="34">
        <v>9910847544114</v>
      </c>
      <c r="I58" s="44">
        <f t="shared" si="1"/>
        <v>30000</v>
      </c>
    </row>
    <row r="59" spans="1:9" ht="17.25" x14ac:dyDescent="0.3">
      <c r="A59" s="17">
        <v>55</v>
      </c>
      <c r="B59" s="2" t="s">
        <v>1212</v>
      </c>
      <c r="C59" s="2" t="s">
        <v>274</v>
      </c>
      <c r="D59" s="170" t="s">
        <v>1389</v>
      </c>
      <c r="E59" s="32" t="s">
        <v>182</v>
      </c>
      <c r="F59" s="33">
        <v>30000</v>
      </c>
      <c r="G59" s="33"/>
      <c r="H59" s="34">
        <v>9910847544122</v>
      </c>
      <c r="I59" s="44">
        <f t="shared" si="1"/>
        <v>30000</v>
      </c>
    </row>
    <row r="60" spans="1:9" ht="17.25" x14ac:dyDescent="0.3">
      <c r="A60" s="17">
        <v>56</v>
      </c>
      <c r="B60" s="43" t="s">
        <v>51</v>
      </c>
      <c r="C60" s="12" t="s">
        <v>127</v>
      </c>
      <c r="D60" s="207" t="s">
        <v>1326</v>
      </c>
      <c r="E60" s="17">
        <v>28337</v>
      </c>
      <c r="F60" s="44">
        <v>30000</v>
      </c>
      <c r="G60" s="44"/>
      <c r="H60" s="14">
        <v>9910847533893</v>
      </c>
      <c r="I60" s="44">
        <f t="shared" si="1"/>
        <v>30000</v>
      </c>
    </row>
    <row r="61" spans="1:9" ht="17.25" x14ac:dyDescent="0.25">
      <c r="A61" s="17">
        <v>57</v>
      </c>
      <c r="B61" s="43" t="s">
        <v>24</v>
      </c>
      <c r="C61" s="235" t="s">
        <v>1364</v>
      </c>
      <c r="D61" s="236" t="s">
        <v>1365</v>
      </c>
      <c r="E61" s="52">
        <v>28238</v>
      </c>
      <c r="F61" s="44"/>
      <c r="G61" s="44">
        <v>37500</v>
      </c>
      <c r="H61" s="14">
        <v>9910847489960</v>
      </c>
      <c r="I61" s="44">
        <f t="shared" si="1"/>
        <v>37500</v>
      </c>
    </row>
    <row r="62" spans="1:9" ht="17.25" x14ac:dyDescent="0.25">
      <c r="A62" s="17">
        <v>58</v>
      </c>
      <c r="B62" s="43" t="s">
        <v>51</v>
      </c>
      <c r="C62" s="235" t="s">
        <v>741</v>
      </c>
      <c r="D62" s="236" t="s">
        <v>1372</v>
      </c>
      <c r="E62" s="48">
        <v>28255</v>
      </c>
      <c r="F62" s="44">
        <v>30000</v>
      </c>
      <c r="G62" s="44"/>
      <c r="H62" s="14">
        <v>9910847557909</v>
      </c>
      <c r="I62" s="44">
        <f t="shared" si="1"/>
        <v>30000</v>
      </c>
    </row>
    <row r="63" spans="1:9" ht="17.25" x14ac:dyDescent="0.25">
      <c r="A63" s="17">
        <v>59</v>
      </c>
      <c r="B63" s="43" t="s">
        <v>51</v>
      </c>
      <c r="C63" s="235" t="s">
        <v>1373</v>
      </c>
      <c r="D63" s="236" t="s">
        <v>1377</v>
      </c>
      <c r="E63" s="52">
        <v>28597</v>
      </c>
      <c r="F63" s="44">
        <v>60000</v>
      </c>
      <c r="G63" s="44"/>
      <c r="H63" s="14">
        <v>9910847165398</v>
      </c>
      <c r="I63" s="44">
        <f t="shared" si="1"/>
        <v>60000</v>
      </c>
    </row>
    <row r="64" spans="1:9" ht="17.25" x14ac:dyDescent="0.3">
      <c r="A64" s="17">
        <v>60</v>
      </c>
      <c r="B64" s="43" t="s">
        <v>24</v>
      </c>
      <c r="C64" s="12" t="s">
        <v>520</v>
      </c>
      <c r="D64" s="207" t="s">
        <v>1284</v>
      </c>
      <c r="E64" s="43" t="s">
        <v>182</v>
      </c>
      <c r="F64" s="44"/>
      <c r="G64" s="44">
        <v>37500</v>
      </c>
      <c r="H64" s="14">
        <v>9910847436949</v>
      </c>
      <c r="I64" s="44">
        <f t="shared" si="1"/>
        <v>37500</v>
      </c>
    </row>
    <row r="65" spans="1:9" ht="17.25" x14ac:dyDescent="0.3">
      <c r="A65" s="17">
        <v>61</v>
      </c>
      <c r="B65" s="43" t="s">
        <v>11</v>
      </c>
      <c r="C65" s="12" t="s">
        <v>520</v>
      </c>
      <c r="D65" s="207" t="s">
        <v>1284</v>
      </c>
      <c r="E65" s="70" t="s">
        <v>182</v>
      </c>
      <c r="F65" s="44"/>
      <c r="G65" s="44">
        <v>37500</v>
      </c>
      <c r="H65" s="14">
        <v>9910847436986</v>
      </c>
      <c r="I65" s="44">
        <f t="shared" si="1"/>
        <v>37500</v>
      </c>
    </row>
    <row r="66" spans="1:9" ht="17.25" x14ac:dyDescent="0.3">
      <c r="A66" s="17">
        <v>62</v>
      </c>
      <c r="B66" s="43" t="s">
        <v>24</v>
      </c>
      <c r="C66" s="12" t="s">
        <v>520</v>
      </c>
      <c r="D66" s="207" t="s">
        <v>1284</v>
      </c>
      <c r="E66" s="70" t="s">
        <v>182</v>
      </c>
      <c r="F66" s="44"/>
      <c r="G66" s="44">
        <v>30000</v>
      </c>
      <c r="H66" s="14">
        <v>9910847574713</v>
      </c>
      <c r="I66" s="44">
        <f t="shared" si="1"/>
        <v>30000</v>
      </c>
    </row>
    <row r="67" spans="1:9" x14ac:dyDescent="0.25">
      <c r="A67" s="17">
        <v>63</v>
      </c>
      <c r="B67" s="43" t="s">
        <v>11</v>
      </c>
      <c r="C67" s="12" t="s">
        <v>1375</v>
      </c>
      <c r="D67" s="12" t="s">
        <v>1376</v>
      </c>
      <c r="E67" s="70" t="s">
        <v>182</v>
      </c>
      <c r="F67" s="44"/>
      <c r="G67" s="44">
        <v>30000</v>
      </c>
      <c r="H67" s="14">
        <v>9910847573983</v>
      </c>
      <c r="I67" s="44">
        <f t="shared" si="1"/>
        <v>30000</v>
      </c>
    </row>
    <row r="68" spans="1:9" ht="17.25" x14ac:dyDescent="0.25">
      <c r="A68" s="17">
        <v>64</v>
      </c>
      <c r="B68" s="43" t="s">
        <v>1109</v>
      </c>
      <c r="C68" s="235" t="s">
        <v>741</v>
      </c>
      <c r="D68" s="236" t="s">
        <v>1372</v>
      </c>
      <c r="E68" s="48">
        <v>28255</v>
      </c>
      <c r="F68" s="44"/>
      <c r="G68" s="44">
        <v>30000</v>
      </c>
      <c r="H68" s="14">
        <v>9910847580722</v>
      </c>
      <c r="I68" s="44">
        <f t="shared" si="1"/>
        <v>30000</v>
      </c>
    </row>
    <row r="69" spans="1:9" ht="17.25" x14ac:dyDescent="0.25">
      <c r="A69" s="17">
        <v>65</v>
      </c>
      <c r="B69" s="43" t="s">
        <v>11</v>
      </c>
      <c r="C69" s="235" t="s">
        <v>649</v>
      </c>
      <c r="D69" s="206" t="s">
        <v>903</v>
      </c>
      <c r="E69" s="17">
        <v>28289</v>
      </c>
      <c r="F69" s="44"/>
      <c r="G69" s="44">
        <v>45000</v>
      </c>
      <c r="H69" s="14">
        <v>9910847436628</v>
      </c>
      <c r="I69" s="44">
        <f t="shared" ref="I69:I93" si="2">G69+F69</f>
        <v>45000</v>
      </c>
    </row>
    <row r="70" spans="1:9" ht="17.25" x14ac:dyDescent="0.25">
      <c r="A70" s="17">
        <v>66</v>
      </c>
      <c r="B70" s="43" t="s">
        <v>1109</v>
      </c>
      <c r="C70" s="12" t="s">
        <v>1380</v>
      </c>
      <c r="D70" s="206" t="s">
        <v>1379</v>
      </c>
      <c r="E70" s="17">
        <v>28489</v>
      </c>
      <c r="F70" s="44"/>
      <c r="G70" s="44">
        <v>37500</v>
      </c>
      <c r="H70" s="14">
        <v>9910847506886</v>
      </c>
      <c r="I70" s="44">
        <f t="shared" si="2"/>
        <v>37500</v>
      </c>
    </row>
    <row r="71" spans="1:9" ht="17.25" x14ac:dyDescent="0.3">
      <c r="A71" s="17">
        <v>67</v>
      </c>
      <c r="B71" s="43" t="s">
        <v>51</v>
      </c>
      <c r="C71" s="12" t="s">
        <v>441</v>
      </c>
      <c r="D71" s="207" t="s">
        <v>1382</v>
      </c>
      <c r="E71" s="17">
        <v>27725</v>
      </c>
      <c r="F71" s="44"/>
      <c r="G71" s="44">
        <v>60000</v>
      </c>
      <c r="H71" s="14">
        <v>9910847108009</v>
      </c>
      <c r="I71" s="44">
        <f t="shared" si="2"/>
        <v>60000</v>
      </c>
    </row>
    <row r="72" spans="1:9" ht="17.25" x14ac:dyDescent="0.3">
      <c r="A72" s="17">
        <v>68</v>
      </c>
      <c r="B72" s="43" t="s">
        <v>24</v>
      </c>
      <c r="C72" s="12" t="s">
        <v>441</v>
      </c>
      <c r="D72" s="207" t="s">
        <v>1382</v>
      </c>
      <c r="E72" s="17">
        <v>27725</v>
      </c>
      <c r="F72" s="44"/>
      <c r="G72" s="44">
        <v>60000</v>
      </c>
      <c r="H72" s="14">
        <v>9910847120118</v>
      </c>
      <c r="I72" s="44">
        <f t="shared" si="2"/>
        <v>60000</v>
      </c>
    </row>
    <row r="73" spans="1:9" ht="17.25" x14ac:dyDescent="0.25">
      <c r="A73" s="17">
        <v>69</v>
      </c>
      <c r="B73" s="43" t="s">
        <v>24</v>
      </c>
      <c r="C73" s="12" t="s">
        <v>1167</v>
      </c>
      <c r="D73" s="206" t="s">
        <v>1168</v>
      </c>
      <c r="E73" s="17">
        <v>28492</v>
      </c>
      <c r="F73" s="44"/>
      <c r="G73" s="44">
        <v>37500</v>
      </c>
      <c r="H73" s="14">
        <v>9910847498341</v>
      </c>
      <c r="I73" s="44">
        <f t="shared" si="2"/>
        <v>37500</v>
      </c>
    </row>
    <row r="74" spans="1:9" ht="17.25" x14ac:dyDescent="0.3">
      <c r="A74" s="17">
        <v>70</v>
      </c>
      <c r="B74" s="43" t="s">
        <v>11</v>
      </c>
      <c r="C74" s="235" t="s">
        <v>1383</v>
      </c>
      <c r="D74" s="207" t="s">
        <v>1384</v>
      </c>
      <c r="E74" s="122">
        <v>28688</v>
      </c>
      <c r="F74" s="44"/>
      <c r="G74" s="44">
        <v>30000</v>
      </c>
      <c r="H74" s="14">
        <v>9910847567566</v>
      </c>
      <c r="I74" s="44">
        <f t="shared" si="2"/>
        <v>30000</v>
      </c>
    </row>
    <row r="75" spans="1:9" ht="17.25" x14ac:dyDescent="0.3">
      <c r="A75" s="17">
        <v>71</v>
      </c>
      <c r="B75" s="43" t="s">
        <v>125</v>
      </c>
      <c r="C75" s="235" t="s">
        <v>1383</v>
      </c>
      <c r="D75" s="207" t="s">
        <v>1384</v>
      </c>
      <c r="E75" s="122">
        <v>28688</v>
      </c>
      <c r="F75" s="44">
        <v>30000</v>
      </c>
      <c r="G75" s="44"/>
      <c r="H75" s="14">
        <v>9910847558172</v>
      </c>
      <c r="I75" s="44">
        <f t="shared" si="2"/>
        <v>30000</v>
      </c>
    </row>
    <row r="76" spans="1:9" ht="17.25" x14ac:dyDescent="0.3">
      <c r="A76" s="17">
        <v>72</v>
      </c>
      <c r="B76" s="43" t="s">
        <v>11</v>
      </c>
      <c r="C76" s="235" t="s">
        <v>367</v>
      </c>
      <c r="D76" s="207" t="s">
        <v>1094</v>
      </c>
      <c r="E76" s="17">
        <v>28376</v>
      </c>
      <c r="F76" s="44"/>
      <c r="G76" s="44">
        <v>30000</v>
      </c>
      <c r="H76" s="14">
        <v>9910847565029</v>
      </c>
      <c r="I76" s="44">
        <f t="shared" si="2"/>
        <v>30000</v>
      </c>
    </row>
    <row r="77" spans="1:9" ht="17.25" x14ac:dyDescent="0.25">
      <c r="A77" s="17">
        <v>73</v>
      </c>
      <c r="B77" s="43" t="s">
        <v>24</v>
      </c>
      <c r="C77" s="12" t="s">
        <v>142</v>
      </c>
      <c r="D77" s="206" t="s">
        <v>1233</v>
      </c>
      <c r="E77" s="43" t="s">
        <v>182</v>
      </c>
      <c r="F77" s="44"/>
      <c r="G77" s="44">
        <v>37500</v>
      </c>
      <c r="H77" s="14">
        <v>9910847462849</v>
      </c>
      <c r="I77" s="44">
        <f t="shared" si="2"/>
        <v>37500</v>
      </c>
    </row>
    <row r="78" spans="1:9" ht="17.25" x14ac:dyDescent="0.25">
      <c r="A78" s="17">
        <v>74</v>
      </c>
      <c r="B78" s="43" t="s">
        <v>11</v>
      </c>
      <c r="C78" s="235" t="s">
        <v>88</v>
      </c>
      <c r="D78" s="236" t="s">
        <v>540</v>
      </c>
      <c r="E78" s="52">
        <v>29069</v>
      </c>
      <c r="F78" s="44"/>
      <c r="G78" s="44">
        <v>30000</v>
      </c>
      <c r="H78" s="14">
        <v>9910847464870</v>
      </c>
      <c r="I78" s="44">
        <f t="shared" si="2"/>
        <v>30000</v>
      </c>
    </row>
    <row r="79" spans="1:9" ht="17.25" x14ac:dyDescent="0.25">
      <c r="A79" s="17">
        <v>75</v>
      </c>
      <c r="B79" s="43" t="s">
        <v>11</v>
      </c>
      <c r="C79" s="4" t="s">
        <v>711</v>
      </c>
      <c r="D79" s="206" t="s">
        <v>874</v>
      </c>
      <c r="E79" s="17">
        <v>28465</v>
      </c>
      <c r="F79" s="44"/>
      <c r="G79" s="44">
        <v>30000</v>
      </c>
      <c r="H79" s="14">
        <v>9910847534674</v>
      </c>
      <c r="I79" s="44">
        <f t="shared" si="2"/>
        <v>30000</v>
      </c>
    </row>
    <row r="80" spans="1:9" ht="17.25" x14ac:dyDescent="0.3">
      <c r="A80" s="17">
        <v>76</v>
      </c>
      <c r="B80" s="43" t="s">
        <v>318</v>
      </c>
      <c r="C80" s="12" t="s">
        <v>1385</v>
      </c>
      <c r="D80" s="207" t="s">
        <v>1386</v>
      </c>
      <c r="E80" s="122">
        <v>27911</v>
      </c>
      <c r="F80" s="44">
        <v>45000</v>
      </c>
      <c r="G80" s="44"/>
      <c r="H80" s="14">
        <v>9910847418148</v>
      </c>
      <c r="I80" s="44">
        <f t="shared" si="2"/>
        <v>45000</v>
      </c>
    </row>
    <row r="81" spans="1:9" ht="17.25" x14ac:dyDescent="0.3">
      <c r="A81" s="17">
        <v>77</v>
      </c>
      <c r="B81" s="43" t="s">
        <v>51</v>
      </c>
      <c r="C81" s="12" t="s">
        <v>148</v>
      </c>
      <c r="D81" s="207" t="s">
        <v>1019</v>
      </c>
      <c r="E81" s="17">
        <v>28212</v>
      </c>
      <c r="F81" s="44">
        <v>37500</v>
      </c>
      <c r="G81" s="54"/>
      <c r="H81" s="14">
        <v>9910847510884</v>
      </c>
      <c r="I81" s="44">
        <f t="shared" si="2"/>
        <v>37500</v>
      </c>
    </row>
    <row r="82" spans="1:9" ht="17.25" x14ac:dyDescent="0.3">
      <c r="A82" s="17">
        <v>78</v>
      </c>
      <c r="B82" s="43" t="s">
        <v>1087</v>
      </c>
      <c r="C82" s="12" t="s">
        <v>1387</v>
      </c>
      <c r="D82" s="207" t="s">
        <v>1388</v>
      </c>
      <c r="E82" s="147">
        <v>28278</v>
      </c>
      <c r="F82" s="45"/>
      <c r="G82" s="44">
        <v>60000</v>
      </c>
      <c r="H82" s="14">
        <v>9910845646142</v>
      </c>
      <c r="I82" s="44">
        <f t="shared" si="2"/>
        <v>60000</v>
      </c>
    </row>
    <row r="83" spans="1:9" ht="17.25" x14ac:dyDescent="0.25">
      <c r="A83" s="17">
        <v>79</v>
      </c>
      <c r="B83" s="43" t="s">
        <v>51</v>
      </c>
      <c r="C83" s="12" t="s">
        <v>825</v>
      </c>
      <c r="D83" s="242" t="s">
        <v>826</v>
      </c>
      <c r="E83" s="17">
        <v>28462</v>
      </c>
      <c r="F83" s="44">
        <v>37500</v>
      </c>
      <c r="G83" s="44"/>
      <c r="H83" s="14">
        <v>9910847504239</v>
      </c>
      <c r="I83" s="44">
        <f t="shared" si="2"/>
        <v>37500</v>
      </c>
    </row>
    <row r="84" spans="1:9" ht="17.25" x14ac:dyDescent="0.25">
      <c r="A84" s="17">
        <v>80</v>
      </c>
      <c r="B84" s="43" t="s">
        <v>1109</v>
      </c>
      <c r="C84" s="12" t="s">
        <v>312</v>
      </c>
      <c r="D84" s="242" t="s">
        <v>314</v>
      </c>
      <c r="E84" s="17">
        <v>28379</v>
      </c>
      <c r="F84" s="45"/>
      <c r="G84" s="44">
        <v>60000</v>
      </c>
      <c r="H84" s="14">
        <v>9910846953225</v>
      </c>
      <c r="I84" s="44">
        <f t="shared" si="2"/>
        <v>60000</v>
      </c>
    </row>
    <row r="85" spans="1:9" x14ac:dyDescent="0.25">
      <c r="A85" s="17">
        <v>81</v>
      </c>
      <c r="B85" s="12"/>
      <c r="C85" s="12"/>
      <c r="D85" s="45"/>
      <c r="E85" s="43"/>
      <c r="F85" s="44"/>
      <c r="G85" s="44"/>
      <c r="H85" s="69"/>
      <c r="I85" s="44">
        <f t="shared" si="2"/>
        <v>0</v>
      </c>
    </row>
    <row r="86" spans="1:9" x14ac:dyDescent="0.25">
      <c r="A86" s="17">
        <v>82</v>
      </c>
      <c r="B86" s="43"/>
      <c r="C86" s="12"/>
      <c r="D86" s="4"/>
      <c r="E86" s="12"/>
      <c r="F86" s="45"/>
      <c r="G86" s="44"/>
      <c r="H86" s="69"/>
      <c r="I86" s="43">
        <f t="shared" si="2"/>
        <v>0</v>
      </c>
    </row>
    <row r="87" spans="1:9" x14ac:dyDescent="0.25">
      <c r="A87" s="17">
        <v>83</v>
      </c>
      <c r="B87" s="12"/>
      <c r="C87" s="12"/>
      <c r="D87" s="43"/>
      <c r="E87" s="12"/>
      <c r="F87" s="45"/>
      <c r="G87" s="44"/>
      <c r="H87" s="69"/>
      <c r="I87" s="43">
        <f t="shared" si="2"/>
        <v>0</v>
      </c>
    </row>
    <row r="88" spans="1:9" x14ac:dyDescent="0.25">
      <c r="A88" s="17">
        <v>84</v>
      </c>
      <c r="B88" s="43"/>
      <c r="C88" s="12"/>
      <c r="D88" s="43"/>
      <c r="E88" s="43"/>
      <c r="F88" s="44"/>
      <c r="G88" s="44"/>
      <c r="H88" s="69"/>
      <c r="I88" s="44">
        <f t="shared" si="2"/>
        <v>0</v>
      </c>
    </row>
    <row r="89" spans="1:9" x14ac:dyDescent="0.25">
      <c r="A89" s="17">
        <v>85</v>
      </c>
      <c r="B89" s="43"/>
      <c r="C89" s="12"/>
      <c r="D89" s="43"/>
      <c r="E89" s="43"/>
      <c r="F89" s="44"/>
      <c r="G89" s="45"/>
      <c r="H89" s="69"/>
      <c r="I89" s="44">
        <f t="shared" si="2"/>
        <v>0</v>
      </c>
    </row>
    <row r="90" spans="1:9" x14ac:dyDescent="0.25">
      <c r="A90" s="17">
        <v>86</v>
      </c>
      <c r="B90" s="45"/>
      <c r="C90" s="12"/>
      <c r="D90" s="43"/>
      <c r="E90" s="43"/>
      <c r="F90" s="44"/>
      <c r="G90" s="45"/>
      <c r="H90" s="69"/>
      <c r="I90" s="44">
        <f t="shared" si="2"/>
        <v>0</v>
      </c>
    </row>
    <row r="91" spans="1:9" x14ac:dyDescent="0.25">
      <c r="A91" s="17">
        <v>87</v>
      </c>
      <c r="B91" s="12"/>
      <c r="C91" s="3"/>
      <c r="D91" s="17"/>
      <c r="E91" s="17"/>
      <c r="F91" s="16"/>
      <c r="G91" s="7"/>
      <c r="H91" s="69"/>
      <c r="I91" s="16">
        <f t="shared" si="2"/>
        <v>0</v>
      </c>
    </row>
    <row r="92" spans="1:9" x14ac:dyDescent="0.25">
      <c r="A92" s="7"/>
      <c r="B92" s="43"/>
      <c r="C92" s="3"/>
      <c r="D92" s="17"/>
      <c r="E92" s="17"/>
      <c r="F92" s="7"/>
      <c r="G92" s="16"/>
      <c r="H92" s="69"/>
      <c r="I92" s="16">
        <f t="shared" si="2"/>
        <v>0</v>
      </c>
    </row>
    <row r="93" spans="1:9" x14ac:dyDescent="0.25">
      <c r="A93" s="7"/>
      <c r="B93" s="12"/>
      <c r="C93" s="3"/>
      <c r="D93" s="17" t="s">
        <v>12</v>
      </c>
      <c r="E93" s="17"/>
      <c r="F93" s="7"/>
      <c r="G93" s="16"/>
      <c r="H93" s="69"/>
      <c r="I93" s="16">
        <f t="shared" si="2"/>
        <v>0</v>
      </c>
    </row>
    <row r="94" spans="1:9" x14ac:dyDescent="0.25">
      <c r="A94" s="7"/>
      <c r="B94" s="7"/>
      <c r="C94" s="7"/>
      <c r="D94" s="7"/>
      <c r="E94" s="7"/>
      <c r="F94" s="9"/>
      <c r="G94" s="9"/>
      <c r="H94" s="10"/>
      <c r="I94" s="9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9">
        <f>SUM(F5:F102)</f>
        <v>675000</v>
      </c>
      <c r="G103" s="9">
        <f>SUM(G5:G102)</f>
        <v>2317500</v>
      </c>
      <c r="H103" s="7"/>
      <c r="I103" s="9">
        <f>SUM(I5:I102)</f>
        <v>2992500</v>
      </c>
    </row>
  </sheetData>
  <mergeCells count="2">
    <mergeCell ref="A2:I2"/>
    <mergeCell ref="F3:G3"/>
  </mergeCells>
  <conditionalFormatting sqref="C80">
    <cfRule type="duplicateValues" dxfId="11069" priority="923"/>
    <cfRule type="duplicateValues" dxfId="11068" priority="924"/>
    <cfRule type="duplicateValues" dxfId="11067" priority="925"/>
    <cfRule type="duplicateValues" dxfId="11066" priority="926"/>
    <cfRule type="duplicateValues" dxfId="11065" priority="927"/>
    <cfRule type="duplicateValues" dxfId="11064" priority="928"/>
    <cfRule type="duplicateValues" dxfId="11063" priority="929"/>
    <cfRule type="duplicateValues" dxfId="11062" priority="930"/>
    <cfRule type="duplicateValues" dxfId="11061" priority="931"/>
    <cfRule type="duplicateValues" dxfId="11060" priority="932"/>
    <cfRule type="duplicateValues" dxfId="11059" priority="933"/>
    <cfRule type="duplicateValues" dxfId="11058" priority="934"/>
    <cfRule type="duplicateValues" dxfId="11057" priority="935"/>
    <cfRule type="duplicateValues" dxfId="11056" priority="936"/>
    <cfRule type="duplicateValues" dxfId="11055" priority="937"/>
    <cfRule type="duplicateValues" dxfId="11054" priority="938"/>
    <cfRule type="duplicateValues" dxfId="11053" priority="939"/>
    <cfRule type="duplicateValues" dxfId="11052" priority="940"/>
    <cfRule type="duplicateValues" dxfId="11051" priority="941"/>
    <cfRule type="duplicateValues" dxfId="11050" priority="942"/>
    <cfRule type="duplicateValues" dxfId="11049" priority="943"/>
    <cfRule type="duplicateValues" dxfId="11048" priority="944"/>
    <cfRule type="duplicateValues" dxfId="11047" priority="945"/>
    <cfRule type="duplicateValues" dxfId="11046" priority="946"/>
    <cfRule type="duplicateValues" dxfId="11045" priority="947"/>
    <cfRule type="duplicateValues" dxfId="11044" priority="948"/>
    <cfRule type="duplicateValues" dxfId="11043" priority="949"/>
    <cfRule type="duplicateValues" dxfId="11042" priority="950"/>
    <cfRule type="duplicateValues" dxfId="11041" priority="951"/>
    <cfRule type="duplicateValues" dxfId="11040" priority="952"/>
    <cfRule type="duplicateValues" dxfId="11039" priority="953"/>
  </conditionalFormatting>
  <conditionalFormatting sqref="C36">
    <cfRule type="duplicateValues" dxfId="11038" priority="859"/>
    <cfRule type="duplicateValues" dxfId="11037" priority="860"/>
    <cfRule type="duplicateValues" dxfId="11036" priority="861"/>
    <cfRule type="duplicateValues" dxfId="11035" priority="862"/>
    <cfRule type="duplicateValues" dxfId="11034" priority="863"/>
    <cfRule type="duplicateValues" dxfId="11033" priority="864"/>
    <cfRule type="duplicateValues" dxfId="11032" priority="865"/>
    <cfRule type="duplicateValues" dxfId="11031" priority="866"/>
    <cfRule type="duplicateValues" dxfId="11030" priority="867"/>
    <cfRule type="duplicateValues" dxfId="11029" priority="868"/>
    <cfRule type="duplicateValues" dxfId="11028" priority="869"/>
    <cfRule type="duplicateValues" dxfId="11027" priority="870"/>
    <cfRule type="duplicateValues" dxfId="11026" priority="871"/>
    <cfRule type="duplicateValues" dxfId="11025" priority="872"/>
    <cfRule type="duplicateValues" dxfId="11024" priority="873"/>
    <cfRule type="duplicateValues" dxfId="11023" priority="874"/>
    <cfRule type="duplicateValues" dxfId="11022" priority="875"/>
    <cfRule type="duplicateValues" dxfId="11021" priority="876"/>
    <cfRule type="duplicateValues" dxfId="11020" priority="877"/>
    <cfRule type="duplicateValues" dxfId="11019" priority="878"/>
    <cfRule type="duplicateValues" dxfId="11018" priority="879"/>
    <cfRule type="duplicateValues" dxfId="11017" priority="880"/>
    <cfRule type="duplicateValues" dxfId="11016" priority="881"/>
    <cfRule type="duplicateValues" dxfId="11015" priority="882"/>
    <cfRule type="duplicateValues" dxfId="11014" priority="883"/>
    <cfRule type="duplicateValues" dxfId="11013" priority="884"/>
    <cfRule type="duplicateValues" dxfId="11012" priority="885"/>
    <cfRule type="duplicateValues" dxfId="11011" priority="886"/>
    <cfRule type="duplicateValues" dxfId="11010" priority="887"/>
    <cfRule type="duplicateValues" dxfId="11009" priority="888"/>
    <cfRule type="duplicateValues" dxfId="11008" priority="889"/>
  </conditionalFormatting>
  <conditionalFormatting sqref="C5">
    <cfRule type="duplicateValues" dxfId="11007" priority="828"/>
    <cfRule type="duplicateValues" dxfId="11006" priority="829"/>
    <cfRule type="duplicateValues" dxfId="11005" priority="830"/>
    <cfRule type="duplicateValues" dxfId="11004" priority="831"/>
    <cfRule type="duplicateValues" dxfId="11003" priority="832"/>
    <cfRule type="duplicateValues" dxfId="11002" priority="833"/>
    <cfRule type="duplicateValues" dxfId="11001" priority="834"/>
    <cfRule type="duplicateValues" dxfId="11000" priority="835"/>
    <cfRule type="duplicateValues" dxfId="10999" priority="836"/>
    <cfRule type="duplicateValues" dxfId="10998" priority="837"/>
    <cfRule type="duplicateValues" dxfId="10997" priority="838"/>
    <cfRule type="duplicateValues" dxfId="10996" priority="839"/>
    <cfRule type="duplicateValues" dxfId="10995" priority="840"/>
    <cfRule type="duplicateValues" dxfId="10994" priority="841"/>
    <cfRule type="duplicateValues" dxfId="10993" priority="842"/>
    <cfRule type="duplicateValues" dxfId="10992" priority="843"/>
    <cfRule type="duplicateValues" dxfId="10991" priority="844"/>
    <cfRule type="duplicateValues" dxfId="10990" priority="845"/>
    <cfRule type="duplicateValues" dxfId="10989" priority="846"/>
    <cfRule type="duplicateValues" dxfId="10988" priority="847"/>
    <cfRule type="duplicateValues" dxfId="10987" priority="848"/>
    <cfRule type="duplicateValues" dxfId="10986" priority="849"/>
    <cfRule type="duplicateValues" dxfId="10985" priority="850"/>
    <cfRule type="duplicateValues" dxfId="10984" priority="851"/>
    <cfRule type="duplicateValues" dxfId="10983" priority="852"/>
    <cfRule type="duplicateValues" dxfId="10982" priority="853"/>
    <cfRule type="duplicateValues" dxfId="10981" priority="854"/>
    <cfRule type="duplicateValues" dxfId="10980" priority="855"/>
    <cfRule type="duplicateValues" dxfId="10979" priority="856"/>
    <cfRule type="duplicateValues" dxfId="10978" priority="857"/>
    <cfRule type="duplicateValues" dxfId="10977" priority="858"/>
  </conditionalFormatting>
  <conditionalFormatting sqref="D5">
    <cfRule type="duplicateValues" dxfId="10976" priority="827"/>
  </conditionalFormatting>
  <conditionalFormatting sqref="D5">
    <cfRule type="duplicateValues" dxfId="10975" priority="826"/>
  </conditionalFormatting>
  <conditionalFormatting sqref="D5">
    <cfRule type="duplicateValues" dxfId="10974" priority="821"/>
    <cfRule type="duplicateValues" dxfId="10973" priority="822"/>
    <cfRule type="duplicateValues" dxfId="10972" priority="823"/>
    <cfRule type="duplicateValues" dxfId="10971" priority="824"/>
  </conditionalFormatting>
  <conditionalFormatting sqref="D5">
    <cfRule type="duplicateValues" dxfId="10970" priority="825"/>
  </conditionalFormatting>
  <conditionalFormatting sqref="D5">
    <cfRule type="duplicateValues" dxfId="10969" priority="819"/>
    <cfRule type="duplicateValues" dxfId="10968" priority="820"/>
  </conditionalFormatting>
  <conditionalFormatting sqref="D6">
    <cfRule type="duplicateValues" dxfId="10967" priority="818"/>
  </conditionalFormatting>
  <conditionalFormatting sqref="D6">
    <cfRule type="duplicateValues" dxfId="10966" priority="813"/>
    <cfRule type="duplicateValues" dxfId="10965" priority="814"/>
    <cfRule type="duplicateValues" dxfId="10964" priority="815"/>
    <cfRule type="duplicateValues" dxfId="10963" priority="816"/>
  </conditionalFormatting>
  <conditionalFormatting sqref="D6">
    <cfRule type="duplicateValues" dxfId="10962" priority="817"/>
  </conditionalFormatting>
  <conditionalFormatting sqref="D6">
    <cfRule type="duplicateValues" dxfId="10961" priority="811"/>
    <cfRule type="duplicateValues" dxfId="10960" priority="812"/>
  </conditionalFormatting>
  <conditionalFormatting sqref="D7">
    <cfRule type="duplicateValues" dxfId="10959" priority="810"/>
  </conditionalFormatting>
  <conditionalFormatting sqref="D7">
    <cfRule type="duplicateValues" dxfId="10958" priority="805"/>
    <cfRule type="duplicateValues" dxfId="10957" priority="806"/>
    <cfRule type="duplicateValues" dxfId="10956" priority="807"/>
    <cfRule type="duplicateValues" dxfId="10955" priority="808"/>
  </conditionalFormatting>
  <conditionalFormatting sqref="D7">
    <cfRule type="duplicateValues" dxfId="10954" priority="809"/>
  </conditionalFormatting>
  <conditionalFormatting sqref="D7">
    <cfRule type="duplicateValues" dxfId="10953" priority="803"/>
    <cfRule type="duplicateValues" dxfId="10952" priority="804"/>
  </conditionalFormatting>
  <conditionalFormatting sqref="D8">
    <cfRule type="duplicateValues" dxfId="10951" priority="802"/>
  </conditionalFormatting>
  <conditionalFormatting sqref="D8">
    <cfRule type="duplicateValues" dxfId="10950" priority="797"/>
    <cfRule type="duplicateValues" dxfId="10949" priority="798"/>
    <cfRule type="duplicateValues" dxfId="10948" priority="799"/>
    <cfRule type="duplicateValues" dxfId="10947" priority="800"/>
  </conditionalFormatting>
  <conditionalFormatting sqref="D8">
    <cfRule type="duplicateValues" dxfId="10946" priority="801"/>
  </conditionalFormatting>
  <conditionalFormatting sqref="D8">
    <cfRule type="duplicateValues" dxfId="10945" priority="795"/>
    <cfRule type="duplicateValues" dxfId="10944" priority="796"/>
  </conditionalFormatting>
  <conditionalFormatting sqref="D9">
    <cfRule type="duplicateValues" dxfId="10943" priority="783"/>
    <cfRule type="duplicateValues" dxfId="10942" priority="784"/>
    <cfRule type="duplicateValues" dxfId="10941" priority="785"/>
    <cfRule type="duplicateValues" dxfId="10940" priority="786"/>
    <cfRule type="duplicateValues" dxfId="10939" priority="787"/>
  </conditionalFormatting>
  <conditionalFormatting sqref="D9">
    <cfRule type="duplicateValues" dxfId="10938" priority="788"/>
    <cfRule type="duplicateValues" dxfId="10937" priority="789"/>
    <cfRule type="duplicateValues" dxfId="10936" priority="790"/>
    <cfRule type="duplicateValues" dxfId="10935" priority="791"/>
    <cfRule type="duplicateValues" dxfId="10934" priority="792"/>
    <cfRule type="duplicateValues" dxfId="10933" priority="793"/>
  </conditionalFormatting>
  <conditionalFormatting sqref="D9">
    <cfRule type="duplicateValues" dxfId="10932" priority="794"/>
  </conditionalFormatting>
  <conditionalFormatting sqref="D16">
    <cfRule type="duplicateValues" dxfId="10931" priority="771"/>
    <cfRule type="duplicateValues" dxfId="10930" priority="772"/>
    <cfRule type="duplicateValues" dxfId="10929" priority="773"/>
    <cfRule type="duplicateValues" dxfId="10928" priority="774"/>
    <cfRule type="duplicateValues" dxfId="10927" priority="775"/>
  </conditionalFormatting>
  <conditionalFormatting sqref="D16">
    <cfRule type="duplicateValues" dxfId="10926" priority="776"/>
    <cfRule type="duplicateValues" dxfId="10925" priority="777"/>
    <cfRule type="duplicateValues" dxfId="10924" priority="778"/>
    <cfRule type="duplicateValues" dxfId="10923" priority="779"/>
    <cfRule type="duplicateValues" dxfId="10922" priority="780"/>
    <cfRule type="duplicateValues" dxfId="10921" priority="781"/>
  </conditionalFormatting>
  <conditionalFormatting sqref="D16">
    <cfRule type="duplicateValues" dxfId="10920" priority="782"/>
  </conditionalFormatting>
  <conditionalFormatting sqref="D17">
    <cfRule type="duplicateValues" dxfId="10919" priority="747"/>
    <cfRule type="duplicateValues" dxfId="10918" priority="748"/>
    <cfRule type="duplicateValues" dxfId="10917" priority="749"/>
    <cfRule type="containsText" dxfId="10916" priority="750" operator="containsText" text="TBA">
      <formula>NOT(ISERROR(SEARCH("TBA",D17)))</formula>
    </cfRule>
    <cfRule type="duplicateValues" dxfId="10915" priority="751"/>
    <cfRule type="duplicateValues" dxfId="10914" priority="752"/>
    <cfRule type="duplicateValues" dxfId="10913" priority="753"/>
    <cfRule type="duplicateValues" dxfId="10912" priority="754"/>
    <cfRule type="duplicateValues" dxfId="10911" priority="755"/>
    <cfRule type="duplicateValues" dxfId="10910" priority="756"/>
    <cfRule type="duplicateValues" dxfId="10909" priority="757"/>
    <cfRule type="duplicateValues" dxfId="10908" priority="758"/>
    <cfRule type="duplicateValues" dxfId="10907" priority="759"/>
    <cfRule type="duplicateValues" dxfId="10906" priority="760"/>
    <cfRule type="duplicateValues" dxfId="10905" priority="761"/>
    <cfRule type="duplicateValues" dxfId="10904" priority="762"/>
    <cfRule type="duplicateValues" dxfId="10903" priority="763"/>
    <cfRule type="duplicateValues" dxfId="10902" priority="764"/>
  </conditionalFormatting>
  <conditionalFormatting sqref="D17">
    <cfRule type="duplicateValues" dxfId="10901" priority="767"/>
    <cfRule type="duplicateValues" dxfId="10900" priority="768"/>
    <cfRule type="duplicateValues" dxfId="10899" priority="769"/>
    <cfRule type="duplicateValues" dxfId="10898" priority="770"/>
  </conditionalFormatting>
  <conditionalFormatting sqref="D17">
    <cfRule type="duplicateValues" dxfId="10897" priority="765"/>
    <cfRule type="duplicateValues" dxfId="10896" priority="766"/>
  </conditionalFormatting>
  <conditionalFormatting sqref="D18:D19">
    <cfRule type="duplicateValues" dxfId="10895" priority="723"/>
    <cfRule type="duplicateValues" dxfId="10894" priority="724"/>
    <cfRule type="duplicateValues" dxfId="10893" priority="725"/>
    <cfRule type="containsText" dxfId="10892" priority="726" operator="containsText" text="TBA">
      <formula>NOT(ISERROR(SEARCH("TBA",D18)))</formula>
    </cfRule>
    <cfRule type="duplicateValues" dxfId="10891" priority="727"/>
    <cfRule type="duplicateValues" dxfId="10890" priority="728"/>
    <cfRule type="duplicateValues" dxfId="10889" priority="729"/>
    <cfRule type="duplicateValues" dxfId="10888" priority="730"/>
    <cfRule type="duplicateValues" dxfId="10887" priority="731"/>
    <cfRule type="duplicateValues" dxfId="10886" priority="732"/>
    <cfRule type="duplicateValues" dxfId="10885" priority="733"/>
    <cfRule type="duplicateValues" dxfId="10884" priority="734"/>
    <cfRule type="duplicateValues" dxfId="10883" priority="735"/>
    <cfRule type="duplicateValues" dxfId="10882" priority="736"/>
    <cfRule type="duplicateValues" dxfId="10881" priority="737"/>
    <cfRule type="duplicateValues" dxfId="10880" priority="738"/>
    <cfRule type="duplicateValues" dxfId="10879" priority="739"/>
    <cfRule type="duplicateValues" dxfId="10878" priority="740"/>
  </conditionalFormatting>
  <conditionalFormatting sqref="D18:D19">
    <cfRule type="duplicateValues" dxfId="10877" priority="743"/>
    <cfRule type="duplicateValues" dxfId="10876" priority="744"/>
    <cfRule type="duplicateValues" dxfId="10875" priority="745"/>
    <cfRule type="duplicateValues" dxfId="10874" priority="746"/>
  </conditionalFormatting>
  <conditionalFormatting sqref="D18:D19">
    <cfRule type="duplicateValues" dxfId="10873" priority="741"/>
    <cfRule type="duplicateValues" dxfId="10872" priority="742"/>
  </conditionalFormatting>
  <conditionalFormatting sqref="D20">
    <cfRule type="duplicateValues" dxfId="10871" priority="711"/>
    <cfRule type="duplicateValues" dxfId="10870" priority="712"/>
    <cfRule type="duplicateValues" dxfId="10869" priority="713"/>
    <cfRule type="duplicateValues" dxfId="10868" priority="714"/>
    <cfRule type="duplicateValues" dxfId="10867" priority="715"/>
  </conditionalFormatting>
  <conditionalFormatting sqref="D20">
    <cfRule type="duplicateValues" dxfId="10866" priority="716"/>
    <cfRule type="duplicateValues" dxfId="10865" priority="717"/>
    <cfRule type="duplicateValues" dxfId="10864" priority="718"/>
    <cfRule type="duplicateValues" dxfId="10863" priority="719"/>
    <cfRule type="duplicateValues" dxfId="10862" priority="720"/>
    <cfRule type="duplicateValues" dxfId="10861" priority="721"/>
  </conditionalFormatting>
  <conditionalFormatting sqref="D20">
    <cfRule type="duplicateValues" dxfId="10860" priority="722"/>
  </conditionalFormatting>
  <conditionalFormatting sqref="D21">
    <cfRule type="duplicateValues" dxfId="10859" priority="699"/>
    <cfRule type="duplicateValues" dxfId="10858" priority="700"/>
    <cfRule type="duplicateValues" dxfId="10857" priority="701"/>
    <cfRule type="duplicateValues" dxfId="10856" priority="702"/>
    <cfRule type="duplicateValues" dxfId="10855" priority="703"/>
  </conditionalFormatting>
  <conditionalFormatting sqref="D21">
    <cfRule type="duplicateValues" dxfId="10854" priority="704"/>
    <cfRule type="duplicateValues" dxfId="10853" priority="705"/>
    <cfRule type="duplicateValues" dxfId="10852" priority="706"/>
    <cfRule type="duplicateValues" dxfId="10851" priority="707"/>
    <cfRule type="duplicateValues" dxfId="10850" priority="708"/>
    <cfRule type="duplicateValues" dxfId="10849" priority="709"/>
  </conditionalFormatting>
  <conditionalFormatting sqref="D21">
    <cfRule type="duplicateValues" dxfId="10848" priority="710"/>
  </conditionalFormatting>
  <conditionalFormatting sqref="D22">
    <cfRule type="duplicateValues" dxfId="10847" priority="687"/>
    <cfRule type="duplicateValues" dxfId="10846" priority="688"/>
    <cfRule type="duplicateValues" dxfId="10845" priority="689"/>
    <cfRule type="duplicateValues" dxfId="10844" priority="690"/>
    <cfRule type="duplicateValues" dxfId="10843" priority="691"/>
  </conditionalFormatting>
  <conditionalFormatting sqref="D22">
    <cfRule type="duplicateValues" dxfId="10842" priority="692"/>
    <cfRule type="duplicateValues" dxfId="10841" priority="693"/>
    <cfRule type="duplicateValues" dxfId="10840" priority="694"/>
    <cfRule type="duplicateValues" dxfId="10839" priority="695"/>
    <cfRule type="duplicateValues" dxfId="10838" priority="696"/>
    <cfRule type="duplicateValues" dxfId="10837" priority="697"/>
  </conditionalFormatting>
  <conditionalFormatting sqref="D22">
    <cfRule type="duplicateValues" dxfId="10836" priority="698"/>
  </conditionalFormatting>
  <conditionalFormatting sqref="D23">
    <cfRule type="duplicateValues" dxfId="10835" priority="675"/>
    <cfRule type="duplicateValues" dxfId="10834" priority="676"/>
    <cfRule type="duplicateValues" dxfId="10833" priority="677"/>
    <cfRule type="duplicateValues" dxfId="10832" priority="678"/>
    <cfRule type="duplicateValues" dxfId="10831" priority="679"/>
  </conditionalFormatting>
  <conditionalFormatting sqref="D23">
    <cfRule type="duplicateValues" dxfId="10830" priority="680"/>
    <cfRule type="duplicateValues" dxfId="10829" priority="681"/>
    <cfRule type="duplicateValues" dxfId="10828" priority="682"/>
    <cfRule type="duplicateValues" dxfId="10827" priority="683"/>
    <cfRule type="duplicateValues" dxfId="10826" priority="684"/>
    <cfRule type="duplicateValues" dxfId="10825" priority="685"/>
  </conditionalFormatting>
  <conditionalFormatting sqref="D23">
    <cfRule type="duplicateValues" dxfId="10824" priority="686"/>
  </conditionalFormatting>
  <conditionalFormatting sqref="D24">
    <cfRule type="duplicateValues" dxfId="10823" priority="667"/>
    <cfRule type="duplicateValues" dxfId="10822" priority="668"/>
    <cfRule type="duplicateValues" dxfId="10821" priority="669"/>
    <cfRule type="duplicateValues" dxfId="10820" priority="670"/>
  </conditionalFormatting>
  <conditionalFormatting sqref="D24">
    <cfRule type="duplicateValues" dxfId="10819" priority="671"/>
  </conditionalFormatting>
  <conditionalFormatting sqref="D24">
    <cfRule type="duplicateValues" dxfId="10818" priority="672"/>
    <cfRule type="duplicateValues" dxfId="10817" priority="673"/>
  </conditionalFormatting>
  <conditionalFormatting sqref="D24">
    <cfRule type="duplicateValues" dxfId="10816" priority="674"/>
  </conditionalFormatting>
  <conditionalFormatting sqref="D25">
    <cfRule type="duplicateValues" dxfId="10815" priority="662"/>
    <cfRule type="duplicateValues" dxfId="10814" priority="663"/>
    <cfRule type="duplicateValues" dxfId="10813" priority="664"/>
    <cfRule type="duplicateValues" dxfId="10812" priority="665"/>
    <cfRule type="duplicateValues" dxfId="10811" priority="666"/>
  </conditionalFormatting>
  <conditionalFormatting sqref="D25">
    <cfRule type="duplicateValues" dxfId="10810" priority="655"/>
    <cfRule type="duplicateValues" dxfId="10809" priority="656"/>
    <cfRule type="duplicateValues" dxfId="10808" priority="657"/>
    <cfRule type="duplicateValues" dxfId="10807" priority="658"/>
    <cfRule type="duplicateValues" dxfId="10806" priority="659"/>
    <cfRule type="duplicateValues" dxfId="10805" priority="660"/>
  </conditionalFormatting>
  <conditionalFormatting sqref="D25">
    <cfRule type="duplicateValues" dxfId="10804" priority="661"/>
  </conditionalFormatting>
  <conditionalFormatting sqref="D26">
    <cfRule type="duplicateValues" dxfId="10803" priority="650"/>
    <cfRule type="duplicateValues" dxfId="10802" priority="651"/>
    <cfRule type="duplicateValues" dxfId="10801" priority="652"/>
    <cfRule type="duplicateValues" dxfId="10800" priority="653"/>
    <cfRule type="duplicateValues" dxfId="10799" priority="654"/>
  </conditionalFormatting>
  <conditionalFormatting sqref="D26">
    <cfRule type="duplicateValues" dxfId="10798" priority="643"/>
    <cfRule type="duplicateValues" dxfId="10797" priority="644"/>
    <cfRule type="duplicateValues" dxfId="10796" priority="645"/>
    <cfRule type="duplicateValues" dxfId="10795" priority="646"/>
    <cfRule type="duplicateValues" dxfId="10794" priority="647"/>
    <cfRule type="duplicateValues" dxfId="10793" priority="648"/>
  </conditionalFormatting>
  <conditionalFormatting sqref="D26">
    <cfRule type="duplicateValues" dxfId="10792" priority="649"/>
  </conditionalFormatting>
  <conditionalFormatting sqref="D27">
    <cfRule type="duplicateValues" dxfId="10791" priority="638"/>
    <cfRule type="duplicateValues" dxfId="10790" priority="639"/>
    <cfRule type="duplicateValues" dxfId="10789" priority="640"/>
    <cfRule type="duplicateValues" dxfId="10788" priority="641"/>
    <cfRule type="duplicateValues" dxfId="10787" priority="642"/>
  </conditionalFormatting>
  <conditionalFormatting sqref="D27">
    <cfRule type="duplicateValues" dxfId="10786" priority="631"/>
    <cfRule type="duplicateValues" dxfId="10785" priority="632"/>
    <cfRule type="duplicateValues" dxfId="10784" priority="633"/>
    <cfRule type="duplicateValues" dxfId="10783" priority="634"/>
    <cfRule type="duplicateValues" dxfId="10782" priority="635"/>
    <cfRule type="duplicateValues" dxfId="10781" priority="636"/>
  </conditionalFormatting>
  <conditionalFormatting sqref="D27">
    <cfRule type="duplicateValues" dxfId="10780" priority="637"/>
  </conditionalFormatting>
  <conditionalFormatting sqref="D28">
    <cfRule type="duplicateValues" dxfId="10779" priority="630"/>
  </conditionalFormatting>
  <conditionalFormatting sqref="D28">
    <cfRule type="duplicateValues" dxfId="10778" priority="629"/>
  </conditionalFormatting>
  <conditionalFormatting sqref="D28">
    <cfRule type="duplicateValues" dxfId="10777" priority="624"/>
    <cfRule type="duplicateValues" dxfId="10776" priority="625"/>
    <cfRule type="duplicateValues" dxfId="10775" priority="626"/>
    <cfRule type="duplicateValues" dxfId="10774" priority="627"/>
  </conditionalFormatting>
  <conditionalFormatting sqref="D28">
    <cfRule type="duplicateValues" dxfId="10773" priority="628"/>
  </conditionalFormatting>
  <conditionalFormatting sqref="D28">
    <cfRule type="duplicateValues" dxfId="10772" priority="622"/>
    <cfRule type="duplicateValues" dxfId="10771" priority="623"/>
  </conditionalFormatting>
  <conditionalFormatting sqref="D29">
    <cfRule type="duplicateValues" dxfId="10770" priority="621"/>
  </conditionalFormatting>
  <conditionalFormatting sqref="D29">
    <cfRule type="duplicateValues" dxfId="10769" priority="620"/>
  </conditionalFormatting>
  <conditionalFormatting sqref="D29">
    <cfRule type="duplicateValues" dxfId="10768" priority="615"/>
    <cfRule type="duplicateValues" dxfId="10767" priority="616"/>
    <cfRule type="duplicateValues" dxfId="10766" priority="617"/>
    <cfRule type="duplicateValues" dxfId="10765" priority="618"/>
  </conditionalFormatting>
  <conditionalFormatting sqref="D29">
    <cfRule type="duplicateValues" dxfId="10764" priority="619"/>
  </conditionalFormatting>
  <conditionalFormatting sqref="D29">
    <cfRule type="duplicateValues" dxfId="10763" priority="613"/>
    <cfRule type="duplicateValues" dxfId="10762" priority="614"/>
  </conditionalFormatting>
  <conditionalFormatting sqref="D30">
    <cfRule type="duplicateValues" dxfId="10761" priority="604"/>
    <cfRule type="duplicateValues" dxfId="10760" priority="605"/>
    <cfRule type="duplicateValues" dxfId="10759" priority="606"/>
    <cfRule type="duplicateValues" dxfId="10758" priority="607"/>
  </conditionalFormatting>
  <conditionalFormatting sqref="D30">
    <cfRule type="duplicateValues" dxfId="10757" priority="610"/>
  </conditionalFormatting>
  <conditionalFormatting sqref="D30">
    <cfRule type="duplicateValues" dxfId="10756" priority="608"/>
    <cfRule type="duplicateValues" dxfId="10755" priority="609"/>
  </conditionalFormatting>
  <conditionalFormatting sqref="D30">
    <cfRule type="duplicateValues" dxfId="10754" priority="611"/>
  </conditionalFormatting>
  <conditionalFormatting sqref="D30">
    <cfRule type="duplicateValues" dxfId="10753" priority="612"/>
  </conditionalFormatting>
  <conditionalFormatting sqref="D31">
    <cfRule type="duplicateValues" dxfId="10752" priority="592"/>
    <cfRule type="duplicateValues" dxfId="10751" priority="593"/>
    <cfRule type="duplicateValues" dxfId="10750" priority="594"/>
    <cfRule type="duplicateValues" dxfId="10749" priority="595"/>
    <cfRule type="duplicateValues" dxfId="10748" priority="596"/>
  </conditionalFormatting>
  <conditionalFormatting sqref="D31">
    <cfRule type="duplicateValues" dxfId="10747" priority="597"/>
    <cfRule type="duplicateValues" dxfId="10746" priority="598"/>
    <cfRule type="duplicateValues" dxfId="10745" priority="599"/>
    <cfRule type="duplicateValues" dxfId="10744" priority="600"/>
    <cfRule type="duplicateValues" dxfId="10743" priority="601"/>
    <cfRule type="duplicateValues" dxfId="10742" priority="602"/>
  </conditionalFormatting>
  <conditionalFormatting sqref="D31">
    <cfRule type="duplicateValues" dxfId="10741" priority="603"/>
  </conditionalFormatting>
  <conditionalFormatting sqref="D32">
    <cfRule type="duplicateValues" dxfId="10740" priority="580"/>
    <cfRule type="duplicateValues" dxfId="10739" priority="581"/>
    <cfRule type="duplicateValues" dxfId="10738" priority="582"/>
    <cfRule type="duplicateValues" dxfId="10737" priority="583"/>
    <cfRule type="duplicateValues" dxfId="10736" priority="584"/>
  </conditionalFormatting>
  <conditionalFormatting sqref="D32">
    <cfRule type="duplicateValues" dxfId="10735" priority="585"/>
    <cfRule type="duplicateValues" dxfId="10734" priority="586"/>
    <cfRule type="duplicateValues" dxfId="10733" priority="587"/>
    <cfRule type="duplicateValues" dxfId="10732" priority="588"/>
    <cfRule type="duplicateValues" dxfId="10731" priority="589"/>
    <cfRule type="duplicateValues" dxfId="10730" priority="590"/>
  </conditionalFormatting>
  <conditionalFormatting sqref="D32">
    <cfRule type="duplicateValues" dxfId="10729" priority="591"/>
  </conditionalFormatting>
  <conditionalFormatting sqref="D33">
    <cfRule type="duplicateValues" dxfId="10728" priority="579"/>
  </conditionalFormatting>
  <conditionalFormatting sqref="D33">
    <cfRule type="duplicateValues" dxfId="10727" priority="578"/>
  </conditionalFormatting>
  <conditionalFormatting sqref="D33">
    <cfRule type="duplicateValues" dxfId="10726" priority="573"/>
    <cfRule type="duplicateValues" dxfId="10725" priority="574"/>
    <cfRule type="duplicateValues" dxfId="10724" priority="575"/>
    <cfRule type="duplicateValues" dxfId="10723" priority="576"/>
  </conditionalFormatting>
  <conditionalFormatting sqref="D33">
    <cfRule type="duplicateValues" dxfId="10722" priority="577"/>
  </conditionalFormatting>
  <conditionalFormatting sqref="D33">
    <cfRule type="duplicateValues" dxfId="10721" priority="571"/>
    <cfRule type="duplicateValues" dxfId="10720" priority="572"/>
  </conditionalFormatting>
  <conditionalFormatting sqref="D34">
    <cfRule type="duplicateValues" dxfId="10719" priority="570"/>
  </conditionalFormatting>
  <conditionalFormatting sqref="D34">
    <cfRule type="duplicateValues" dxfId="10718" priority="569"/>
  </conditionalFormatting>
  <conditionalFormatting sqref="D34">
    <cfRule type="duplicateValues" dxfId="10717" priority="564"/>
    <cfRule type="duplicateValues" dxfId="10716" priority="565"/>
    <cfRule type="duplicateValues" dxfId="10715" priority="566"/>
    <cfRule type="duplicateValues" dxfId="10714" priority="567"/>
  </conditionalFormatting>
  <conditionalFormatting sqref="D34">
    <cfRule type="duplicateValues" dxfId="10713" priority="568"/>
  </conditionalFormatting>
  <conditionalFormatting sqref="D34">
    <cfRule type="duplicateValues" dxfId="10712" priority="562"/>
    <cfRule type="duplicateValues" dxfId="10711" priority="563"/>
  </conditionalFormatting>
  <conditionalFormatting sqref="D35">
    <cfRule type="duplicateValues" dxfId="10710" priority="561"/>
  </conditionalFormatting>
  <conditionalFormatting sqref="D35">
    <cfRule type="duplicateValues" dxfId="10709" priority="556"/>
    <cfRule type="duplicateValues" dxfId="10708" priority="557"/>
    <cfRule type="duplicateValues" dxfId="10707" priority="558"/>
    <cfRule type="duplicateValues" dxfId="10706" priority="559"/>
  </conditionalFormatting>
  <conditionalFormatting sqref="D35">
    <cfRule type="duplicateValues" dxfId="10705" priority="560"/>
  </conditionalFormatting>
  <conditionalFormatting sqref="D35">
    <cfRule type="duplicateValues" dxfId="10704" priority="554"/>
    <cfRule type="duplicateValues" dxfId="10703" priority="555"/>
  </conditionalFormatting>
  <conditionalFormatting sqref="D36">
    <cfRule type="duplicateValues" dxfId="10702" priority="553"/>
  </conditionalFormatting>
  <conditionalFormatting sqref="D36">
    <cfRule type="duplicateValues" dxfId="10701" priority="552"/>
  </conditionalFormatting>
  <conditionalFormatting sqref="D36">
    <cfRule type="duplicateValues" dxfId="10700" priority="547"/>
    <cfRule type="duplicateValues" dxfId="10699" priority="548"/>
    <cfRule type="duplicateValues" dxfId="10698" priority="549"/>
    <cfRule type="duplicateValues" dxfId="10697" priority="550"/>
  </conditionalFormatting>
  <conditionalFormatting sqref="D36">
    <cfRule type="duplicateValues" dxfId="10696" priority="551"/>
  </conditionalFormatting>
  <conditionalFormatting sqref="D36">
    <cfRule type="duplicateValues" dxfId="10695" priority="545"/>
    <cfRule type="duplicateValues" dxfId="10694" priority="546"/>
  </conditionalFormatting>
  <conditionalFormatting sqref="D37">
    <cfRule type="duplicateValues" dxfId="10693" priority="533"/>
    <cfRule type="duplicateValues" dxfId="10692" priority="534"/>
    <cfRule type="duplicateValues" dxfId="10691" priority="535"/>
    <cfRule type="duplicateValues" dxfId="10690" priority="536"/>
    <cfRule type="duplicateValues" dxfId="10689" priority="537"/>
  </conditionalFormatting>
  <conditionalFormatting sqref="D37">
    <cfRule type="duplicateValues" dxfId="10688" priority="538"/>
    <cfRule type="duplicateValues" dxfId="10687" priority="539"/>
    <cfRule type="duplicateValues" dxfId="10686" priority="540"/>
    <cfRule type="duplicateValues" dxfId="10685" priority="541"/>
    <cfRule type="duplicateValues" dxfId="10684" priority="542"/>
    <cfRule type="duplicateValues" dxfId="10683" priority="543"/>
  </conditionalFormatting>
  <conditionalFormatting sqref="D37">
    <cfRule type="duplicateValues" dxfId="10682" priority="544"/>
  </conditionalFormatting>
  <conditionalFormatting sqref="D38">
    <cfRule type="duplicateValues" dxfId="10681" priority="521"/>
    <cfRule type="duplicateValues" dxfId="10680" priority="522"/>
    <cfRule type="duplicateValues" dxfId="10679" priority="523"/>
    <cfRule type="duplicateValues" dxfId="10678" priority="524"/>
    <cfRule type="duplicateValues" dxfId="10677" priority="525"/>
  </conditionalFormatting>
  <conditionalFormatting sqref="D38">
    <cfRule type="duplicateValues" dxfId="10676" priority="526"/>
    <cfRule type="duplicateValues" dxfId="10675" priority="527"/>
    <cfRule type="duplicateValues" dxfId="10674" priority="528"/>
    <cfRule type="duplicateValues" dxfId="10673" priority="529"/>
    <cfRule type="duplicateValues" dxfId="10672" priority="530"/>
    <cfRule type="duplicateValues" dxfId="10671" priority="531"/>
  </conditionalFormatting>
  <conditionalFormatting sqref="D38">
    <cfRule type="duplicateValues" dxfId="10670" priority="532"/>
  </conditionalFormatting>
  <conditionalFormatting sqref="D39">
    <cfRule type="duplicateValues" dxfId="10669" priority="513"/>
    <cfRule type="duplicateValues" dxfId="10668" priority="514"/>
    <cfRule type="duplicateValues" dxfId="10667" priority="515"/>
    <cfRule type="duplicateValues" dxfId="10666" priority="516"/>
    <cfRule type="duplicateValues" dxfId="10665" priority="517"/>
    <cfRule type="duplicateValues" dxfId="10664" priority="518"/>
    <cfRule type="duplicateValues" dxfId="10663" priority="519"/>
  </conditionalFormatting>
  <conditionalFormatting sqref="D39">
    <cfRule type="duplicateValues" dxfId="10662" priority="520"/>
  </conditionalFormatting>
  <conditionalFormatting sqref="D39">
    <cfRule type="duplicateValues" dxfId="10661" priority="512"/>
  </conditionalFormatting>
  <conditionalFormatting sqref="D40">
    <cfRule type="duplicateValues" dxfId="10660" priority="511"/>
  </conditionalFormatting>
  <conditionalFormatting sqref="D40">
    <cfRule type="duplicateValues" dxfId="10659" priority="506"/>
    <cfRule type="duplicateValues" dxfId="10658" priority="507"/>
    <cfRule type="duplicateValues" dxfId="10657" priority="508"/>
    <cfRule type="duplicateValues" dxfId="10656" priority="509"/>
  </conditionalFormatting>
  <conditionalFormatting sqref="D40">
    <cfRule type="duplicateValues" dxfId="10655" priority="510"/>
  </conditionalFormatting>
  <conditionalFormatting sqref="D40">
    <cfRule type="duplicateValues" dxfId="10654" priority="504"/>
    <cfRule type="duplicateValues" dxfId="10653" priority="505"/>
  </conditionalFormatting>
  <conditionalFormatting sqref="D41">
    <cfRule type="duplicateValues" dxfId="10652" priority="492"/>
    <cfRule type="duplicateValues" dxfId="10651" priority="493"/>
    <cfRule type="duplicateValues" dxfId="10650" priority="494"/>
    <cfRule type="duplicateValues" dxfId="10649" priority="495"/>
    <cfRule type="duplicateValues" dxfId="10648" priority="496"/>
  </conditionalFormatting>
  <conditionalFormatting sqref="D41">
    <cfRule type="duplicateValues" dxfId="10647" priority="497"/>
    <cfRule type="duplicateValues" dxfId="10646" priority="498"/>
    <cfRule type="duplicateValues" dxfId="10645" priority="499"/>
    <cfRule type="duplicateValues" dxfId="10644" priority="500"/>
    <cfRule type="duplicateValues" dxfId="10643" priority="501"/>
    <cfRule type="duplicateValues" dxfId="10642" priority="502"/>
  </conditionalFormatting>
  <conditionalFormatting sqref="D41">
    <cfRule type="duplicateValues" dxfId="10641" priority="503"/>
  </conditionalFormatting>
  <conditionalFormatting sqref="D42:D43">
    <cfRule type="duplicateValues" dxfId="10640" priority="491"/>
  </conditionalFormatting>
  <conditionalFormatting sqref="D42:D43">
    <cfRule type="duplicateValues" dxfId="10639" priority="486"/>
    <cfRule type="duplicateValues" dxfId="10638" priority="487"/>
    <cfRule type="duplicateValues" dxfId="10637" priority="488"/>
    <cfRule type="duplicateValues" dxfId="10636" priority="489"/>
  </conditionalFormatting>
  <conditionalFormatting sqref="D42:D43">
    <cfRule type="duplicateValues" dxfId="10635" priority="490"/>
  </conditionalFormatting>
  <conditionalFormatting sqref="D42:D43">
    <cfRule type="duplicateValues" dxfId="10634" priority="484"/>
    <cfRule type="duplicateValues" dxfId="10633" priority="485"/>
  </conditionalFormatting>
  <conditionalFormatting sqref="D44">
    <cfRule type="duplicateValues" dxfId="10632" priority="476"/>
    <cfRule type="duplicateValues" dxfId="10631" priority="477"/>
  </conditionalFormatting>
  <conditionalFormatting sqref="D44">
    <cfRule type="duplicateValues" dxfId="10630" priority="478"/>
    <cfRule type="duplicateValues" dxfId="10629" priority="479"/>
    <cfRule type="duplicateValues" dxfId="10628" priority="480"/>
    <cfRule type="duplicateValues" dxfId="10627" priority="481"/>
    <cfRule type="duplicateValues" dxfId="10626" priority="482"/>
  </conditionalFormatting>
  <conditionalFormatting sqref="D44">
    <cfRule type="duplicateValues" dxfId="10625" priority="483"/>
  </conditionalFormatting>
  <conditionalFormatting sqref="D45:D46">
    <cfRule type="duplicateValues" dxfId="10624" priority="468"/>
    <cfRule type="duplicateValues" dxfId="10623" priority="469"/>
  </conditionalFormatting>
  <conditionalFormatting sqref="D45:D46">
    <cfRule type="duplicateValues" dxfId="10622" priority="470"/>
    <cfRule type="duplicateValues" dxfId="10621" priority="471"/>
    <cfRule type="duplicateValues" dxfId="10620" priority="472"/>
    <cfRule type="duplicateValues" dxfId="10619" priority="473"/>
    <cfRule type="duplicateValues" dxfId="10618" priority="474"/>
  </conditionalFormatting>
  <conditionalFormatting sqref="D45:D46">
    <cfRule type="duplicateValues" dxfId="10617" priority="475"/>
  </conditionalFormatting>
  <conditionalFormatting sqref="D47">
    <cfRule type="duplicateValues" dxfId="10616" priority="456"/>
    <cfRule type="duplicateValues" dxfId="10615" priority="457"/>
    <cfRule type="duplicateValues" dxfId="10614" priority="458"/>
    <cfRule type="duplicateValues" dxfId="10613" priority="459"/>
    <cfRule type="duplicateValues" dxfId="10612" priority="460"/>
  </conditionalFormatting>
  <conditionalFormatting sqref="D47">
    <cfRule type="duplicateValues" dxfId="10611" priority="461"/>
    <cfRule type="duplicateValues" dxfId="10610" priority="462"/>
    <cfRule type="duplicateValues" dxfId="10609" priority="463"/>
    <cfRule type="duplicateValues" dxfId="10608" priority="464"/>
    <cfRule type="duplicateValues" dxfId="10607" priority="465"/>
    <cfRule type="duplicateValues" dxfId="10606" priority="466"/>
  </conditionalFormatting>
  <conditionalFormatting sqref="D47">
    <cfRule type="duplicateValues" dxfId="10605" priority="467"/>
  </conditionalFormatting>
  <conditionalFormatting sqref="D48">
    <cfRule type="duplicateValues" dxfId="10604" priority="455"/>
  </conditionalFormatting>
  <conditionalFormatting sqref="D48">
    <cfRule type="duplicateValues" dxfId="10603" priority="450"/>
    <cfRule type="duplicateValues" dxfId="10602" priority="451"/>
    <cfRule type="duplicateValues" dxfId="10601" priority="452"/>
    <cfRule type="duplicateValues" dxfId="10600" priority="453"/>
  </conditionalFormatting>
  <conditionalFormatting sqref="D48">
    <cfRule type="duplicateValues" dxfId="10599" priority="454"/>
  </conditionalFormatting>
  <conditionalFormatting sqref="D48">
    <cfRule type="duplicateValues" dxfId="10598" priority="448"/>
    <cfRule type="duplicateValues" dxfId="10597" priority="449"/>
  </conditionalFormatting>
  <conditionalFormatting sqref="D49">
    <cfRule type="duplicateValues" dxfId="10596" priority="447"/>
  </conditionalFormatting>
  <conditionalFormatting sqref="D49">
    <cfRule type="duplicateValues" dxfId="10595" priority="442"/>
    <cfRule type="duplicateValues" dxfId="10594" priority="443"/>
    <cfRule type="duplicateValues" dxfId="10593" priority="444"/>
    <cfRule type="duplicateValues" dxfId="10592" priority="445"/>
  </conditionalFormatting>
  <conditionalFormatting sqref="D49">
    <cfRule type="duplicateValues" dxfId="10591" priority="446"/>
  </conditionalFormatting>
  <conditionalFormatting sqref="D49">
    <cfRule type="duplicateValues" dxfId="10590" priority="440"/>
    <cfRule type="duplicateValues" dxfId="10589" priority="441"/>
  </conditionalFormatting>
  <conditionalFormatting sqref="D50">
    <cfRule type="duplicateValues" dxfId="10588" priority="437"/>
    <cfRule type="duplicateValues" dxfId="10587" priority="438"/>
    <cfRule type="duplicateValues" dxfId="10586" priority="439"/>
  </conditionalFormatting>
  <conditionalFormatting sqref="D51">
    <cfRule type="duplicateValues" dxfId="10585" priority="436"/>
  </conditionalFormatting>
  <conditionalFormatting sqref="D51">
    <cfRule type="duplicateValues" dxfId="10584" priority="431"/>
    <cfRule type="duplicateValues" dxfId="10583" priority="432"/>
    <cfRule type="duplicateValues" dxfId="10582" priority="433"/>
    <cfRule type="duplicateValues" dxfId="10581" priority="434"/>
  </conditionalFormatting>
  <conditionalFormatting sqref="D51">
    <cfRule type="duplicateValues" dxfId="10580" priority="435"/>
  </conditionalFormatting>
  <conditionalFormatting sqref="D51">
    <cfRule type="duplicateValues" dxfId="10579" priority="429"/>
    <cfRule type="duplicateValues" dxfId="10578" priority="430"/>
  </conditionalFormatting>
  <conditionalFormatting sqref="D52">
    <cfRule type="duplicateValues" dxfId="10577" priority="428"/>
  </conditionalFormatting>
  <conditionalFormatting sqref="D52">
    <cfRule type="duplicateValues" dxfId="10576" priority="423"/>
    <cfRule type="duplicateValues" dxfId="10575" priority="424"/>
    <cfRule type="duplicateValues" dxfId="10574" priority="425"/>
    <cfRule type="duplicateValues" dxfId="10573" priority="426"/>
  </conditionalFormatting>
  <conditionalFormatting sqref="D52">
    <cfRule type="duplicateValues" dxfId="10572" priority="427"/>
  </conditionalFormatting>
  <conditionalFormatting sqref="D52">
    <cfRule type="duplicateValues" dxfId="10571" priority="421"/>
    <cfRule type="duplicateValues" dxfId="10570" priority="422"/>
  </conditionalFormatting>
  <conditionalFormatting sqref="D53">
    <cfRule type="duplicateValues" dxfId="10569" priority="420"/>
  </conditionalFormatting>
  <conditionalFormatting sqref="D53">
    <cfRule type="duplicateValues" dxfId="10568" priority="415"/>
    <cfRule type="duplicateValues" dxfId="10567" priority="416"/>
    <cfRule type="duplicateValues" dxfId="10566" priority="417"/>
    <cfRule type="duplicateValues" dxfId="10565" priority="418"/>
  </conditionalFormatting>
  <conditionalFormatting sqref="D53">
    <cfRule type="duplicateValues" dxfId="10564" priority="419"/>
  </conditionalFormatting>
  <conditionalFormatting sqref="D53">
    <cfRule type="duplicateValues" dxfId="10563" priority="413"/>
    <cfRule type="duplicateValues" dxfId="10562" priority="414"/>
  </conditionalFormatting>
  <conditionalFormatting sqref="C55">
    <cfRule type="duplicateValues" dxfId="10561" priority="382"/>
    <cfRule type="duplicateValues" dxfId="10560" priority="383"/>
    <cfRule type="duplicateValues" dxfId="10559" priority="384"/>
    <cfRule type="duplicateValues" dxfId="10558" priority="385"/>
    <cfRule type="duplicateValues" dxfId="10557" priority="386"/>
    <cfRule type="duplicateValues" dxfId="10556" priority="387"/>
    <cfRule type="duplicateValues" dxfId="10555" priority="388"/>
    <cfRule type="duplicateValues" dxfId="10554" priority="389"/>
    <cfRule type="duplicateValues" dxfId="10553" priority="390"/>
    <cfRule type="duplicateValues" dxfId="10552" priority="391"/>
    <cfRule type="duplicateValues" dxfId="10551" priority="392"/>
    <cfRule type="duplicateValues" dxfId="10550" priority="393"/>
    <cfRule type="duplicateValues" dxfId="10549" priority="394"/>
    <cfRule type="duplicateValues" dxfId="10548" priority="395"/>
    <cfRule type="duplicateValues" dxfId="10547" priority="396"/>
    <cfRule type="duplicateValues" dxfId="10546" priority="397"/>
    <cfRule type="duplicateValues" dxfId="10545" priority="398"/>
    <cfRule type="duplicateValues" dxfId="10544" priority="399"/>
    <cfRule type="duplicateValues" dxfId="10543" priority="400"/>
    <cfRule type="duplicateValues" dxfId="10542" priority="401"/>
    <cfRule type="duplicateValues" dxfId="10541" priority="402"/>
    <cfRule type="duplicateValues" dxfId="10540" priority="403"/>
    <cfRule type="duplicateValues" dxfId="10539" priority="404"/>
    <cfRule type="duplicateValues" dxfId="10538" priority="405"/>
    <cfRule type="duplicateValues" dxfId="10537" priority="406"/>
    <cfRule type="duplicateValues" dxfId="10536" priority="407"/>
    <cfRule type="duplicateValues" dxfId="10535" priority="408"/>
    <cfRule type="duplicateValues" dxfId="10534" priority="409"/>
    <cfRule type="duplicateValues" dxfId="10533" priority="410"/>
    <cfRule type="duplicateValues" dxfId="10532" priority="411"/>
    <cfRule type="duplicateValues" dxfId="10531" priority="412"/>
  </conditionalFormatting>
  <conditionalFormatting sqref="D55">
    <cfRule type="duplicateValues" dxfId="10530" priority="370"/>
    <cfRule type="duplicateValues" dxfId="10529" priority="371"/>
    <cfRule type="duplicateValues" dxfId="10528" priority="372"/>
    <cfRule type="duplicateValues" dxfId="10527" priority="373"/>
    <cfRule type="duplicateValues" dxfId="10526" priority="374"/>
  </conditionalFormatting>
  <conditionalFormatting sqref="D55">
    <cfRule type="duplicateValues" dxfId="10525" priority="375"/>
    <cfRule type="duplicateValues" dxfId="10524" priority="376"/>
    <cfRule type="duplicateValues" dxfId="10523" priority="377"/>
    <cfRule type="duplicateValues" dxfId="10522" priority="378"/>
    <cfRule type="duplicateValues" dxfId="10521" priority="379"/>
    <cfRule type="duplicateValues" dxfId="10520" priority="380"/>
  </conditionalFormatting>
  <conditionalFormatting sqref="D55">
    <cfRule type="duplicateValues" dxfId="10519" priority="381"/>
  </conditionalFormatting>
  <conditionalFormatting sqref="D56">
    <cfRule type="duplicateValues" dxfId="10518" priority="358"/>
    <cfRule type="duplicateValues" dxfId="10517" priority="359"/>
    <cfRule type="duplicateValues" dxfId="10516" priority="360"/>
    <cfRule type="duplicateValues" dxfId="10515" priority="361"/>
    <cfRule type="duplicateValues" dxfId="10514" priority="362"/>
  </conditionalFormatting>
  <conditionalFormatting sqref="D56">
    <cfRule type="duplicateValues" dxfId="10513" priority="363"/>
    <cfRule type="duplicateValues" dxfId="10512" priority="364"/>
    <cfRule type="duplicateValues" dxfId="10511" priority="365"/>
    <cfRule type="duplicateValues" dxfId="10510" priority="366"/>
    <cfRule type="duplicateValues" dxfId="10509" priority="367"/>
    <cfRule type="duplicateValues" dxfId="10508" priority="368"/>
  </conditionalFormatting>
  <conditionalFormatting sqref="D56">
    <cfRule type="duplicateValues" dxfId="10507" priority="369"/>
  </conditionalFormatting>
  <conditionalFormatting sqref="D57">
    <cfRule type="duplicateValues" dxfId="10506" priority="346"/>
    <cfRule type="duplicateValues" dxfId="10505" priority="347"/>
    <cfRule type="duplicateValues" dxfId="10504" priority="348"/>
    <cfRule type="duplicateValues" dxfId="10503" priority="349"/>
    <cfRule type="duplicateValues" dxfId="10502" priority="350"/>
  </conditionalFormatting>
  <conditionalFormatting sqref="D57">
    <cfRule type="duplicateValues" dxfId="10501" priority="351"/>
    <cfRule type="duplicateValues" dxfId="10500" priority="352"/>
    <cfRule type="duplicateValues" dxfId="10499" priority="353"/>
    <cfRule type="duplicateValues" dxfId="10498" priority="354"/>
    <cfRule type="duplicateValues" dxfId="10497" priority="355"/>
    <cfRule type="duplicateValues" dxfId="10496" priority="356"/>
  </conditionalFormatting>
  <conditionalFormatting sqref="D57">
    <cfRule type="duplicateValues" dxfId="10495" priority="357"/>
  </conditionalFormatting>
  <conditionalFormatting sqref="C58">
    <cfRule type="duplicateValues" dxfId="10494" priority="315"/>
    <cfRule type="duplicateValues" dxfId="10493" priority="316"/>
    <cfRule type="duplicateValues" dxfId="10492" priority="317"/>
    <cfRule type="duplicateValues" dxfId="10491" priority="318"/>
    <cfRule type="duplicateValues" dxfId="10490" priority="319"/>
    <cfRule type="duplicateValues" dxfId="10489" priority="320"/>
    <cfRule type="duplicateValues" dxfId="10488" priority="321"/>
    <cfRule type="duplicateValues" dxfId="10487" priority="322"/>
    <cfRule type="duplicateValues" dxfId="10486" priority="323"/>
    <cfRule type="duplicateValues" dxfId="10485" priority="324"/>
    <cfRule type="duplicateValues" dxfId="10484" priority="325"/>
    <cfRule type="duplicateValues" dxfId="10483" priority="326"/>
    <cfRule type="duplicateValues" dxfId="10482" priority="327"/>
    <cfRule type="duplicateValues" dxfId="10481" priority="328"/>
    <cfRule type="duplicateValues" dxfId="10480" priority="329"/>
    <cfRule type="duplicateValues" dxfId="10479" priority="330"/>
    <cfRule type="duplicateValues" dxfId="10478" priority="331"/>
    <cfRule type="duplicateValues" dxfId="10477" priority="332"/>
    <cfRule type="duplicateValues" dxfId="10476" priority="333"/>
    <cfRule type="duplicateValues" dxfId="10475" priority="334"/>
    <cfRule type="duplicateValues" dxfId="10474" priority="335"/>
    <cfRule type="duplicateValues" dxfId="10473" priority="336"/>
    <cfRule type="duplicateValues" dxfId="10472" priority="337"/>
    <cfRule type="duplicateValues" dxfId="10471" priority="338"/>
    <cfRule type="duplicateValues" dxfId="10470" priority="339"/>
    <cfRule type="duplicateValues" dxfId="10469" priority="340"/>
    <cfRule type="duplicateValues" dxfId="10468" priority="341"/>
    <cfRule type="duplicateValues" dxfId="10467" priority="342"/>
    <cfRule type="duplicateValues" dxfId="10466" priority="343"/>
    <cfRule type="duplicateValues" dxfId="10465" priority="344"/>
    <cfRule type="duplicateValues" dxfId="10464" priority="345"/>
  </conditionalFormatting>
  <conditionalFormatting sqref="D58">
    <cfRule type="duplicateValues" dxfId="10463" priority="314"/>
  </conditionalFormatting>
  <conditionalFormatting sqref="D58">
    <cfRule type="duplicateValues" dxfId="10462" priority="313"/>
  </conditionalFormatting>
  <conditionalFormatting sqref="D58">
    <cfRule type="duplicateValues" dxfId="10461" priority="308"/>
    <cfRule type="duplicateValues" dxfId="10460" priority="309"/>
    <cfRule type="duplicateValues" dxfId="10459" priority="310"/>
    <cfRule type="duplicateValues" dxfId="10458" priority="311"/>
  </conditionalFormatting>
  <conditionalFormatting sqref="D58">
    <cfRule type="duplicateValues" dxfId="10457" priority="312"/>
  </conditionalFormatting>
  <conditionalFormatting sqref="D58">
    <cfRule type="duplicateValues" dxfId="10456" priority="306"/>
    <cfRule type="duplicateValues" dxfId="10455" priority="307"/>
  </conditionalFormatting>
  <conditionalFormatting sqref="D59">
    <cfRule type="duplicateValues" dxfId="10454" priority="305"/>
  </conditionalFormatting>
  <conditionalFormatting sqref="D59">
    <cfRule type="duplicateValues" dxfId="10453" priority="300"/>
    <cfRule type="duplicateValues" dxfId="10452" priority="301"/>
    <cfRule type="duplicateValues" dxfId="10451" priority="302"/>
    <cfRule type="duplicateValues" dxfId="10450" priority="303"/>
  </conditionalFormatting>
  <conditionalFormatting sqref="D59">
    <cfRule type="duplicateValues" dxfId="10449" priority="304"/>
  </conditionalFormatting>
  <conditionalFormatting sqref="D59">
    <cfRule type="duplicateValues" dxfId="10448" priority="298"/>
    <cfRule type="duplicateValues" dxfId="10447" priority="299"/>
  </conditionalFormatting>
  <conditionalFormatting sqref="D60">
    <cfRule type="duplicateValues" dxfId="10446" priority="297"/>
  </conditionalFormatting>
  <conditionalFormatting sqref="D60">
    <cfRule type="duplicateValues" dxfId="10445" priority="292"/>
    <cfRule type="duplicateValues" dxfId="10444" priority="293"/>
    <cfRule type="duplicateValues" dxfId="10443" priority="294"/>
    <cfRule type="duplicateValues" dxfId="10442" priority="295"/>
  </conditionalFormatting>
  <conditionalFormatting sqref="D60">
    <cfRule type="duplicateValues" dxfId="10441" priority="296"/>
  </conditionalFormatting>
  <conditionalFormatting sqref="D60">
    <cfRule type="duplicateValues" dxfId="10440" priority="290"/>
    <cfRule type="duplicateValues" dxfId="10439" priority="291"/>
  </conditionalFormatting>
  <conditionalFormatting sqref="D61">
    <cfRule type="duplicateValues" dxfId="10438" priority="278"/>
    <cfRule type="duplicateValues" dxfId="10437" priority="279"/>
    <cfRule type="duplicateValues" dxfId="10436" priority="280"/>
    <cfRule type="duplicateValues" dxfId="10435" priority="281"/>
    <cfRule type="duplicateValues" dxfId="10434" priority="282"/>
  </conditionalFormatting>
  <conditionalFormatting sqref="D61">
    <cfRule type="duplicateValues" dxfId="10433" priority="283"/>
    <cfRule type="duplicateValues" dxfId="10432" priority="284"/>
    <cfRule type="duplicateValues" dxfId="10431" priority="285"/>
    <cfRule type="duplicateValues" dxfId="10430" priority="286"/>
    <cfRule type="duplicateValues" dxfId="10429" priority="287"/>
    <cfRule type="duplicateValues" dxfId="10428" priority="288"/>
  </conditionalFormatting>
  <conditionalFormatting sqref="D61">
    <cfRule type="duplicateValues" dxfId="10427" priority="289"/>
  </conditionalFormatting>
  <conditionalFormatting sqref="D67">
    <cfRule type="duplicateValues" dxfId="10426" priority="270"/>
    <cfRule type="duplicateValues" dxfId="10425" priority="271"/>
    <cfRule type="duplicateValues" dxfId="10424" priority="272"/>
    <cfRule type="duplicateValues" dxfId="10423" priority="273"/>
    <cfRule type="duplicateValues" dxfId="10422" priority="274"/>
    <cfRule type="duplicateValues" dxfId="10421" priority="275"/>
    <cfRule type="duplicateValues" dxfId="10420" priority="276"/>
    <cfRule type="duplicateValues" dxfId="10419" priority="277"/>
  </conditionalFormatting>
  <conditionalFormatting sqref="C62">
    <cfRule type="duplicateValues" dxfId="10418" priority="239"/>
    <cfRule type="duplicateValues" dxfId="10417" priority="240"/>
    <cfRule type="duplicateValues" dxfId="10416" priority="241"/>
    <cfRule type="duplicateValues" dxfId="10415" priority="242"/>
    <cfRule type="duplicateValues" dxfId="10414" priority="243"/>
    <cfRule type="duplicateValues" dxfId="10413" priority="244"/>
    <cfRule type="duplicateValues" dxfId="10412" priority="245"/>
    <cfRule type="duplicateValues" dxfId="10411" priority="246"/>
    <cfRule type="duplicateValues" dxfId="10410" priority="247"/>
    <cfRule type="duplicateValues" dxfId="10409" priority="248"/>
    <cfRule type="duplicateValues" dxfId="10408" priority="249"/>
    <cfRule type="duplicateValues" dxfId="10407" priority="250"/>
    <cfRule type="duplicateValues" dxfId="10406" priority="251"/>
    <cfRule type="duplicateValues" dxfId="10405" priority="252"/>
    <cfRule type="duplicateValues" dxfId="10404" priority="253"/>
    <cfRule type="duplicateValues" dxfId="10403" priority="254"/>
    <cfRule type="duplicateValues" dxfId="10402" priority="255"/>
    <cfRule type="duplicateValues" dxfId="10401" priority="256"/>
    <cfRule type="duplicateValues" dxfId="10400" priority="257"/>
    <cfRule type="duplicateValues" dxfId="10399" priority="258"/>
    <cfRule type="duplicateValues" dxfId="10398" priority="259"/>
    <cfRule type="duplicateValues" dxfId="10397" priority="260"/>
    <cfRule type="duplicateValues" dxfId="10396" priority="261"/>
    <cfRule type="duplicateValues" dxfId="10395" priority="262"/>
    <cfRule type="duplicateValues" dxfId="10394" priority="263"/>
    <cfRule type="duplicateValues" dxfId="10393" priority="264"/>
    <cfRule type="duplicateValues" dxfId="10392" priority="265"/>
    <cfRule type="duplicateValues" dxfId="10391" priority="266"/>
    <cfRule type="duplicateValues" dxfId="10390" priority="267"/>
    <cfRule type="duplicateValues" dxfId="10389" priority="268"/>
    <cfRule type="duplicateValues" dxfId="10388" priority="269"/>
  </conditionalFormatting>
  <conditionalFormatting sqref="D62">
    <cfRule type="duplicateValues" dxfId="10387" priority="227"/>
    <cfRule type="duplicateValues" dxfId="10386" priority="228"/>
    <cfRule type="duplicateValues" dxfId="10385" priority="229"/>
    <cfRule type="duplicateValues" dxfId="10384" priority="230"/>
    <cfRule type="duplicateValues" dxfId="10383" priority="231"/>
  </conditionalFormatting>
  <conditionalFormatting sqref="D62">
    <cfRule type="duplicateValues" dxfId="10382" priority="232"/>
    <cfRule type="duplicateValues" dxfId="10381" priority="233"/>
    <cfRule type="duplicateValues" dxfId="10380" priority="234"/>
    <cfRule type="duplicateValues" dxfId="10379" priority="235"/>
    <cfRule type="duplicateValues" dxfId="10378" priority="236"/>
    <cfRule type="duplicateValues" dxfId="10377" priority="237"/>
  </conditionalFormatting>
  <conditionalFormatting sqref="D62">
    <cfRule type="duplicateValues" dxfId="10376" priority="238"/>
  </conditionalFormatting>
  <conditionalFormatting sqref="D63">
    <cfRule type="duplicateValues" dxfId="10375" priority="215"/>
    <cfRule type="duplicateValues" dxfId="10374" priority="216"/>
    <cfRule type="duplicateValues" dxfId="10373" priority="217"/>
    <cfRule type="duplicateValues" dxfId="10372" priority="218"/>
    <cfRule type="duplicateValues" dxfId="10371" priority="219"/>
  </conditionalFormatting>
  <conditionalFormatting sqref="D63">
    <cfRule type="duplicateValues" dxfId="10370" priority="220"/>
    <cfRule type="duplicateValues" dxfId="10369" priority="221"/>
    <cfRule type="duplicateValues" dxfId="10368" priority="222"/>
    <cfRule type="duplicateValues" dxfId="10367" priority="223"/>
    <cfRule type="duplicateValues" dxfId="10366" priority="224"/>
    <cfRule type="duplicateValues" dxfId="10365" priority="225"/>
  </conditionalFormatting>
  <conditionalFormatting sqref="D63">
    <cfRule type="duplicateValues" dxfId="10364" priority="226"/>
  </conditionalFormatting>
  <conditionalFormatting sqref="D64:D66">
    <cfRule type="duplicateValues" dxfId="10363" priority="214"/>
  </conditionalFormatting>
  <conditionalFormatting sqref="D64:D66">
    <cfRule type="duplicateValues" dxfId="10362" priority="209"/>
    <cfRule type="duplicateValues" dxfId="10361" priority="210"/>
    <cfRule type="duplicateValues" dxfId="10360" priority="211"/>
    <cfRule type="duplicateValues" dxfId="10359" priority="212"/>
  </conditionalFormatting>
  <conditionalFormatting sqref="D64:D66">
    <cfRule type="duplicateValues" dxfId="10358" priority="213"/>
  </conditionalFormatting>
  <conditionalFormatting sqref="D64:D66">
    <cfRule type="duplicateValues" dxfId="10357" priority="207"/>
    <cfRule type="duplicateValues" dxfId="10356" priority="208"/>
  </conditionalFormatting>
  <conditionalFormatting sqref="C68">
    <cfRule type="duplicateValues" dxfId="10355" priority="176"/>
    <cfRule type="duplicateValues" dxfId="10354" priority="177"/>
    <cfRule type="duplicateValues" dxfId="10353" priority="178"/>
    <cfRule type="duplicateValues" dxfId="10352" priority="179"/>
    <cfRule type="duplicateValues" dxfId="10351" priority="180"/>
    <cfRule type="duplicateValues" dxfId="10350" priority="181"/>
    <cfRule type="duplicateValues" dxfId="10349" priority="182"/>
    <cfRule type="duplicateValues" dxfId="10348" priority="183"/>
    <cfRule type="duplicateValues" dxfId="10347" priority="184"/>
    <cfRule type="duplicateValues" dxfId="10346" priority="185"/>
    <cfRule type="duplicateValues" dxfId="10345" priority="186"/>
    <cfRule type="duplicateValues" dxfId="10344" priority="187"/>
    <cfRule type="duplicateValues" dxfId="10343" priority="188"/>
    <cfRule type="duplicateValues" dxfId="10342" priority="189"/>
    <cfRule type="duplicateValues" dxfId="10341" priority="190"/>
    <cfRule type="duplicateValues" dxfId="10340" priority="191"/>
    <cfRule type="duplicateValues" dxfId="10339" priority="192"/>
    <cfRule type="duplicateValues" dxfId="10338" priority="193"/>
    <cfRule type="duplicateValues" dxfId="10337" priority="194"/>
    <cfRule type="duplicateValues" dxfId="10336" priority="195"/>
    <cfRule type="duplicateValues" dxfId="10335" priority="196"/>
    <cfRule type="duplicateValues" dxfId="10334" priority="197"/>
    <cfRule type="duplicateValues" dxfId="10333" priority="198"/>
    <cfRule type="duplicateValues" dxfId="10332" priority="199"/>
    <cfRule type="duplicateValues" dxfId="10331" priority="200"/>
    <cfRule type="duplicateValues" dxfId="10330" priority="201"/>
    <cfRule type="duplicateValues" dxfId="10329" priority="202"/>
    <cfRule type="duplicateValues" dxfId="10328" priority="203"/>
    <cfRule type="duplicateValues" dxfId="10327" priority="204"/>
    <cfRule type="duplicateValues" dxfId="10326" priority="205"/>
    <cfRule type="duplicateValues" dxfId="10325" priority="206"/>
  </conditionalFormatting>
  <conditionalFormatting sqref="D68">
    <cfRule type="duplicateValues" dxfId="10324" priority="164"/>
    <cfRule type="duplicateValues" dxfId="10323" priority="165"/>
    <cfRule type="duplicateValues" dxfId="10322" priority="166"/>
    <cfRule type="duplicateValues" dxfId="10321" priority="167"/>
    <cfRule type="duplicateValues" dxfId="10320" priority="168"/>
  </conditionalFormatting>
  <conditionalFormatting sqref="D68">
    <cfRule type="duplicateValues" dxfId="10319" priority="169"/>
    <cfRule type="duplicateValues" dxfId="10318" priority="170"/>
    <cfRule type="duplicateValues" dxfId="10317" priority="171"/>
    <cfRule type="duplicateValues" dxfId="10316" priority="172"/>
    <cfRule type="duplicateValues" dxfId="10315" priority="173"/>
    <cfRule type="duplicateValues" dxfId="10314" priority="174"/>
  </conditionalFormatting>
  <conditionalFormatting sqref="D68">
    <cfRule type="duplicateValues" dxfId="10313" priority="175"/>
  </conditionalFormatting>
  <conditionalFormatting sqref="D69">
    <cfRule type="duplicateValues" dxfId="10312" priority="152"/>
    <cfRule type="duplicateValues" dxfId="10311" priority="153"/>
    <cfRule type="duplicateValues" dxfId="10310" priority="154"/>
    <cfRule type="duplicateValues" dxfId="10309" priority="155"/>
    <cfRule type="duplicateValues" dxfId="10308" priority="156"/>
  </conditionalFormatting>
  <conditionalFormatting sqref="D69">
    <cfRule type="duplicateValues" dxfId="10307" priority="157"/>
    <cfRule type="duplicateValues" dxfId="10306" priority="158"/>
    <cfRule type="duplicateValues" dxfId="10305" priority="159"/>
    <cfRule type="duplicateValues" dxfId="10304" priority="160"/>
    <cfRule type="duplicateValues" dxfId="10303" priority="161"/>
    <cfRule type="duplicateValues" dxfId="10302" priority="162"/>
  </conditionalFormatting>
  <conditionalFormatting sqref="D69">
    <cfRule type="duplicateValues" dxfId="10301" priority="163"/>
  </conditionalFormatting>
  <conditionalFormatting sqref="D70">
    <cfRule type="duplicateValues" dxfId="10300" priority="140"/>
    <cfRule type="duplicateValues" dxfId="10299" priority="141"/>
    <cfRule type="duplicateValues" dxfId="10298" priority="142"/>
    <cfRule type="duplicateValues" dxfId="10297" priority="143"/>
    <cfRule type="duplicateValues" dxfId="10296" priority="144"/>
  </conditionalFormatting>
  <conditionalFormatting sqref="D70">
    <cfRule type="duplicateValues" dxfId="10295" priority="145"/>
    <cfRule type="duplicateValues" dxfId="10294" priority="146"/>
    <cfRule type="duplicateValues" dxfId="10293" priority="147"/>
    <cfRule type="duplicateValues" dxfId="10292" priority="148"/>
    <cfRule type="duplicateValues" dxfId="10291" priority="149"/>
    <cfRule type="duplicateValues" dxfId="10290" priority="150"/>
  </conditionalFormatting>
  <conditionalFormatting sqref="D70">
    <cfRule type="duplicateValues" dxfId="10289" priority="151"/>
  </conditionalFormatting>
  <conditionalFormatting sqref="D71">
    <cfRule type="duplicateValues" dxfId="10288" priority="139"/>
  </conditionalFormatting>
  <conditionalFormatting sqref="D71">
    <cfRule type="duplicateValues" dxfId="10287" priority="138"/>
  </conditionalFormatting>
  <conditionalFormatting sqref="D71">
    <cfRule type="duplicateValues" dxfId="10286" priority="133"/>
    <cfRule type="duplicateValues" dxfId="10285" priority="134"/>
    <cfRule type="duplicateValues" dxfId="10284" priority="135"/>
    <cfRule type="duplicateValues" dxfId="10283" priority="136"/>
  </conditionalFormatting>
  <conditionalFormatting sqref="D71">
    <cfRule type="duplicateValues" dxfId="10282" priority="137"/>
  </conditionalFormatting>
  <conditionalFormatting sqref="D71">
    <cfRule type="duplicateValues" dxfId="10281" priority="131"/>
    <cfRule type="duplicateValues" dxfId="10280" priority="132"/>
  </conditionalFormatting>
  <conditionalFormatting sqref="D72">
    <cfRule type="duplicateValues" dxfId="10279" priority="130"/>
  </conditionalFormatting>
  <conditionalFormatting sqref="D72">
    <cfRule type="duplicateValues" dxfId="10278" priority="129"/>
  </conditionalFormatting>
  <conditionalFormatting sqref="D72">
    <cfRule type="duplicateValues" dxfId="10277" priority="124"/>
    <cfRule type="duplicateValues" dxfId="10276" priority="125"/>
    <cfRule type="duplicateValues" dxfId="10275" priority="126"/>
    <cfRule type="duplicateValues" dxfId="10274" priority="127"/>
  </conditionalFormatting>
  <conditionalFormatting sqref="D72">
    <cfRule type="duplicateValues" dxfId="10273" priority="128"/>
  </conditionalFormatting>
  <conditionalFormatting sqref="D72">
    <cfRule type="duplicateValues" dxfId="10272" priority="122"/>
    <cfRule type="duplicateValues" dxfId="10271" priority="123"/>
  </conditionalFormatting>
  <conditionalFormatting sqref="D73">
    <cfRule type="duplicateValues" dxfId="10270" priority="110"/>
    <cfRule type="duplicateValues" dxfId="10269" priority="111"/>
    <cfRule type="duplicateValues" dxfId="10268" priority="112"/>
    <cfRule type="duplicateValues" dxfId="10267" priority="113"/>
    <cfRule type="duplicateValues" dxfId="10266" priority="114"/>
  </conditionalFormatting>
  <conditionalFormatting sqref="D73">
    <cfRule type="duplicateValues" dxfId="10265" priority="115"/>
    <cfRule type="duplicateValues" dxfId="10264" priority="116"/>
    <cfRule type="duplicateValues" dxfId="10263" priority="117"/>
    <cfRule type="duplicateValues" dxfId="10262" priority="118"/>
    <cfRule type="duplicateValues" dxfId="10261" priority="119"/>
    <cfRule type="duplicateValues" dxfId="10260" priority="120"/>
  </conditionalFormatting>
  <conditionalFormatting sqref="D73">
    <cfRule type="duplicateValues" dxfId="10259" priority="121"/>
  </conditionalFormatting>
  <conditionalFormatting sqref="D74">
    <cfRule type="duplicateValues" dxfId="10258" priority="109"/>
  </conditionalFormatting>
  <conditionalFormatting sqref="D74">
    <cfRule type="duplicateValues" dxfId="10257" priority="104"/>
    <cfRule type="duplicateValues" dxfId="10256" priority="105"/>
    <cfRule type="duplicateValues" dxfId="10255" priority="106"/>
    <cfRule type="duplicateValues" dxfId="10254" priority="107"/>
  </conditionalFormatting>
  <conditionalFormatting sqref="D74">
    <cfRule type="duplicateValues" dxfId="10253" priority="108"/>
  </conditionalFormatting>
  <conditionalFormatting sqref="D74">
    <cfRule type="duplicateValues" dxfId="10252" priority="102"/>
    <cfRule type="duplicateValues" dxfId="10251" priority="103"/>
  </conditionalFormatting>
  <conditionalFormatting sqref="D75">
    <cfRule type="duplicateValues" dxfId="10250" priority="101"/>
  </conditionalFormatting>
  <conditionalFormatting sqref="D75">
    <cfRule type="duplicateValues" dxfId="10249" priority="96"/>
    <cfRule type="duplicateValues" dxfId="10248" priority="97"/>
    <cfRule type="duplicateValues" dxfId="10247" priority="98"/>
    <cfRule type="duplicateValues" dxfId="10246" priority="99"/>
  </conditionalFormatting>
  <conditionalFormatting sqref="D75">
    <cfRule type="duplicateValues" dxfId="10245" priority="100"/>
  </conditionalFormatting>
  <conditionalFormatting sqref="D75">
    <cfRule type="duplicateValues" dxfId="10244" priority="94"/>
    <cfRule type="duplicateValues" dxfId="10243" priority="95"/>
  </conditionalFormatting>
  <conditionalFormatting sqref="D76">
    <cfRule type="duplicateValues" dxfId="10242" priority="93"/>
  </conditionalFormatting>
  <conditionalFormatting sqref="D76">
    <cfRule type="duplicateValues" dxfId="10241" priority="88"/>
    <cfRule type="duplicateValues" dxfId="10240" priority="89"/>
    <cfRule type="duplicateValues" dxfId="10239" priority="90"/>
    <cfRule type="duplicateValues" dxfId="10238" priority="91"/>
  </conditionalFormatting>
  <conditionalFormatting sqref="D76">
    <cfRule type="duplicateValues" dxfId="10237" priority="92"/>
  </conditionalFormatting>
  <conditionalFormatting sqref="D76">
    <cfRule type="duplicateValues" dxfId="10236" priority="86"/>
    <cfRule type="duplicateValues" dxfId="10235" priority="87"/>
  </conditionalFormatting>
  <conditionalFormatting sqref="D77">
    <cfRule type="duplicateValues" dxfId="10234" priority="74"/>
    <cfRule type="duplicateValues" dxfId="10233" priority="75"/>
    <cfRule type="duplicateValues" dxfId="10232" priority="76"/>
    <cfRule type="duplicateValues" dxfId="10231" priority="77"/>
    <cfRule type="duplicateValues" dxfId="10230" priority="78"/>
  </conditionalFormatting>
  <conditionalFormatting sqref="D77">
    <cfRule type="duplicateValues" dxfId="10229" priority="79"/>
    <cfRule type="duplicateValues" dxfId="10228" priority="80"/>
    <cfRule type="duplicateValues" dxfId="10227" priority="81"/>
    <cfRule type="duplicateValues" dxfId="10226" priority="82"/>
    <cfRule type="duplicateValues" dxfId="10225" priority="83"/>
    <cfRule type="duplicateValues" dxfId="10224" priority="84"/>
  </conditionalFormatting>
  <conditionalFormatting sqref="D77">
    <cfRule type="duplicateValues" dxfId="10223" priority="85"/>
  </conditionalFormatting>
  <conditionalFormatting sqref="D78">
    <cfRule type="duplicateValues" dxfId="10222" priority="62"/>
    <cfRule type="duplicateValues" dxfId="10221" priority="63"/>
    <cfRule type="duplicateValues" dxfId="10220" priority="64"/>
    <cfRule type="duplicateValues" dxfId="10219" priority="65"/>
    <cfRule type="duplicateValues" dxfId="10218" priority="66"/>
  </conditionalFormatting>
  <conditionalFormatting sqref="D78">
    <cfRule type="duplicateValues" dxfId="10217" priority="67"/>
    <cfRule type="duplicateValues" dxfId="10216" priority="68"/>
    <cfRule type="duplicateValues" dxfId="10215" priority="69"/>
    <cfRule type="duplicateValues" dxfId="10214" priority="70"/>
    <cfRule type="duplicateValues" dxfId="10213" priority="71"/>
    <cfRule type="duplicateValues" dxfId="10212" priority="72"/>
  </conditionalFormatting>
  <conditionalFormatting sqref="D78">
    <cfRule type="duplicateValues" dxfId="10211" priority="73"/>
  </conditionalFormatting>
  <conditionalFormatting sqref="D79">
    <cfRule type="duplicateValues" dxfId="10210" priority="50"/>
    <cfRule type="duplicateValues" dxfId="10209" priority="51"/>
    <cfRule type="duplicateValues" dxfId="10208" priority="52"/>
    <cfRule type="duplicateValues" dxfId="10207" priority="53"/>
    <cfRule type="duplicateValues" dxfId="10206" priority="54"/>
  </conditionalFormatting>
  <conditionalFormatting sqref="D79">
    <cfRule type="duplicateValues" dxfId="10205" priority="55"/>
    <cfRule type="duplicateValues" dxfId="10204" priority="56"/>
    <cfRule type="duplicateValues" dxfId="10203" priority="57"/>
    <cfRule type="duplicateValues" dxfId="10202" priority="58"/>
    <cfRule type="duplicateValues" dxfId="10201" priority="59"/>
    <cfRule type="duplicateValues" dxfId="10200" priority="60"/>
  </conditionalFormatting>
  <conditionalFormatting sqref="D79">
    <cfRule type="duplicateValues" dxfId="10199" priority="61"/>
  </conditionalFormatting>
  <conditionalFormatting sqref="D80">
    <cfRule type="duplicateValues" dxfId="10198" priority="42"/>
    <cfRule type="duplicateValues" dxfId="10197" priority="43"/>
    <cfRule type="duplicateValues" dxfId="10196" priority="44"/>
    <cfRule type="duplicateValues" dxfId="10195" priority="45"/>
  </conditionalFormatting>
  <conditionalFormatting sqref="D80">
    <cfRule type="duplicateValues" dxfId="10194" priority="48"/>
  </conditionalFormatting>
  <conditionalFormatting sqref="D80">
    <cfRule type="duplicateValues" dxfId="10193" priority="46"/>
    <cfRule type="duplicateValues" dxfId="10192" priority="47"/>
  </conditionalFormatting>
  <conditionalFormatting sqref="D80">
    <cfRule type="duplicateValues" dxfId="10191" priority="49"/>
  </conditionalFormatting>
  <conditionalFormatting sqref="D81">
    <cfRule type="duplicateValues" dxfId="10190" priority="34"/>
    <cfRule type="duplicateValues" dxfId="10189" priority="35"/>
    <cfRule type="duplicateValues" dxfId="10188" priority="36"/>
    <cfRule type="duplicateValues" dxfId="10187" priority="37"/>
  </conditionalFormatting>
  <conditionalFormatting sqref="D81">
    <cfRule type="duplicateValues" dxfId="10186" priority="40"/>
  </conditionalFormatting>
  <conditionalFormatting sqref="D81">
    <cfRule type="duplicateValues" dxfId="10185" priority="38"/>
    <cfRule type="duplicateValues" dxfId="10184" priority="39"/>
  </conditionalFormatting>
  <conditionalFormatting sqref="D81">
    <cfRule type="duplicateValues" dxfId="10183" priority="41"/>
  </conditionalFormatting>
  <conditionalFormatting sqref="D82">
    <cfRule type="duplicateValues" dxfId="10182" priority="25"/>
    <cfRule type="duplicateValues" dxfId="10181" priority="26"/>
    <cfRule type="duplicateValues" dxfId="10180" priority="27"/>
    <cfRule type="duplicateValues" dxfId="10179" priority="28"/>
  </conditionalFormatting>
  <conditionalFormatting sqref="D82">
    <cfRule type="duplicateValues" dxfId="10178" priority="31"/>
  </conditionalFormatting>
  <conditionalFormatting sqref="D82">
    <cfRule type="duplicateValues" dxfId="10177" priority="29"/>
    <cfRule type="duplicateValues" dxfId="10176" priority="30"/>
  </conditionalFormatting>
  <conditionalFormatting sqref="D82">
    <cfRule type="duplicateValues" dxfId="10175" priority="32"/>
  </conditionalFormatting>
  <conditionalFormatting sqref="D82">
    <cfRule type="duplicateValues" dxfId="10174" priority="33"/>
  </conditionalFormatting>
  <conditionalFormatting sqref="D83">
    <cfRule type="duplicateValues" dxfId="10173" priority="20"/>
    <cfRule type="duplicateValues" dxfId="10172" priority="21"/>
    <cfRule type="duplicateValues" dxfId="10171" priority="22"/>
    <cfRule type="duplicateValues" dxfId="10170" priority="23"/>
    <cfRule type="duplicateValues" dxfId="10169" priority="24"/>
  </conditionalFormatting>
  <conditionalFormatting sqref="D83">
    <cfRule type="duplicateValues" dxfId="10168" priority="14"/>
    <cfRule type="duplicateValues" dxfId="10167" priority="15"/>
    <cfRule type="duplicateValues" dxfId="10166" priority="16"/>
    <cfRule type="duplicateValues" dxfId="10165" priority="17"/>
    <cfRule type="duplicateValues" dxfId="10164" priority="18"/>
    <cfRule type="duplicateValues" dxfId="10163" priority="19"/>
  </conditionalFormatting>
  <conditionalFormatting sqref="D83">
    <cfRule type="duplicateValues" dxfId="10162" priority="13"/>
  </conditionalFormatting>
  <conditionalFormatting sqref="D84">
    <cfRule type="duplicateValues" dxfId="10161" priority="8"/>
    <cfRule type="duplicateValues" dxfId="10160" priority="9"/>
    <cfRule type="duplicateValues" dxfId="10159" priority="10"/>
    <cfRule type="duplicateValues" dxfId="10158" priority="11"/>
    <cfRule type="duplicateValues" dxfId="10157" priority="12"/>
  </conditionalFormatting>
  <conditionalFormatting sqref="D84">
    <cfRule type="duplicateValues" dxfId="10156" priority="2"/>
    <cfRule type="duplicateValues" dxfId="10155" priority="3"/>
    <cfRule type="duplicateValues" dxfId="10154" priority="4"/>
    <cfRule type="duplicateValues" dxfId="10153" priority="5"/>
    <cfRule type="duplicateValues" dxfId="10152" priority="6"/>
    <cfRule type="duplicateValues" dxfId="10151" priority="7"/>
  </conditionalFormatting>
  <conditionalFormatting sqref="D84">
    <cfRule type="duplicateValues" dxfId="10150" priority="1"/>
  </conditionalFormatting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09A8-B245-4F47-8A70-4F408F8A547E}">
  <dimension ref="A2:I103"/>
  <sheetViews>
    <sheetView topLeftCell="A71" workbookViewId="0">
      <selection activeCell="H83" sqref="H83"/>
    </sheetView>
  </sheetViews>
  <sheetFormatPr defaultRowHeight="15" x14ac:dyDescent="0.25"/>
  <cols>
    <col min="1" max="1" width="4.28515625" customWidth="1"/>
    <col min="2" max="2" width="59.85546875" customWidth="1"/>
    <col min="3" max="3" width="12.140625" customWidth="1"/>
    <col min="4" max="4" width="51.28515625" customWidth="1"/>
    <col min="5" max="5" width="10.7109375" customWidth="1"/>
    <col min="6" max="6" width="13.140625" customWidth="1"/>
    <col min="7" max="7" width="14.140625" customWidth="1"/>
    <col min="8" max="8" width="16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32" t="s">
        <v>11</v>
      </c>
      <c r="C5" s="2" t="s">
        <v>274</v>
      </c>
      <c r="D5" s="170" t="s">
        <v>1344</v>
      </c>
      <c r="E5" s="32" t="s">
        <v>182</v>
      </c>
      <c r="F5" s="33"/>
      <c r="G5" s="33">
        <v>30000</v>
      </c>
      <c r="H5" s="34">
        <v>9910847417492</v>
      </c>
      <c r="I5" s="44">
        <f t="shared" ref="I5:I68" si="0">G5+F5</f>
        <v>30000</v>
      </c>
    </row>
    <row r="6" spans="1:9" ht="17.25" x14ac:dyDescent="0.3">
      <c r="A6" s="17">
        <v>2</v>
      </c>
      <c r="B6" s="32" t="s">
        <v>1109</v>
      </c>
      <c r="C6" s="2" t="s">
        <v>274</v>
      </c>
      <c r="D6" s="170" t="s">
        <v>1344</v>
      </c>
      <c r="E6" s="32" t="s">
        <v>182</v>
      </c>
      <c r="F6" s="33"/>
      <c r="G6" s="33">
        <v>30000</v>
      </c>
      <c r="H6" s="34">
        <v>9910847417493</v>
      </c>
      <c r="I6" s="44">
        <f t="shared" si="0"/>
        <v>30000</v>
      </c>
    </row>
    <row r="7" spans="1:9" ht="17.25" x14ac:dyDescent="0.3">
      <c r="A7" s="17">
        <v>3</v>
      </c>
      <c r="B7" s="181" t="s">
        <v>11</v>
      </c>
      <c r="C7" s="182" t="s">
        <v>311</v>
      </c>
      <c r="D7" s="204" t="s">
        <v>1155</v>
      </c>
      <c r="E7" s="181">
        <v>28353</v>
      </c>
      <c r="F7" s="185"/>
      <c r="G7" s="185">
        <v>37500</v>
      </c>
      <c r="H7" s="186">
        <v>9910847340718</v>
      </c>
      <c r="I7" s="44">
        <f t="shared" si="0"/>
        <v>37500</v>
      </c>
    </row>
    <row r="8" spans="1:9" ht="17.25" x14ac:dyDescent="0.3">
      <c r="A8" s="17">
        <v>4</v>
      </c>
      <c r="B8" s="181" t="s">
        <v>24</v>
      </c>
      <c r="C8" s="182" t="s">
        <v>311</v>
      </c>
      <c r="D8" s="204" t="s">
        <v>1155</v>
      </c>
      <c r="E8" s="181">
        <v>28353</v>
      </c>
      <c r="F8" s="185"/>
      <c r="G8" s="185">
        <v>37500</v>
      </c>
      <c r="H8" s="186">
        <v>9910847340675</v>
      </c>
      <c r="I8" s="44">
        <f t="shared" si="0"/>
        <v>37500</v>
      </c>
    </row>
    <row r="9" spans="1:9" ht="17.25" x14ac:dyDescent="0.25">
      <c r="A9" s="17">
        <v>5</v>
      </c>
      <c r="B9" s="181" t="s">
        <v>24</v>
      </c>
      <c r="C9" s="182" t="s">
        <v>142</v>
      </c>
      <c r="D9" s="205" t="s">
        <v>143</v>
      </c>
      <c r="E9" s="181" t="s">
        <v>182</v>
      </c>
      <c r="F9" s="185"/>
      <c r="G9" s="185">
        <v>37500</v>
      </c>
      <c r="H9" s="186">
        <v>9910847538084</v>
      </c>
      <c r="I9" s="44">
        <f t="shared" si="0"/>
        <v>37500</v>
      </c>
    </row>
    <row r="10" spans="1:9" x14ac:dyDescent="0.25">
      <c r="A10" s="17">
        <v>6</v>
      </c>
      <c r="B10" s="181" t="s">
        <v>1109</v>
      </c>
      <c r="C10" s="183" t="s">
        <v>245</v>
      </c>
      <c r="D10" s="183" t="s">
        <v>244</v>
      </c>
      <c r="E10" s="181"/>
      <c r="F10" s="185"/>
      <c r="G10" s="185">
        <v>45000</v>
      </c>
      <c r="H10" s="186">
        <v>9910847314796</v>
      </c>
      <c r="I10" s="44">
        <f t="shared" si="0"/>
        <v>45000</v>
      </c>
    </row>
    <row r="11" spans="1:9" x14ac:dyDescent="0.25">
      <c r="A11" s="17">
        <v>7</v>
      </c>
      <c r="B11" s="181" t="s">
        <v>24</v>
      </c>
      <c r="C11" s="183" t="s">
        <v>245</v>
      </c>
      <c r="D11" s="183" t="s">
        <v>244</v>
      </c>
      <c r="E11" s="181"/>
      <c r="F11" s="185"/>
      <c r="G11" s="185">
        <v>30000</v>
      </c>
      <c r="H11" s="186">
        <v>9910847481629</v>
      </c>
      <c r="I11" s="44">
        <f t="shared" si="0"/>
        <v>30000</v>
      </c>
    </row>
    <row r="12" spans="1:9" x14ac:dyDescent="0.25">
      <c r="A12" s="17">
        <v>8</v>
      </c>
      <c r="B12" s="183" t="s">
        <v>290</v>
      </c>
      <c r="C12" s="183" t="s">
        <v>245</v>
      </c>
      <c r="D12" s="183" t="s">
        <v>244</v>
      </c>
      <c r="E12" s="183"/>
      <c r="F12" s="185">
        <v>30000</v>
      </c>
      <c r="G12" s="185"/>
      <c r="H12" s="186">
        <v>9910847481630</v>
      </c>
      <c r="I12" s="44">
        <f t="shared" si="0"/>
        <v>30000</v>
      </c>
    </row>
    <row r="13" spans="1:9" x14ac:dyDescent="0.25">
      <c r="A13" s="17">
        <v>9</v>
      </c>
      <c r="B13" s="181" t="s">
        <v>1109</v>
      </c>
      <c r="C13" s="182" t="s">
        <v>840</v>
      </c>
      <c r="D13" s="181" t="s">
        <v>1310</v>
      </c>
      <c r="E13" s="181">
        <v>29048</v>
      </c>
      <c r="F13" s="185"/>
      <c r="G13" s="185">
        <v>30000</v>
      </c>
      <c r="H13" s="186">
        <v>9910847421891</v>
      </c>
      <c r="I13" s="13">
        <f t="shared" si="0"/>
        <v>30000</v>
      </c>
    </row>
    <row r="14" spans="1:9" x14ac:dyDescent="0.25">
      <c r="A14" s="17">
        <v>10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9910847481924</v>
      </c>
      <c r="I14" s="44">
        <f t="shared" si="0"/>
        <v>30000</v>
      </c>
    </row>
    <row r="15" spans="1:9" x14ac:dyDescent="0.25">
      <c r="A15" s="17">
        <v>11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9910847485392</v>
      </c>
      <c r="I15" s="44">
        <f t="shared" si="0"/>
        <v>30000</v>
      </c>
    </row>
    <row r="16" spans="1:9" ht="17.25" x14ac:dyDescent="0.25">
      <c r="A16" s="17">
        <v>12</v>
      </c>
      <c r="B16" s="181" t="s">
        <v>24</v>
      </c>
      <c r="C16" s="183" t="s">
        <v>1336</v>
      </c>
      <c r="D16" s="205" t="s">
        <v>1337</v>
      </c>
      <c r="E16" s="181">
        <v>28099</v>
      </c>
      <c r="F16" s="185"/>
      <c r="G16" s="185">
        <v>30000</v>
      </c>
      <c r="H16" s="186">
        <v>9910847448846</v>
      </c>
      <c r="I16" s="44">
        <f t="shared" si="0"/>
        <v>30000</v>
      </c>
    </row>
    <row r="17" spans="1:9" ht="17.25" x14ac:dyDescent="0.3">
      <c r="A17" s="17">
        <v>13</v>
      </c>
      <c r="B17" s="181" t="s">
        <v>11</v>
      </c>
      <c r="C17" s="183" t="s">
        <v>435</v>
      </c>
      <c r="D17" s="204" t="s">
        <v>1335</v>
      </c>
      <c r="E17" s="184">
        <v>27227</v>
      </c>
      <c r="F17" s="185"/>
      <c r="G17" s="185">
        <v>30000</v>
      </c>
      <c r="H17" s="186">
        <v>9910847465025</v>
      </c>
      <c r="I17" s="44">
        <f t="shared" si="0"/>
        <v>30000</v>
      </c>
    </row>
    <row r="18" spans="1:9" ht="17.25" x14ac:dyDescent="0.3">
      <c r="A18" s="17">
        <v>14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45000</v>
      </c>
      <c r="H18" s="186">
        <v>9910847276045</v>
      </c>
      <c r="I18" s="44">
        <f t="shared" si="0"/>
        <v>45000</v>
      </c>
    </row>
    <row r="19" spans="1:9" ht="17.25" x14ac:dyDescent="0.3">
      <c r="A19" s="17">
        <v>15</v>
      </c>
      <c r="B19" s="181" t="s">
        <v>51</v>
      </c>
      <c r="C19" s="183" t="s">
        <v>435</v>
      </c>
      <c r="D19" s="204" t="s">
        <v>1335</v>
      </c>
      <c r="E19" s="184">
        <v>27227</v>
      </c>
      <c r="F19" s="185"/>
      <c r="G19" s="185">
        <v>60000</v>
      </c>
      <c r="H19" s="186">
        <v>9910847049327</v>
      </c>
      <c r="I19" s="44">
        <f t="shared" si="0"/>
        <v>60000</v>
      </c>
    </row>
    <row r="20" spans="1:9" ht="17.25" x14ac:dyDescent="0.25">
      <c r="A20" s="17">
        <v>16</v>
      </c>
      <c r="B20" s="181" t="s">
        <v>11</v>
      </c>
      <c r="C20" s="183" t="s">
        <v>1340</v>
      </c>
      <c r="D20" s="205" t="s">
        <v>1341</v>
      </c>
      <c r="E20" s="181">
        <v>28282</v>
      </c>
      <c r="F20" s="185"/>
      <c r="G20" s="185">
        <v>30000</v>
      </c>
      <c r="H20" s="186">
        <v>9910847467825</v>
      </c>
      <c r="I20" s="44">
        <f t="shared" si="0"/>
        <v>30000</v>
      </c>
    </row>
    <row r="21" spans="1:9" ht="17.25" x14ac:dyDescent="0.25">
      <c r="A21" s="17">
        <v>17</v>
      </c>
      <c r="B21" s="181" t="s">
        <v>11</v>
      </c>
      <c r="C21" s="183" t="s">
        <v>732</v>
      </c>
      <c r="D21" s="205" t="s">
        <v>464</v>
      </c>
      <c r="E21" s="181">
        <v>28340</v>
      </c>
      <c r="F21" s="185"/>
      <c r="G21" s="185">
        <v>60000</v>
      </c>
      <c r="H21" s="186">
        <v>9910846871283</v>
      </c>
      <c r="I21" s="44">
        <f t="shared" si="0"/>
        <v>60000</v>
      </c>
    </row>
    <row r="22" spans="1:9" ht="17.25" x14ac:dyDescent="0.25">
      <c r="A22" s="17">
        <v>18</v>
      </c>
      <c r="B22" s="181" t="s">
        <v>11</v>
      </c>
      <c r="C22" s="183" t="s">
        <v>61</v>
      </c>
      <c r="D22" s="205" t="s">
        <v>622</v>
      </c>
      <c r="E22" s="184" t="s">
        <v>182</v>
      </c>
      <c r="F22" s="185"/>
      <c r="G22" s="185">
        <v>37500</v>
      </c>
      <c r="H22" s="186">
        <v>9910847387884</v>
      </c>
      <c r="I22" s="44">
        <f t="shared" si="0"/>
        <v>37500</v>
      </c>
    </row>
    <row r="23" spans="1:9" ht="17.25" x14ac:dyDescent="0.25">
      <c r="A23" s="17">
        <v>19</v>
      </c>
      <c r="B23" s="181" t="s">
        <v>1109</v>
      </c>
      <c r="C23" s="183" t="s">
        <v>61</v>
      </c>
      <c r="D23" s="205" t="s">
        <v>622</v>
      </c>
      <c r="E23" s="181" t="s">
        <v>182</v>
      </c>
      <c r="F23" s="185"/>
      <c r="G23" s="185">
        <v>37500</v>
      </c>
      <c r="H23" s="186">
        <v>9910847387877</v>
      </c>
      <c r="I23" s="44">
        <f t="shared" si="0"/>
        <v>37500</v>
      </c>
    </row>
    <row r="24" spans="1:9" ht="15.75" x14ac:dyDescent="0.25">
      <c r="A24" s="17">
        <v>20</v>
      </c>
      <c r="B24" s="181" t="s">
        <v>51</v>
      </c>
      <c r="C24" s="183" t="s">
        <v>169</v>
      </c>
      <c r="D24" s="222" t="s">
        <v>345</v>
      </c>
      <c r="E24" s="181">
        <v>28545</v>
      </c>
      <c r="F24" s="185">
        <v>60000</v>
      </c>
      <c r="G24" s="185"/>
      <c r="H24" s="186">
        <v>9910847103016</v>
      </c>
      <c r="I24" s="44">
        <f t="shared" si="0"/>
        <v>60000</v>
      </c>
    </row>
    <row r="25" spans="1:9" ht="15.75" x14ac:dyDescent="0.25">
      <c r="A25" s="17">
        <v>21</v>
      </c>
      <c r="B25" s="181" t="s">
        <v>24</v>
      </c>
      <c r="C25" s="183" t="s">
        <v>1117</v>
      </c>
      <c r="D25" s="223" t="s">
        <v>1343</v>
      </c>
      <c r="E25" s="181">
        <v>29098</v>
      </c>
      <c r="F25" s="185"/>
      <c r="G25" s="185">
        <v>30000</v>
      </c>
      <c r="H25" s="186">
        <v>9910847437895</v>
      </c>
      <c r="I25" s="44">
        <f t="shared" si="0"/>
        <v>30000</v>
      </c>
    </row>
    <row r="26" spans="1:9" ht="15.75" x14ac:dyDescent="0.25">
      <c r="A26" s="17">
        <v>22</v>
      </c>
      <c r="B26" s="181" t="s">
        <v>11</v>
      </c>
      <c r="C26" s="183" t="s">
        <v>487</v>
      </c>
      <c r="D26" s="223" t="s">
        <v>1107</v>
      </c>
      <c r="E26" s="181">
        <v>28491</v>
      </c>
      <c r="F26" s="185"/>
      <c r="G26" s="185">
        <v>60000</v>
      </c>
      <c r="H26" s="186">
        <v>9910847122878</v>
      </c>
      <c r="I26" s="44">
        <f t="shared" si="0"/>
        <v>60000</v>
      </c>
    </row>
    <row r="27" spans="1:9" ht="15.75" x14ac:dyDescent="0.25">
      <c r="A27" s="17">
        <v>23</v>
      </c>
      <c r="B27" s="181" t="s">
        <v>24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9910847115763</v>
      </c>
      <c r="I27" s="44">
        <f t="shared" si="0"/>
        <v>60000</v>
      </c>
    </row>
    <row r="28" spans="1:9" ht="17.25" x14ac:dyDescent="0.3">
      <c r="A28" s="17">
        <v>24</v>
      </c>
      <c r="B28" s="43" t="s">
        <v>11</v>
      </c>
      <c r="C28" s="12" t="s">
        <v>177</v>
      </c>
      <c r="D28" s="208" t="s">
        <v>959</v>
      </c>
      <c r="E28" s="43">
        <v>28196</v>
      </c>
      <c r="F28" s="44"/>
      <c r="G28" s="44">
        <v>30000</v>
      </c>
      <c r="H28" s="14">
        <v>9910847465454</v>
      </c>
      <c r="I28" s="44">
        <f t="shared" si="0"/>
        <v>30000</v>
      </c>
    </row>
    <row r="29" spans="1:9" ht="17.25" x14ac:dyDescent="0.3">
      <c r="A29" s="17">
        <v>25</v>
      </c>
      <c r="B29" s="43" t="s">
        <v>51</v>
      </c>
      <c r="C29" s="12" t="s">
        <v>177</v>
      </c>
      <c r="D29" s="208" t="s">
        <v>959</v>
      </c>
      <c r="E29" s="43">
        <v>28196</v>
      </c>
      <c r="F29" s="44">
        <v>30000</v>
      </c>
      <c r="G29" s="44"/>
      <c r="H29" s="14">
        <v>9910847496559</v>
      </c>
      <c r="I29" s="44">
        <f t="shared" si="0"/>
        <v>30000</v>
      </c>
    </row>
    <row r="30" spans="1:9" x14ac:dyDescent="0.25">
      <c r="A30" s="17">
        <v>26</v>
      </c>
      <c r="B30" s="43" t="s">
        <v>11</v>
      </c>
      <c r="C30" s="12" t="s">
        <v>33</v>
      </c>
      <c r="D30" s="43" t="s">
        <v>1348</v>
      </c>
      <c r="E30" s="43">
        <v>28341</v>
      </c>
      <c r="F30" s="44"/>
      <c r="G30" s="44">
        <v>30000</v>
      </c>
      <c r="H30" s="14">
        <v>9910847451262</v>
      </c>
      <c r="I30" s="44">
        <f t="shared" si="0"/>
        <v>30000</v>
      </c>
    </row>
    <row r="31" spans="1:9" ht="17.25" x14ac:dyDescent="0.25">
      <c r="A31" s="17">
        <v>27</v>
      </c>
      <c r="B31" s="43" t="s">
        <v>11</v>
      </c>
      <c r="C31" s="235" t="s">
        <v>88</v>
      </c>
      <c r="D31" s="236" t="s">
        <v>540</v>
      </c>
      <c r="E31" s="52">
        <v>29069</v>
      </c>
      <c r="F31" s="44"/>
      <c r="G31" s="44">
        <v>60000</v>
      </c>
      <c r="H31" s="14">
        <v>9910838239429</v>
      </c>
      <c r="I31" s="44">
        <f t="shared" si="0"/>
        <v>60000</v>
      </c>
    </row>
    <row r="32" spans="1:9" ht="17.25" x14ac:dyDescent="0.25">
      <c r="A32" s="17">
        <v>28</v>
      </c>
      <c r="B32" s="181" t="s">
        <v>11</v>
      </c>
      <c r="C32" s="239" t="s">
        <v>111</v>
      </c>
      <c r="D32" s="241" t="s">
        <v>91</v>
      </c>
      <c r="E32" s="240">
        <v>28453</v>
      </c>
      <c r="F32" s="185"/>
      <c r="G32" s="185">
        <v>30000</v>
      </c>
      <c r="H32" s="186">
        <v>9910847418704</v>
      </c>
      <c r="I32" s="44">
        <f t="shared" si="0"/>
        <v>30000</v>
      </c>
    </row>
    <row r="33" spans="1:9" ht="17.25" x14ac:dyDescent="0.3">
      <c r="A33" s="17">
        <v>29</v>
      </c>
      <c r="B33" s="43" t="s">
        <v>98</v>
      </c>
      <c r="C33" s="235" t="s">
        <v>562</v>
      </c>
      <c r="D33" s="207" t="s">
        <v>566</v>
      </c>
      <c r="E33" s="238">
        <v>27108</v>
      </c>
      <c r="F33" s="44">
        <v>30000</v>
      </c>
      <c r="G33" s="44"/>
      <c r="H33" s="14">
        <v>9910847443273</v>
      </c>
      <c r="I33" s="44">
        <f t="shared" si="0"/>
        <v>30000</v>
      </c>
    </row>
    <row r="34" spans="1:9" ht="17.25" x14ac:dyDescent="0.3">
      <c r="A34" s="17">
        <v>30</v>
      </c>
      <c r="B34" s="12" t="s">
        <v>1212</v>
      </c>
      <c r="C34" s="235" t="s">
        <v>562</v>
      </c>
      <c r="D34" s="207" t="s">
        <v>566</v>
      </c>
      <c r="E34" s="238">
        <v>27108</v>
      </c>
      <c r="F34" s="44">
        <v>30000</v>
      </c>
      <c r="G34" s="44"/>
      <c r="H34" s="14">
        <v>9910847443271</v>
      </c>
      <c r="I34" s="44">
        <f t="shared" si="0"/>
        <v>30000</v>
      </c>
    </row>
    <row r="35" spans="1:9" ht="17.25" x14ac:dyDescent="0.3">
      <c r="A35" s="17">
        <v>31</v>
      </c>
      <c r="B35" s="43" t="s">
        <v>11</v>
      </c>
      <c r="C35" s="4" t="s">
        <v>235</v>
      </c>
      <c r="D35" s="207" t="s">
        <v>499</v>
      </c>
      <c r="E35" s="17">
        <v>28367</v>
      </c>
      <c r="F35" s="44"/>
      <c r="G35" s="44">
        <v>37500</v>
      </c>
      <c r="H35" s="14">
        <v>9910847411179</v>
      </c>
      <c r="I35" s="72">
        <f t="shared" si="0"/>
        <v>37500</v>
      </c>
    </row>
    <row r="36" spans="1:9" ht="17.25" x14ac:dyDescent="0.3">
      <c r="A36" s="17">
        <v>32</v>
      </c>
      <c r="B36" s="43" t="s">
        <v>24</v>
      </c>
      <c r="C36" s="12" t="s">
        <v>358</v>
      </c>
      <c r="D36" s="207" t="s">
        <v>1126</v>
      </c>
      <c r="E36" s="17">
        <v>28375</v>
      </c>
      <c r="F36" s="44"/>
      <c r="G36" s="44">
        <v>30000</v>
      </c>
      <c r="H36" s="14">
        <v>9910847441621</v>
      </c>
      <c r="I36" s="44">
        <f t="shared" si="0"/>
        <v>30000</v>
      </c>
    </row>
    <row r="37" spans="1:9" ht="17.25" x14ac:dyDescent="0.25">
      <c r="A37" s="17">
        <v>33</v>
      </c>
      <c r="B37" s="43" t="s">
        <v>11</v>
      </c>
      <c r="C37" s="237" t="s">
        <v>368</v>
      </c>
      <c r="D37" s="236" t="s">
        <v>369</v>
      </c>
      <c r="E37" s="52"/>
      <c r="F37" s="44"/>
      <c r="G37" s="44">
        <v>37500</v>
      </c>
      <c r="H37" s="14">
        <v>9910847426899</v>
      </c>
      <c r="I37" s="44">
        <f t="shared" si="0"/>
        <v>37500</v>
      </c>
    </row>
    <row r="38" spans="1:9" ht="17.25" x14ac:dyDescent="0.25">
      <c r="A38" s="17">
        <v>34</v>
      </c>
      <c r="B38" s="43" t="s">
        <v>1349</v>
      </c>
      <c r="C38" s="235" t="s">
        <v>368</v>
      </c>
      <c r="D38" s="236" t="s">
        <v>369</v>
      </c>
      <c r="E38" s="52"/>
      <c r="F38" s="44">
        <v>37500</v>
      </c>
      <c r="G38" s="44"/>
      <c r="H38" s="14">
        <v>9910847426907</v>
      </c>
      <c r="I38" s="44">
        <f t="shared" si="0"/>
        <v>37500</v>
      </c>
    </row>
    <row r="39" spans="1:9" ht="17.25" x14ac:dyDescent="0.3">
      <c r="A39" s="17">
        <v>35</v>
      </c>
      <c r="B39" s="43"/>
      <c r="C39" s="235"/>
      <c r="D39" s="207"/>
      <c r="E39" s="238"/>
      <c r="F39" s="44"/>
      <c r="G39" s="44"/>
      <c r="H39" s="14"/>
      <c r="I39" s="93">
        <f t="shared" si="0"/>
        <v>0</v>
      </c>
    </row>
    <row r="40" spans="1:9" ht="17.25" x14ac:dyDescent="0.3">
      <c r="A40" s="17">
        <v>36</v>
      </c>
      <c r="B40" s="43" t="s">
        <v>11</v>
      </c>
      <c r="C40" s="235" t="s">
        <v>972</v>
      </c>
      <c r="D40" s="207" t="s">
        <v>1319</v>
      </c>
      <c r="E40" s="238">
        <v>27863</v>
      </c>
      <c r="F40" s="44"/>
      <c r="G40" s="44">
        <v>30000</v>
      </c>
      <c r="H40" s="14">
        <v>9910847487169</v>
      </c>
      <c r="I40" s="93">
        <f t="shared" si="0"/>
        <v>30000</v>
      </c>
    </row>
    <row r="41" spans="1:9" ht="17.25" x14ac:dyDescent="0.25">
      <c r="A41" s="17">
        <v>37</v>
      </c>
      <c r="B41" s="43" t="s">
        <v>11</v>
      </c>
      <c r="C41" s="235" t="s">
        <v>1351</v>
      </c>
      <c r="D41" s="236" t="s">
        <v>1352</v>
      </c>
      <c r="E41" s="48">
        <v>28210</v>
      </c>
      <c r="F41" s="44"/>
      <c r="G41" s="44">
        <v>30000</v>
      </c>
      <c r="H41" s="14">
        <v>9910847431265</v>
      </c>
      <c r="I41" s="44">
        <f t="shared" si="0"/>
        <v>30000</v>
      </c>
    </row>
    <row r="42" spans="1:9" ht="17.25" x14ac:dyDescent="0.3">
      <c r="A42" s="17">
        <v>38</v>
      </c>
      <c r="B42" s="43" t="s">
        <v>24</v>
      </c>
      <c r="C42" s="235" t="s">
        <v>199</v>
      </c>
      <c r="D42" s="204" t="s">
        <v>1127</v>
      </c>
      <c r="E42" s="52" t="s">
        <v>182</v>
      </c>
      <c r="F42" s="44"/>
      <c r="G42" s="44">
        <v>37500</v>
      </c>
      <c r="H42" s="14">
        <v>9910847454083</v>
      </c>
      <c r="I42" s="44">
        <f t="shared" si="0"/>
        <v>37500</v>
      </c>
    </row>
    <row r="43" spans="1:9" ht="17.25" x14ac:dyDescent="0.3">
      <c r="A43" s="17">
        <v>39</v>
      </c>
      <c r="B43" s="181" t="s">
        <v>1109</v>
      </c>
      <c r="C43" s="183" t="s">
        <v>199</v>
      </c>
      <c r="D43" s="204" t="s">
        <v>1127</v>
      </c>
      <c r="E43" s="184" t="s">
        <v>182</v>
      </c>
      <c r="F43" s="185"/>
      <c r="G43" s="185">
        <v>30000</v>
      </c>
      <c r="H43" s="186">
        <v>9910847418133</v>
      </c>
      <c r="I43" s="44">
        <f t="shared" si="0"/>
        <v>30000</v>
      </c>
    </row>
    <row r="44" spans="1:9" ht="17.25" x14ac:dyDescent="0.3">
      <c r="A44" s="17">
        <v>40</v>
      </c>
      <c r="B44" s="43" t="s">
        <v>24</v>
      </c>
      <c r="C44" s="12" t="s">
        <v>63</v>
      </c>
      <c r="D44" s="207" t="s">
        <v>1354</v>
      </c>
      <c r="E44" s="43">
        <v>28226</v>
      </c>
      <c r="F44" s="44"/>
      <c r="G44" s="44">
        <v>30000</v>
      </c>
      <c r="H44" s="14">
        <v>9910847493650</v>
      </c>
      <c r="I44" s="44">
        <f t="shared" si="0"/>
        <v>30000</v>
      </c>
    </row>
    <row r="45" spans="1:9" ht="17.25" x14ac:dyDescent="0.3">
      <c r="A45" s="17">
        <v>41</v>
      </c>
      <c r="B45" s="43" t="s">
        <v>11</v>
      </c>
      <c r="C45" s="235" t="s">
        <v>63</v>
      </c>
      <c r="D45" s="207" t="s">
        <v>1354</v>
      </c>
      <c r="E45" s="52">
        <v>28226</v>
      </c>
      <c r="F45" s="44"/>
      <c r="G45" s="44">
        <v>60000</v>
      </c>
      <c r="H45" s="14">
        <v>9910846784645</v>
      </c>
      <c r="I45" s="44">
        <f t="shared" si="0"/>
        <v>60000</v>
      </c>
    </row>
    <row r="46" spans="1:9" ht="17.25" x14ac:dyDescent="0.3">
      <c r="A46" s="17">
        <v>42</v>
      </c>
      <c r="B46" s="43" t="s">
        <v>24</v>
      </c>
      <c r="C46" s="235" t="s">
        <v>63</v>
      </c>
      <c r="D46" s="207" t="s">
        <v>1354</v>
      </c>
      <c r="E46" s="52">
        <v>28226</v>
      </c>
      <c r="F46" s="44">
        <v>30000</v>
      </c>
      <c r="G46" s="44">
        <v>30000</v>
      </c>
      <c r="H46" s="14">
        <v>9910846784642</v>
      </c>
      <c r="I46" s="44">
        <f t="shared" si="0"/>
        <v>60000</v>
      </c>
    </row>
    <row r="47" spans="1:9" ht="17.25" x14ac:dyDescent="0.25">
      <c r="A47" s="17">
        <v>43</v>
      </c>
      <c r="B47" s="43" t="s">
        <v>51</v>
      </c>
      <c r="C47" s="235" t="s">
        <v>1355</v>
      </c>
      <c r="D47" s="236" t="s">
        <v>1356</v>
      </c>
      <c r="E47" s="48">
        <v>28380</v>
      </c>
      <c r="F47" s="44">
        <v>30000</v>
      </c>
      <c r="G47" s="44"/>
      <c r="H47" s="14">
        <v>9910847468525</v>
      </c>
      <c r="I47" s="44">
        <f t="shared" si="0"/>
        <v>30000</v>
      </c>
    </row>
    <row r="48" spans="1:9" ht="17.25" x14ac:dyDescent="0.3">
      <c r="A48" s="17">
        <v>44</v>
      </c>
      <c r="B48" s="43" t="s">
        <v>24</v>
      </c>
      <c r="C48" s="12" t="s">
        <v>374</v>
      </c>
      <c r="D48" s="207" t="s">
        <v>595</v>
      </c>
      <c r="E48" s="17">
        <v>29073</v>
      </c>
      <c r="F48" s="44"/>
      <c r="G48" s="44">
        <v>37500</v>
      </c>
      <c r="H48" s="14">
        <v>9910847429364</v>
      </c>
      <c r="I48" s="44">
        <f t="shared" si="0"/>
        <v>37500</v>
      </c>
    </row>
    <row r="49" spans="1:9" ht="17.25" x14ac:dyDescent="0.3">
      <c r="A49" s="17">
        <v>45</v>
      </c>
      <c r="B49" s="43" t="s">
        <v>51</v>
      </c>
      <c r="C49" s="12" t="s">
        <v>374</v>
      </c>
      <c r="D49" s="207" t="s">
        <v>595</v>
      </c>
      <c r="E49" s="17">
        <v>29073</v>
      </c>
      <c r="F49" s="44">
        <v>30000</v>
      </c>
      <c r="G49" s="44"/>
      <c r="H49" s="14">
        <v>9910847460351</v>
      </c>
      <c r="I49" s="44">
        <f t="shared" si="0"/>
        <v>30000</v>
      </c>
    </row>
    <row r="50" spans="1:9" x14ac:dyDescent="0.25">
      <c r="A50" s="17">
        <v>46</v>
      </c>
      <c r="B50" s="43" t="s">
        <v>11</v>
      </c>
      <c r="C50" s="12" t="s">
        <v>886</v>
      </c>
      <c r="D50" s="17" t="s">
        <v>1130</v>
      </c>
      <c r="E50" s="17">
        <v>28384</v>
      </c>
      <c r="F50" s="44"/>
      <c r="G50" s="44">
        <v>30000</v>
      </c>
      <c r="H50" s="14">
        <v>9910847472308</v>
      </c>
      <c r="I50" s="44">
        <f t="shared" si="0"/>
        <v>30000</v>
      </c>
    </row>
    <row r="51" spans="1:9" ht="17.25" x14ac:dyDescent="0.3">
      <c r="A51" s="17">
        <v>47</v>
      </c>
      <c r="B51" s="43" t="s">
        <v>11</v>
      </c>
      <c r="C51" s="12" t="s">
        <v>93</v>
      </c>
      <c r="D51" s="207" t="s">
        <v>1018</v>
      </c>
      <c r="E51" s="43">
        <v>28079</v>
      </c>
      <c r="F51" s="44"/>
      <c r="G51" s="44">
        <v>30000</v>
      </c>
      <c r="H51" s="14">
        <v>9910847505715</v>
      </c>
      <c r="I51" s="44">
        <f t="shared" si="0"/>
        <v>30000</v>
      </c>
    </row>
    <row r="52" spans="1:9" ht="17.25" x14ac:dyDescent="0.3">
      <c r="A52" s="17">
        <v>48</v>
      </c>
      <c r="B52" s="43" t="s">
        <v>11</v>
      </c>
      <c r="C52" s="12" t="s">
        <v>604</v>
      </c>
      <c r="D52" s="207" t="s">
        <v>606</v>
      </c>
      <c r="E52" s="17">
        <v>28610</v>
      </c>
      <c r="F52" s="44"/>
      <c r="G52" s="44">
        <v>30000</v>
      </c>
      <c r="H52" s="14">
        <v>9910847504453</v>
      </c>
      <c r="I52" s="44">
        <f t="shared" si="0"/>
        <v>30000</v>
      </c>
    </row>
    <row r="53" spans="1:9" ht="17.25" x14ac:dyDescent="0.3">
      <c r="A53" s="17">
        <v>49</v>
      </c>
      <c r="B53" s="43" t="s">
        <v>11</v>
      </c>
      <c r="C53" s="4" t="s">
        <v>1191</v>
      </c>
      <c r="D53" s="207" t="s">
        <v>1192</v>
      </c>
      <c r="E53" s="17">
        <v>28641</v>
      </c>
      <c r="F53" s="44"/>
      <c r="G53" s="44">
        <v>30000</v>
      </c>
      <c r="H53" s="14">
        <v>9910847502009</v>
      </c>
      <c r="I53" s="44">
        <f t="shared" si="0"/>
        <v>30000</v>
      </c>
    </row>
    <row r="54" spans="1:9" x14ac:dyDescent="0.25">
      <c r="A54" s="17">
        <v>50</v>
      </c>
      <c r="B54" s="2" t="s">
        <v>125</v>
      </c>
      <c r="C54" s="179" t="s">
        <v>1363</v>
      </c>
      <c r="D54" s="179" t="s">
        <v>1362</v>
      </c>
      <c r="E54" s="179">
        <v>28787</v>
      </c>
      <c r="F54" s="33">
        <v>37500</v>
      </c>
      <c r="G54" s="33"/>
      <c r="H54" s="34">
        <v>9910847407557</v>
      </c>
      <c r="I54" s="44">
        <f t="shared" si="0"/>
        <v>37500</v>
      </c>
    </row>
    <row r="55" spans="1:9" ht="17.25" x14ac:dyDescent="0.25">
      <c r="A55" s="17">
        <v>51</v>
      </c>
      <c r="B55" s="43" t="s">
        <v>11</v>
      </c>
      <c r="C55" s="235" t="s">
        <v>928</v>
      </c>
      <c r="D55" s="236" t="s">
        <v>929</v>
      </c>
      <c r="E55" s="48">
        <v>28512</v>
      </c>
      <c r="F55" s="44"/>
      <c r="G55" s="44">
        <v>30000</v>
      </c>
      <c r="H55" s="14">
        <v>9910847527085</v>
      </c>
      <c r="I55" s="44">
        <f t="shared" si="0"/>
        <v>30000</v>
      </c>
    </row>
    <row r="56" spans="1:9" ht="17.25" x14ac:dyDescent="0.25">
      <c r="A56" s="17">
        <v>52</v>
      </c>
      <c r="B56" s="43" t="s">
        <v>24</v>
      </c>
      <c r="C56" s="237" t="s">
        <v>99</v>
      </c>
      <c r="D56" s="236" t="s">
        <v>718</v>
      </c>
      <c r="E56" s="48">
        <v>28704</v>
      </c>
      <c r="F56" s="44"/>
      <c r="G56" s="44">
        <v>30000</v>
      </c>
      <c r="H56" s="14">
        <v>9910847552216</v>
      </c>
      <c r="I56" s="44">
        <f t="shared" si="0"/>
        <v>30000</v>
      </c>
    </row>
    <row r="57" spans="1:9" ht="17.25" x14ac:dyDescent="0.25">
      <c r="A57" s="17">
        <v>53</v>
      </c>
      <c r="B57" s="43" t="s">
        <v>11</v>
      </c>
      <c r="C57" s="235" t="s">
        <v>1201</v>
      </c>
      <c r="D57" s="236" t="s">
        <v>1202</v>
      </c>
      <c r="E57" s="52">
        <v>28477</v>
      </c>
      <c r="F57" s="44"/>
      <c r="G57" s="44">
        <v>30000</v>
      </c>
      <c r="H57" s="14">
        <v>9910847552584</v>
      </c>
      <c r="I57" s="44">
        <f t="shared" si="0"/>
        <v>30000</v>
      </c>
    </row>
    <row r="58" spans="1:9" ht="17.25" x14ac:dyDescent="0.3">
      <c r="A58" s="17">
        <v>54</v>
      </c>
      <c r="B58" s="32" t="s">
        <v>98</v>
      </c>
      <c r="C58" s="106" t="s">
        <v>274</v>
      </c>
      <c r="D58" s="170" t="s">
        <v>1344</v>
      </c>
      <c r="E58" s="50" t="s">
        <v>182</v>
      </c>
      <c r="F58" s="33">
        <v>30000</v>
      </c>
      <c r="G58" s="33"/>
      <c r="H58" s="34">
        <v>9910847544114</v>
      </c>
      <c r="I58" s="44">
        <f t="shared" si="0"/>
        <v>30000</v>
      </c>
    </row>
    <row r="59" spans="1:9" ht="17.25" x14ac:dyDescent="0.3">
      <c r="A59" s="17">
        <v>55</v>
      </c>
      <c r="B59" s="2" t="s">
        <v>1212</v>
      </c>
      <c r="C59" s="2" t="s">
        <v>274</v>
      </c>
      <c r="D59" s="170" t="s">
        <v>1344</v>
      </c>
      <c r="E59" s="32" t="s">
        <v>182</v>
      </c>
      <c r="F59" s="33">
        <v>30000</v>
      </c>
      <c r="G59" s="33"/>
      <c r="H59" s="34">
        <v>9910847544122</v>
      </c>
      <c r="I59" s="44">
        <f t="shared" si="0"/>
        <v>30000</v>
      </c>
    </row>
    <row r="60" spans="1:9" ht="17.25" x14ac:dyDescent="0.3">
      <c r="A60" s="17">
        <v>56</v>
      </c>
      <c r="B60" s="43" t="s">
        <v>51</v>
      </c>
      <c r="C60" s="12" t="s">
        <v>127</v>
      </c>
      <c r="D60" s="207" t="s">
        <v>1326</v>
      </c>
      <c r="E60" s="17">
        <v>28337</v>
      </c>
      <c r="F60" s="44">
        <v>30000</v>
      </c>
      <c r="G60" s="44"/>
      <c r="H60" s="14">
        <v>9910847533893</v>
      </c>
      <c r="I60" s="44">
        <f t="shared" si="0"/>
        <v>30000</v>
      </c>
    </row>
    <row r="61" spans="1:9" ht="17.25" x14ac:dyDescent="0.25">
      <c r="A61" s="17">
        <v>57</v>
      </c>
      <c r="B61" s="43" t="s">
        <v>24</v>
      </c>
      <c r="C61" s="235" t="s">
        <v>1364</v>
      </c>
      <c r="D61" s="236" t="s">
        <v>1365</v>
      </c>
      <c r="E61" s="52">
        <v>28238</v>
      </c>
      <c r="F61" s="44"/>
      <c r="G61" s="44">
        <v>37500</v>
      </c>
      <c r="H61" s="14">
        <v>9910847489960</v>
      </c>
      <c r="I61" s="44">
        <f t="shared" si="0"/>
        <v>37500</v>
      </c>
    </row>
    <row r="62" spans="1:9" ht="17.25" x14ac:dyDescent="0.25">
      <c r="A62" s="17">
        <v>58</v>
      </c>
      <c r="B62" s="43" t="s">
        <v>51</v>
      </c>
      <c r="C62" s="235" t="s">
        <v>741</v>
      </c>
      <c r="D62" s="236" t="s">
        <v>1372</v>
      </c>
      <c r="E62" s="48">
        <v>28255</v>
      </c>
      <c r="F62" s="44">
        <v>30000</v>
      </c>
      <c r="G62" s="44"/>
      <c r="H62" s="14">
        <v>9910847557909</v>
      </c>
      <c r="I62" s="44">
        <f t="shared" si="0"/>
        <v>30000</v>
      </c>
    </row>
    <row r="63" spans="1:9" ht="17.25" x14ac:dyDescent="0.25">
      <c r="A63" s="17">
        <v>59</v>
      </c>
      <c r="B63" s="43" t="s">
        <v>51</v>
      </c>
      <c r="C63" s="235" t="s">
        <v>1373</v>
      </c>
      <c r="D63" s="236" t="s">
        <v>1377</v>
      </c>
      <c r="E63" s="52">
        <v>28597</v>
      </c>
      <c r="F63" s="44">
        <v>60000</v>
      </c>
      <c r="G63" s="44"/>
      <c r="H63" s="14">
        <v>9910847165398</v>
      </c>
      <c r="I63" s="44">
        <f t="shared" si="0"/>
        <v>60000</v>
      </c>
    </row>
    <row r="64" spans="1:9" ht="17.25" x14ac:dyDescent="0.3">
      <c r="A64" s="17">
        <v>60</v>
      </c>
      <c r="B64" s="43" t="s">
        <v>24</v>
      </c>
      <c r="C64" s="12" t="s">
        <v>520</v>
      </c>
      <c r="D64" s="207" t="s">
        <v>1101</v>
      </c>
      <c r="E64" s="43" t="s">
        <v>182</v>
      </c>
      <c r="F64" s="44"/>
      <c r="G64" s="44">
        <v>37500</v>
      </c>
      <c r="H64" s="14">
        <v>9910847436949</v>
      </c>
      <c r="I64" s="44">
        <f t="shared" si="0"/>
        <v>37500</v>
      </c>
    </row>
    <row r="65" spans="1:9" ht="17.25" x14ac:dyDescent="0.3">
      <c r="A65" s="17">
        <v>61</v>
      </c>
      <c r="B65" s="43" t="s">
        <v>11</v>
      </c>
      <c r="C65" s="12" t="s">
        <v>520</v>
      </c>
      <c r="D65" s="207" t="s">
        <v>1101</v>
      </c>
      <c r="E65" s="70" t="s">
        <v>182</v>
      </c>
      <c r="F65" s="44"/>
      <c r="G65" s="44">
        <v>37500</v>
      </c>
      <c r="H65" s="14">
        <v>9910847436986</v>
      </c>
      <c r="I65" s="44">
        <f t="shared" si="0"/>
        <v>37500</v>
      </c>
    </row>
    <row r="66" spans="1:9" x14ac:dyDescent="0.25">
      <c r="A66" s="17">
        <v>62</v>
      </c>
      <c r="B66" s="43" t="s">
        <v>1109</v>
      </c>
      <c r="C66" s="12" t="s">
        <v>934</v>
      </c>
      <c r="D66" s="17" t="s">
        <v>935</v>
      </c>
      <c r="E66" s="17">
        <v>29369</v>
      </c>
      <c r="F66" s="44"/>
      <c r="G66" s="44">
        <v>30000</v>
      </c>
      <c r="H66" s="14">
        <v>9910847502206</v>
      </c>
      <c r="I66" s="44">
        <f t="shared" si="0"/>
        <v>30000</v>
      </c>
    </row>
    <row r="67" spans="1:9" x14ac:dyDescent="0.25">
      <c r="A67" s="17">
        <v>63</v>
      </c>
      <c r="B67" s="43" t="s">
        <v>11</v>
      </c>
      <c r="C67" s="12" t="s">
        <v>1375</v>
      </c>
      <c r="D67" s="12" t="s">
        <v>1376</v>
      </c>
      <c r="E67" s="70" t="s">
        <v>182</v>
      </c>
      <c r="F67" s="44"/>
      <c r="G67" s="44">
        <v>30000</v>
      </c>
      <c r="H67" s="14">
        <v>9910847573983</v>
      </c>
      <c r="I67" s="44">
        <f t="shared" si="0"/>
        <v>30000</v>
      </c>
    </row>
    <row r="68" spans="1:9" ht="17.25" x14ac:dyDescent="0.25">
      <c r="A68" s="17">
        <v>64</v>
      </c>
      <c r="B68" s="43" t="s">
        <v>1109</v>
      </c>
      <c r="C68" s="235" t="s">
        <v>741</v>
      </c>
      <c r="D68" s="236" t="s">
        <v>1372</v>
      </c>
      <c r="E68" s="48">
        <v>28255</v>
      </c>
      <c r="F68" s="44"/>
      <c r="G68" s="44">
        <v>30000</v>
      </c>
      <c r="H68" s="14">
        <v>9910847580722</v>
      </c>
      <c r="I68" s="44">
        <f t="shared" si="0"/>
        <v>30000</v>
      </c>
    </row>
    <row r="69" spans="1:9" ht="17.25" x14ac:dyDescent="0.25">
      <c r="A69" s="17">
        <v>65</v>
      </c>
      <c r="B69" s="43" t="s">
        <v>11</v>
      </c>
      <c r="C69" s="235" t="s">
        <v>649</v>
      </c>
      <c r="D69" s="206" t="s">
        <v>903</v>
      </c>
      <c r="E69" s="17">
        <v>28289</v>
      </c>
      <c r="F69" s="44"/>
      <c r="G69" s="44">
        <v>45000</v>
      </c>
      <c r="H69" s="14">
        <v>9910847436628</v>
      </c>
      <c r="I69" s="44">
        <f t="shared" ref="I69:I93" si="1">G69+F69</f>
        <v>45000</v>
      </c>
    </row>
    <row r="70" spans="1:9" ht="17.25" x14ac:dyDescent="0.25">
      <c r="A70" s="17">
        <v>66</v>
      </c>
      <c r="B70" s="43" t="s">
        <v>1109</v>
      </c>
      <c r="C70" s="12" t="s">
        <v>1380</v>
      </c>
      <c r="D70" s="206" t="s">
        <v>1379</v>
      </c>
      <c r="E70" s="17">
        <v>28489</v>
      </c>
      <c r="F70" s="44"/>
      <c r="G70" s="44">
        <v>37500</v>
      </c>
      <c r="H70" s="14">
        <v>9910847506886</v>
      </c>
      <c r="I70" s="44">
        <f t="shared" si="1"/>
        <v>37500</v>
      </c>
    </row>
    <row r="71" spans="1:9" ht="17.25" x14ac:dyDescent="0.3">
      <c r="A71" s="17">
        <v>67</v>
      </c>
      <c r="B71" s="43" t="s">
        <v>51</v>
      </c>
      <c r="C71" s="12" t="s">
        <v>441</v>
      </c>
      <c r="D71" s="207" t="s">
        <v>1382</v>
      </c>
      <c r="E71" s="17">
        <v>27725</v>
      </c>
      <c r="F71" s="44"/>
      <c r="G71" s="44">
        <v>60000</v>
      </c>
      <c r="H71" s="14">
        <v>9910847108009</v>
      </c>
      <c r="I71" s="44">
        <f t="shared" si="1"/>
        <v>60000</v>
      </c>
    </row>
    <row r="72" spans="1:9" ht="17.25" x14ac:dyDescent="0.3">
      <c r="A72" s="17">
        <v>68</v>
      </c>
      <c r="B72" s="43" t="s">
        <v>24</v>
      </c>
      <c r="C72" s="12" t="s">
        <v>441</v>
      </c>
      <c r="D72" s="207" t="s">
        <v>1382</v>
      </c>
      <c r="E72" s="17">
        <v>27725</v>
      </c>
      <c r="F72" s="44"/>
      <c r="G72" s="44">
        <v>60000</v>
      </c>
      <c r="H72" s="14">
        <v>9910847120118</v>
      </c>
      <c r="I72" s="44">
        <f t="shared" si="1"/>
        <v>60000</v>
      </c>
    </row>
    <row r="73" spans="1:9" ht="17.25" x14ac:dyDescent="0.25">
      <c r="A73" s="17">
        <v>69</v>
      </c>
      <c r="B73" s="43" t="s">
        <v>24</v>
      </c>
      <c r="C73" s="12" t="s">
        <v>1167</v>
      </c>
      <c r="D73" s="206" t="s">
        <v>1168</v>
      </c>
      <c r="E73" s="17">
        <v>28492</v>
      </c>
      <c r="F73" s="44"/>
      <c r="G73" s="44">
        <v>37500</v>
      </c>
      <c r="H73" s="14">
        <v>9910847498341</v>
      </c>
      <c r="I73" s="44">
        <f t="shared" si="1"/>
        <v>37500</v>
      </c>
    </row>
    <row r="74" spans="1:9" ht="17.25" x14ac:dyDescent="0.3">
      <c r="A74" s="17">
        <v>70</v>
      </c>
      <c r="B74" s="43" t="s">
        <v>11</v>
      </c>
      <c r="C74" s="235" t="s">
        <v>1383</v>
      </c>
      <c r="D74" s="207" t="s">
        <v>1384</v>
      </c>
      <c r="E74" s="122">
        <v>28688</v>
      </c>
      <c r="F74" s="44"/>
      <c r="G74" s="44">
        <v>30000</v>
      </c>
      <c r="H74" s="14">
        <v>9910847567566</v>
      </c>
      <c r="I74" s="44">
        <f t="shared" si="1"/>
        <v>30000</v>
      </c>
    </row>
    <row r="75" spans="1:9" ht="17.25" x14ac:dyDescent="0.3">
      <c r="A75" s="17">
        <v>71</v>
      </c>
      <c r="B75" s="43" t="s">
        <v>125</v>
      </c>
      <c r="C75" s="235" t="s">
        <v>1383</v>
      </c>
      <c r="D75" s="207" t="s">
        <v>1384</v>
      </c>
      <c r="E75" s="122">
        <v>28688</v>
      </c>
      <c r="F75" s="44">
        <v>30000</v>
      </c>
      <c r="G75" s="44"/>
      <c r="H75" s="14">
        <v>9910847558172</v>
      </c>
      <c r="I75" s="44">
        <f t="shared" si="1"/>
        <v>30000</v>
      </c>
    </row>
    <row r="76" spans="1:9" ht="17.25" x14ac:dyDescent="0.3">
      <c r="A76" s="17">
        <v>72</v>
      </c>
      <c r="B76" s="43" t="s">
        <v>11</v>
      </c>
      <c r="C76" s="235" t="s">
        <v>367</v>
      </c>
      <c r="D76" s="207" t="s">
        <v>1094</v>
      </c>
      <c r="E76" s="17">
        <v>28376</v>
      </c>
      <c r="F76" s="44"/>
      <c r="G76" s="44">
        <v>30000</v>
      </c>
      <c r="H76" s="14">
        <v>9910847565029</v>
      </c>
      <c r="I76" s="44">
        <f t="shared" si="1"/>
        <v>30000</v>
      </c>
    </row>
    <row r="77" spans="1:9" x14ac:dyDescent="0.25">
      <c r="A77" s="17">
        <v>73</v>
      </c>
      <c r="B77" s="2" t="s">
        <v>1212</v>
      </c>
      <c r="C77" s="12" t="s">
        <v>139</v>
      </c>
      <c r="D77" s="32" t="s">
        <v>1390</v>
      </c>
      <c r="E77" s="32">
        <v>28682</v>
      </c>
      <c r="F77" s="33">
        <v>30000</v>
      </c>
      <c r="G77" s="33"/>
      <c r="H77" s="34">
        <v>9910847567840</v>
      </c>
      <c r="I77" s="44">
        <f t="shared" si="1"/>
        <v>30000</v>
      </c>
    </row>
    <row r="78" spans="1:9" x14ac:dyDescent="0.25">
      <c r="A78" s="17">
        <v>74</v>
      </c>
      <c r="B78" s="32" t="s">
        <v>24</v>
      </c>
      <c r="C78" s="235" t="s">
        <v>139</v>
      </c>
      <c r="D78" s="32" t="s">
        <v>1390</v>
      </c>
      <c r="E78" s="32">
        <v>28682</v>
      </c>
      <c r="F78" s="33"/>
      <c r="G78" s="33">
        <v>30000</v>
      </c>
      <c r="H78" s="34">
        <v>9910847547791</v>
      </c>
      <c r="I78" s="44">
        <f t="shared" si="1"/>
        <v>30000</v>
      </c>
    </row>
    <row r="79" spans="1:9" ht="17.25" x14ac:dyDescent="0.25">
      <c r="A79" s="17">
        <v>75</v>
      </c>
      <c r="B79" s="43" t="s">
        <v>11</v>
      </c>
      <c r="C79" s="4" t="s">
        <v>711</v>
      </c>
      <c r="D79" s="206" t="s">
        <v>874</v>
      </c>
      <c r="E79" s="17">
        <v>28465</v>
      </c>
      <c r="F79" s="44"/>
      <c r="G79" s="44">
        <v>30000</v>
      </c>
      <c r="H79" s="14">
        <v>9910847534674</v>
      </c>
      <c r="I79" s="44">
        <f t="shared" si="1"/>
        <v>30000</v>
      </c>
    </row>
    <row r="80" spans="1:9" ht="17.25" x14ac:dyDescent="0.3">
      <c r="A80" s="17">
        <v>76</v>
      </c>
      <c r="B80" s="43" t="s">
        <v>318</v>
      </c>
      <c r="C80" s="12" t="s">
        <v>1385</v>
      </c>
      <c r="D80" s="207" t="s">
        <v>1386</v>
      </c>
      <c r="E80" s="122">
        <v>27911</v>
      </c>
      <c r="F80" s="44">
        <v>45000</v>
      </c>
      <c r="G80" s="44"/>
      <c r="H80" s="14">
        <v>9910847418148</v>
      </c>
      <c r="I80" s="44">
        <f t="shared" si="1"/>
        <v>45000</v>
      </c>
    </row>
    <row r="81" spans="1:9" ht="17.25" x14ac:dyDescent="0.3">
      <c r="A81" s="17">
        <v>77</v>
      </c>
      <c r="B81" s="43" t="s">
        <v>51</v>
      </c>
      <c r="C81" s="12" t="s">
        <v>148</v>
      </c>
      <c r="D81" s="207" t="s">
        <v>1019</v>
      </c>
      <c r="E81" s="17">
        <v>28212</v>
      </c>
      <c r="F81" s="44">
        <v>37500</v>
      </c>
      <c r="G81" s="54"/>
      <c r="H81" s="14">
        <v>9910847510884</v>
      </c>
      <c r="I81" s="44">
        <f t="shared" si="1"/>
        <v>37500</v>
      </c>
    </row>
    <row r="82" spans="1:9" ht="17.25" x14ac:dyDescent="0.3">
      <c r="A82" s="17">
        <v>78</v>
      </c>
      <c r="B82" s="43" t="s">
        <v>1087</v>
      </c>
      <c r="C82" s="12" t="s">
        <v>1387</v>
      </c>
      <c r="D82" s="207" t="s">
        <v>1388</v>
      </c>
      <c r="E82" s="147">
        <v>28278</v>
      </c>
      <c r="F82" s="45"/>
      <c r="G82" s="44">
        <v>60000</v>
      </c>
      <c r="H82" s="14">
        <v>9910845646142</v>
      </c>
      <c r="I82" s="44">
        <f t="shared" si="1"/>
        <v>60000</v>
      </c>
    </row>
    <row r="83" spans="1:9" ht="17.25" x14ac:dyDescent="0.25">
      <c r="A83" s="17">
        <v>79</v>
      </c>
      <c r="B83" s="43" t="s">
        <v>51</v>
      </c>
      <c r="C83" s="12" t="s">
        <v>825</v>
      </c>
      <c r="D83" s="242" t="s">
        <v>826</v>
      </c>
      <c r="E83" s="17">
        <v>28462</v>
      </c>
      <c r="F83" s="44">
        <v>37500</v>
      </c>
      <c r="G83" s="44"/>
      <c r="H83" s="14">
        <v>9910847504239</v>
      </c>
      <c r="I83" s="44">
        <f t="shared" si="1"/>
        <v>37500</v>
      </c>
    </row>
    <row r="84" spans="1:9" ht="17.25" x14ac:dyDescent="0.25">
      <c r="A84" s="17">
        <v>80</v>
      </c>
      <c r="B84" s="43" t="s">
        <v>1109</v>
      </c>
      <c r="C84" s="12" t="s">
        <v>312</v>
      </c>
      <c r="D84" s="242" t="s">
        <v>314</v>
      </c>
      <c r="E84" s="17">
        <v>28379</v>
      </c>
      <c r="F84" s="45"/>
      <c r="G84" s="44">
        <v>60000</v>
      </c>
      <c r="H84" s="14">
        <v>9910846953225</v>
      </c>
      <c r="I84" s="44">
        <f t="shared" si="1"/>
        <v>60000</v>
      </c>
    </row>
    <row r="85" spans="1:9" ht="17.25" x14ac:dyDescent="0.25">
      <c r="A85" s="17">
        <v>81</v>
      </c>
      <c r="B85" s="12" t="s">
        <v>98</v>
      </c>
      <c r="C85" s="12" t="s">
        <v>639</v>
      </c>
      <c r="D85" s="206" t="s">
        <v>1391</v>
      </c>
      <c r="E85" s="17">
        <v>28496</v>
      </c>
      <c r="F85" s="44">
        <v>52500</v>
      </c>
      <c r="G85" s="44"/>
      <c r="H85" s="14">
        <v>9910847275821</v>
      </c>
      <c r="I85" s="44">
        <f t="shared" si="1"/>
        <v>52500</v>
      </c>
    </row>
    <row r="86" spans="1:9" ht="17.25" x14ac:dyDescent="0.25">
      <c r="A86" s="17">
        <v>82</v>
      </c>
      <c r="B86" s="43" t="s">
        <v>24</v>
      </c>
      <c r="C86" s="12" t="s">
        <v>239</v>
      </c>
      <c r="D86" s="205" t="s">
        <v>767</v>
      </c>
      <c r="E86" s="181">
        <v>28290</v>
      </c>
      <c r="F86" s="45"/>
      <c r="G86" s="44">
        <v>37500</v>
      </c>
      <c r="H86" s="14">
        <v>9910847436649</v>
      </c>
      <c r="I86" s="43">
        <f t="shared" si="1"/>
        <v>37500</v>
      </c>
    </row>
    <row r="87" spans="1:9" ht="17.25" x14ac:dyDescent="0.3">
      <c r="A87" s="17">
        <v>83</v>
      </c>
      <c r="B87" s="43" t="s">
        <v>1109</v>
      </c>
      <c r="C87" s="12" t="s">
        <v>794</v>
      </c>
      <c r="D87" s="207" t="s">
        <v>1350</v>
      </c>
      <c r="E87" s="12" t="s">
        <v>182</v>
      </c>
      <c r="F87" s="45"/>
      <c r="G87" s="44">
        <v>30000</v>
      </c>
      <c r="H87" s="14">
        <v>9910847563806</v>
      </c>
      <c r="I87" s="43">
        <f t="shared" si="1"/>
        <v>30000</v>
      </c>
    </row>
    <row r="88" spans="1:9" ht="17.25" x14ac:dyDescent="0.3">
      <c r="A88" s="17">
        <v>84</v>
      </c>
      <c r="B88" s="43" t="s">
        <v>11</v>
      </c>
      <c r="C88" s="12" t="s">
        <v>794</v>
      </c>
      <c r="D88" s="207" t="s">
        <v>1350</v>
      </c>
      <c r="E88" s="43" t="s">
        <v>182</v>
      </c>
      <c r="F88" s="44"/>
      <c r="G88" s="44">
        <v>30000</v>
      </c>
      <c r="H88" s="14">
        <v>9910847562450</v>
      </c>
      <c r="I88" s="44">
        <f t="shared" si="1"/>
        <v>30000</v>
      </c>
    </row>
    <row r="89" spans="1:9" x14ac:dyDescent="0.25">
      <c r="A89" s="17">
        <v>85</v>
      </c>
      <c r="B89" s="43"/>
      <c r="C89" s="12"/>
      <c r="D89" s="43"/>
      <c r="E89" s="43"/>
      <c r="F89" s="44"/>
      <c r="G89" s="45"/>
      <c r="H89" s="69"/>
      <c r="I89" s="44">
        <f t="shared" si="1"/>
        <v>0</v>
      </c>
    </row>
    <row r="90" spans="1:9" x14ac:dyDescent="0.25">
      <c r="A90" s="17">
        <v>86</v>
      </c>
      <c r="B90" s="45"/>
      <c r="C90" s="12"/>
      <c r="D90" s="43"/>
      <c r="E90" s="43"/>
      <c r="F90" s="44"/>
      <c r="G90" s="45"/>
      <c r="H90" s="69"/>
      <c r="I90" s="44">
        <f t="shared" si="1"/>
        <v>0</v>
      </c>
    </row>
    <row r="91" spans="1:9" x14ac:dyDescent="0.25">
      <c r="A91" s="17">
        <v>87</v>
      </c>
      <c r="B91" s="12"/>
      <c r="C91" s="3"/>
      <c r="D91" s="17"/>
      <c r="E91" s="17"/>
      <c r="F91" s="16"/>
      <c r="G91" s="7"/>
      <c r="H91" s="69"/>
      <c r="I91" s="16">
        <f t="shared" si="1"/>
        <v>0</v>
      </c>
    </row>
    <row r="92" spans="1:9" x14ac:dyDescent="0.25">
      <c r="A92" s="7"/>
      <c r="B92" s="43"/>
      <c r="C92" s="3"/>
      <c r="D92" s="17"/>
      <c r="E92" s="17"/>
      <c r="F92" s="7"/>
      <c r="G92" s="16"/>
      <c r="H92" s="69"/>
      <c r="I92" s="16">
        <f t="shared" si="1"/>
        <v>0</v>
      </c>
    </row>
    <row r="93" spans="1:9" x14ac:dyDescent="0.25">
      <c r="A93" s="7"/>
      <c r="B93" s="12"/>
      <c r="C93" s="3"/>
      <c r="D93" s="17" t="s">
        <v>12</v>
      </c>
      <c r="E93" s="17"/>
      <c r="F93" s="7"/>
      <c r="G93" s="16"/>
      <c r="H93" s="69"/>
      <c r="I93" s="16">
        <f t="shared" si="1"/>
        <v>0</v>
      </c>
    </row>
    <row r="94" spans="1:9" x14ac:dyDescent="0.25">
      <c r="A94" s="7"/>
      <c r="B94" s="7"/>
      <c r="C94" s="7"/>
      <c r="D94" s="7"/>
      <c r="E94" s="7"/>
      <c r="F94" s="9"/>
      <c r="G94" s="9"/>
      <c r="H94" s="10"/>
      <c r="I94" s="9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9">
        <f>SUM(F5:F102)</f>
        <v>757500</v>
      </c>
      <c r="G103" s="9">
        <f>SUM(G5:G102)</f>
        <v>2347500</v>
      </c>
      <c r="H103" s="7"/>
      <c r="I103" s="9">
        <f>SUM(I5:I102)</f>
        <v>3105000</v>
      </c>
    </row>
  </sheetData>
  <mergeCells count="2">
    <mergeCell ref="A2:I2"/>
    <mergeCell ref="F3:G3"/>
  </mergeCells>
  <conditionalFormatting sqref="C80">
    <cfRule type="duplicateValues" dxfId="10149" priority="933"/>
    <cfRule type="duplicateValues" dxfId="10148" priority="934"/>
    <cfRule type="duplicateValues" dxfId="10147" priority="935"/>
    <cfRule type="duplicateValues" dxfId="10146" priority="936"/>
    <cfRule type="duplicateValues" dxfId="10145" priority="937"/>
    <cfRule type="duplicateValues" dxfId="10144" priority="938"/>
    <cfRule type="duplicateValues" dxfId="10143" priority="939"/>
    <cfRule type="duplicateValues" dxfId="10142" priority="940"/>
    <cfRule type="duplicateValues" dxfId="10141" priority="941"/>
    <cfRule type="duplicateValues" dxfId="10140" priority="942"/>
    <cfRule type="duplicateValues" dxfId="10139" priority="943"/>
    <cfRule type="duplicateValues" dxfId="10138" priority="944"/>
    <cfRule type="duplicateValues" dxfId="10137" priority="945"/>
    <cfRule type="duplicateValues" dxfId="10136" priority="946"/>
    <cfRule type="duplicateValues" dxfId="10135" priority="947"/>
    <cfRule type="duplicateValues" dxfId="10134" priority="948"/>
    <cfRule type="duplicateValues" dxfId="10133" priority="949"/>
    <cfRule type="duplicateValues" dxfId="10132" priority="950"/>
    <cfRule type="duplicateValues" dxfId="10131" priority="951"/>
    <cfRule type="duplicateValues" dxfId="10130" priority="952"/>
    <cfRule type="duplicateValues" dxfId="10129" priority="953"/>
    <cfRule type="duplicateValues" dxfId="10128" priority="954"/>
    <cfRule type="duplicateValues" dxfId="10127" priority="955"/>
    <cfRule type="duplicateValues" dxfId="10126" priority="956"/>
    <cfRule type="duplicateValues" dxfId="10125" priority="957"/>
    <cfRule type="duplicateValues" dxfId="10124" priority="958"/>
    <cfRule type="duplicateValues" dxfId="10123" priority="959"/>
    <cfRule type="duplicateValues" dxfId="10122" priority="960"/>
    <cfRule type="duplicateValues" dxfId="10121" priority="961"/>
    <cfRule type="duplicateValues" dxfId="10120" priority="962"/>
    <cfRule type="duplicateValues" dxfId="10119" priority="963"/>
  </conditionalFormatting>
  <conditionalFormatting sqref="C36">
    <cfRule type="duplicateValues" dxfId="10118" priority="902"/>
    <cfRule type="duplicateValues" dxfId="10117" priority="903"/>
    <cfRule type="duplicateValues" dxfId="10116" priority="904"/>
    <cfRule type="duplicateValues" dxfId="10115" priority="905"/>
    <cfRule type="duplicateValues" dxfId="10114" priority="906"/>
    <cfRule type="duplicateValues" dxfId="10113" priority="907"/>
    <cfRule type="duplicateValues" dxfId="10112" priority="908"/>
    <cfRule type="duplicateValues" dxfId="10111" priority="909"/>
    <cfRule type="duplicateValues" dxfId="10110" priority="910"/>
    <cfRule type="duplicateValues" dxfId="10109" priority="911"/>
    <cfRule type="duplicateValues" dxfId="10108" priority="912"/>
    <cfRule type="duplicateValues" dxfId="10107" priority="913"/>
    <cfRule type="duplicateValues" dxfId="10106" priority="914"/>
    <cfRule type="duplicateValues" dxfId="10105" priority="915"/>
    <cfRule type="duplicateValues" dxfId="10104" priority="916"/>
    <cfRule type="duplicateValues" dxfId="10103" priority="917"/>
    <cfRule type="duplicateValues" dxfId="10102" priority="918"/>
    <cfRule type="duplicateValues" dxfId="10101" priority="919"/>
    <cfRule type="duplicateValues" dxfId="10100" priority="920"/>
    <cfRule type="duplicateValues" dxfId="10099" priority="921"/>
    <cfRule type="duplicateValues" dxfId="10098" priority="922"/>
    <cfRule type="duplicateValues" dxfId="10097" priority="923"/>
    <cfRule type="duplicateValues" dxfId="10096" priority="924"/>
    <cfRule type="duplicateValues" dxfId="10095" priority="925"/>
    <cfRule type="duplicateValues" dxfId="10094" priority="926"/>
    <cfRule type="duplicateValues" dxfId="10093" priority="927"/>
    <cfRule type="duplicateValues" dxfId="10092" priority="928"/>
    <cfRule type="duplicateValues" dxfId="10091" priority="929"/>
    <cfRule type="duplicateValues" dxfId="10090" priority="930"/>
    <cfRule type="duplicateValues" dxfId="10089" priority="931"/>
    <cfRule type="duplicateValues" dxfId="10088" priority="932"/>
  </conditionalFormatting>
  <conditionalFormatting sqref="C5">
    <cfRule type="duplicateValues" dxfId="10087" priority="871"/>
    <cfRule type="duplicateValues" dxfId="10086" priority="872"/>
    <cfRule type="duplicateValues" dxfId="10085" priority="873"/>
    <cfRule type="duplicateValues" dxfId="10084" priority="874"/>
    <cfRule type="duplicateValues" dxfId="10083" priority="875"/>
    <cfRule type="duplicateValues" dxfId="10082" priority="876"/>
    <cfRule type="duplicateValues" dxfId="10081" priority="877"/>
    <cfRule type="duplicateValues" dxfId="10080" priority="878"/>
    <cfRule type="duplicateValues" dxfId="10079" priority="879"/>
    <cfRule type="duplicateValues" dxfId="10078" priority="880"/>
    <cfRule type="duplicateValues" dxfId="10077" priority="881"/>
    <cfRule type="duplicateValues" dxfId="10076" priority="882"/>
    <cfRule type="duplicateValues" dxfId="10075" priority="883"/>
    <cfRule type="duplicateValues" dxfId="10074" priority="884"/>
    <cfRule type="duplicateValues" dxfId="10073" priority="885"/>
    <cfRule type="duplicateValues" dxfId="10072" priority="886"/>
    <cfRule type="duplicateValues" dxfId="10071" priority="887"/>
    <cfRule type="duplicateValues" dxfId="10070" priority="888"/>
    <cfRule type="duplicateValues" dxfId="10069" priority="889"/>
    <cfRule type="duplicateValues" dxfId="10068" priority="890"/>
    <cfRule type="duplicateValues" dxfId="10067" priority="891"/>
    <cfRule type="duplicateValues" dxfId="10066" priority="892"/>
    <cfRule type="duplicateValues" dxfId="10065" priority="893"/>
    <cfRule type="duplicateValues" dxfId="10064" priority="894"/>
    <cfRule type="duplicateValues" dxfId="10063" priority="895"/>
    <cfRule type="duplicateValues" dxfId="10062" priority="896"/>
    <cfRule type="duplicateValues" dxfId="10061" priority="897"/>
    <cfRule type="duplicateValues" dxfId="10060" priority="898"/>
    <cfRule type="duplicateValues" dxfId="10059" priority="899"/>
    <cfRule type="duplicateValues" dxfId="10058" priority="900"/>
    <cfRule type="duplicateValues" dxfId="10057" priority="901"/>
  </conditionalFormatting>
  <conditionalFormatting sqref="D5">
    <cfRule type="duplicateValues" dxfId="10056" priority="870"/>
  </conditionalFormatting>
  <conditionalFormatting sqref="D5">
    <cfRule type="duplicateValues" dxfId="10055" priority="869"/>
  </conditionalFormatting>
  <conditionalFormatting sqref="D5">
    <cfRule type="duplicateValues" dxfId="10054" priority="864"/>
    <cfRule type="duplicateValues" dxfId="10053" priority="865"/>
    <cfRule type="duplicateValues" dxfId="10052" priority="866"/>
    <cfRule type="duplicateValues" dxfId="10051" priority="867"/>
  </conditionalFormatting>
  <conditionalFormatting sqref="D5">
    <cfRule type="duplicateValues" dxfId="10050" priority="868"/>
  </conditionalFormatting>
  <conditionalFormatting sqref="D5">
    <cfRule type="duplicateValues" dxfId="10049" priority="862"/>
    <cfRule type="duplicateValues" dxfId="10048" priority="863"/>
  </conditionalFormatting>
  <conditionalFormatting sqref="D6">
    <cfRule type="duplicateValues" dxfId="10047" priority="861"/>
  </conditionalFormatting>
  <conditionalFormatting sqref="D6">
    <cfRule type="duplicateValues" dxfId="10046" priority="856"/>
    <cfRule type="duplicateValues" dxfId="10045" priority="857"/>
    <cfRule type="duplicateValues" dxfId="10044" priority="858"/>
    <cfRule type="duplicateValues" dxfId="10043" priority="859"/>
  </conditionalFormatting>
  <conditionalFormatting sqref="D6">
    <cfRule type="duplicateValues" dxfId="10042" priority="860"/>
  </conditionalFormatting>
  <conditionalFormatting sqref="D6">
    <cfRule type="duplicateValues" dxfId="10041" priority="854"/>
    <cfRule type="duplicateValues" dxfId="10040" priority="855"/>
  </conditionalFormatting>
  <conditionalFormatting sqref="D7">
    <cfRule type="duplicateValues" dxfId="10039" priority="853"/>
  </conditionalFormatting>
  <conditionalFormatting sqref="D7">
    <cfRule type="duplicateValues" dxfId="10038" priority="848"/>
    <cfRule type="duplicateValues" dxfId="10037" priority="849"/>
    <cfRule type="duplicateValues" dxfId="10036" priority="850"/>
    <cfRule type="duplicateValues" dxfId="10035" priority="851"/>
  </conditionalFormatting>
  <conditionalFormatting sqref="D7">
    <cfRule type="duplicateValues" dxfId="10034" priority="852"/>
  </conditionalFormatting>
  <conditionalFormatting sqref="D7">
    <cfRule type="duplicateValues" dxfId="10033" priority="846"/>
    <cfRule type="duplicateValues" dxfId="10032" priority="847"/>
  </conditionalFormatting>
  <conditionalFormatting sqref="D8">
    <cfRule type="duplicateValues" dxfId="10031" priority="845"/>
  </conditionalFormatting>
  <conditionalFormatting sqref="D8">
    <cfRule type="duplicateValues" dxfId="10030" priority="840"/>
    <cfRule type="duplicateValues" dxfId="10029" priority="841"/>
    <cfRule type="duplicateValues" dxfId="10028" priority="842"/>
    <cfRule type="duplicateValues" dxfId="10027" priority="843"/>
  </conditionalFormatting>
  <conditionalFormatting sqref="D8">
    <cfRule type="duplicateValues" dxfId="10026" priority="844"/>
  </conditionalFormatting>
  <conditionalFormatting sqref="D8">
    <cfRule type="duplicateValues" dxfId="10025" priority="838"/>
    <cfRule type="duplicateValues" dxfId="10024" priority="839"/>
  </conditionalFormatting>
  <conditionalFormatting sqref="D9">
    <cfRule type="duplicateValues" dxfId="10023" priority="826"/>
    <cfRule type="duplicateValues" dxfId="10022" priority="827"/>
    <cfRule type="duplicateValues" dxfId="10021" priority="828"/>
    <cfRule type="duplicateValues" dxfId="10020" priority="829"/>
    <cfRule type="duplicateValues" dxfId="10019" priority="830"/>
  </conditionalFormatting>
  <conditionalFormatting sqref="D9">
    <cfRule type="duplicateValues" dxfId="10018" priority="831"/>
    <cfRule type="duplicateValues" dxfId="10017" priority="832"/>
    <cfRule type="duplicateValues" dxfId="10016" priority="833"/>
    <cfRule type="duplicateValues" dxfId="10015" priority="834"/>
    <cfRule type="duplicateValues" dxfId="10014" priority="835"/>
    <cfRule type="duplicateValues" dxfId="10013" priority="836"/>
  </conditionalFormatting>
  <conditionalFormatting sqref="D9">
    <cfRule type="duplicateValues" dxfId="10012" priority="837"/>
  </conditionalFormatting>
  <conditionalFormatting sqref="D16">
    <cfRule type="duplicateValues" dxfId="10011" priority="814"/>
    <cfRule type="duplicateValues" dxfId="10010" priority="815"/>
    <cfRule type="duplicateValues" dxfId="10009" priority="816"/>
    <cfRule type="duplicateValues" dxfId="10008" priority="817"/>
    <cfRule type="duplicateValues" dxfId="10007" priority="818"/>
  </conditionalFormatting>
  <conditionalFormatting sqref="D16">
    <cfRule type="duplicateValues" dxfId="10006" priority="819"/>
    <cfRule type="duplicateValues" dxfId="10005" priority="820"/>
    <cfRule type="duplicateValues" dxfId="10004" priority="821"/>
    <cfRule type="duplicateValues" dxfId="10003" priority="822"/>
    <cfRule type="duplicateValues" dxfId="10002" priority="823"/>
    <cfRule type="duplicateValues" dxfId="10001" priority="824"/>
  </conditionalFormatting>
  <conditionalFormatting sqref="D16">
    <cfRule type="duplicateValues" dxfId="10000" priority="825"/>
  </conditionalFormatting>
  <conditionalFormatting sqref="D17">
    <cfRule type="duplicateValues" dxfId="9999" priority="790"/>
    <cfRule type="duplicateValues" dxfId="9998" priority="791"/>
    <cfRule type="duplicateValues" dxfId="9997" priority="792"/>
    <cfRule type="containsText" dxfId="9996" priority="793" operator="containsText" text="TBA">
      <formula>NOT(ISERROR(SEARCH("TBA",D17)))</formula>
    </cfRule>
    <cfRule type="duplicateValues" dxfId="9995" priority="794"/>
    <cfRule type="duplicateValues" dxfId="9994" priority="795"/>
    <cfRule type="duplicateValues" dxfId="9993" priority="796"/>
    <cfRule type="duplicateValues" dxfId="9992" priority="797"/>
    <cfRule type="duplicateValues" dxfId="9991" priority="798"/>
    <cfRule type="duplicateValues" dxfId="9990" priority="799"/>
    <cfRule type="duplicateValues" dxfId="9989" priority="800"/>
    <cfRule type="duplicateValues" dxfId="9988" priority="801"/>
    <cfRule type="duplicateValues" dxfId="9987" priority="802"/>
    <cfRule type="duplicateValues" dxfId="9986" priority="803"/>
    <cfRule type="duplicateValues" dxfId="9985" priority="804"/>
    <cfRule type="duplicateValues" dxfId="9984" priority="805"/>
    <cfRule type="duplicateValues" dxfId="9983" priority="806"/>
    <cfRule type="duplicateValues" dxfId="9982" priority="807"/>
  </conditionalFormatting>
  <conditionalFormatting sqref="D17">
    <cfRule type="duplicateValues" dxfId="9981" priority="810"/>
    <cfRule type="duplicateValues" dxfId="9980" priority="811"/>
    <cfRule type="duplicateValues" dxfId="9979" priority="812"/>
    <cfRule type="duplicateValues" dxfId="9978" priority="813"/>
  </conditionalFormatting>
  <conditionalFormatting sqref="D17">
    <cfRule type="duplicateValues" dxfId="9977" priority="808"/>
    <cfRule type="duplicateValues" dxfId="9976" priority="809"/>
  </conditionalFormatting>
  <conditionalFormatting sqref="D18:D19">
    <cfRule type="duplicateValues" dxfId="9975" priority="766"/>
    <cfRule type="duplicateValues" dxfId="9974" priority="767"/>
    <cfRule type="duplicateValues" dxfId="9973" priority="768"/>
    <cfRule type="containsText" dxfId="9972" priority="769" operator="containsText" text="TBA">
      <formula>NOT(ISERROR(SEARCH("TBA",D18)))</formula>
    </cfRule>
    <cfRule type="duplicateValues" dxfId="9971" priority="770"/>
    <cfRule type="duplicateValues" dxfId="9970" priority="771"/>
    <cfRule type="duplicateValues" dxfId="9969" priority="772"/>
    <cfRule type="duplicateValues" dxfId="9968" priority="773"/>
    <cfRule type="duplicateValues" dxfId="9967" priority="774"/>
    <cfRule type="duplicateValues" dxfId="9966" priority="775"/>
    <cfRule type="duplicateValues" dxfId="9965" priority="776"/>
    <cfRule type="duplicateValues" dxfId="9964" priority="777"/>
    <cfRule type="duplicateValues" dxfId="9963" priority="778"/>
    <cfRule type="duplicateValues" dxfId="9962" priority="779"/>
    <cfRule type="duplicateValues" dxfId="9961" priority="780"/>
    <cfRule type="duplicateValues" dxfId="9960" priority="781"/>
    <cfRule type="duplicateValues" dxfId="9959" priority="782"/>
    <cfRule type="duplicateValues" dxfId="9958" priority="783"/>
  </conditionalFormatting>
  <conditionalFormatting sqref="D18:D19">
    <cfRule type="duplicateValues" dxfId="9957" priority="786"/>
    <cfRule type="duplicateValues" dxfId="9956" priority="787"/>
    <cfRule type="duplicateValues" dxfId="9955" priority="788"/>
    <cfRule type="duplicateValues" dxfId="9954" priority="789"/>
  </conditionalFormatting>
  <conditionalFormatting sqref="D18:D19">
    <cfRule type="duplicateValues" dxfId="9953" priority="784"/>
    <cfRule type="duplicateValues" dxfId="9952" priority="785"/>
  </conditionalFormatting>
  <conditionalFormatting sqref="D20">
    <cfRule type="duplicateValues" dxfId="9951" priority="754"/>
    <cfRule type="duplicateValues" dxfId="9950" priority="755"/>
    <cfRule type="duplicateValues" dxfId="9949" priority="756"/>
    <cfRule type="duplicateValues" dxfId="9948" priority="757"/>
    <cfRule type="duplicateValues" dxfId="9947" priority="758"/>
  </conditionalFormatting>
  <conditionalFormatting sqref="D20">
    <cfRule type="duplicateValues" dxfId="9946" priority="759"/>
    <cfRule type="duplicateValues" dxfId="9945" priority="760"/>
    <cfRule type="duplicateValues" dxfId="9944" priority="761"/>
    <cfRule type="duplicateValues" dxfId="9943" priority="762"/>
    <cfRule type="duplicateValues" dxfId="9942" priority="763"/>
    <cfRule type="duplicateValues" dxfId="9941" priority="764"/>
  </conditionalFormatting>
  <conditionalFormatting sqref="D20">
    <cfRule type="duplicateValues" dxfId="9940" priority="765"/>
  </conditionalFormatting>
  <conditionalFormatting sqref="D21">
    <cfRule type="duplicateValues" dxfId="9939" priority="742"/>
    <cfRule type="duplicateValues" dxfId="9938" priority="743"/>
    <cfRule type="duplicateValues" dxfId="9937" priority="744"/>
    <cfRule type="duplicateValues" dxfId="9936" priority="745"/>
    <cfRule type="duplicateValues" dxfId="9935" priority="746"/>
  </conditionalFormatting>
  <conditionalFormatting sqref="D21">
    <cfRule type="duplicateValues" dxfId="9934" priority="747"/>
    <cfRule type="duplicateValues" dxfId="9933" priority="748"/>
    <cfRule type="duplicateValues" dxfId="9932" priority="749"/>
    <cfRule type="duplicateValues" dxfId="9931" priority="750"/>
    <cfRule type="duplicateValues" dxfId="9930" priority="751"/>
    <cfRule type="duplicateValues" dxfId="9929" priority="752"/>
  </conditionalFormatting>
  <conditionalFormatting sqref="D21">
    <cfRule type="duplicateValues" dxfId="9928" priority="753"/>
  </conditionalFormatting>
  <conditionalFormatting sqref="D22">
    <cfRule type="duplicateValues" dxfId="9927" priority="730"/>
    <cfRule type="duplicateValues" dxfId="9926" priority="731"/>
    <cfRule type="duplicateValues" dxfId="9925" priority="732"/>
    <cfRule type="duplicateValues" dxfId="9924" priority="733"/>
    <cfRule type="duplicateValues" dxfId="9923" priority="734"/>
  </conditionalFormatting>
  <conditionalFormatting sqref="D22">
    <cfRule type="duplicateValues" dxfId="9922" priority="735"/>
    <cfRule type="duplicateValues" dxfId="9921" priority="736"/>
    <cfRule type="duplicateValues" dxfId="9920" priority="737"/>
    <cfRule type="duplicateValues" dxfId="9919" priority="738"/>
    <cfRule type="duplicateValues" dxfId="9918" priority="739"/>
    <cfRule type="duplicateValues" dxfId="9917" priority="740"/>
  </conditionalFormatting>
  <conditionalFormatting sqref="D22">
    <cfRule type="duplicateValues" dxfId="9916" priority="741"/>
  </conditionalFormatting>
  <conditionalFormatting sqref="D23">
    <cfRule type="duplicateValues" dxfId="9915" priority="718"/>
    <cfRule type="duplicateValues" dxfId="9914" priority="719"/>
    <cfRule type="duplicateValues" dxfId="9913" priority="720"/>
    <cfRule type="duplicateValues" dxfId="9912" priority="721"/>
    <cfRule type="duplicateValues" dxfId="9911" priority="722"/>
  </conditionalFormatting>
  <conditionalFormatting sqref="D23">
    <cfRule type="duplicateValues" dxfId="9910" priority="723"/>
    <cfRule type="duplicateValues" dxfId="9909" priority="724"/>
    <cfRule type="duplicateValues" dxfId="9908" priority="725"/>
    <cfRule type="duplicateValues" dxfId="9907" priority="726"/>
    <cfRule type="duplicateValues" dxfId="9906" priority="727"/>
    <cfRule type="duplicateValues" dxfId="9905" priority="728"/>
  </conditionalFormatting>
  <conditionalFormatting sqref="D23">
    <cfRule type="duplicateValues" dxfId="9904" priority="729"/>
  </conditionalFormatting>
  <conditionalFormatting sqref="D24">
    <cfRule type="duplicateValues" dxfId="9903" priority="710"/>
    <cfRule type="duplicateValues" dxfId="9902" priority="711"/>
    <cfRule type="duplicateValues" dxfId="9901" priority="712"/>
    <cfRule type="duplicateValues" dxfId="9900" priority="713"/>
  </conditionalFormatting>
  <conditionalFormatting sqref="D24">
    <cfRule type="duplicateValues" dxfId="9899" priority="714"/>
  </conditionalFormatting>
  <conditionalFormatting sqref="D24">
    <cfRule type="duplicateValues" dxfId="9898" priority="715"/>
    <cfRule type="duplicateValues" dxfId="9897" priority="716"/>
  </conditionalFormatting>
  <conditionalFormatting sqref="D24">
    <cfRule type="duplicateValues" dxfId="9896" priority="717"/>
  </conditionalFormatting>
  <conditionalFormatting sqref="D25">
    <cfRule type="duplicateValues" dxfId="9895" priority="705"/>
    <cfRule type="duplicateValues" dxfId="9894" priority="706"/>
    <cfRule type="duplicateValues" dxfId="9893" priority="707"/>
    <cfRule type="duplicateValues" dxfId="9892" priority="708"/>
    <cfRule type="duplicateValues" dxfId="9891" priority="709"/>
  </conditionalFormatting>
  <conditionalFormatting sqref="D25">
    <cfRule type="duplicateValues" dxfId="9890" priority="698"/>
    <cfRule type="duplicateValues" dxfId="9889" priority="699"/>
    <cfRule type="duplicateValues" dxfId="9888" priority="700"/>
    <cfRule type="duplicateValues" dxfId="9887" priority="701"/>
    <cfRule type="duplicateValues" dxfId="9886" priority="702"/>
    <cfRule type="duplicateValues" dxfId="9885" priority="703"/>
  </conditionalFormatting>
  <conditionalFormatting sqref="D25">
    <cfRule type="duplicateValues" dxfId="9884" priority="704"/>
  </conditionalFormatting>
  <conditionalFormatting sqref="D26">
    <cfRule type="duplicateValues" dxfId="9883" priority="693"/>
    <cfRule type="duplicateValues" dxfId="9882" priority="694"/>
    <cfRule type="duplicateValues" dxfId="9881" priority="695"/>
    <cfRule type="duplicateValues" dxfId="9880" priority="696"/>
    <cfRule type="duplicateValues" dxfId="9879" priority="697"/>
  </conditionalFormatting>
  <conditionalFormatting sqref="D26">
    <cfRule type="duplicateValues" dxfId="9878" priority="686"/>
    <cfRule type="duplicateValues" dxfId="9877" priority="687"/>
    <cfRule type="duplicateValues" dxfId="9876" priority="688"/>
    <cfRule type="duplicateValues" dxfId="9875" priority="689"/>
    <cfRule type="duplicateValues" dxfId="9874" priority="690"/>
    <cfRule type="duplicateValues" dxfId="9873" priority="691"/>
  </conditionalFormatting>
  <conditionalFormatting sqref="D26">
    <cfRule type="duplicateValues" dxfId="9872" priority="692"/>
  </conditionalFormatting>
  <conditionalFormatting sqref="D27">
    <cfRule type="duplicateValues" dxfId="9871" priority="681"/>
    <cfRule type="duplicateValues" dxfId="9870" priority="682"/>
    <cfRule type="duplicateValues" dxfId="9869" priority="683"/>
    <cfRule type="duplicateValues" dxfId="9868" priority="684"/>
    <cfRule type="duplicateValues" dxfId="9867" priority="685"/>
  </conditionalFormatting>
  <conditionalFormatting sqref="D27">
    <cfRule type="duplicateValues" dxfId="9866" priority="674"/>
    <cfRule type="duplicateValues" dxfId="9865" priority="675"/>
    <cfRule type="duplicateValues" dxfId="9864" priority="676"/>
    <cfRule type="duplicateValues" dxfId="9863" priority="677"/>
    <cfRule type="duplicateValues" dxfId="9862" priority="678"/>
    <cfRule type="duplicateValues" dxfId="9861" priority="679"/>
  </conditionalFormatting>
  <conditionalFormatting sqref="D27">
    <cfRule type="duplicateValues" dxfId="9860" priority="680"/>
  </conditionalFormatting>
  <conditionalFormatting sqref="D28">
    <cfRule type="duplicateValues" dxfId="9859" priority="673"/>
  </conditionalFormatting>
  <conditionalFormatting sqref="D28">
    <cfRule type="duplicateValues" dxfId="9858" priority="672"/>
  </conditionalFormatting>
  <conditionalFormatting sqref="D28">
    <cfRule type="duplicateValues" dxfId="9857" priority="667"/>
    <cfRule type="duplicateValues" dxfId="9856" priority="668"/>
    <cfRule type="duplicateValues" dxfId="9855" priority="669"/>
    <cfRule type="duplicateValues" dxfId="9854" priority="670"/>
  </conditionalFormatting>
  <conditionalFormatting sqref="D28">
    <cfRule type="duplicateValues" dxfId="9853" priority="671"/>
  </conditionalFormatting>
  <conditionalFormatting sqref="D28">
    <cfRule type="duplicateValues" dxfId="9852" priority="665"/>
    <cfRule type="duplicateValues" dxfId="9851" priority="666"/>
  </conditionalFormatting>
  <conditionalFormatting sqref="D29">
    <cfRule type="duplicateValues" dxfId="9850" priority="664"/>
  </conditionalFormatting>
  <conditionalFormatting sqref="D29">
    <cfRule type="duplicateValues" dxfId="9849" priority="663"/>
  </conditionalFormatting>
  <conditionalFormatting sqref="D29">
    <cfRule type="duplicateValues" dxfId="9848" priority="658"/>
    <cfRule type="duplicateValues" dxfId="9847" priority="659"/>
    <cfRule type="duplicateValues" dxfId="9846" priority="660"/>
    <cfRule type="duplicateValues" dxfId="9845" priority="661"/>
  </conditionalFormatting>
  <conditionalFormatting sqref="D29">
    <cfRule type="duplicateValues" dxfId="9844" priority="662"/>
  </conditionalFormatting>
  <conditionalFormatting sqref="D29">
    <cfRule type="duplicateValues" dxfId="9843" priority="656"/>
    <cfRule type="duplicateValues" dxfId="9842" priority="657"/>
  </conditionalFormatting>
  <conditionalFormatting sqref="D30">
    <cfRule type="duplicateValues" dxfId="9841" priority="647"/>
    <cfRule type="duplicateValues" dxfId="9840" priority="648"/>
    <cfRule type="duplicateValues" dxfId="9839" priority="649"/>
    <cfRule type="duplicateValues" dxfId="9838" priority="650"/>
  </conditionalFormatting>
  <conditionalFormatting sqref="D30">
    <cfRule type="duplicateValues" dxfId="9837" priority="653"/>
  </conditionalFormatting>
  <conditionalFormatting sqref="D30">
    <cfRule type="duplicateValues" dxfId="9836" priority="651"/>
    <cfRule type="duplicateValues" dxfId="9835" priority="652"/>
  </conditionalFormatting>
  <conditionalFormatting sqref="D30">
    <cfRule type="duplicateValues" dxfId="9834" priority="654"/>
  </conditionalFormatting>
  <conditionalFormatting sqref="D30">
    <cfRule type="duplicateValues" dxfId="9833" priority="655"/>
  </conditionalFormatting>
  <conditionalFormatting sqref="D31">
    <cfRule type="duplicateValues" dxfId="9832" priority="635"/>
    <cfRule type="duplicateValues" dxfId="9831" priority="636"/>
    <cfRule type="duplicateValues" dxfId="9830" priority="637"/>
    <cfRule type="duplicateValues" dxfId="9829" priority="638"/>
    <cfRule type="duplicateValues" dxfId="9828" priority="639"/>
  </conditionalFormatting>
  <conditionalFormatting sqref="D31">
    <cfRule type="duplicateValues" dxfId="9827" priority="640"/>
    <cfRule type="duplicateValues" dxfId="9826" priority="641"/>
    <cfRule type="duplicateValues" dxfId="9825" priority="642"/>
    <cfRule type="duplicateValues" dxfId="9824" priority="643"/>
    <cfRule type="duplicateValues" dxfId="9823" priority="644"/>
    <cfRule type="duplicateValues" dxfId="9822" priority="645"/>
  </conditionalFormatting>
  <conditionalFormatting sqref="D31">
    <cfRule type="duplicateValues" dxfId="9821" priority="646"/>
  </conditionalFormatting>
  <conditionalFormatting sqref="D32">
    <cfRule type="duplicateValues" dxfId="9820" priority="623"/>
    <cfRule type="duplicateValues" dxfId="9819" priority="624"/>
    <cfRule type="duplicateValues" dxfId="9818" priority="625"/>
    <cfRule type="duplicateValues" dxfId="9817" priority="626"/>
    <cfRule type="duplicateValues" dxfId="9816" priority="627"/>
  </conditionalFormatting>
  <conditionalFormatting sqref="D32">
    <cfRule type="duplicateValues" dxfId="9815" priority="628"/>
    <cfRule type="duplicateValues" dxfId="9814" priority="629"/>
    <cfRule type="duplicateValues" dxfId="9813" priority="630"/>
    <cfRule type="duplicateValues" dxfId="9812" priority="631"/>
    <cfRule type="duplicateValues" dxfId="9811" priority="632"/>
    <cfRule type="duplicateValues" dxfId="9810" priority="633"/>
  </conditionalFormatting>
  <conditionalFormatting sqref="D32">
    <cfRule type="duplicateValues" dxfId="9809" priority="634"/>
  </conditionalFormatting>
  <conditionalFormatting sqref="D33">
    <cfRule type="duplicateValues" dxfId="9808" priority="622"/>
  </conditionalFormatting>
  <conditionalFormatting sqref="D33">
    <cfRule type="duplicateValues" dxfId="9807" priority="621"/>
  </conditionalFormatting>
  <conditionalFormatting sqref="D33">
    <cfRule type="duplicateValues" dxfId="9806" priority="616"/>
    <cfRule type="duplicateValues" dxfId="9805" priority="617"/>
    <cfRule type="duplicateValues" dxfId="9804" priority="618"/>
    <cfRule type="duplicateValues" dxfId="9803" priority="619"/>
  </conditionalFormatting>
  <conditionalFormatting sqref="D33">
    <cfRule type="duplicateValues" dxfId="9802" priority="620"/>
  </conditionalFormatting>
  <conditionalFormatting sqref="D33">
    <cfRule type="duplicateValues" dxfId="9801" priority="614"/>
    <cfRule type="duplicateValues" dxfId="9800" priority="615"/>
  </conditionalFormatting>
  <conditionalFormatting sqref="D34">
    <cfRule type="duplicateValues" dxfId="9799" priority="613"/>
  </conditionalFormatting>
  <conditionalFormatting sqref="D34">
    <cfRule type="duplicateValues" dxfId="9798" priority="612"/>
  </conditionalFormatting>
  <conditionalFormatting sqref="D34">
    <cfRule type="duplicateValues" dxfId="9797" priority="607"/>
    <cfRule type="duplicateValues" dxfId="9796" priority="608"/>
    <cfRule type="duplicateValues" dxfId="9795" priority="609"/>
    <cfRule type="duplicateValues" dxfId="9794" priority="610"/>
  </conditionalFormatting>
  <conditionalFormatting sqref="D34">
    <cfRule type="duplicateValues" dxfId="9793" priority="611"/>
  </conditionalFormatting>
  <conditionalFormatting sqref="D34">
    <cfRule type="duplicateValues" dxfId="9792" priority="605"/>
    <cfRule type="duplicateValues" dxfId="9791" priority="606"/>
  </conditionalFormatting>
  <conditionalFormatting sqref="D35">
    <cfRule type="duplicateValues" dxfId="9790" priority="604"/>
  </conditionalFormatting>
  <conditionalFormatting sqref="D35">
    <cfRule type="duplicateValues" dxfId="9789" priority="599"/>
    <cfRule type="duplicateValues" dxfId="9788" priority="600"/>
    <cfRule type="duplicateValues" dxfId="9787" priority="601"/>
    <cfRule type="duplicateValues" dxfId="9786" priority="602"/>
  </conditionalFormatting>
  <conditionalFormatting sqref="D35">
    <cfRule type="duplicateValues" dxfId="9785" priority="603"/>
  </conditionalFormatting>
  <conditionalFormatting sqref="D35">
    <cfRule type="duplicateValues" dxfId="9784" priority="597"/>
    <cfRule type="duplicateValues" dxfId="9783" priority="598"/>
  </conditionalFormatting>
  <conditionalFormatting sqref="D36">
    <cfRule type="duplicateValues" dxfId="9782" priority="596"/>
  </conditionalFormatting>
  <conditionalFormatting sqref="D36">
    <cfRule type="duplicateValues" dxfId="9781" priority="595"/>
  </conditionalFormatting>
  <conditionalFormatting sqref="D36">
    <cfRule type="duplicateValues" dxfId="9780" priority="590"/>
    <cfRule type="duplicateValues" dxfId="9779" priority="591"/>
    <cfRule type="duplicateValues" dxfId="9778" priority="592"/>
    <cfRule type="duplicateValues" dxfId="9777" priority="593"/>
  </conditionalFormatting>
  <conditionalFormatting sqref="D36">
    <cfRule type="duplicateValues" dxfId="9776" priority="594"/>
  </conditionalFormatting>
  <conditionalFormatting sqref="D36">
    <cfRule type="duplicateValues" dxfId="9775" priority="588"/>
    <cfRule type="duplicateValues" dxfId="9774" priority="589"/>
  </conditionalFormatting>
  <conditionalFormatting sqref="D37">
    <cfRule type="duplicateValues" dxfId="9773" priority="576"/>
    <cfRule type="duplicateValues" dxfId="9772" priority="577"/>
    <cfRule type="duplicateValues" dxfId="9771" priority="578"/>
    <cfRule type="duplicateValues" dxfId="9770" priority="579"/>
    <cfRule type="duplicateValues" dxfId="9769" priority="580"/>
  </conditionalFormatting>
  <conditionalFormatting sqref="D37">
    <cfRule type="duplicateValues" dxfId="9768" priority="581"/>
    <cfRule type="duplicateValues" dxfId="9767" priority="582"/>
    <cfRule type="duplicateValues" dxfId="9766" priority="583"/>
    <cfRule type="duplicateValues" dxfId="9765" priority="584"/>
    <cfRule type="duplicateValues" dxfId="9764" priority="585"/>
    <cfRule type="duplicateValues" dxfId="9763" priority="586"/>
  </conditionalFormatting>
  <conditionalFormatting sqref="D37">
    <cfRule type="duplicateValues" dxfId="9762" priority="587"/>
  </conditionalFormatting>
  <conditionalFormatting sqref="D38">
    <cfRule type="duplicateValues" dxfId="9761" priority="564"/>
    <cfRule type="duplicateValues" dxfId="9760" priority="565"/>
    <cfRule type="duplicateValues" dxfId="9759" priority="566"/>
    <cfRule type="duplicateValues" dxfId="9758" priority="567"/>
    <cfRule type="duplicateValues" dxfId="9757" priority="568"/>
  </conditionalFormatting>
  <conditionalFormatting sqref="D38">
    <cfRule type="duplicateValues" dxfId="9756" priority="569"/>
    <cfRule type="duplicateValues" dxfId="9755" priority="570"/>
    <cfRule type="duplicateValues" dxfId="9754" priority="571"/>
    <cfRule type="duplicateValues" dxfId="9753" priority="572"/>
    <cfRule type="duplicateValues" dxfId="9752" priority="573"/>
    <cfRule type="duplicateValues" dxfId="9751" priority="574"/>
  </conditionalFormatting>
  <conditionalFormatting sqref="D38">
    <cfRule type="duplicateValues" dxfId="9750" priority="575"/>
  </conditionalFormatting>
  <conditionalFormatting sqref="D39">
    <cfRule type="duplicateValues" dxfId="9749" priority="556"/>
    <cfRule type="duplicateValues" dxfId="9748" priority="557"/>
    <cfRule type="duplicateValues" dxfId="9747" priority="558"/>
    <cfRule type="duplicateValues" dxfId="9746" priority="559"/>
    <cfRule type="duplicateValues" dxfId="9745" priority="560"/>
    <cfRule type="duplicateValues" dxfId="9744" priority="561"/>
    <cfRule type="duplicateValues" dxfId="9743" priority="562"/>
  </conditionalFormatting>
  <conditionalFormatting sqref="D39">
    <cfRule type="duplicateValues" dxfId="9742" priority="563"/>
  </conditionalFormatting>
  <conditionalFormatting sqref="D39">
    <cfRule type="duplicateValues" dxfId="9741" priority="555"/>
  </conditionalFormatting>
  <conditionalFormatting sqref="D40">
    <cfRule type="duplicateValues" dxfId="9740" priority="554"/>
  </conditionalFormatting>
  <conditionalFormatting sqref="D40">
    <cfRule type="duplicateValues" dxfId="9739" priority="549"/>
    <cfRule type="duplicateValues" dxfId="9738" priority="550"/>
    <cfRule type="duplicateValues" dxfId="9737" priority="551"/>
    <cfRule type="duplicateValues" dxfId="9736" priority="552"/>
  </conditionalFormatting>
  <conditionalFormatting sqref="D40">
    <cfRule type="duplicateValues" dxfId="9735" priority="553"/>
  </conditionalFormatting>
  <conditionalFormatting sqref="D40">
    <cfRule type="duplicateValues" dxfId="9734" priority="547"/>
    <cfRule type="duplicateValues" dxfId="9733" priority="548"/>
  </conditionalFormatting>
  <conditionalFormatting sqref="D41">
    <cfRule type="duplicateValues" dxfId="9732" priority="535"/>
    <cfRule type="duplicateValues" dxfId="9731" priority="536"/>
    <cfRule type="duplicateValues" dxfId="9730" priority="537"/>
    <cfRule type="duplicateValues" dxfId="9729" priority="538"/>
    <cfRule type="duplicateValues" dxfId="9728" priority="539"/>
  </conditionalFormatting>
  <conditionalFormatting sqref="D41">
    <cfRule type="duplicateValues" dxfId="9727" priority="540"/>
    <cfRule type="duplicateValues" dxfId="9726" priority="541"/>
    <cfRule type="duplicateValues" dxfId="9725" priority="542"/>
    <cfRule type="duplicateValues" dxfId="9724" priority="543"/>
    <cfRule type="duplicateValues" dxfId="9723" priority="544"/>
    <cfRule type="duplicateValues" dxfId="9722" priority="545"/>
  </conditionalFormatting>
  <conditionalFormatting sqref="D41">
    <cfRule type="duplicateValues" dxfId="9721" priority="546"/>
  </conditionalFormatting>
  <conditionalFormatting sqref="D42:D43">
    <cfRule type="duplicateValues" dxfId="9720" priority="534"/>
  </conditionalFormatting>
  <conditionalFormatting sqref="D42:D43">
    <cfRule type="duplicateValues" dxfId="9719" priority="529"/>
    <cfRule type="duplicateValues" dxfId="9718" priority="530"/>
    <cfRule type="duplicateValues" dxfId="9717" priority="531"/>
    <cfRule type="duplicateValues" dxfId="9716" priority="532"/>
  </conditionalFormatting>
  <conditionalFormatting sqref="D42:D43">
    <cfRule type="duplicateValues" dxfId="9715" priority="533"/>
  </conditionalFormatting>
  <conditionalFormatting sqref="D42:D43">
    <cfRule type="duplicateValues" dxfId="9714" priority="527"/>
    <cfRule type="duplicateValues" dxfId="9713" priority="528"/>
  </conditionalFormatting>
  <conditionalFormatting sqref="D44">
    <cfRule type="duplicateValues" dxfId="9712" priority="519"/>
    <cfRule type="duplicateValues" dxfId="9711" priority="520"/>
  </conditionalFormatting>
  <conditionalFormatting sqref="D44">
    <cfRule type="duplicateValues" dxfId="9710" priority="521"/>
    <cfRule type="duplicateValues" dxfId="9709" priority="522"/>
    <cfRule type="duplicateValues" dxfId="9708" priority="523"/>
    <cfRule type="duplicateValues" dxfId="9707" priority="524"/>
    <cfRule type="duplicateValues" dxfId="9706" priority="525"/>
  </conditionalFormatting>
  <conditionalFormatting sqref="D44">
    <cfRule type="duplicateValues" dxfId="9705" priority="526"/>
  </conditionalFormatting>
  <conditionalFormatting sqref="D45:D46">
    <cfRule type="duplicateValues" dxfId="9704" priority="511"/>
    <cfRule type="duplicateValues" dxfId="9703" priority="512"/>
  </conditionalFormatting>
  <conditionalFormatting sqref="D45:D46">
    <cfRule type="duplicateValues" dxfId="9702" priority="513"/>
    <cfRule type="duplicateValues" dxfId="9701" priority="514"/>
    <cfRule type="duplicateValues" dxfId="9700" priority="515"/>
    <cfRule type="duplicateValues" dxfId="9699" priority="516"/>
    <cfRule type="duplicateValues" dxfId="9698" priority="517"/>
  </conditionalFormatting>
  <conditionalFormatting sqref="D45:D46">
    <cfRule type="duplicateValues" dxfId="9697" priority="518"/>
  </conditionalFormatting>
  <conditionalFormatting sqref="D47">
    <cfRule type="duplicateValues" dxfId="9696" priority="499"/>
    <cfRule type="duplicateValues" dxfId="9695" priority="500"/>
    <cfRule type="duplicateValues" dxfId="9694" priority="501"/>
    <cfRule type="duplicateValues" dxfId="9693" priority="502"/>
    <cfRule type="duplicateValues" dxfId="9692" priority="503"/>
  </conditionalFormatting>
  <conditionalFormatting sqref="D47">
    <cfRule type="duplicateValues" dxfId="9691" priority="504"/>
    <cfRule type="duplicateValues" dxfId="9690" priority="505"/>
    <cfRule type="duplicateValues" dxfId="9689" priority="506"/>
    <cfRule type="duplicateValues" dxfId="9688" priority="507"/>
    <cfRule type="duplicateValues" dxfId="9687" priority="508"/>
    <cfRule type="duplicateValues" dxfId="9686" priority="509"/>
  </conditionalFormatting>
  <conditionalFormatting sqref="D47">
    <cfRule type="duplicateValues" dxfId="9685" priority="510"/>
  </conditionalFormatting>
  <conditionalFormatting sqref="D48">
    <cfRule type="duplicateValues" dxfId="9684" priority="498"/>
  </conditionalFormatting>
  <conditionalFormatting sqref="D48">
    <cfRule type="duplicateValues" dxfId="9683" priority="493"/>
    <cfRule type="duplicateValues" dxfId="9682" priority="494"/>
    <cfRule type="duplicateValues" dxfId="9681" priority="495"/>
    <cfRule type="duplicateValues" dxfId="9680" priority="496"/>
  </conditionalFormatting>
  <conditionalFormatting sqref="D48">
    <cfRule type="duplicateValues" dxfId="9679" priority="497"/>
  </conditionalFormatting>
  <conditionalFormatting sqref="D48">
    <cfRule type="duplicateValues" dxfId="9678" priority="491"/>
    <cfRule type="duplicateValues" dxfId="9677" priority="492"/>
  </conditionalFormatting>
  <conditionalFormatting sqref="D49">
    <cfRule type="duplicateValues" dxfId="9676" priority="490"/>
  </conditionalFormatting>
  <conditionalFormatting sqref="D49">
    <cfRule type="duplicateValues" dxfId="9675" priority="485"/>
    <cfRule type="duplicateValues" dxfId="9674" priority="486"/>
    <cfRule type="duplicateValues" dxfId="9673" priority="487"/>
    <cfRule type="duplicateValues" dxfId="9672" priority="488"/>
  </conditionalFormatting>
  <conditionalFormatting sqref="D49">
    <cfRule type="duplicateValues" dxfId="9671" priority="489"/>
  </conditionalFormatting>
  <conditionalFormatting sqref="D49">
    <cfRule type="duplicateValues" dxfId="9670" priority="483"/>
    <cfRule type="duplicateValues" dxfId="9669" priority="484"/>
  </conditionalFormatting>
  <conditionalFormatting sqref="D50">
    <cfRule type="duplicateValues" dxfId="9668" priority="480"/>
    <cfRule type="duplicateValues" dxfId="9667" priority="481"/>
    <cfRule type="duplicateValues" dxfId="9666" priority="482"/>
  </conditionalFormatting>
  <conditionalFormatting sqref="D51">
    <cfRule type="duplicateValues" dxfId="9665" priority="479"/>
  </conditionalFormatting>
  <conditionalFormatting sqref="D51">
    <cfRule type="duplicateValues" dxfId="9664" priority="474"/>
    <cfRule type="duplicateValues" dxfId="9663" priority="475"/>
    <cfRule type="duplicateValues" dxfId="9662" priority="476"/>
    <cfRule type="duplicateValues" dxfId="9661" priority="477"/>
  </conditionalFormatting>
  <conditionalFormatting sqref="D51">
    <cfRule type="duplicateValues" dxfId="9660" priority="478"/>
  </conditionalFormatting>
  <conditionalFormatting sqref="D51">
    <cfRule type="duplicateValues" dxfId="9659" priority="472"/>
    <cfRule type="duplicateValues" dxfId="9658" priority="473"/>
  </conditionalFormatting>
  <conditionalFormatting sqref="D52">
    <cfRule type="duplicateValues" dxfId="9657" priority="471"/>
  </conditionalFormatting>
  <conditionalFormatting sqref="D52">
    <cfRule type="duplicateValues" dxfId="9656" priority="466"/>
    <cfRule type="duplicateValues" dxfId="9655" priority="467"/>
    <cfRule type="duplicateValues" dxfId="9654" priority="468"/>
    <cfRule type="duplicateValues" dxfId="9653" priority="469"/>
  </conditionalFormatting>
  <conditionalFormatting sqref="D52">
    <cfRule type="duplicateValues" dxfId="9652" priority="470"/>
  </conditionalFormatting>
  <conditionalFormatting sqref="D52">
    <cfRule type="duplicateValues" dxfId="9651" priority="464"/>
    <cfRule type="duplicateValues" dxfId="9650" priority="465"/>
  </conditionalFormatting>
  <conditionalFormatting sqref="D53">
    <cfRule type="duplicateValues" dxfId="9649" priority="463"/>
  </conditionalFormatting>
  <conditionalFormatting sqref="D53">
    <cfRule type="duplicateValues" dxfId="9648" priority="458"/>
    <cfRule type="duplicateValues" dxfId="9647" priority="459"/>
    <cfRule type="duplicateValues" dxfId="9646" priority="460"/>
    <cfRule type="duplicateValues" dxfId="9645" priority="461"/>
  </conditionalFormatting>
  <conditionalFormatting sqref="D53">
    <cfRule type="duplicateValues" dxfId="9644" priority="462"/>
  </conditionalFormatting>
  <conditionalFormatting sqref="D53">
    <cfRule type="duplicateValues" dxfId="9643" priority="456"/>
    <cfRule type="duplicateValues" dxfId="9642" priority="457"/>
  </conditionalFormatting>
  <conditionalFormatting sqref="C55">
    <cfRule type="duplicateValues" dxfId="9641" priority="425"/>
    <cfRule type="duplicateValues" dxfId="9640" priority="426"/>
    <cfRule type="duplicateValues" dxfId="9639" priority="427"/>
    <cfRule type="duplicateValues" dxfId="9638" priority="428"/>
    <cfRule type="duplicateValues" dxfId="9637" priority="429"/>
    <cfRule type="duplicateValues" dxfId="9636" priority="430"/>
    <cfRule type="duplicateValues" dxfId="9635" priority="431"/>
    <cfRule type="duplicateValues" dxfId="9634" priority="432"/>
    <cfRule type="duplicateValues" dxfId="9633" priority="433"/>
    <cfRule type="duplicateValues" dxfId="9632" priority="434"/>
    <cfRule type="duplicateValues" dxfId="9631" priority="435"/>
    <cfRule type="duplicateValues" dxfId="9630" priority="436"/>
    <cfRule type="duplicateValues" dxfId="9629" priority="437"/>
    <cfRule type="duplicateValues" dxfId="9628" priority="438"/>
    <cfRule type="duplicateValues" dxfId="9627" priority="439"/>
    <cfRule type="duplicateValues" dxfId="9626" priority="440"/>
    <cfRule type="duplicateValues" dxfId="9625" priority="441"/>
    <cfRule type="duplicateValues" dxfId="9624" priority="442"/>
    <cfRule type="duplicateValues" dxfId="9623" priority="443"/>
    <cfRule type="duplicateValues" dxfId="9622" priority="444"/>
    <cfRule type="duplicateValues" dxfId="9621" priority="445"/>
    <cfRule type="duplicateValues" dxfId="9620" priority="446"/>
    <cfRule type="duplicateValues" dxfId="9619" priority="447"/>
    <cfRule type="duplicateValues" dxfId="9618" priority="448"/>
    <cfRule type="duplicateValues" dxfId="9617" priority="449"/>
    <cfRule type="duplicateValues" dxfId="9616" priority="450"/>
    <cfRule type="duplicateValues" dxfId="9615" priority="451"/>
    <cfRule type="duplicateValues" dxfId="9614" priority="452"/>
    <cfRule type="duplicateValues" dxfId="9613" priority="453"/>
    <cfRule type="duplicateValues" dxfId="9612" priority="454"/>
    <cfRule type="duplicateValues" dxfId="9611" priority="455"/>
  </conditionalFormatting>
  <conditionalFormatting sqref="D55">
    <cfRule type="duplicateValues" dxfId="9610" priority="413"/>
    <cfRule type="duplicateValues" dxfId="9609" priority="414"/>
    <cfRule type="duplicateValues" dxfId="9608" priority="415"/>
    <cfRule type="duplicateValues" dxfId="9607" priority="416"/>
    <cfRule type="duplicateValues" dxfId="9606" priority="417"/>
  </conditionalFormatting>
  <conditionalFormatting sqref="D55">
    <cfRule type="duplicateValues" dxfId="9605" priority="418"/>
    <cfRule type="duplicateValues" dxfId="9604" priority="419"/>
    <cfRule type="duplicateValues" dxfId="9603" priority="420"/>
    <cfRule type="duplicateValues" dxfId="9602" priority="421"/>
    <cfRule type="duplicateValues" dxfId="9601" priority="422"/>
    <cfRule type="duplicateValues" dxfId="9600" priority="423"/>
  </conditionalFormatting>
  <conditionalFormatting sqref="D55">
    <cfRule type="duplicateValues" dxfId="9599" priority="424"/>
  </conditionalFormatting>
  <conditionalFormatting sqref="D56">
    <cfRule type="duplicateValues" dxfId="9598" priority="401"/>
    <cfRule type="duplicateValues" dxfId="9597" priority="402"/>
    <cfRule type="duplicateValues" dxfId="9596" priority="403"/>
    <cfRule type="duplicateValues" dxfId="9595" priority="404"/>
    <cfRule type="duplicateValues" dxfId="9594" priority="405"/>
  </conditionalFormatting>
  <conditionalFormatting sqref="D56">
    <cfRule type="duplicateValues" dxfId="9593" priority="406"/>
    <cfRule type="duplicateValues" dxfId="9592" priority="407"/>
    <cfRule type="duplicateValues" dxfId="9591" priority="408"/>
    <cfRule type="duplicateValues" dxfId="9590" priority="409"/>
    <cfRule type="duplicateValues" dxfId="9589" priority="410"/>
    <cfRule type="duplicateValues" dxfId="9588" priority="411"/>
  </conditionalFormatting>
  <conditionalFormatting sqref="D56">
    <cfRule type="duplicateValues" dxfId="9587" priority="412"/>
  </conditionalFormatting>
  <conditionalFormatting sqref="D57">
    <cfRule type="duplicateValues" dxfId="9586" priority="389"/>
    <cfRule type="duplicateValues" dxfId="9585" priority="390"/>
    <cfRule type="duplicateValues" dxfId="9584" priority="391"/>
    <cfRule type="duplicateValues" dxfId="9583" priority="392"/>
    <cfRule type="duplicateValues" dxfId="9582" priority="393"/>
  </conditionalFormatting>
  <conditionalFormatting sqref="D57">
    <cfRule type="duplicateValues" dxfId="9581" priority="394"/>
    <cfRule type="duplicateValues" dxfId="9580" priority="395"/>
    <cfRule type="duplicateValues" dxfId="9579" priority="396"/>
    <cfRule type="duplicateValues" dxfId="9578" priority="397"/>
    <cfRule type="duplicateValues" dxfId="9577" priority="398"/>
    <cfRule type="duplicateValues" dxfId="9576" priority="399"/>
  </conditionalFormatting>
  <conditionalFormatting sqref="D57">
    <cfRule type="duplicateValues" dxfId="9575" priority="400"/>
  </conditionalFormatting>
  <conditionalFormatting sqref="C58">
    <cfRule type="duplicateValues" dxfId="9574" priority="358"/>
    <cfRule type="duplicateValues" dxfId="9573" priority="359"/>
    <cfRule type="duplicateValues" dxfId="9572" priority="360"/>
    <cfRule type="duplicateValues" dxfId="9571" priority="361"/>
    <cfRule type="duplicateValues" dxfId="9570" priority="362"/>
    <cfRule type="duplicateValues" dxfId="9569" priority="363"/>
    <cfRule type="duplicateValues" dxfId="9568" priority="364"/>
    <cfRule type="duplicateValues" dxfId="9567" priority="365"/>
    <cfRule type="duplicateValues" dxfId="9566" priority="366"/>
    <cfRule type="duplicateValues" dxfId="9565" priority="367"/>
    <cfRule type="duplicateValues" dxfId="9564" priority="368"/>
    <cfRule type="duplicateValues" dxfId="9563" priority="369"/>
    <cfRule type="duplicateValues" dxfId="9562" priority="370"/>
    <cfRule type="duplicateValues" dxfId="9561" priority="371"/>
    <cfRule type="duplicateValues" dxfId="9560" priority="372"/>
    <cfRule type="duplicateValues" dxfId="9559" priority="373"/>
    <cfRule type="duplicateValues" dxfId="9558" priority="374"/>
    <cfRule type="duplicateValues" dxfId="9557" priority="375"/>
    <cfRule type="duplicateValues" dxfId="9556" priority="376"/>
    <cfRule type="duplicateValues" dxfId="9555" priority="377"/>
    <cfRule type="duplicateValues" dxfId="9554" priority="378"/>
    <cfRule type="duplicateValues" dxfId="9553" priority="379"/>
    <cfRule type="duplicateValues" dxfId="9552" priority="380"/>
    <cfRule type="duplicateValues" dxfId="9551" priority="381"/>
    <cfRule type="duplicateValues" dxfId="9550" priority="382"/>
    <cfRule type="duplicateValues" dxfId="9549" priority="383"/>
    <cfRule type="duplicateValues" dxfId="9548" priority="384"/>
    <cfRule type="duplicateValues" dxfId="9547" priority="385"/>
    <cfRule type="duplicateValues" dxfId="9546" priority="386"/>
    <cfRule type="duplicateValues" dxfId="9545" priority="387"/>
    <cfRule type="duplicateValues" dxfId="9544" priority="388"/>
  </conditionalFormatting>
  <conditionalFormatting sqref="D58">
    <cfRule type="duplicateValues" dxfId="9543" priority="357"/>
  </conditionalFormatting>
  <conditionalFormatting sqref="D58">
    <cfRule type="duplicateValues" dxfId="9542" priority="356"/>
  </conditionalFormatting>
  <conditionalFormatting sqref="D58">
    <cfRule type="duplicateValues" dxfId="9541" priority="351"/>
    <cfRule type="duplicateValues" dxfId="9540" priority="352"/>
    <cfRule type="duplicateValues" dxfId="9539" priority="353"/>
    <cfRule type="duplicateValues" dxfId="9538" priority="354"/>
  </conditionalFormatting>
  <conditionalFormatting sqref="D58">
    <cfRule type="duplicateValues" dxfId="9537" priority="355"/>
  </conditionalFormatting>
  <conditionalFormatting sqref="D58">
    <cfRule type="duplicateValues" dxfId="9536" priority="349"/>
    <cfRule type="duplicateValues" dxfId="9535" priority="350"/>
  </conditionalFormatting>
  <conditionalFormatting sqref="D59">
    <cfRule type="duplicateValues" dxfId="9534" priority="348"/>
  </conditionalFormatting>
  <conditionalFormatting sqref="D59">
    <cfRule type="duplicateValues" dxfId="9533" priority="343"/>
    <cfRule type="duplicateValues" dxfId="9532" priority="344"/>
    <cfRule type="duplicateValues" dxfId="9531" priority="345"/>
    <cfRule type="duplicateValues" dxfId="9530" priority="346"/>
  </conditionalFormatting>
  <conditionalFormatting sqref="D59">
    <cfRule type="duplicateValues" dxfId="9529" priority="347"/>
  </conditionalFormatting>
  <conditionalFormatting sqref="D59">
    <cfRule type="duplicateValues" dxfId="9528" priority="341"/>
    <cfRule type="duplicateValues" dxfId="9527" priority="342"/>
  </conditionalFormatting>
  <conditionalFormatting sqref="D60">
    <cfRule type="duplicateValues" dxfId="9526" priority="340"/>
  </conditionalFormatting>
  <conditionalFormatting sqref="D60">
    <cfRule type="duplicateValues" dxfId="9525" priority="335"/>
    <cfRule type="duplicateValues" dxfId="9524" priority="336"/>
    <cfRule type="duplicateValues" dxfId="9523" priority="337"/>
    <cfRule type="duplicateValues" dxfId="9522" priority="338"/>
  </conditionalFormatting>
  <conditionalFormatting sqref="D60">
    <cfRule type="duplicateValues" dxfId="9521" priority="339"/>
  </conditionalFormatting>
  <conditionalFormatting sqref="D60">
    <cfRule type="duplicateValues" dxfId="9520" priority="333"/>
    <cfRule type="duplicateValues" dxfId="9519" priority="334"/>
  </conditionalFormatting>
  <conditionalFormatting sqref="D61">
    <cfRule type="duplicateValues" dxfId="9518" priority="321"/>
    <cfRule type="duplicateValues" dxfId="9517" priority="322"/>
    <cfRule type="duplicateValues" dxfId="9516" priority="323"/>
    <cfRule type="duplicateValues" dxfId="9515" priority="324"/>
    <cfRule type="duplicateValues" dxfId="9514" priority="325"/>
  </conditionalFormatting>
  <conditionalFormatting sqref="D61">
    <cfRule type="duplicateValues" dxfId="9513" priority="326"/>
    <cfRule type="duplicateValues" dxfId="9512" priority="327"/>
    <cfRule type="duplicateValues" dxfId="9511" priority="328"/>
    <cfRule type="duplicateValues" dxfId="9510" priority="329"/>
    <cfRule type="duplicateValues" dxfId="9509" priority="330"/>
    <cfRule type="duplicateValues" dxfId="9508" priority="331"/>
  </conditionalFormatting>
  <conditionalFormatting sqref="D61">
    <cfRule type="duplicateValues" dxfId="9507" priority="332"/>
  </conditionalFormatting>
  <conditionalFormatting sqref="D67">
    <cfRule type="duplicateValues" dxfId="9506" priority="313"/>
    <cfRule type="duplicateValues" dxfId="9505" priority="314"/>
    <cfRule type="duplicateValues" dxfId="9504" priority="315"/>
    <cfRule type="duplicateValues" dxfId="9503" priority="316"/>
    <cfRule type="duplicateValues" dxfId="9502" priority="317"/>
    <cfRule type="duplicateValues" dxfId="9501" priority="318"/>
    <cfRule type="duplicateValues" dxfId="9500" priority="319"/>
    <cfRule type="duplicateValues" dxfId="9499" priority="320"/>
  </conditionalFormatting>
  <conditionalFormatting sqref="C62">
    <cfRule type="duplicateValues" dxfId="9498" priority="282"/>
    <cfRule type="duplicateValues" dxfId="9497" priority="283"/>
    <cfRule type="duplicateValues" dxfId="9496" priority="284"/>
    <cfRule type="duplicateValues" dxfId="9495" priority="285"/>
    <cfRule type="duplicateValues" dxfId="9494" priority="286"/>
    <cfRule type="duplicateValues" dxfId="9493" priority="287"/>
    <cfRule type="duplicateValues" dxfId="9492" priority="288"/>
    <cfRule type="duplicateValues" dxfId="9491" priority="289"/>
    <cfRule type="duplicateValues" dxfId="9490" priority="290"/>
    <cfRule type="duplicateValues" dxfId="9489" priority="291"/>
    <cfRule type="duplicateValues" dxfId="9488" priority="292"/>
    <cfRule type="duplicateValues" dxfId="9487" priority="293"/>
    <cfRule type="duplicateValues" dxfId="9486" priority="294"/>
    <cfRule type="duplicateValues" dxfId="9485" priority="295"/>
    <cfRule type="duplicateValues" dxfId="9484" priority="296"/>
    <cfRule type="duplicateValues" dxfId="9483" priority="297"/>
    <cfRule type="duplicateValues" dxfId="9482" priority="298"/>
    <cfRule type="duplicateValues" dxfId="9481" priority="299"/>
    <cfRule type="duplicateValues" dxfId="9480" priority="300"/>
    <cfRule type="duplicateValues" dxfId="9479" priority="301"/>
    <cfRule type="duplicateValues" dxfId="9478" priority="302"/>
    <cfRule type="duplicateValues" dxfId="9477" priority="303"/>
    <cfRule type="duplicateValues" dxfId="9476" priority="304"/>
    <cfRule type="duplicateValues" dxfId="9475" priority="305"/>
    <cfRule type="duplicateValues" dxfId="9474" priority="306"/>
    <cfRule type="duplicateValues" dxfId="9473" priority="307"/>
    <cfRule type="duplicateValues" dxfId="9472" priority="308"/>
    <cfRule type="duplicateValues" dxfId="9471" priority="309"/>
    <cfRule type="duplicateValues" dxfId="9470" priority="310"/>
    <cfRule type="duplicateValues" dxfId="9469" priority="311"/>
    <cfRule type="duplicateValues" dxfId="9468" priority="312"/>
  </conditionalFormatting>
  <conditionalFormatting sqref="D62">
    <cfRule type="duplicateValues" dxfId="9467" priority="270"/>
    <cfRule type="duplicateValues" dxfId="9466" priority="271"/>
    <cfRule type="duplicateValues" dxfId="9465" priority="272"/>
    <cfRule type="duplicateValues" dxfId="9464" priority="273"/>
    <cfRule type="duplicateValues" dxfId="9463" priority="274"/>
  </conditionalFormatting>
  <conditionalFormatting sqref="D62">
    <cfRule type="duplicateValues" dxfId="9462" priority="275"/>
    <cfRule type="duplicateValues" dxfId="9461" priority="276"/>
    <cfRule type="duplicateValues" dxfId="9460" priority="277"/>
    <cfRule type="duplicateValues" dxfId="9459" priority="278"/>
    <cfRule type="duplicateValues" dxfId="9458" priority="279"/>
    <cfRule type="duplicateValues" dxfId="9457" priority="280"/>
  </conditionalFormatting>
  <conditionalFormatting sqref="D62">
    <cfRule type="duplicateValues" dxfId="9456" priority="281"/>
  </conditionalFormatting>
  <conditionalFormatting sqref="D63">
    <cfRule type="duplicateValues" dxfId="9455" priority="258"/>
    <cfRule type="duplicateValues" dxfId="9454" priority="259"/>
    <cfRule type="duplicateValues" dxfId="9453" priority="260"/>
    <cfRule type="duplicateValues" dxfId="9452" priority="261"/>
    <cfRule type="duplicateValues" dxfId="9451" priority="262"/>
  </conditionalFormatting>
  <conditionalFormatting sqref="D63">
    <cfRule type="duplicateValues" dxfId="9450" priority="263"/>
    <cfRule type="duplicateValues" dxfId="9449" priority="264"/>
    <cfRule type="duplicateValues" dxfId="9448" priority="265"/>
    <cfRule type="duplicateValues" dxfId="9447" priority="266"/>
    <cfRule type="duplicateValues" dxfId="9446" priority="267"/>
    <cfRule type="duplicateValues" dxfId="9445" priority="268"/>
  </conditionalFormatting>
  <conditionalFormatting sqref="D63">
    <cfRule type="duplicateValues" dxfId="9444" priority="269"/>
  </conditionalFormatting>
  <conditionalFormatting sqref="D64:D65">
    <cfRule type="duplicateValues" dxfId="9443" priority="257"/>
  </conditionalFormatting>
  <conditionalFormatting sqref="D64:D65">
    <cfRule type="duplicateValues" dxfId="9442" priority="252"/>
    <cfRule type="duplicateValues" dxfId="9441" priority="253"/>
    <cfRule type="duplicateValues" dxfId="9440" priority="254"/>
    <cfRule type="duplicateValues" dxfId="9439" priority="255"/>
  </conditionalFormatting>
  <conditionalFormatting sqref="D64:D65">
    <cfRule type="duplicateValues" dxfId="9438" priority="256"/>
  </conditionalFormatting>
  <conditionalFormatting sqref="D64:D65">
    <cfRule type="duplicateValues" dxfId="9437" priority="250"/>
    <cfRule type="duplicateValues" dxfId="9436" priority="251"/>
  </conditionalFormatting>
  <conditionalFormatting sqref="C68">
    <cfRule type="duplicateValues" dxfId="9435" priority="219"/>
    <cfRule type="duplicateValues" dxfId="9434" priority="220"/>
    <cfRule type="duplicateValues" dxfId="9433" priority="221"/>
    <cfRule type="duplicateValues" dxfId="9432" priority="222"/>
    <cfRule type="duplicateValues" dxfId="9431" priority="223"/>
    <cfRule type="duplicateValues" dxfId="9430" priority="224"/>
    <cfRule type="duplicateValues" dxfId="9429" priority="225"/>
    <cfRule type="duplicateValues" dxfId="9428" priority="226"/>
    <cfRule type="duplicateValues" dxfId="9427" priority="227"/>
    <cfRule type="duplicateValues" dxfId="9426" priority="228"/>
    <cfRule type="duplicateValues" dxfId="9425" priority="229"/>
    <cfRule type="duplicateValues" dxfId="9424" priority="230"/>
    <cfRule type="duplicateValues" dxfId="9423" priority="231"/>
    <cfRule type="duplicateValues" dxfId="9422" priority="232"/>
    <cfRule type="duplicateValues" dxfId="9421" priority="233"/>
    <cfRule type="duplicateValues" dxfId="9420" priority="234"/>
    <cfRule type="duplicateValues" dxfId="9419" priority="235"/>
    <cfRule type="duplicateValues" dxfId="9418" priority="236"/>
    <cfRule type="duplicateValues" dxfId="9417" priority="237"/>
    <cfRule type="duplicateValues" dxfId="9416" priority="238"/>
    <cfRule type="duplicateValues" dxfId="9415" priority="239"/>
    <cfRule type="duplicateValues" dxfId="9414" priority="240"/>
    <cfRule type="duplicateValues" dxfId="9413" priority="241"/>
    <cfRule type="duplicateValues" dxfId="9412" priority="242"/>
    <cfRule type="duplicateValues" dxfId="9411" priority="243"/>
    <cfRule type="duplicateValues" dxfId="9410" priority="244"/>
    <cfRule type="duplicateValues" dxfId="9409" priority="245"/>
    <cfRule type="duplicateValues" dxfId="9408" priority="246"/>
    <cfRule type="duplicateValues" dxfId="9407" priority="247"/>
    <cfRule type="duplicateValues" dxfId="9406" priority="248"/>
    <cfRule type="duplicateValues" dxfId="9405" priority="249"/>
  </conditionalFormatting>
  <conditionalFormatting sqref="D68">
    <cfRule type="duplicateValues" dxfId="9404" priority="207"/>
    <cfRule type="duplicateValues" dxfId="9403" priority="208"/>
    <cfRule type="duplicateValues" dxfId="9402" priority="209"/>
    <cfRule type="duplicateValues" dxfId="9401" priority="210"/>
    <cfRule type="duplicateValues" dxfId="9400" priority="211"/>
  </conditionalFormatting>
  <conditionalFormatting sqref="D68">
    <cfRule type="duplicateValues" dxfId="9399" priority="212"/>
    <cfRule type="duplicateValues" dxfId="9398" priority="213"/>
    <cfRule type="duplicateValues" dxfId="9397" priority="214"/>
    <cfRule type="duplicateValues" dxfId="9396" priority="215"/>
    <cfRule type="duplicateValues" dxfId="9395" priority="216"/>
    <cfRule type="duplicateValues" dxfId="9394" priority="217"/>
  </conditionalFormatting>
  <conditionalFormatting sqref="D68">
    <cfRule type="duplicateValues" dxfId="9393" priority="218"/>
  </conditionalFormatting>
  <conditionalFormatting sqref="D69">
    <cfRule type="duplicateValues" dxfId="9392" priority="195"/>
    <cfRule type="duplicateValues" dxfId="9391" priority="196"/>
    <cfRule type="duplicateValues" dxfId="9390" priority="197"/>
    <cfRule type="duplicateValues" dxfId="9389" priority="198"/>
    <cfRule type="duplicateValues" dxfId="9388" priority="199"/>
  </conditionalFormatting>
  <conditionalFormatting sqref="D69">
    <cfRule type="duplicateValues" dxfId="9387" priority="200"/>
    <cfRule type="duplicateValues" dxfId="9386" priority="201"/>
    <cfRule type="duplicateValues" dxfId="9385" priority="202"/>
    <cfRule type="duplicateValues" dxfId="9384" priority="203"/>
    <cfRule type="duplicateValues" dxfId="9383" priority="204"/>
    <cfRule type="duplicateValues" dxfId="9382" priority="205"/>
  </conditionalFormatting>
  <conditionalFormatting sqref="D69">
    <cfRule type="duplicateValues" dxfId="9381" priority="206"/>
  </conditionalFormatting>
  <conditionalFormatting sqref="D70">
    <cfRule type="duplicateValues" dxfId="9380" priority="183"/>
    <cfRule type="duplicateValues" dxfId="9379" priority="184"/>
    <cfRule type="duplicateValues" dxfId="9378" priority="185"/>
    <cfRule type="duplicateValues" dxfId="9377" priority="186"/>
    <cfRule type="duplicateValues" dxfId="9376" priority="187"/>
  </conditionalFormatting>
  <conditionalFormatting sqref="D70">
    <cfRule type="duplicateValues" dxfId="9375" priority="188"/>
    <cfRule type="duplicateValues" dxfId="9374" priority="189"/>
    <cfRule type="duplicateValues" dxfId="9373" priority="190"/>
    <cfRule type="duplicateValues" dxfId="9372" priority="191"/>
    <cfRule type="duplicateValues" dxfId="9371" priority="192"/>
    <cfRule type="duplicateValues" dxfId="9370" priority="193"/>
  </conditionalFormatting>
  <conditionalFormatting sqref="D70">
    <cfRule type="duplicateValues" dxfId="9369" priority="194"/>
  </conditionalFormatting>
  <conditionalFormatting sqref="D71">
    <cfRule type="duplicateValues" dxfId="9368" priority="182"/>
  </conditionalFormatting>
  <conditionalFormatting sqref="D71">
    <cfRule type="duplicateValues" dxfId="9367" priority="181"/>
  </conditionalFormatting>
  <conditionalFormatting sqref="D71">
    <cfRule type="duplicateValues" dxfId="9366" priority="176"/>
    <cfRule type="duplicateValues" dxfId="9365" priority="177"/>
    <cfRule type="duplicateValues" dxfId="9364" priority="178"/>
    <cfRule type="duplicateValues" dxfId="9363" priority="179"/>
  </conditionalFormatting>
  <conditionalFormatting sqref="D71">
    <cfRule type="duplicateValues" dxfId="9362" priority="180"/>
  </conditionalFormatting>
  <conditionalFormatting sqref="D71">
    <cfRule type="duplicateValues" dxfId="9361" priority="174"/>
    <cfRule type="duplicateValues" dxfId="9360" priority="175"/>
  </conditionalFormatting>
  <conditionalFormatting sqref="D72">
    <cfRule type="duplicateValues" dxfId="9359" priority="173"/>
  </conditionalFormatting>
  <conditionalFormatting sqref="D72">
    <cfRule type="duplicateValues" dxfId="9358" priority="172"/>
  </conditionalFormatting>
  <conditionalFormatting sqref="D72">
    <cfRule type="duplicateValues" dxfId="9357" priority="167"/>
    <cfRule type="duplicateValues" dxfId="9356" priority="168"/>
    <cfRule type="duplicateValues" dxfId="9355" priority="169"/>
    <cfRule type="duplicateValues" dxfId="9354" priority="170"/>
  </conditionalFormatting>
  <conditionalFormatting sqref="D72">
    <cfRule type="duplicateValues" dxfId="9353" priority="171"/>
  </conditionalFormatting>
  <conditionalFormatting sqref="D72">
    <cfRule type="duplicateValues" dxfId="9352" priority="165"/>
    <cfRule type="duplicateValues" dxfId="9351" priority="166"/>
  </conditionalFormatting>
  <conditionalFormatting sqref="D73">
    <cfRule type="duplicateValues" dxfId="9350" priority="153"/>
    <cfRule type="duplicateValues" dxfId="9349" priority="154"/>
    <cfRule type="duplicateValues" dxfId="9348" priority="155"/>
    <cfRule type="duplicateValues" dxfId="9347" priority="156"/>
    <cfRule type="duplicateValues" dxfId="9346" priority="157"/>
  </conditionalFormatting>
  <conditionalFormatting sqref="D73">
    <cfRule type="duplicateValues" dxfId="9345" priority="158"/>
    <cfRule type="duplicateValues" dxfId="9344" priority="159"/>
    <cfRule type="duplicateValues" dxfId="9343" priority="160"/>
    <cfRule type="duplicateValues" dxfId="9342" priority="161"/>
    <cfRule type="duplicateValues" dxfId="9341" priority="162"/>
    <cfRule type="duplicateValues" dxfId="9340" priority="163"/>
  </conditionalFormatting>
  <conditionalFormatting sqref="D73">
    <cfRule type="duplicateValues" dxfId="9339" priority="164"/>
  </conditionalFormatting>
  <conditionalFormatting sqref="D74">
    <cfRule type="duplicateValues" dxfId="9338" priority="152"/>
  </conditionalFormatting>
  <conditionalFormatting sqref="D74">
    <cfRule type="duplicateValues" dxfId="9337" priority="147"/>
    <cfRule type="duplicateValues" dxfId="9336" priority="148"/>
    <cfRule type="duplicateValues" dxfId="9335" priority="149"/>
    <cfRule type="duplicateValues" dxfId="9334" priority="150"/>
  </conditionalFormatting>
  <conditionalFormatting sqref="D74">
    <cfRule type="duplicateValues" dxfId="9333" priority="151"/>
  </conditionalFormatting>
  <conditionalFormatting sqref="D74">
    <cfRule type="duplicateValues" dxfId="9332" priority="145"/>
    <cfRule type="duplicateValues" dxfId="9331" priority="146"/>
  </conditionalFormatting>
  <conditionalFormatting sqref="D75">
    <cfRule type="duplicateValues" dxfId="9330" priority="144"/>
  </conditionalFormatting>
  <conditionalFormatting sqref="D75">
    <cfRule type="duplicateValues" dxfId="9329" priority="139"/>
    <cfRule type="duplicateValues" dxfId="9328" priority="140"/>
    <cfRule type="duplicateValues" dxfId="9327" priority="141"/>
    <cfRule type="duplicateValues" dxfId="9326" priority="142"/>
  </conditionalFormatting>
  <conditionalFormatting sqref="D75">
    <cfRule type="duplicateValues" dxfId="9325" priority="143"/>
  </conditionalFormatting>
  <conditionalFormatting sqref="D75">
    <cfRule type="duplicateValues" dxfId="9324" priority="137"/>
    <cfRule type="duplicateValues" dxfId="9323" priority="138"/>
  </conditionalFormatting>
  <conditionalFormatting sqref="D76">
    <cfRule type="duplicateValues" dxfId="9322" priority="136"/>
  </conditionalFormatting>
  <conditionalFormatting sqref="D76">
    <cfRule type="duplicateValues" dxfId="9321" priority="131"/>
    <cfRule type="duplicateValues" dxfId="9320" priority="132"/>
    <cfRule type="duplicateValues" dxfId="9319" priority="133"/>
    <cfRule type="duplicateValues" dxfId="9318" priority="134"/>
  </conditionalFormatting>
  <conditionalFormatting sqref="D76">
    <cfRule type="duplicateValues" dxfId="9317" priority="135"/>
  </conditionalFormatting>
  <conditionalFormatting sqref="D76">
    <cfRule type="duplicateValues" dxfId="9316" priority="129"/>
    <cfRule type="duplicateValues" dxfId="9315" priority="130"/>
  </conditionalFormatting>
  <conditionalFormatting sqref="D79">
    <cfRule type="duplicateValues" dxfId="9314" priority="93"/>
    <cfRule type="duplicateValues" dxfId="9313" priority="94"/>
    <cfRule type="duplicateValues" dxfId="9312" priority="95"/>
    <cfRule type="duplicateValues" dxfId="9311" priority="96"/>
    <cfRule type="duplicateValues" dxfId="9310" priority="97"/>
  </conditionalFormatting>
  <conditionalFormatting sqref="D79">
    <cfRule type="duplicateValues" dxfId="9309" priority="98"/>
    <cfRule type="duplicateValues" dxfId="9308" priority="99"/>
    <cfRule type="duplicateValues" dxfId="9307" priority="100"/>
    <cfRule type="duplicateValues" dxfId="9306" priority="101"/>
    <cfRule type="duplicateValues" dxfId="9305" priority="102"/>
    <cfRule type="duplicateValues" dxfId="9304" priority="103"/>
  </conditionalFormatting>
  <conditionalFormatting sqref="D79">
    <cfRule type="duplicateValues" dxfId="9303" priority="104"/>
  </conditionalFormatting>
  <conditionalFormatting sqref="D80">
    <cfRule type="duplicateValues" dxfId="9302" priority="85"/>
    <cfRule type="duplicateValues" dxfId="9301" priority="86"/>
    <cfRule type="duplicateValues" dxfId="9300" priority="87"/>
    <cfRule type="duplicateValues" dxfId="9299" priority="88"/>
  </conditionalFormatting>
  <conditionalFormatting sqref="D80">
    <cfRule type="duplicateValues" dxfId="9298" priority="91"/>
  </conditionalFormatting>
  <conditionalFormatting sqref="D80">
    <cfRule type="duplicateValues" dxfId="9297" priority="89"/>
    <cfRule type="duplicateValues" dxfId="9296" priority="90"/>
  </conditionalFormatting>
  <conditionalFormatting sqref="D80">
    <cfRule type="duplicateValues" dxfId="9295" priority="92"/>
  </conditionalFormatting>
  <conditionalFormatting sqref="D81">
    <cfRule type="duplicateValues" dxfId="9294" priority="77"/>
    <cfRule type="duplicateValues" dxfId="9293" priority="78"/>
    <cfRule type="duplicateValues" dxfId="9292" priority="79"/>
    <cfRule type="duplicateValues" dxfId="9291" priority="80"/>
  </conditionalFormatting>
  <conditionalFormatting sqref="D81">
    <cfRule type="duplicateValues" dxfId="9290" priority="83"/>
  </conditionalFormatting>
  <conditionalFormatting sqref="D81">
    <cfRule type="duplicateValues" dxfId="9289" priority="81"/>
    <cfRule type="duplicateValues" dxfId="9288" priority="82"/>
  </conditionalFormatting>
  <conditionalFormatting sqref="D81">
    <cfRule type="duplicateValues" dxfId="9287" priority="84"/>
  </conditionalFormatting>
  <conditionalFormatting sqref="D82">
    <cfRule type="duplicateValues" dxfId="9286" priority="68"/>
    <cfRule type="duplicateValues" dxfId="9285" priority="69"/>
    <cfRule type="duplicateValues" dxfId="9284" priority="70"/>
    <cfRule type="duplicateValues" dxfId="9283" priority="71"/>
  </conditionalFormatting>
  <conditionalFormatting sqref="D82">
    <cfRule type="duplicateValues" dxfId="9282" priority="74"/>
  </conditionalFormatting>
  <conditionalFormatting sqref="D82">
    <cfRule type="duplicateValues" dxfId="9281" priority="72"/>
    <cfRule type="duplicateValues" dxfId="9280" priority="73"/>
  </conditionalFormatting>
  <conditionalFormatting sqref="D82">
    <cfRule type="duplicateValues" dxfId="9279" priority="75"/>
  </conditionalFormatting>
  <conditionalFormatting sqref="D82">
    <cfRule type="duplicateValues" dxfId="9278" priority="76"/>
  </conditionalFormatting>
  <conditionalFormatting sqref="D83">
    <cfRule type="duplicateValues" dxfId="9277" priority="63"/>
    <cfRule type="duplicateValues" dxfId="9276" priority="64"/>
    <cfRule type="duplicateValues" dxfId="9275" priority="65"/>
    <cfRule type="duplicateValues" dxfId="9274" priority="66"/>
    <cfRule type="duplicateValues" dxfId="9273" priority="67"/>
  </conditionalFormatting>
  <conditionalFormatting sqref="D83">
    <cfRule type="duplicateValues" dxfId="9272" priority="57"/>
    <cfRule type="duplicateValues" dxfId="9271" priority="58"/>
    <cfRule type="duplicateValues" dxfId="9270" priority="59"/>
    <cfRule type="duplicateValues" dxfId="9269" priority="60"/>
    <cfRule type="duplicateValues" dxfId="9268" priority="61"/>
    <cfRule type="duplicateValues" dxfId="9267" priority="62"/>
  </conditionalFormatting>
  <conditionalFormatting sqref="D83">
    <cfRule type="duplicateValues" dxfId="9266" priority="56"/>
  </conditionalFormatting>
  <conditionalFormatting sqref="D84">
    <cfRule type="duplicateValues" dxfId="9265" priority="51"/>
    <cfRule type="duplicateValues" dxfId="9264" priority="52"/>
    <cfRule type="duplicateValues" dxfId="9263" priority="53"/>
    <cfRule type="duplicateValues" dxfId="9262" priority="54"/>
    <cfRule type="duplicateValues" dxfId="9261" priority="55"/>
  </conditionalFormatting>
  <conditionalFormatting sqref="D84">
    <cfRule type="duplicateValues" dxfId="9260" priority="45"/>
    <cfRule type="duplicateValues" dxfId="9259" priority="46"/>
    <cfRule type="duplicateValues" dxfId="9258" priority="47"/>
    <cfRule type="duplicateValues" dxfId="9257" priority="48"/>
    <cfRule type="duplicateValues" dxfId="9256" priority="49"/>
    <cfRule type="duplicateValues" dxfId="9255" priority="50"/>
  </conditionalFormatting>
  <conditionalFormatting sqref="D84">
    <cfRule type="duplicateValues" dxfId="9254" priority="44"/>
  </conditionalFormatting>
  <conditionalFormatting sqref="D85">
    <cfRule type="duplicateValues" dxfId="9253" priority="32"/>
    <cfRule type="duplicateValues" dxfId="9252" priority="33"/>
    <cfRule type="duplicateValues" dxfId="9251" priority="34"/>
    <cfRule type="duplicateValues" dxfId="9250" priority="35"/>
    <cfRule type="duplicateValues" dxfId="9249" priority="36"/>
  </conditionalFormatting>
  <conditionalFormatting sqref="D85">
    <cfRule type="duplicateValues" dxfId="9248" priority="37"/>
    <cfRule type="duplicateValues" dxfId="9247" priority="38"/>
    <cfRule type="duplicateValues" dxfId="9246" priority="39"/>
    <cfRule type="duplicateValues" dxfId="9245" priority="40"/>
    <cfRule type="duplicateValues" dxfId="9244" priority="41"/>
    <cfRule type="duplicateValues" dxfId="9243" priority="42"/>
  </conditionalFormatting>
  <conditionalFormatting sqref="D85">
    <cfRule type="duplicateValues" dxfId="9242" priority="43"/>
  </conditionalFormatting>
  <conditionalFormatting sqref="D86">
    <cfRule type="duplicateValues" dxfId="9241" priority="20"/>
    <cfRule type="duplicateValues" dxfId="9240" priority="21"/>
    <cfRule type="duplicateValues" dxfId="9239" priority="22"/>
    <cfRule type="duplicateValues" dxfId="9238" priority="23"/>
    <cfRule type="duplicateValues" dxfId="9237" priority="24"/>
  </conditionalFormatting>
  <conditionalFormatting sqref="D86">
    <cfRule type="duplicateValues" dxfId="9236" priority="25"/>
    <cfRule type="duplicateValues" dxfId="9235" priority="26"/>
    <cfRule type="duplicateValues" dxfId="9234" priority="27"/>
    <cfRule type="duplicateValues" dxfId="9233" priority="28"/>
    <cfRule type="duplicateValues" dxfId="9232" priority="29"/>
    <cfRule type="duplicateValues" dxfId="9231" priority="30"/>
  </conditionalFormatting>
  <conditionalFormatting sqref="D86">
    <cfRule type="duplicateValues" dxfId="9230" priority="31"/>
  </conditionalFormatting>
  <conditionalFormatting sqref="D87">
    <cfRule type="duplicateValues" dxfId="9229" priority="12"/>
    <cfRule type="duplicateValues" dxfId="9228" priority="13"/>
    <cfRule type="duplicateValues" dxfId="9227" priority="14"/>
    <cfRule type="duplicateValues" dxfId="9226" priority="15"/>
    <cfRule type="duplicateValues" dxfId="9225" priority="16"/>
    <cfRule type="duplicateValues" dxfId="9224" priority="17"/>
    <cfRule type="duplicateValues" dxfId="9223" priority="18"/>
  </conditionalFormatting>
  <conditionalFormatting sqref="D87">
    <cfRule type="duplicateValues" dxfId="9222" priority="19"/>
  </conditionalFormatting>
  <conditionalFormatting sqref="D87">
    <cfRule type="duplicateValues" dxfId="9221" priority="11"/>
  </conditionalFormatting>
  <conditionalFormatting sqref="D88">
    <cfRule type="duplicateValues" dxfId="9220" priority="3"/>
    <cfRule type="duplicateValues" dxfId="9219" priority="4"/>
    <cfRule type="duplicateValues" dxfId="9218" priority="5"/>
    <cfRule type="duplicateValues" dxfId="9217" priority="6"/>
    <cfRule type="duplicateValues" dxfId="9216" priority="7"/>
    <cfRule type="duplicateValues" dxfId="9215" priority="8"/>
    <cfRule type="duplicateValues" dxfId="9214" priority="9"/>
  </conditionalFormatting>
  <conditionalFormatting sqref="D88">
    <cfRule type="duplicateValues" dxfId="9213" priority="10"/>
  </conditionalFormatting>
  <conditionalFormatting sqref="D88">
    <cfRule type="duplicateValues" dxfId="9212" priority="2"/>
  </conditionalFormatting>
  <conditionalFormatting sqref="D66">
    <cfRule type="duplicateValues" dxfId="9211" priority="1"/>
  </conditionalFormatting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2894-ED40-4494-B71B-69E733073C9B}">
  <dimension ref="A3:I104"/>
  <sheetViews>
    <sheetView topLeftCell="A68" workbookViewId="0">
      <selection activeCell="H84" sqref="H84"/>
    </sheetView>
  </sheetViews>
  <sheetFormatPr defaultRowHeight="15" x14ac:dyDescent="0.25"/>
  <cols>
    <col min="1" max="1" width="5.28515625" customWidth="1"/>
    <col min="2" max="2" width="61" customWidth="1"/>
    <col min="3" max="3" width="10.42578125" customWidth="1"/>
    <col min="4" max="4" width="49.85546875" customWidth="1"/>
    <col min="5" max="5" width="11.42578125" customWidth="1"/>
    <col min="6" max="6" width="10.42578125" customWidth="1"/>
    <col min="7" max="7" width="13.5703125" customWidth="1"/>
    <col min="8" max="8" width="16" customWidth="1"/>
  </cols>
  <sheetData>
    <row r="3" spans="1:9" x14ac:dyDescent="0.25">
      <c r="A3" s="393"/>
      <c r="B3" s="393"/>
      <c r="C3" s="393"/>
      <c r="D3" s="393"/>
      <c r="E3" s="393"/>
      <c r="F3" s="393"/>
      <c r="G3" s="393"/>
      <c r="H3" s="393"/>
      <c r="I3" s="393"/>
    </row>
    <row r="4" spans="1:9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393" t="s">
        <v>6</v>
      </c>
      <c r="G4" s="393"/>
      <c r="H4" s="1" t="s">
        <v>7</v>
      </c>
      <c r="I4" s="1" t="s">
        <v>8</v>
      </c>
    </row>
    <row r="5" spans="1:9" x14ac:dyDescent="0.25">
      <c r="A5" s="2"/>
      <c r="B5" s="2"/>
      <c r="C5" s="2"/>
      <c r="D5" s="2"/>
      <c r="E5" s="2"/>
      <c r="F5" s="1" t="s">
        <v>9</v>
      </c>
      <c r="G5" s="1" t="s">
        <v>10</v>
      </c>
      <c r="H5" s="2"/>
      <c r="I5" s="2"/>
    </row>
    <row r="6" spans="1:9" ht="17.25" x14ac:dyDescent="0.3">
      <c r="A6" s="17">
        <v>1</v>
      </c>
      <c r="B6" s="32" t="s">
        <v>11</v>
      </c>
      <c r="C6" s="2" t="s">
        <v>274</v>
      </c>
      <c r="D6" s="170" t="s">
        <v>1344</v>
      </c>
      <c r="E6" s="32" t="s">
        <v>182</v>
      </c>
      <c r="F6" s="33"/>
      <c r="G6" s="33">
        <v>30000</v>
      </c>
      <c r="H6" s="34">
        <v>9910847417492</v>
      </c>
      <c r="I6" s="44">
        <f t="shared" ref="I6:I69" si="0">G6+F6</f>
        <v>30000</v>
      </c>
    </row>
    <row r="7" spans="1:9" ht="17.25" x14ac:dyDescent="0.3">
      <c r="A7" s="17">
        <v>2</v>
      </c>
      <c r="B7" s="32" t="s">
        <v>1109</v>
      </c>
      <c r="C7" s="2" t="s">
        <v>274</v>
      </c>
      <c r="D7" s="170" t="s">
        <v>1344</v>
      </c>
      <c r="E7" s="32" t="s">
        <v>182</v>
      </c>
      <c r="F7" s="33"/>
      <c r="G7" s="33">
        <v>30000</v>
      </c>
      <c r="H7" s="34">
        <v>9910847417493</v>
      </c>
      <c r="I7" s="44">
        <f t="shared" si="0"/>
        <v>30000</v>
      </c>
    </row>
    <row r="8" spans="1:9" ht="17.25" x14ac:dyDescent="0.3">
      <c r="A8" s="17">
        <v>3</v>
      </c>
      <c r="B8" s="32" t="s">
        <v>11</v>
      </c>
      <c r="C8" s="41" t="s">
        <v>311</v>
      </c>
      <c r="D8" s="170" t="s">
        <v>1155</v>
      </c>
      <c r="E8" s="32">
        <v>28353</v>
      </c>
      <c r="F8" s="33"/>
      <c r="G8" s="33">
        <v>37500</v>
      </c>
      <c r="H8" s="34">
        <v>9910847340718</v>
      </c>
      <c r="I8" s="44">
        <f t="shared" si="0"/>
        <v>37500</v>
      </c>
    </row>
    <row r="9" spans="1:9" ht="17.25" x14ac:dyDescent="0.3">
      <c r="A9" s="17">
        <v>4</v>
      </c>
      <c r="B9" s="32" t="s">
        <v>24</v>
      </c>
      <c r="C9" s="41" t="s">
        <v>311</v>
      </c>
      <c r="D9" s="170" t="s">
        <v>1155</v>
      </c>
      <c r="E9" s="32">
        <v>28353</v>
      </c>
      <c r="F9" s="33"/>
      <c r="G9" s="33">
        <v>37500</v>
      </c>
      <c r="H9" s="34">
        <v>9910847340675</v>
      </c>
      <c r="I9" s="44">
        <f t="shared" si="0"/>
        <v>37500</v>
      </c>
    </row>
    <row r="10" spans="1:9" ht="17.25" x14ac:dyDescent="0.25">
      <c r="A10" s="17">
        <v>5</v>
      </c>
      <c r="B10" s="32" t="s">
        <v>24</v>
      </c>
      <c r="C10" s="41" t="s">
        <v>142</v>
      </c>
      <c r="D10" s="210" t="s">
        <v>143</v>
      </c>
      <c r="E10" s="32" t="s">
        <v>182</v>
      </c>
      <c r="F10" s="33"/>
      <c r="G10" s="33">
        <v>37500</v>
      </c>
      <c r="H10" s="34">
        <v>9910847538084</v>
      </c>
      <c r="I10" s="44">
        <f t="shared" si="0"/>
        <v>37500</v>
      </c>
    </row>
    <row r="11" spans="1:9" x14ac:dyDescent="0.25">
      <c r="A11" s="17">
        <v>6</v>
      </c>
      <c r="B11" s="181" t="s">
        <v>1109</v>
      </c>
      <c r="C11" s="183" t="s">
        <v>245</v>
      </c>
      <c r="D11" s="183" t="s">
        <v>244</v>
      </c>
      <c r="E11" s="181"/>
      <c r="F11" s="185"/>
      <c r="G11" s="185">
        <v>45000</v>
      </c>
      <c r="H11" s="186">
        <v>9910847314796</v>
      </c>
      <c r="I11" s="44">
        <f t="shared" si="0"/>
        <v>45000</v>
      </c>
    </row>
    <row r="12" spans="1:9" x14ac:dyDescent="0.25">
      <c r="A12" s="17">
        <v>7</v>
      </c>
      <c r="B12" s="181" t="s">
        <v>24</v>
      </c>
      <c r="C12" s="183" t="s">
        <v>245</v>
      </c>
      <c r="D12" s="183" t="s">
        <v>244</v>
      </c>
      <c r="E12" s="181"/>
      <c r="F12" s="185"/>
      <c r="G12" s="185">
        <v>30000</v>
      </c>
      <c r="H12" s="186">
        <v>9910847481629</v>
      </c>
      <c r="I12" s="44">
        <f t="shared" si="0"/>
        <v>30000</v>
      </c>
    </row>
    <row r="13" spans="1:9" x14ac:dyDescent="0.25">
      <c r="A13" s="17">
        <v>8</v>
      </c>
      <c r="B13" s="183" t="s">
        <v>290</v>
      </c>
      <c r="C13" s="183" t="s">
        <v>245</v>
      </c>
      <c r="D13" s="183" t="s">
        <v>244</v>
      </c>
      <c r="E13" s="183"/>
      <c r="F13" s="185">
        <v>30000</v>
      </c>
      <c r="G13" s="185"/>
      <c r="H13" s="186">
        <v>9910847481630</v>
      </c>
      <c r="I13" s="44">
        <f t="shared" si="0"/>
        <v>30000</v>
      </c>
    </row>
    <row r="14" spans="1:9" x14ac:dyDescent="0.25">
      <c r="A14" s="17">
        <v>9</v>
      </c>
      <c r="B14" s="181" t="s">
        <v>1109</v>
      </c>
      <c r="C14" s="182" t="s">
        <v>840</v>
      </c>
      <c r="D14" s="181" t="s">
        <v>1310</v>
      </c>
      <c r="E14" s="181">
        <v>29048</v>
      </c>
      <c r="F14" s="185"/>
      <c r="G14" s="185">
        <v>30000</v>
      </c>
      <c r="H14" s="186">
        <v>9910847421891</v>
      </c>
      <c r="I14" s="13">
        <f t="shared" si="0"/>
        <v>30000</v>
      </c>
    </row>
    <row r="15" spans="1:9" x14ac:dyDescent="0.25">
      <c r="A15" s="17">
        <v>10</v>
      </c>
      <c r="B15" s="181" t="s">
        <v>1109</v>
      </c>
      <c r="C15" s="182" t="s">
        <v>840</v>
      </c>
      <c r="D15" s="181" t="s">
        <v>1310</v>
      </c>
      <c r="E15" s="181">
        <v>29048</v>
      </c>
      <c r="F15" s="185"/>
      <c r="G15" s="185">
        <v>30000</v>
      </c>
      <c r="H15" s="186">
        <v>9910847481924</v>
      </c>
      <c r="I15" s="44">
        <f t="shared" si="0"/>
        <v>30000</v>
      </c>
    </row>
    <row r="16" spans="1:9" x14ac:dyDescent="0.25">
      <c r="A16" s="17">
        <v>11</v>
      </c>
      <c r="B16" s="181" t="s">
        <v>1109</v>
      </c>
      <c r="C16" s="182" t="s">
        <v>840</v>
      </c>
      <c r="D16" s="181" t="s">
        <v>1310</v>
      </c>
      <c r="E16" s="181">
        <v>29048</v>
      </c>
      <c r="F16" s="185"/>
      <c r="G16" s="185">
        <v>30000</v>
      </c>
      <c r="H16" s="186">
        <v>9910847485392</v>
      </c>
      <c r="I16" s="44">
        <f t="shared" si="0"/>
        <v>30000</v>
      </c>
    </row>
    <row r="17" spans="1:9" ht="17.25" x14ac:dyDescent="0.25">
      <c r="A17" s="17">
        <v>12</v>
      </c>
      <c r="B17" s="181" t="s">
        <v>24</v>
      </c>
      <c r="C17" s="183" t="s">
        <v>1336</v>
      </c>
      <c r="D17" s="205" t="s">
        <v>1337</v>
      </c>
      <c r="E17" s="181">
        <v>28099</v>
      </c>
      <c r="F17" s="185"/>
      <c r="G17" s="185">
        <v>30000</v>
      </c>
      <c r="H17" s="186">
        <v>9910847448846</v>
      </c>
      <c r="I17" s="44">
        <f t="shared" si="0"/>
        <v>30000</v>
      </c>
    </row>
    <row r="18" spans="1:9" ht="17.25" x14ac:dyDescent="0.3">
      <c r="A18" s="17">
        <v>13</v>
      </c>
      <c r="B18" s="181" t="s">
        <v>11</v>
      </c>
      <c r="C18" s="183" t="s">
        <v>435</v>
      </c>
      <c r="D18" s="204" t="s">
        <v>1335</v>
      </c>
      <c r="E18" s="184">
        <v>27227</v>
      </c>
      <c r="F18" s="185"/>
      <c r="G18" s="185">
        <v>30000</v>
      </c>
      <c r="H18" s="186">
        <v>9910847465025</v>
      </c>
      <c r="I18" s="44">
        <f t="shared" si="0"/>
        <v>30000</v>
      </c>
    </row>
    <row r="19" spans="1:9" ht="17.25" x14ac:dyDescent="0.3">
      <c r="A19" s="17">
        <v>14</v>
      </c>
      <c r="B19" s="181" t="s">
        <v>11</v>
      </c>
      <c r="C19" s="183" t="s">
        <v>435</v>
      </c>
      <c r="D19" s="204" t="s">
        <v>1335</v>
      </c>
      <c r="E19" s="184">
        <v>27227</v>
      </c>
      <c r="F19" s="185"/>
      <c r="G19" s="185">
        <v>45000</v>
      </c>
      <c r="H19" s="186">
        <v>9910847276045</v>
      </c>
      <c r="I19" s="44">
        <f t="shared" si="0"/>
        <v>45000</v>
      </c>
    </row>
    <row r="20" spans="1:9" ht="17.25" x14ac:dyDescent="0.3">
      <c r="A20" s="17">
        <v>15</v>
      </c>
      <c r="B20" s="181" t="s">
        <v>51</v>
      </c>
      <c r="C20" s="183" t="s">
        <v>435</v>
      </c>
      <c r="D20" s="204" t="s">
        <v>1335</v>
      </c>
      <c r="E20" s="184">
        <v>27227</v>
      </c>
      <c r="F20" s="185"/>
      <c r="G20" s="185">
        <v>60000</v>
      </c>
      <c r="H20" s="186">
        <v>9910847049327</v>
      </c>
      <c r="I20" s="44">
        <f t="shared" si="0"/>
        <v>60000</v>
      </c>
    </row>
    <row r="21" spans="1:9" ht="17.25" x14ac:dyDescent="0.25">
      <c r="A21" s="17">
        <v>16</v>
      </c>
      <c r="B21" s="181" t="s">
        <v>11</v>
      </c>
      <c r="C21" s="183" t="s">
        <v>1340</v>
      </c>
      <c r="D21" s="205" t="s">
        <v>1341</v>
      </c>
      <c r="E21" s="181">
        <v>28282</v>
      </c>
      <c r="F21" s="185"/>
      <c r="G21" s="185">
        <v>30000</v>
      </c>
      <c r="H21" s="186">
        <v>9910847467825</v>
      </c>
      <c r="I21" s="44">
        <f t="shared" si="0"/>
        <v>30000</v>
      </c>
    </row>
    <row r="22" spans="1:9" ht="17.25" x14ac:dyDescent="0.25">
      <c r="A22" s="17">
        <v>17</v>
      </c>
      <c r="B22" s="181" t="s">
        <v>11</v>
      </c>
      <c r="C22" s="183" t="s">
        <v>732</v>
      </c>
      <c r="D22" s="205" t="s">
        <v>464</v>
      </c>
      <c r="E22" s="181">
        <v>28340</v>
      </c>
      <c r="F22" s="185"/>
      <c r="G22" s="185">
        <v>60000</v>
      </c>
      <c r="H22" s="186">
        <v>9910846871283</v>
      </c>
      <c r="I22" s="44">
        <f t="shared" si="0"/>
        <v>60000</v>
      </c>
    </row>
    <row r="23" spans="1:9" ht="17.25" x14ac:dyDescent="0.25">
      <c r="A23" s="17">
        <v>18</v>
      </c>
      <c r="B23" s="181" t="s">
        <v>11</v>
      </c>
      <c r="C23" s="183" t="s">
        <v>61</v>
      </c>
      <c r="D23" s="205" t="s">
        <v>622</v>
      </c>
      <c r="E23" s="184" t="s">
        <v>182</v>
      </c>
      <c r="F23" s="185"/>
      <c r="G23" s="185">
        <v>30000</v>
      </c>
      <c r="H23" s="186">
        <v>9910847600605</v>
      </c>
      <c r="I23" s="44">
        <f t="shared" si="0"/>
        <v>30000</v>
      </c>
    </row>
    <row r="24" spans="1:9" ht="17.25" x14ac:dyDescent="0.25">
      <c r="A24" s="17">
        <v>19</v>
      </c>
      <c r="B24" s="181" t="s">
        <v>24</v>
      </c>
      <c r="C24" s="183" t="s">
        <v>61</v>
      </c>
      <c r="D24" s="205" t="s">
        <v>622</v>
      </c>
      <c r="E24" s="181" t="s">
        <v>182</v>
      </c>
      <c r="F24" s="185"/>
      <c r="G24" s="185">
        <v>30000</v>
      </c>
      <c r="H24" s="186">
        <v>9910847600603</v>
      </c>
      <c r="I24" s="44">
        <f t="shared" si="0"/>
        <v>30000</v>
      </c>
    </row>
    <row r="25" spans="1:9" ht="15.75" x14ac:dyDescent="0.25">
      <c r="A25" s="17">
        <v>20</v>
      </c>
      <c r="B25" s="181" t="s">
        <v>51</v>
      </c>
      <c r="C25" s="183" t="s">
        <v>169</v>
      </c>
      <c r="D25" s="222" t="s">
        <v>345</v>
      </c>
      <c r="E25" s="181">
        <v>28545</v>
      </c>
      <c r="F25" s="185">
        <v>60000</v>
      </c>
      <c r="G25" s="185"/>
      <c r="H25" s="186">
        <v>9910847103016</v>
      </c>
      <c r="I25" s="44">
        <f t="shared" si="0"/>
        <v>60000</v>
      </c>
    </row>
    <row r="26" spans="1:9" ht="15.75" x14ac:dyDescent="0.25">
      <c r="A26" s="17">
        <v>21</v>
      </c>
      <c r="B26" s="181" t="s">
        <v>24</v>
      </c>
      <c r="C26" s="183" t="s">
        <v>1117</v>
      </c>
      <c r="D26" s="223" t="s">
        <v>1343</v>
      </c>
      <c r="E26" s="181">
        <v>29098</v>
      </c>
      <c r="F26" s="185"/>
      <c r="G26" s="185">
        <v>30000</v>
      </c>
      <c r="H26" s="186">
        <v>9910847437895</v>
      </c>
      <c r="I26" s="44">
        <f t="shared" si="0"/>
        <v>30000</v>
      </c>
    </row>
    <row r="27" spans="1:9" ht="15.75" x14ac:dyDescent="0.25">
      <c r="A27" s="17">
        <v>22</v>
      </c>
      <c r="B27" s="181" t="s">
        <v>11</v>
      </c>
      <c r="C27" s="183" t="s">
        <v>487</v>
      </c>
      <c r="D27" s="223" t="s">
        <v>1107</v>
      </c>
      <c r="E27" s="181">
        <v>28491</v>
      </c>
      <c r="F27" s="185"/>
      <c r="G27" s="185">
        <v>60000</v>
      </c>
      <c r="H27" s="186">
        <v>9910847122878</v>
      </c>
      <c r="I27" s="44">
        <f t="shared" si="0"/>
        <v>60000</v>
      </c>
    </row>
    <row r="28" spans="1:9" ht="15.75" x14ac:dyDescent="0.25">
      <c r="A28" s="17">
        <v>23</v>
      </c>
      <c r="B28" s="181" t="s">
        <v>24</v>
      </c>
      <c r="C28" s="183" t="s">
        <v>487</v>
      </c>
      <c r="D28" s="223" t="s">
        <v>1107</v>
      </c>
      <c r="E28" s="181">
        <v>28491</v>
      </c>
      <c r="F28" s="185"/>
      <c r="G28" s="185">
        <v>60000</v>
      </c>
      <c r="H28" s="186">
        <v>9910847115763</v>
      </c>
      <c r="I28" s="44">
        <f t="shared" si="0"/>
        <v>60000</v>
      </c>
    </row>
    <row r="29" spans="1:9" ht="17.25" x14ac:dyDescent="0.3">
      <c r="A29" s="17">
        <v>24</v>
      </c>
      <c r="B29" s="43" t="s">
        <v>11</v>
      </c>
      <c r="C29" s="12" t="s">
        <v>177</v>
      </c>
      <c r="D29" s="208" t="s">
        <v>959</v>
      </c>
      <c r="E29" s="43">
        <v>28196</v>
      </c>
      <c r="F29" s="44"/>
      <c r="G29" s="44">
        <v>30000</v>
      </c>
      <c r="H29" s="14">
        <v>9910847465454</v>
      </c>
      <c r="I29" s="44">
        <f t="shared" si="0"/>
        <v>30000</v>
      </c>
    </row>
    <row r="30" spans="1:9" ht="17.25" x14ac:dyDescent="0.3">
      <c r="A30" s="17">
        <v>25</v>
      </c>
      <c r="B30" s="43" t="s">
        <v>51</v>
      </c>
      <c r="C30" s="12" t="s">
        <v>177</v>
      </c>
      <c r="D30" s="208" t="s">
        <v>959</v>
      </c>
      <c r="E30" s="43">
        <v>28196</v>
      </c>
      <c r="F30" s="44">
        <v>30000</v>
      </c>
      <c r="G30" s="44"/>
      <c r="H30" s="14">
        <v>9910847496559</v>
      </c>
      <c r="I30" s="44">
        <f t="shared" si="0"/>
        <v>30000</v>
      </c>
    </row>
    <row r="31" spans="1:9" x14ac:dyDescent="0.25">
      <c r="A31" s="17">
        <v>26</v>
      </c>
      <c r="B31" s="43" t="s">
        <v>11</v>
      </c>
      <c r="C31" s="12" t="s">
        <v>33</v>
      </c>
      <c r="D31" s="43" t="s">
        <v>1348</v>
      </c>
      <c r="E31" s="43">
        <v>28341</v>
      </c>
      <c r="F31" s="44"/>
      <c r="G31" s="44">
        <v>30000</v>
      </c>
      <c r="H31" s="14">
        <v>9910847451262</v>
      </c>
      <c r="I31" s="44">
        <f t="shared" si="0"/>
        <v>30000</v>
      </c>
    </row>
    <row r="32" spans="1:9" ht="17.25" x14ac:dyDescent="0.25">
      <c r="A32" s="17">
        <v>27</v>
      </c>
      <c r="B32" s="43" t="s">
        <v>11</v>
      </c>
      <c r="C32" s="235" t="s">
        <v>88</v>
      </c>
      <c r="D32" s="236" t="s">
        <v>540</v>
      </c>
      <c r="E32" s="52">
        <v>29069</v>
      </c>
      <c r="F32" s="44"/>
      <c r="G32" s="44">
        <v>60000</v>
      </c>
      <c r="H32" s="14">
        <v>9910838239429</v>
      </c>
      <c r="I32" s="44">
        <f t="shared" si="0"/>
        <v>60000</v>
      </c>
    </row>
    <row r="33" spans="1:9" ht="17.25" x14ac:dyDescent="0.25">
      <c r="A33" s="17">
        <v>28</v>
      </c>
      <c r="B33" s="181" t="s">
        <v>11</v>
      </c>
      <c r="C33" s="239" t="s">
        <v>111</v>
      </c>
      <c r="D33" s="241" t="s">
        <v>91</v>
      </c>
      <c r="E33" s="240">
        <v>28453</v>
      </c>
      <c r="F33" s="185"/>
      <c r="G33" s="185">
        <v>30000</v>
      </c>
      <c r="H33" s="186">
        <v>9910847418704</v>
      </c>
      <c r="I33" s="44">
        <f t="shared" si="0"/>
        <v>30000</v>
      </c>
    </row>
    <row r="34" spans="1:9" ht="17.25" x14ac:dyDescent="0.3">
      <c r="A34" s="17">
        <v>29</v>
      </c>
      <c r="B34" s="43" t="s">
        <v>98</v>
      </c>
      <c r="C34" s="235" t="s">
        <v>562</v>
      </c>
      <c r="D34" s="207" t="s">
        <v>566</v>
      </c>
      <c r="E34" s="238">
        <v>27108</v>
      </c>
      <c r="F34" s="44">
        <v>30000</v>
      </c>
      <c r="G34" s="44"/>
      <c r="H34" s="14">
        <v>9910847443273</v>
      </c>
      <c r="I34" s="44">
        <f t="shared" si="0"/>
        <v>30000</v>
      </c>
    </row>
    <row r="35" spans="1:9" ht="17.25" x14ac:dyDescent="0.3">
      <c r="A35" s="17">
        <v>30</v>
      </c>
      <c r="B35" s="12" t="s">
        <v>1212</v>
      </c>
      <c r="C35" s="235" t="s">
        <v>562</v>
      </c>
      <c r="D35" s="207" t="s">
        <v>566</v>
      </c>
      <c r="E35" s="238">
        <v>27108</v>
      </c>
      <c r="F35" s="44">
        <v>30000</v>
      </c>
      <c r="G35" s="44"/>
      <c r="H35" s="14">
        <v>9910847443271</v>
      </c>
      <c r="I35" s="44">
        <f t="shared" si="0"/>
        <v>30000</v>
      </c>
    </row>
    <row r="36" spans="1:9" ht="17.25" x14ac:dyDescent="0.3">
      <c r="A36" s="17">
        <v>31</v>
      </c>
      <c r="B36" s="43" t="s">
        <v>11</v>
      </c>
      <c r="C36" s="4" t="s">
        <v>235</v>
      </c>
      <c r="D36" s="207" t="s">
        <v>499</v>
      </c>
      <c r="E36" s="17">
        <v>28367</v>
      </c>
      <c r="F36" s="44"/>
      <c r="G36" s="44">
        <v>37500</v>
      </c>
      <c r="H36" s="14">
        <v>9910847411179</v>
      </c>
      <c r="I36" s="72">
        <f t="shared" si="0"/>
        <v>37500</v>
      </c>
    </row>
    <row r="37" spans="1:9" ht="17.25" x14ac:dyDescent="0.3">
      <c r="A37" s="17">
        <v>32</v>
      </c>
      <c r="B37" s="43" t="s">
        <v>24</v>
      </c>
      <c r="C37" s="12" t="s">
        <v>358</v>
      </c>
      <c r="D37" s="207" t="s">
        <v>1126</v>
      </c>
      <c r="E37" s="17">
        <v>28375</v>
      </c>
      <c r="F37" s="44"/>
      <c r="G37" s="44">
        <v>30000</v>
      </c>
      <c r="H37" s="14">
        <v>9910847441621</v>
      </c>
      <c r="I37" s="44">
        <f t="shared" si="0"/>
        <v>30000</v>
      </c>
    </row>
    <row r="38" spans="1:9" ht="17.25" x14ac:dyDescent="0.25">
      <c r="A38" s="17">
        <v>33</v>
      </c>
      <c r="B38" s="43" t="s">
        <v>11</v>
      </c>
      <c r="C38" s="237" t="s">
        <v>368</v>
      </c>
      <c r="D38" s="236" t="s">
        <v>369</v>
      </c>
      <c r="E38" s="52"/>
      <c r="F38" s="44"/>
      <c r="G38" s="44">
        <v>37500</v>
      </c>
      <c r="H38" s="14">
        <v>9910847426899</v>
      </c>
      <c r="I38" s="44">
        <f t="shared" si="0"/>
        <v>37500</v>
      </c>
    </row>
    <row r="39" spans="1:9" ht="17.25" x14ac:dyDescent="0.25">
      <c r="A39" s="17">
        <v>34</v>
      </c>
      <c r="B39" s="43" t="s">
        <v>1349</v>
      </c>
      <c r="C39" s="235" t="s">
        <v>368</v>
      </c>
      <c r="D39" s="236" t="s">
        <v>369</v>
      </c>
      <c r="E39" s="52"/>
      <c r="F39" s="44">
        <v>37500</v>
      </c>
      <c r="G39" s="44"/>
      <c r="H39" s="14">
        <v>9910847426907</v>
      </c>
      <c r="I39" s="44">
        <f t="shared" si="0"/>
        <v>37500</v>
      </c>
    </row>
    <row r="40" spans="1:9" ht="17.25" x14ac:dyDescent="0.3">
      <c r="A40" s="17">
        <v>35</v>
      </c>
      <c r="B40" s="43"/>
      <c r="C40" s="235"/>
      <c r="D40" s="207"/>
      <c r="E40" s="238"/>
      <c r="F40" s="44"/>
      <c r="G40" s="44"/>
      <c r="H40" s="14"/>
      <c r="I40" s="93">
        <f t="shared" si="0"/>
        <v>0</v>
      </c>
    </row>
    <row r="41" spans="1:9" ht="17.25" x14ac:dyDescent="0.3">
      <c r="A41" s="17">
        <v>36</v>
      </c>
      <c r="B41" s="43" t="s">
        <v>11</v>
      </c>
      <c r="C41" s="235" t="s">
        <v>972</v>
      </c>
      <c r="D41" s="207" t="s">
        <v>1319</v>
      </c>
      <c r="E41" s="238">
        <v>27863</v>
      </c>
      <c r="F41" s="44"/>
      <c r="G41" s="44">
        <v>30000</v>
      </c>
      <c r="H41" s="14">
        <v>9910847487169</v>
      </c>
      <c r="I41" s="93">
        <f t="shared" si="0"/>
        <v>30000</v>
      </c>
    </row>
    <row r="42" spans="1:9" ht="17.25" x14ac:dyDescent="0.25">
      <c r="A42" s="17">
        <v>37</v>
      </c>
      <c r="B42" s="43" t="s">
        <v>11</v>
      </c>
      <c r="C42" s="235" t="s">
        <v>1351</v>
      </c>
      <c r="D42" s="236" t="s">
        <v>1352</v>
      </c>
      <c r="E42" s="48">
        <v>28210</v>
      </c>
      <c r="F42" s="44"/>
      <c r="G42" s="44">
        <v>30000</v>
      </c>
      <c r="H42" s="14">
        <v>9910847431265</v>
      </c>
      <c r="I42" s="44">
        <f t="shared" si="0"/>
        <v>30000</v>
      </c>
    </row>
    <row r="43" spans="1:9" ht="17.25" x14ac:dyDescent="0.3">
      <c r="A43" s="17">
        <v>38</v>
      </c>
      <c r="B43" s="43" t="s">
        <v>24</v>
      </c>
      <c r="C43" s="235" t="s">
        <v>199</v>
      </c>
      <c r="D43" s="204" t="s">
        <v>1127</v>
      </c>
      <c r="E43" s="52" t="s">
        <v>182</v>
      </c>
      <c r="F43" s="44"/>
      <c r="G43" s="44">
        <v>37500</v>
      </c>
      <c r="H43" s="14">
        <v>9910847454083</v>
      </c>
      <c r="I43" s="44">
        <f t="shared" si="0"/>
        <v>37500</v>
      </c>
    </row>
    <row r="44" spans="1:9" ht="17.25" x14ac:dyDescent="0.3">
      <c r="A44" s="17">
        <v>39</v>
      </c>
      <c r="B44" s="181" t="s">
        <v>1109</v>
      </c>
      <c r="C44" s="183" t="s">
        <v>199</v>
      </c>
      <c r="D44" s="204" t="s">
        <v>1127</v>
      </c>
      <c r="E44" s="184" t="s">
        <v>182</v>
      </c>
      <c r="F44" s="185"/>
      <c r="G44" s="185">
        <v>30000</v>
      </c>
      <c r="H44" s="186">
        <v>9910847418133</v>
      </c>
      <c r="I44" s="44">
        <f t="shared" si="0"/>
        <v>30000</v>
      </c>
    </row>
    <row r="45" spans="1:9" ht="17.25" x14ac:dyDescent="0.3">
      <c r="A45" s="17">
        <v>40</v>
      </c>
      <c r="B45" s="43" t="s">
        <v>24</v>
      </c>
      <c r="C45" s="12" t="s">
        <v>63</v>
      </c>
      <c r="D45" s="207" t="s">
        <v>1354</v>
      </c>
      <c r="E45" s="43">
        <v>28226</v>
      </c>
      <c r="F45" s="44"/>
      <c r="G45" s="44">
        <v>30000</v>
      </c>
      <c r="H45" s="14">
        <v>9910847493650</v>
      </c>
      <c r="I45" s="44">
        <f t="shared" si="0"/>
        <v>30000</v>
      </c>
    </row>
    <row r="46" spans="1:9" ht="17.25" x14ac:dyDescent="0.3">
      <c r="A46" s="17">
        <v>41</v>
      </c>
      <c r="B46" s="43" t="s">
        <v>11</v>
      </c>
      <c r="C46" s="235" t="s">
        <v>63</v>
      </c>
      <c r="D46" s="207" t="s">
        <v>1354</v>
      </c>
      <c r="E46" s="52">
        <v>28226</v>
      </c>
      <c r="F46" s="44"/>
      <c r="G46" s="44">
        <v>60000</v>
      </c>
      <c r="H46" s="14">
        <v>9910846784645</v>
      </c>
      <c r="I46" s="44">
        <f t="shared" si="0"/>
        <v>60000</v>
      </c>
    </row>
    <row r="47" spans="1:9" ht="17.25" x14ac:dyDescent="0.3">
      <c r="A47" s="17">
        <v>42</v>
      </c>
      <c r="B47" s="43" t="s">
        <v>24</v>
      </c>
      <c r="C47" s="235" t="s">
        <v>63</v>
      </c>
      <c r="D47" s="207" t="s">
        <v>1354</v>
      </c>
      <c r="E47" s="52">
        <v>28226</v>
      </c>
      <c r="F47" s="44">
        <v>30000</v>
      </c>
      <c r="G47" s="44">
        <v>30000</v>
      </c>
      <c r="H47" s="14">
        <v>9910846784642</v>
      </c>
      <c r="I47" s="44">
        <f t="shared" si="0"/>
        <v>60000</v>
      </c>
    </row>
    <row r="48" spans="1:9" ht="17.25" x14ac:dyDescent="0.25">
      <c r="A48" s="17">
        <v>43</v>
      </c>
      <c r="B48" s="43" t="s">
        <v>51</v>
      </c>
      <c r="C48" s="235" t="s">
        <v>1355</v>
      </c>
      <c r="D48" s="236" t="s">
        <v>1356</v>
      </c>
      <c r="E48" s="48">
        <v>28380</v>
      </c>
      <c r="F48" s="44">
        <v>30000</v>
      </c>
      <c r="G48" s="44"/>
      <c r="H48" s="14">
        <v>9910847468525</v>
      </c>
      <c r="I48" s="44">
        <f t="shared" si="0"/>
        <v>30000</v>
      </c>
    </row>
    <row r="49" spans="1:9" ht="17.25" x14ac:dyDescent="0.3">
      <c r="A49" s="17">
        <v>44</v>
      </c>
      <c r="B49" s="43" t="s">
        <v>24</v>
      </c>
      <c r="C49" s="12" t="s">
        <v>374</v>
      </c>
      <c r="D49" s="207" t="s">
        <v>595</v>
      </c>
      <c r="E49" s="17">
        <v>29073</v>
      </c>
      <c r="F49" s="44"/>
      <c r="G49" s="44">
        <v>37500</v>
      </c>
      <c r="H49" s="14">
        <v>9910847429364</v>
      </c>
      <c r="I49" s="44">
        <f t="shared" si="0"/>
        <v>37500</v>
      </c>
    </row>
    <row r="50" spans="1:9" ht="17.25" x14ac:dyDescent="0.3">
      <c r="A50" s="17">
        <v>45</v>
      </c>
      <c r="B50" s="43" t="s">
        <v>51</v>
      </c>
      <c r="C50" s="12" t="s">
        <v>374</v>
      </c>
      <c r="D50" s="207" t="s">
        <v>595</v>
      </c>
      <c r="E50" s="17">
        <v>29073</v>
      </c>
      <c r="F50" s="44">
        <v>30000</v>
      </c>
      <c r="G50" s="44"/>
      <c r="H50" s="14">
        <v>9910847460351</v>
      </c>
      <c r="I50" s="44">
        <f t="shared" si="0"/>
        <v>30000</v>
      </c>
    </row>
    <row r="51" spans="1:9" x14ac:dyDescent="0.25">
      <c r="A51" s="17">
        <v>46</v>
      </c>
      <c r="B51" s="43" t="s">
        <v>11</v>
      </c>
      <c r="C51" s="12" t="s">
        <v>886</v>
      </c>
      <c r="D51" s="17" t="s">
        <v>1130</v>
      </c>
      <c r="E51" s="17">
        <v>28384</v>
      </c>
      <c r="F51" s="44"/>
      <c r="G51" s="44">
        <v>30000</v>
      </c>
      <c r="H51" s="14">
        <v>9910847472308</v>
      </c>
      <c r="I51" s="44">
        <f t="shared" si="0"/>
        <v>30000</v>
      </c>
    </row>
    <row r="52" spans="1:9" ht="17.25" x14ac:dyDescent="0.3">
      <c r="A52" s="17">
        <v>47</v>
      </c>
      <c r="B52" s="43" t="s">
        <v>11</v>
      </c>
      <c r="C52" s="12" t="s">
        <v>93</v>
      </c>
      <c r="D52" s="207" t="s">
        <v>1018</v>
      </c>
      <c r="E52" s="43">
        <v>28079</v>
      </c>
      <c r="F52" s="44"/>
      <c r="G52" s="44">
        <v>30000</v>
      </c>
      <c r="H52" s="14">
        <v>9910847505715</v>
      </c>
      <c r="I52" s="44">
        <f t="shared" si="0"/>
        <v>30000</v>
      </c>
    </row>
    <row r="53" spans="1:9" ht="17.25" x14ac:dyDescent="0.3">
      <c r="A53" s="17">
        <v>48</v>
      </c>
      <c r="B53" s="43" t="s">
        <v>11</v>
      </c>
      <c r="C53" s="12" t="s">
        <v>604</v>
      </c>
      <c r="D53" s="207" t="s">
        <v>606</v>
      </c>
      <c r="E53" s="17">
        <v>28610</v>
      </c>
      <c r="F53" s="44"/>
      <c r="G53" s="44">
        <v>30000</v>
      </c>
      <c r="H53" s="14">
        <v>9910847504453</v>
      </c>
      <c r="I53" s="44">
        <f t="shared" si="0"/>
        <v>30000</v>
      </c>
    </row>
    <row r="54" spans="1:9" ht="17.25" x14ac:dyDescent="0.3">
      <c r="A54" s="17">
        <v>49</v>
      </c>
      <c r="B54" s="43" t="s">
        <v>11</v>
      </c>
      <c r="C54" s="4" t="s">
        <v>1191</v>
      </c>
      <c r="D54" s="207" t="s">
        <v>1192</v>
      </c>
      <c r="E54" s="17">
        <v>28641</v>
      </c>
      <c r="F54" s="44"/>
      <c r="G54" s="44">
        <v>30000</v>
      </c>
      <c r="H54" s="14">
        <v>9910847502009</v>
      </c>
      <c r="I54" s="44">
        <f t="shared" si="0"/>
        <v>30000</v>
      </c>
    </row>
    <row r="55" spans="1:9" x14ac:dyDescent="0.25">
      <c r="A55" s="17">
        <v>50</v>
      </c>
      <c r="B55" s="2" t="s">
        <v>125</v>
      </c>
      <c r="C55" s="179" t="s">
        <v>1363</v>
      </c>
      <c r="D55" s="179" t="s">
        <v>1362</v>
      </c>
      <c r="E55" s="179">
        <v>28787</v>
      </c>
      <c r="F55" s="33">
        <v>37500</v>
      </c>
      <c r="G55" s="33"/>
      <c r="H55" s="34">
        <v>9910847407557</v>
      </c>
      <c r="I55" s="44">
        <f t="shared" si="0"/>
        <v>37500</v>
      </c>
    </row>
    <row r="56" spans="1:9" ht="17.25" x14ac:dyDescent="0.25">
      <c r="A56" s="17">
        <v>51</v>
      </c>
      <c r="B56" s="43" t="s">
        <v>11</v>
      </c>
      <c r="C56" s="235" t="s">
        <v>928</v>
      </c>
      <c r="D56" s="236" t="s">
        <v>929</v>
      </c>
      <c r="E56" s="48">
        <v>28512</v>
      </c>
      <c r="F56" s="44"/>
      <c r="G56" s="44">
        <v>30000</v>
      </c>
      <c r="H56" s="14">
        <v>9910847527085</v>
      </c>
      <c r="I56" s="44">
        <f t="shared" si="0"/>
        <v>30000</v>
      </c>
    </row>
    <row r="57" spans="1:9" ht="17.25" x14ac:dyDescent="0.25">
      <c r="A57" s="17">
        <v>52</v>
      </c>
      <c r="B57" s="43" t="s">
        <v>24</v>
      </c>
      <c r="C57" s="237" t="s">
        <v>99</v>
      </c>
      <c r="D57" s="236" t="s">
        <v>718</v>
      </c>
      <c r="E57" s="48">
        <v>28704</v>
      </c>
      <c r="F57" s="44"/>
      <c r="G57" s="44">
        <v>30000</v>
      </c>
      <c r="H57" s="14">
        <v>9910847552216</v>
      </c>
      <c r="I57" s="44">
        <f t="shared" si="0"/>
        <v>30000</v>
      </c>
    </row>
    <row r="58" spans="1:9" ht="17.25" x14ac:dyDescent="0.25">
      <c r="A58" s="17">
        <v>53</v>
      </c>
      <c r="B58" s="43" t="s">
        <v>11</v>
      </c>
      <c r="C58" s="235" t="s">
        <v>1201</v>
      </c>
      <c r="D58" s="236" t="s">
        <v>1202</v>
      </c>
      <c r="E58" s="52">
        <v>28477</v>
      </c>
      <c r="F58" s="44"/>
      <c r="G58" s="44">
        <v>30000</v>
      </c>
      <c r="H58" s="14">
        <v>9910847552584</v>
      </c>
      <c r="I58" s="44">
        <f t="shared" si="0"/>
        <v>30000</v>
      </c>
    </row>
    <row r="59" spans="1:9" ht="17.25" x14ac:dyDescent="0.3">
      <c r="A59" s="17">
        <v>54</v>
      </c>
      <c r="B59" s="32" t="s">
        <v>98</v>
      </c>
      <c r="C59" s="106" t="s">
        <v>274</v>
      </c>
      <c r="D59" s="170" t="s">
        <v>1344</v>
      </c>
      <c r="E59" s="50" t="s">
        <v>182</v>
      </c>
      <c r="F59" s="33">
        <v>30000</v>
      </c>
      <c r="G59" s="33"/>
      <c r="H59" s="34">
        <v>9910847544114</v>
      </c>
      <c r="I59" s="44">
        <f t="shared" si="0"/>
        <v>30000</v>
      </c>
    </row>
    <row r="60" spans="1:9" ht="17.25" x14ac:dyDescent="0.3">
      <c r="A60" s="17">
        <v>55</v>
      </c>
      <c r="B60" s="2" t="s">
        <v>1212</v>
      </c>
      <c r="C60" s="2" t="s">
        <v>274</v>
      </c>
      <c r="D60" s="170" t="s">
        <v>1344</v>
      </c>
      <c r="E60" s="32" t="s">
        <v>182</v>
      </c>
      <c r="F60" s="33">
        <v>30000</v>
      </c>
      <c r="G60" s="33"/>
      <c r="H60" s="34">
        <v>9910847544122</v>
      </c>
      <c r="I60" s="44">
        <f t="shared" si="0"/>
        <v>30000</v>
      </c>
    </row>
    <row r="61" spans="1:9" ht="17.25" x14ac:dyDescent="0.3">
      <c r="A61" s="17">
        <v>56</v>
      </c>
      <c r="B61" s="43" t="s">
        <v>51</v>
      </c>
      <c r="C61" s="12" t="s">
        <v>127</v>
      </c>
      <c r="D61" s="207" t="s">
        <v>1326</v>
      </c>
      <c r="E61" s="17">
        <v>28337</v>
      </c>
      <c r="F61" s="44">
        <v>30000</v>
      </c>
      <c r="G61" s="44"/>
      <c r="H61" s="14">
        <v>9910847533893</v>
      </c>
      <c r="I61" s="44">
        <f t="shared" si="0"/>
        <v>30000</v>
      </c>
    </row>
    <row r="62" spans="1:9" ht="17.25" x14ac:dyDescent="0.25">
      <c r="A62" s="17">
        <v>57</v>
      </c>
      <c r="B62" s="32" t="s">
        <v>24</v>
      </c>
      <c r="C62" s="106" t="s">
        <v>1364</v>
      </c>
      <c r="D62" s="243" t="s">
        <v>1365</v>
      </c>
      <c r="E62" s="50">
        <v>28238</v>
      </c>
      <c r="F62" s="33"/>
      <c r="G62" s="33">
        <v>37500</v>
      </c>
      <c r="H62" s="34">
        <v>9910847489960</v>
      </c>
      <c r="I62" s="44">
        <f t="shared" si="0"/>
        <v>37500</v>
      </c>
    </row>
    <row r="63" spans="1:9" ht="17.25" x14ac:dyDescent="0.25">
      <c r="A63" s="17">
        <v>58</v>
      </c>
      <c r="B63" s="43" t="s">
        <v>51</v>
      </c>
      <c r="C63" s="235" t="s">
        <v>741</v>
      </c>
      <c r="D63" s="236" t="s">
        <v>1372</v>
      </c>
      <c r="E63" s="48">
        <v>28255</v>
      </c>
      <c r="F63" s="44">
        <v>30000</v>
      </c>
      <c r="G63" s="44"/>
      <c r="H63" s="14">
        <v>9910847557909</v>
      </c>
      <c r="I63" s="44">
        <f t="shared" si="0"/>
        <v>30000</v>
      </c>
    </row>
    <row r="64" spans="1:9" ht="17.25" x14ac:dyDescent="0.25">
      <c r="A64" s="17">
        <v>59</v>
      </c>
      <c r="B64" s="43" t="s">
        <v>51</v>
      </c>
      <c r="C64" s="235" t="s">
        <v>1373</v>
      </c>
      <c r="D64" s="236" t="s">
        <v>1377</v>
      </c>
      <c r="E64" s="52">
        <v>28597</v>
      </c>
      <c r="F64" s="44">
        <v>60000</v>
      </c>
      <c r="G64" s="44"/>
      <c r="H64" s="14">
        <v>9910847165398</v>
      </c>
      <c r="I64" s="44">
        <f t="shared" si="0"/>
        <v>60000</v>
      </c>
    </row>
    <row r="65" spans="1:9" ht="17.25" x14ac:dyDescent="0.3">
      <c r="A65" s="17">
        <v>60</v>
      </c>
      <c r="B65" s="43" t="s">
        <v>24</v>
      </c>
      <c r="C65" s="12" t="s">
        <v>520</v>
      </c>
      <c r="D65" s="207" t="s">
        <v>1101</v>
      </c>
      <c r="E65" s="43" t="s">
        <v>182</v>
      </c>
      <c r="F65" s="44"/>
      <c r="G65" s="44">
        <v>37500</v>
      </c>
      <c r="H65" s="14">
        <v>9910847436949</v>
      </c>
      <c r="I65" s="44">
        <f t="shared" si="0"/>
        <v>37500</v>
      </c>
    </row>
    <row r="66" spans="1:9" ht="17.25" x14ac:dyDescent="0.3">
      <c r="A66" s="17">
        <v>61</v>
      </c>
      <c r="B66" s="43" t="s">
        <v>11</v>
      </c>
      <c r="C66" s="12" t="s">
        <v>520</v>
      </c>
      <c r="D66" s="207" t="s">
        <v>1101</v>
      </c>
      <c r="E66" s="70" t="s">
        <v>182</v>
      </c>
      <c r="F66" s="44"/>
      <c r="G66" s="44">
        <v>37500</v>
      </c>
      <c r="H66" s="14">
        <v>9910847436986</v>
      </c>
      <c r="I66" s="44">
        <f t="shared" si="0"/>
        <v>37500</v>
      </c>
    </row>
    <row r="67" spans="1:9" x14ac:dyDescent="0.25">
      <c r="A67" s="17">
        <v>62</v>
      </c>
      <c r="B67" s="43" t="s">
        <v>1109</v>
      </c>
      <c r="C67" s="12" t="s">
        <v>934</v>
      </c>
      <c r="D67" s="17" t="s">
        <v>935</v>
      </c>
      <c r="E67" s="17">
        <v>29369</v>
      </c>
      <c r="F67" s="44"/>
      <c r="G67" s="44">
        <v>30000</v>
      </c>
      <c r="H67" s="14">
        <v>9910847502206</v>
      </c>
      <c r="I67" s="44">
        <f t="shared" si="0"/>
        <v>30000</v>
      </c>
    </row>
    <row r="68" spans="1:9" x14ac:dyDescent="0.25">
      <c r="A68" s="17">
        <v>63</v>
      </c>
      <c r="B68" s="43" t="s">
        <v>11</v>
      </c>
      <c r="C68" s="12" t="s">
        <v>1375</v>
      </c>
      <c r="D68" s="12" t="s">
        <v>1376</v>
      </c>
      <c r="E68" s="70" t="s">
        <v>182</v>
      </c>
      <c r="F68" s="44"/>
      <c r="G68" s="44">
        <v>30000</v>
      </c>
      <c r="H68" s="14">
        <v>9910847573983</v>
      </c>
      <c r="I68" s="44">
        <f t="shared" si="0"/>
        <v>30000</v>
      </c>
    </row>
    <row r="69" spans="1:9" ht="17.25" x14ac:dyDescent="0.25">
      <c r="A69" s="17">
        <v>64</v>
      </c>
      <c r="B69" s="43" t="s">
        <v>1109</v>
      </c>
      <c r="C69" s="235" t="s">
        <v>741</v>
      </c>
      <c r="D69" s="236" t="s">
        <v>1372</v>
      </c>
      <c r="E69" s="48">
        <v>28255</v>
      </c>
      <c r="F69" s="44"/>
      <c r="G69" s="44">
        <v>30000</v>
      </c>
      <c r="H69" s="14">
        <v>9910847580722</v>
      </c>
      <c r="I69" s="44">
        <f t="shared" si="0"/>
        <v>30000</v>
      </c>
    </row>
    <row r="70" spans="1:9" ht="17.25" x14ac:dyDescent="0.25">
      <c r="A70" s="17">
        <v>65</v>
      </c>
      <c r="B70" s="43" t="s">
        <v>11</v>
      </c>
      <c r="C70" s="235" t="s">
        <v>649</v>
      </c>
      <c r="D70" s="206" t="s">
        <v>903</v>
      </c>
      <c r="E70" s="17">
        <v>28289</v>
      </c>
      <c r="F70" s="44"/>
      <c r="G70" s="44">
        <v>45000</v>
      </c>
      <c r="H70" s="14">
        <v>9910847436628</v>
      </c>
      <c r="I70" s="44">
        <f t="shared" ref="I70:I94" si="1">G70+F70</f>
        <v>45000</v>
      </c>
    </row>
    <row r="71" spans="1:9" ht="17.25" x14ac:dyDescent="0.25">
      <c r="A71" s="17">
        <v>66</v>
      </c>
      <c r="B71" s="43" t="s">
        <v>1109</v>
      </c>
      <c r="C71" s="12" t="s">
        <v>1380</v>
      </c>
      <c r="D71" s="206" t="s">
        <v>1379</v>
      </c>
      <c r="E71" s="17">
        <v>28489</v>
      </c>
      <c r="F71" s="44"/>
      <c r="G71" s="44">
        <v>37500</v>
      </c>
      <c r="H71" s="14">
        <v>9910847506886</v>
      </c>
      <c r="I71" s="44">
        <f t="shared" si="1"/>
        <v>37500</v>
      </c>
    </row>
    <row r="72" spans="1:9" ht="17.25" x14ac:dyDescent="0.3">
      <c r="A72" s="17">
        <v>67</v>
      </c>
      <c r="B72" s="43" t="s">
        <v>51</v>
      </c>
      <c r="C72" s="12" t="s">
        <v>441</v>
      </c>
      <c r="D72" s="207" t="s">
        <v>1382</v>
      </c>
      <c r="E72" s="17">
        <v>27725</v>
      </c>
      <c r="F72" s="44"/>
      <c r="G72" s="44">
        <v>60000</v>
      </c>
      <c r="H72" s="14">
        <v>9910847108009</v>
      </c>
      <c r="I72" s="44">
        <f t="shared" si="1"/>
        <v>60000</v>
      </c>
    </row>
    <row r="73" spans="1:9" ht="17.25" x14ac:dyDescent="0.3">
      <c r="A73" s="17">
        <v>68</v>
      </c>
      <c r="B73" s="43" t="s">
        <v>24</v>
      </c>
      <c r="C73" s="12" t="s">
        <v>441</v>
      </c>
      <c r="D73" s="207" t="s">
        <v>1382</v>
      </c>
      <c r="E73" s="17">
        <v>27725</v>
      </c>
      <c r="F73" s="44"/>
      <c r="G73" s="44">
        <v>60000</v>
      </c>
      <c r="H73" s="14">
        <v>9910847120118</v>
      </c>
      <c r="I73" s="44">
        <f t="shared" si="1"/>
        <v>60000</v>
      </c>
    </row>
    <row r="74" spans="1:9" ht="17.25" x14ac:dyDescent="0.25">
      <c r="A74" s="17">
        <v>69</v>
      </c>
      <c r="B74" s="43" t="s">
        <v>24</v>
      </c>
      <c r="C74" s="12" t="s">
        <v>1167</v>
      </c>
      <c r="D74" s="206" t="s">
        <v>1168</v>
      </c>
      <c r="E74" s="17">
        <v>28492</v>
      </c>
      <c r="F74" s="44"/>
      <c r="G74" s="44">
        <v>37500</v>
      </c>
      <c r="H74" s="14">
        <v>9910847498341</v>
      </c>
      <c r="I74" s="44">
        <f t="shared" si="1"/>
        <v>37500</v>
      </c>
    </row>
    <row r="75" spans="1:9" ht="17.25" x14ac:dyDescent="0.3">
      <c r="A75" s="17">
        <v>70</v>
      </c>
      <c r="B75" s="43" t="s">
        <v>11</v>
      </c>
      <c r="C75" s="235" t="s">
        <v>1383</v>
      </c>
      <c r="D75" s="207" t="s">
        <v>1384</v>
      </c>
      <c r="E75" s="122">
        <v>28688</v>
      </c>
      <c r="F75" s="44"/>
      <c r="G75" s="44">
        <v>30000</v>
      </c>
      <c r="H75" s="14">
        <v>9910847567566</v>
      </c>
      <c r="I75" s="44">
        <f t="shared" si="1"/>
        <v>30000</v>
      </c>
    </row>
    <row r="76" spans="1:9" ht="17.25" x14ac:dyDescent="0.3">
      <c r="A76" s="17">
        <v>71</v>
      </c>
      <c r="B76" s="43" t="s">
        <v>125</v>
      </c>
      <c r="C76" s="235" t="s">
        <v>1383</v>
      </c>
      <c r="D76" s="207" t="s">
        <v>1384</v>
      </c>
      <c r="E76" s="122">
        <v>28688</v>
      </c>
      <c r="F76" s="44">
        <v>30000</v>
      </c>
      <c r="G76" s="44"/>
      <c r="H76" s="14">
        <v>9910847558172</v>
      </c>
      <c r="I76" s="44">
        <f t="shared" si="1"/>
        <v>30000</v>
      </c>
    </row>
    <row r="77" spans="1:9" ht="17.25" x14ac:dyDescent="0.3">
      <c r="A77" s="17">
        <v>72</v>
      </c>
      <c r="B77" s="43" t="s">
        <v>11</v>
      </c>
      <c r="C77" s="235" t="s">
        <v>367</v>
      </c>
      <c r="D77" s="207" t="s">
        <v>1094</v>
      </c>
      <c r="E77" s="17">
        <v>28376</v>
      </c>
      <c r="F77" s="44"/>
      <c r="G77" s="44">
        <v>30000</v>
      </c>
      <c r="H77" s="14">
        <v>9910847565029</v>
      </c>
      <c r="I77" s="44">
        <f t="shared" si="1"/>
        <v>30000</v>
      </c>
    </row>
    <row r="78" spans="1:9" x14ac:dyDescent="0.25">
      <c r="A78" s="17">
        <v>73</v>
      </c>
      <c r="B78" s="2" t="s">
        <v>1212</v>
      </c>
      <c r="C78" s="12" t="s">
        <v>139</v>
      </c>
      <c r="D78" s="32" t="s">
        <v>1390</v>
      </c>
      <c r="E78" s="32">
        <v>28682</v>
      </c>
      <c r="F78" s="33">
        <v>30000</v>
      </c>
      <c r="G78" s="33"/>
      <c r="H78" s="34">
        <v>9910847567840</v>
      </c>
      <c r="I78" s="44">
        <f t="shared" si="1"/>
        <v>30000</v>
      </c>
    </row>
    <row r="79" spans="1:9" x14ac:dyDescent="0.25">
      <c r="A79" s="17">
        <v>74</v>
      </c>
      <c r="B79" s="32" t="s">
        <v>24</v>
      </c>
      <c r="C79" s="235" t="s">
        <v>139</v>
      </c>
      <c r="D79" s="32" t="s">
        <v>1390</v>
      </c>
      <c r="E79" s="32">
        <v>28682</v>
      </c>
      <c r="F79" s="33"/>
      <c r="G79" s="33">
        <v>30000</v>
      </c>
      <c r="H79" s="34">
        <v>9910847547791</v>
      </c>
      <c r="I79" s="44">
        <f t="shared" si="1"/>
        <v>30000</v>
      </c>
    </row>
    <row r="80" spans="1:9" ht="17.25" x14ac:dyDescent="0.25">
      <c r="A80" s="17">
        <v>75</v>
      </c>
      <c r="B80" s="43" t="s">
        <v>11</v>
      </c>
      <c r="C80" s="4" t="s">
        <v>711</v>
      </c>
      <c r="D80" s="206" t="s">
        <v>874</v>
      </c>
      <c r="E80" s="17">
        <v>28465</v>
      </c>
      <c r="F80" s="44"/>
      <c r="G80" s="44">
        <v>30000</v>
      </c>
      <c r="H80" s="14">
        <v>9910847534674</v>
      </c>
      <c r="I80" s="44">
        <f t="shared" si="1"/>
        <v>30000</v>
      </c>
    </row>
    <row r="81" spans="1:9" ht="17.25" x14ac:dyDescent="0.3">
      <c r="A81" s="17">
        <v>76</v>
      </c>
      <c r="B81" s="43" t="s">
        <v>318</v>
      </c>
      <c r="C81" s="12" t="s">
        <v>1385</v>
      </c>
      <c r="D81" s="207" t="s">
        <v>1386</v>
      </c>
      <c r="E81" s="122">
        <v>27911</v>
      </c>
      <c r="F81" s="44">
        <v>45000</v>
      </c>
      <c r="G81" s="44"/>
      <c r="H81" s="14">
        <v>9910847418148</v>
      </c>
      <c r="I81" s="44">
        <f t="shared" si="1"/>
        <v>45000</v>
      </c>
    </row>
    <row r="82" spans="1:9" ht="17.25" x14ac:dyDescent="0.3">
      <c r="A82" s="17">
        <v>77</v>
      </c>
      <c r="B82" s="43" t="s">
        <v>51</v>
      </c>
      <c r="C82" s="12" t="s">
        <v>148</v>
      </c>
      <c r="D82" s="207" t="s">
        <v>1019</v>
      </c>
      <c r="E82" s="17">
        <v>28212</v>
      </c>
      <c r="F82" s="44">
        <v>37500</v>
      </c>
      <c r="G82" s="54"/>
      <c r="H82" s="14">
        <v>9910847510884</v>
      </c>
      <c r="I82" s="44">
        <f t="shared" si="1"/>
        <v>37500</v>
      </c>
    </row>
    <row r="83" spans="1:9" ht="17.25" x14ac:dyDescent="0.3">
      <c r="A83" s="17">
        <v>78</v>
      </c>
      <c r="B83" s="43" t="s">
        <v>1087</v>
      </c>
      <c r="C83" s="12" t="s">
        <v>1387</v>
      </c>
      <c r="D83" s="207" t="s">
        <v>1388</v>
      </c>
      <c r="E83" s="147">
        <v>28278</v>
      </c>
      <c r="F83" s="45"/>
      <c r="G83" s="44">
        <v>60000</v>
      </c>
      <c r="H83" s="14">
        <v>9910845646142</v>
      </c>
      <c r="I83" s="44">
        <f t="shared" si="1"/>
        <v>60000</v>
      </c>
    </row>
    <row r="84" spans="1:9" ht="17.25" x14ac:dyDescent="0.25">
      <c r="A84" s="17">
        <v>79</v>
      </c>
      <c r="B84" s="43" t="s">
        <v>51</v>
      </c>
      <c r="C84" s="12" t="s">
        <v>825</v>
      </c>
      <c r="D84" s="242" t="s">
        <v>826</v>
      </c>
      <c r="E84" s="17">
        <v>28462</v>
      </c>
      <c r="F84" s="44">
        <v>37500</v>
      </c>
      <c r="G84" s="44"/>
      <c r="H84" s="14">
        <v>9910847504239</v>
      </c>
      <c r="I84" s="44">
        <f t="shared" si="1"/>
        <v>37500</v>
      </c>
    </row>
    <row r="85" spans="1:9" ht="17.25" x14ac:dyDescent="0.25">
      <c r="A85" s="17">
        <v>80</v>
      </c>
      <c r="B85" s="43" t="s">
        <v>1109</v>
      </c>
      <c r="C85" s="12" t="s">
        <v>312</v>
      </c>
      <c r="D85" s="242" t="s">
        <v>314</v>
      </c>
      <c r="E85" s="17">
        <v>28379</v>
      </c>
      <c r="F85" s="45"/>
      <c r="G85" s="44">
        <v>60000</v>
      </c>
      <c r="H85" s="14">
        <v>9910846953225</v>
      </c>
      <c r="I85" s="44">
        <f t="shared" si="1"/>
        <v>60000</v>
      </c>
    </row>
    <row r="86" spans="1:9" ht="17.25" x14ac:dyDescent="0.25">
      <c r="A86" s="17">
        <v>81</v>
      </c>
      <c r="B86" s="12" t="s">
        <v>98</v>
      </c>
      <c r="C86" s="12" t="s">
        <v>639</v>
      </c>
      <c r="D86" s="206" t="s">
        <v>1391</v>
      </c>
      <c r="E86" s="17">
        <v>28496</v>
      </c>
      <c r="F86" s="44">
        <v>52500</v>
      </c>
      <c r="G86" s="44"/>
      <c r="H86" s="14">
        <v>9910847275821</v>
      </c>
      <c r="I86" s="44">
        <f t="shared" si="1"/>
        <v>52500</v>
      </c>
    </row>
    <row r="87" spans="1:9" ht="17.25" x14ac:dyDescent="0.25">
      <c r="A87" s="17">
        <v>82</v>
      </c>
      <c r="B87" s="43" t="s">
        <v>24</v>
      </c>
      <c r="C87" s="12" t="s">
        <v>239</v>
      </c>
      <c r="D87" s="205" t="s">
        <v>1392</v>
      </c>
      <c r="E87" s="181">
        <v>28290</v>
      </c>
      <c r="F87" s="45"/>
      <c r="G87" s="44">
        <v>37500</v>
      </c>
      <c r="H87" s="14">
        <v>9910847436649</v>
      </c>
      <c r="I87" s="43">
        <f t="shared" si="1"/>
        <v>37500</v>
      </c>
    </row>
    <row r="88" spans="1:9" ht="17.25" x14ac:dyDescent="0.3">
      <c r="A88" s="17">
        <v>83</v>
      </c>
      <c r="B88" s="32" t="s">
        <v>1109</v>
      </c>
      <c r="C88" s="2" t="s">
        <v>794</v>
      </c>
      <c r="D88" s="170" t="s">
        <v>1350</v>
      </c>
      <c r="E88" s="2" t="s">
        <v>182</v>
      </c>
      <c r="F88" s="39"/>
      <c r="G88" s="33">
        <v>30000</v>
      </c>
      <c r="H88" s="34">
        <v>9910847563806</v>
      </c>
      <c r="I88" s="43">
        <f t="shared" si="1"/>
        <v>30000</v>
      </c>
    </row>
    <row r="89" spans="1:9" ht="17.25" x14ac:dyDescent="0.3">
      <c r="A89" s="17">
        <v>84</v>
      </c>
      <c r="B89" s="32" t="s">
        <v>11</v>
      </c>
      <c r="C89" s="2" t="s">
        <v>794</v>
      </c>
      <c r="D89" s="170" t="s">
        <v>1350</v>
      </c>
      <c r="E89" s="32" t="s">
        <v>182</v>
      </c>
      <c r="F89" s="33"/>
      <c r="G89" s="33">
        <v>30000</v>
      </c>
      <c r="H89" s="34">
        <v>9910847562450</v>
      </c>
      <c r="I89" s="44">
        <f t="shared" si="1"/>
        <v>30000</v>
      </c>
    </row>
    <row r="90" spans="1:9" ht="17.25" x14ac:dyDescent="0.3">
      <c r="A90" s="17">
        <v>85</v>
      </c>
      <c r="B90" s="32" t="s">
        <v>11</v>
      </c>
      <c r="C90" s="2" t="s">
        <v>270</v>
      </c>
      <c r="D90" s="170" t="s">
        <v>271</v>
      </c>
      <c r="E90" s="32">
        <v>28678</v>
      </c>
      <c r="F90" s="33"/>
      <c r="G90" s="33">
        <v>37500</v>
      </c>
      <c r="H90" s="34">
        <v>9910847519344</v>
      </c>
      <c r="I90" s="44">
        <f t="shared" si="1"/>
        <v>37500</v>
      </c>
    </row>
    <row r="91" spans="1:9" ht="17.25" x14ac:dyDescent="0.3">
      <c r="A91" s="17">
        <v>86</v>
      </c>
      <c r="B91" s="32"/>
      <c r="C91" s="2"/>
      <c r="D91" s="170"/>
      <c r="E91" s="32"/>
      <c r="F91" s="33"/>
      <c r="G91" s="33"/>
      <c r="H91" s="34"/>
      <c r="I91" s="44">
        <f t="shared" si="1"/>
        <v>0</v>
      </c>
    </row>
    <row r="92" spans="1:9" ht="17.25" x14ac:dyDescent="0.3">
      <c r="A92" s="17">
        <v>87</v>
      </c>
      <c r="B92" s="32" t="s">
        <v>11</v>
      </c>
      <c r="C92" s="2" t="s">
        <v>1191</v>
      </c>
      <c r="D92" s="170" t="s">
        <v>1192</v>
      </c>
      <c r="E92" s="32">
        <v>29382</v>
      </c>
      <c r="F92" s="33"/>
      <c r="G92" s="33">
        <v>37500</v>
      </c>
      <c r="H92" s="34">
        <v>9910847502009</v>
      </c>
      <c r="I92" s="16">
        <f t="shared" si="1"/>
        <v>37500</v>
      </c>
    </row>
    <row r="93" spans="1:9" ht="17.25" x14ac:dyDescent="0.3">
      <c r="A93" s="7"/>
      <c r="B93" s="43" t="s">
        <v>51</v>
      </c>
      <c r="C93" s="245" t="s">
        <v>273</v>
      </c>
      <c r="D93" s="207" t="s">
        <v>1248</v>
      </c>
      <c r="E93" s="17">
        <v>28826</v>
      </c>
      <c r="F93" s="44">
        <v>60000</v>
      </c>
      <c r="G93" s="16"/>
      <c r="H93" s="34">
        <v>9910847229953</v>
      </c>
      <c r="I93" s="16">
        <f t="shared" si="1"/>
        <v>60000</v>
      </c>
    </row>
    <row r="94" spans="1:9" ht="17.25" x14ac:dyDescent="0.3">
      <c r="A94" s="7"/>
      <c r="B94" s="12" t="s">
        <v>1393</v>
      </c>
      <c r="C94" s="245" t="s">
        <v>273</v>
      </c>
      <c r="D94" s="207" t="s">
        <v>1248</v>
      </c>
      <c r="E94" s="17">
        <v>28826</v>
      </c>
      <c r="F94" s="44">
        <v>60000</v>
      </c>
      <c r="G94" s="16"/>
      <c r="H94" s="34">
        <v>9910847241898</v>
      </c>
      <c r="I94" s="16">
        <f t="shared" si="1"/>
        <v>60000</v>
      </c>
    </row>
    <row r="95" spans="1:9" x14ac:dyDescent="0.25">
      <c r="A95" s="7"/>
      <c r="B95" s="7"/>
      <c r="C95" s="7"/>
      <c r="D95" s="7"/>
      <c r="E95" s="7"/>
      <c r="F95" s="9"/>
      <c r="G95" s="9"/>
      <c r="H95" s="10"/>
      <c r="I95" s="9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7"/>
      <c r="G103" s="7"/>
      <c r="H103" s="7"/>
      <c r="I103" s="7"/>
    </row>
    <row r="104" spans="1:9" x14ac:dyDescent="0.25">
      <c r="A104" s="7"/>
      <c r="B104" s="7"/>
      <c r="C104" s="7"/>
      <c r="D104" s="7"/>
      <c r="E104" s="7"/>
      <c r="F104" s="9">
        <f>SUM(F6:F103)</f>
        <v>877500</v>
      </c>
      <c r="G104" s="9">
        <f>SUM(G6:G103)</f>
        <v>2407500</v>
      </c>
      <c r="H104" s="7"/>
      <c r="I104" s="9">
        <f>SUM(I6:I103)</f>
        <v>3285000</v>
      </c>
    </row>
  </sheetData>
  <mergeCells count="2">
    <mergeCell ref="A3:I3"/>
    <mergeCell ref="F4:G4"/>
  </mergeCells>
  <conditionalFormatting sqref="C81">
    <cfRule type="duplicateValues" dxfId="9210" priority="956"/>
    <cfRule type="duplicateValues" dxfId="9209" priority="957"/>
    <cfRule type="duplicateValues" dxfId="9208" priority="958"/>
    <cfRule type="duplicateValues" dxfId="9207" priority="959"/>
    <cfRule type="duplicateValues" dxfId="9206" priority="960"/>
    <cfRule type="duplicateValues" dxfId="9205" priority="961"/>
    <cfRule type="duplicateValues" dxfId="9204" priority="962"/>
    <cfRule type="duplicateValues" dxfId="9203" priority="963"/>
    <cfRule type="duplicateValues" dxfId="9202" priority="964"/>
    <cfRule type="duplicateValues" dxfId="9201" priority="965"/>
    <cfRule type="duplicateValues" dxfId="9200" priority="966"/>
    <cfRule type="duplicateValues" dxfId="9199" priority="967"/>
    <cfRule type="duplicateValues" dxfId="9198" priority="968"/>
    <cfRule type="duplicateValues" dxfId="9197" priority="969"/>
    <cfRule type="duplicateValues" dxfId="9196" priority="970"/>
    <cfRule type="duplicateValues" dxfId="9195" priority="971"/>
    <cfRule type="duplicateValues" dxfId="9194" priority="972"/>
    <cfRule type="duplicateValues" dxfId="9193" priority="973"/>
    <cfRule type="duplicateValues" dxfId="9192" priority="974"/>
    <cfRule type="duplicateValues" dxfId="9191" priority="975"/>
    <cfRule type="duplicateValues" dxfId="9190" priority="976"/>
    <cfRule type="duplicateValues" dxfId="9189" priority="977"/>
    <cfRule type="duplicateValues" dxfId="9188" priority="978"/>
    <cfRule type="duplicateValues" dxfId="9187" priority="979"/>
    <cfRule type="duplicateValues" dxfId="9186" priority="980"/>
    <cfRule type="duplicateValues" dxfId="9185" priority="981"/>
    <cfRule type="duplicateValues" dxfId="9184" priority="982"/>
    <cfRule type="duplicateValues" dxfId="9183" priority="983"/>
    <cfRule type="duplicateValues" dxfId="9182" priority="984"/>
    <cfRule type="duplicateValues" dxfId="9181" priority="985"/>
    <cfRule type="duplicateValues" dxfId="9180" priority="986"/>
  </conditionalFormatting>
  <conditionalFormatting sqref="C37">
    <cfRule type="duplicateValues" dxfId="9179" priority="925"/>
    <cfRule type="duplicateValues" dxfId="9178" priority="926"/>
    <cfRule type="duplicateValues" dxfId="9177" priority="927"/>
    <cfRule type="duplicateValues" dxfId="9176" priority="928"/>
    <cfRule type="duplicateValues" dxfId="9175" priority="929"/>
    <cfRule type="duplicateValues" dxfId="9174" priority="930"/>
    <cfRule type="duplicateValues" dxfId="9173" priority="931"/>
    <cfRule type="duplicateValues" dxfId="9172" priority="932"/>
    <cfRule type="duplicateValues" dxfId="9171" priority="933"/>
    <cfRule type="duplicateValues" dxfId="9170" priority="934"/>
    <cfRule type="duplicateValues" dxfId="9169" priority="935"/>
    <cfRule type="duplicateValues" dxfId="9168" priority="936"/>
    <cfRule type="duplicateValues" dxfId="9167" priority="937"/>
    <cfRule type="duplicateValues" dxfId="9166" priority="938"/>
    <cfRule type="duplicateValues" dxfId="9165" priority="939"/>
    <cfRule type="duplicateValues" dxfId="9164" priority="940"/>
    <cfRule type="duplicateValues" dxfId="9163" priority="941"/>
    <cfRule type="duplicateValues" dxfId="9162" priority="942"/>
    <cfRule type="duplicateValues" dxfId="9161" priority="943"/>
    <cfRule type="duplicateValues" dxfId="9160" priority="944"/>
    <cfRule type="duplicateValues" dxfId="9159" priority="945"/>
    <cfRule type="duplicateValues" dxfId="9158" priority="946"/>
    <cfRule type="duplicateValues" dxfId="9157" priority="947"/>
    <cfRule type="duplicateValues" dxfId="9156" priority="948"/>
    <cfRule type="duplicateValues" dxfId="9155" priority="949"/>
    <cfRule type="duplicateValues" dxfId="9154" priority="950"/>
    <cfRule type="duplicateValues" dxfId="9153" priority="951"/>
    <cfRule type="duplicateValues" dxfId="9152" priority="952"/>
    <cfRule type="duplicateValues" dxfId="9151" priority="953"/>
    <cfRule type="duplicateValues" dxfId="9150" priority="954"/>
    <cfRule type="duplicateValues" dxfId="9149" priority="955"/>
  </conditionalFormatting>
  <conditionalFormatting sqref="C6">
    <cfRule type="duplicateValues" dxfId="9148" priority="894"/>
    <cfRule type="duplicateValues" dxfId="9147" priority="895"/>
    <cfRule type="duplicateValues" dxfId="9146" priority="896"/>
    <cfRule type="duplicateValues" dxfId="9145" priority="897"/>
    <cfRule type="duplicateValues" dxfId="9144" priority="898"/>
    <cfRule type="duplicateValues" dxfId="9143" priority="899"/>
    <cfRule type="duplicateValues" dxfId="9142" priority="900"/>
    <cfRule type="duplicateValues" dxfId="9141" priority="901"/>
    <cfRule type="duplicateValues" dxfId="9140" priority="902"/>
    <cfRule type="duplicateValues" dxfId="9139" priority="903"/>
    <cfRule type="duplicateValues" dxfId="9138" priority="904"/>
    <cfRule type="duplicateValues" dxfId="9137" priority="905"/>
    <cfRule type="duplicateValues" dxfId="9136" priority="906"/>
    <cfRule type="duplicateValues" dxfId="9135" priority="907"/>
    <cfRule type="duplicateValues" dxfId="9134" priority="908"/>
    <cfRule type="duplicateValues" dxfId="9133" priority="909"/>
    <cfRule type="duplicateValues" dxfId="9132" priority="910"/>
    <cfRule type="duplicateValues" dxfId="9131" priority="911"/>
    <cfRule type="duplicateValues" dxfId="9130" priority="912"/>
    <cfRule type="duplicateValues" dxfId="9129" priority="913"/>
    <cfRule type="duplicateValues" dxfId="9128" priority="914"/>
    <cfRule type="duplicateValues" dxfId="9127" priority="915"/>
    <cfRule type="duplicateValues" dxfId="9126" priority="916"/>
    <cfRule type="duplicateValues" dxfId="9125" priority="917"/>
    <cfRule type="duplicateValues" dxfId="9124" priority="918"/>
    <cfRule type="duplicateValues" dxfId="9123" priority="919"/>
    <cfRule type="duplicateValues" dxfId="9122" priority="920"/>
    <cfRule type="duplicateValues" dxfId="9121" priority="921"/>
    <cfRule type="duplicateValues" dxfId="9120" priority="922"/>
    <cfRule type="duplicateValues" dxfId="9119" priority="923"/>
    <cfRule type="duplicateValues" dxfId="9118" priority="924"/>
  </conditionalFormatting>
  <conditionalFormatting sqref="D6">
    <cfRule type="duplicateValues" dxfId="9117" priority="893"/>
  </conditionalFormatting>
  <conditionalFormatting sqref="D6">
    <cfRule type="duplicateValues" dxfId="9116" priority="892"/>
  </conditionalFormatting>
  <conditionalFormatting sqref="D6">
    <cfRule type="duplicateValues" dxfId="9115" priority="887"/>
    <cfRule type="duplicateValues" dxfId="9114" priority="888"/>
    <cfRule type="duplicateValues" dxfId="9113" priority="889"/>
    <cfRule type="duplicateValues" dxfId="9112" priority="890"/>
  </conditionalFormatting>
  <conditionalFormatting sqref="D6">
    <cfRule type="duplicateValues" dxfId="9111" priority="891"/>
  </conditionalFormatting>
  <conditionalFormatting sqref="D6">
    <cfRule type="duplicateValues" dxfId="9110" priority="885"/>
    <cfRule type="duplicateValues" dxfId="9109" priority="886"/>
  </conditionalFormatting>
  <conditionalFormatting sqref="D7">
    <cfRule type="duplicateValues" dxfId="9108" priority="884"/>
  </conditionalFormatting>
  <conditionalFormatting sqref="D7">
    <cfRule type="duplicateValues" dxfId="9107" priority="879"/>
    <cfRule type="duplicateValues" dxfId="9106" priority="880"/>
    <cfRule type="duplicateValues" dxfId="9105" priority="881"/>
    <cfRule type="duplicateValues" dxfId="9104" priority="882"/>
  </conditionalFormatting>
  <conditionalFormatting sqref="D7">
    <cfRule type="duplicateValues" dxfId="9103" priority="883"/>
  </conditionalFormatting>
  <conditionalFormatting sqref="D7">
    <cfRule type="duplicateValues" dxfId="9102" priority="877"/>
    <cfRule type="duplicateValues" dxfId="9101" priority="878"/>
  </conditionalFormatting>
  <conditionalFormatting sqref="D8">
    <cfRule type="duplicateValues" dxfId="9100" priority="876"/>
  </conditionalFormatting>
  <conditionalFormatting sqref="D8">
    <cfRule type="duplicateValues" dxfId="9099" priority="871"/>
    <cfRule type="duplicateValues" dxfId="9098" priority="872"/>
    <cfRule type="duplicateValues" dxfId="9097" priority="873"/>
    <cfRule type="duplicateValues" dxfId="9096" priority="874"/>
  </conditionalFormatting>
  <conditionalFormatting sqref="D8">
    <cfRule type="duplicateValues" dxfId="9095" priority="875"/>
  </conditionalFormatting>
  <conditionalFormatting sqref="D8">
    <cfRule type="duplicateValues" dxfId="9094" priority="869"/>
    <cfRule type="duplicateValues" dxfId="9093" priority="870"/>
  </conditionalFormatting>
  <conditionalFormatting sqref="D9">
    <cfRule type="duplicateValues" dxfId="9092" priority="868"/>
  </conditionalFormatting>
  <conditionalFormatting sqref="D9">
    <cfRule type="duplicateValues" dxfId="9091" priority="863"/>
    <cfRule type="duplicateValues" dxfId="9090" priority="864"/>
    <cfRule type="duplicateValues" dxfId="9089" priority="865"/>
    <cfRule type="duplicateValues" dxfId="9088" priority="866"/>
  </conditionalFormatting>
  <conditionalFormatting sqref="D9">
    <cfRule type="duplicateValues" dxfId="9087" priority="867"/>
  </conditionalFormatting>
  <conditionalFormatting sqref="D9">
    <cfRule type="duplicateValues" dxfId="9086" priority="861"/>
    <cfRule type="duplicateValues" dxfId="9085" priority="862"/>
  </conditionalFormatting>
  <conditionalFormatting sqref="D10">
    <cfRule type="duplicateValues" dxfId="9084" priority="849"/>
    <cfRule type="duplicateValues" dxfId="9083" priority="850"/>
    <cfRule type="duplicateValues" dxfId="9082" priority="851"/>
    <cfRule type="duplicateValues" dxfId="9081" priority="852"/>
    <cfRule type="duplicateValues" dxfId="9080" priority="853"/>
  </conditionalFormatting>
  <conditionalFormatting sqref="D10">
    <cfRule type="duplicateValues" dxfId="9079" priority="854"/>
    <cfRule type="duplicateValues" dxfId="9078" priority="855"/>
    <cfRule type="duplicateValues" dxfId="9077" priority="856"/>
    <cfRule type="duplicateValues" dxfId="9076" priority="857"/>
    <cfRule type="duplicateValues" dxfId="9075" priority="858"/>
    <cfRule type="duplicateValues" dxfId="9074" priority="859"/>
  </conditionalFormatting>
  <conditionalFormatting sqref="D10">
    <cfRule type="duplicateValues" dxfId="9073" priority="860"/>
  </conditionalFormatting>
  <conditionalFormatting sqref="D17">
    <cfRule type="duplicateValues" dxfId="9072" priority="837"/>
    <cfRule type="duplicateValues" dxfId="9071" priority="838"/>
    <cfRule type="duplicateValues" dxfId="9070" priority="839"/>
    <cfRule type="duplicateValues" dxfId="9069" priority="840"/>
    <cfRule type="duplicateValues" dxfId="9068" priority="841"/>
  </conditionalFormatting>
  <conditionalFormatting sqref="D17">
    <cfRule type="duplicateValues" dxfId="9067" priority="842"/>
    <cfRule type="duplicateValues" dxfId="9066" priority="843"/>
    <cfRule type="duplicateValues" dxfId="9065" priority="844"/>
    <cfRule type="duplicateValues" dxfId="9064" priority="845"/>
    <cfRule type="duplicateValues" dxfId="9063" priority="846"/>
    <cfRule type="duplicateValues" dxfId="9062" priority="847"/>
  </conditionalFormatting>
  <conditionalFormatting sqref="D17">
    <cfRule type="duplicateValues" dxfId="9061" priority="848"/>
  </conditionalFormatting>
  <conditionalFormatting sqref="D18">
    <cfRule type="duplicateValues" dxfId="9060" priority="813"/>
    <cfRule type="duplicateValues" dxfId="9059" priority="814"/>
    <cfRule type="duplicateValues" dxfId="9058" priority="815"/>
    <cfRule type="containsText" dxfId="9057" priority="816" operator="containsText" text="TBA">
      <formula>NOT(ISERROR(SEARCH("TBA",D18)))</formula>
    </cfRule>
    <cfRule type="duplicateValues" dxfId="9056" priority="817"/>
    <cfRule type="duplicateValues" dxfId="9055" priority="818"/>
    <cfRule type="duplicateValues" dxfId="9054" priority="819"/>
    <cfRule type="duplicateValues" dxfId="9053" priority="820"/>
    <cfRule type="duplicateValues" dxfId="9052" priority="821"/>
    <cfRule type="duplicateValues" dxfId="9051" priority="822"/>
    <cfRule type="duplicateValues" dxfId="9050" priority="823"/>
    <cfRule type="duplicateValues" dxfId="9049" priority="824"/>
    <cfRule type="duplicateValues" dxfId="9048" priority="825"/>
    <cfRule type="duplicateValues" dxfId="9047" priority="826"/>
    <cfRule type="duplicateValues" dxfId="9046" priority="827"/>
    <cfRule type="duplicateValues" dxfId="9045" priority="828"/>
    <cfRule type="duplicateValues" dxfId="9044" priority="829"/>
    <cfRule type="duplicateValues" dxfId="9043" priority="830"/>
  </conditionalFormatting>
  <conditionalFormatting sqref="D18">
    <cfRule type="duplicateValues" dxfId="9042" priority="833"/>
    <cfRule type="duplicateValues" dxfId="9041" priority="834"/>
    <cfRule type="duplicateValues" dxfId="9040" priority="835"/>
    <cfRule type="duplicateValues" dxfId="9039" priority="836"/>
  </conditionalFormatting>
  <conditionalFormatting sqref="D18">
    <cfRule type="duplicateValues" dxfId="9038" priority="831"/>
    <cfRule type="duplicateValues" dxfId="9037" priority="832"/>
  </conditionalFormatting>
  <conditionalFormatting sqref="D19:D20">
    <cfRule type="duplicateValues" dxfId="9036" priority="789"/>
    <cfRule type="duplicateValues" dxfId="9035" priority="790"/>
    <cfRule type="duplicateValues" dxfId="9034" priority="791"/>
    <cfRule type="containsText" dxfId="9033" priority="792" operator="containsText" text="TBA">
      <formula>NOT(ISERROR(SEARCH("TBA",D19)))</formula>
    </cfRule>
    <cfRule type="duplicateValues" dxfId="9032" priority="793"/>
    <cfRule type="duplicateValues" dxfId="9031" priority="794"/>
    <cfRule type="duplicateValues" dxfId="9030" priority="795"/>
    <cfRule type="duplicateValues" dxfId="9029" priority="796"/>
    <cfRule type="duplicateValues" dxfId="9028" priority="797"/>
    <cfRule type="duplicateValues" dxfId="9027" priority="798"/>
    <cfRule type="duplicateValues" dxfId="9026" priority="799"/>
    <cfRule type="duplicateValues" dxfId="9025" priority="800"/>
    <cfRule type="duplicateValues" dxfId="9024" priority="801"/>
    <cfRule type="duplicateValues" dxfId="9023" priority="802"/>
    <cfRule type="duplicateValues" dxfId="9022" priority="803"/>
    <cfRule type="duplicateValues" dxfId="9021" priority="804"/>
    <cfRule type="duplicateValues" dxfId="9020" priority="805"/>
    <cfRule type="duplicateValues" dxfId="9019" priority="806"/>
  </conditionalFormatting>
  <conditionalFormatting sqref="D19:D20">
    <cfRule type="duplicateValues" dxfId="9018" priority="809"/>
    <cfRule type="duplicateValues" dxfId="9017" priority="810"/>
    <cfRule type="duplicateValues" dxfId="9016" priority="811"/>
    <cfRule type="duplicateValues" dxfId="9015" priority="812"/>
  </conditionalFormatting>
  <conditionalFormatting sqref="D19:D20">
    <cfRule type="duplicateValues" dxfId="9014" priority="807"/>
    <cfRule type="duplicateValues" dxfId="9013" priority="808"/>
  </conditionalFormatting>
  <conditionalFormatting sqref="D21">
    <cfRule type="duplicateValues" dxfId="9012" priority="777"/>
    <cfRule type="duplicateValues" dxfId="9011" priority="778"/>
    <cfRule type="duplicateValues" dxfId="9010" priority="779"/>
    <cfRule type="duplicateValues" dxfId="9009" priority="780"/>
    <cfRule type="duplicateValues" dxfId="9008" priority="781"/>
  </conditionalFormatting>
  <conditionalFormatting sqref="D21">
    <cfRule type="duplicateValues" dxfId="9007" priority="782"/>
    <cfRule type="duplicateValues" dxfId="9006" priority="783"/>
    <cfRule type="duplicateValues" dxfId="9005" priority="784"/>
    <cfRule type="duplicateValues" dxfId="9004" priority="785"/>
    <cfRule type="duplicateValues" dxfId="9003" priority="786"/>
    <cfRule type="duplicateValues" dxfId="9002" priority="787"/>
  </conditionalFormatting>
  <conditionalFormatting sqref="D21">
    <cfRule type="duplicateValues" dxfId="9001" priority="788"/>
  </conditionalFormatting>
  <conditionalFormatting sqref="D22">
    <cfRule type="duplicateValues" dxfId="9000" priority="765"/>
    <cfRule type="duplicateValues" dxfId="8999" priority="766"/>
    <cfRule type="duplicateValues" dxfId="8998" priority="767"/>
    <cfRule type="duplicateValues" dxfId="8997" priority="768"/>
    <cfRule type="duplicateValues" dxfId="8996" priority="769"/>
  </conditionalFormatting>
  <conditionalFormatting sqref="D22">
    <cfRule type="duplicateValues" dxfId="8995" priority="770"/>
    <cfRule type="duplicateValues" dxfId="8994" priority="771"/>
    <cfRule type="duplicateValues" dxfId="8993" priority="772"/>
    <cfRule type="duplicateValues" dxfId="8992" priority="773"/>
    <cfRule type="duplicateValues" dxfId="8991" priority="774"/>
    <cfRule type="duplicateValues" dxfId="8990" priority="775"/>
  </conditionalFormatting>
  <conditionalFormatting sqref="D22">
    <cfRule type="duplicateValues" dxfId="8989" priority="776"/>
  </conditionalFormatting>
  <conditionalFormatting sqref="D23">
    <cfRule type="duplicateValues" dxfId="8988" priority="753"/>
    <cfRule type="duplicateValues" dxfId="8987" priority="754"/>
    <cfRule type="duplicateValues" dxfId="8986" priority="755"/>
    <cfRule type="duplicateValues" dxfId="8985" priority="756"/>
    <cfRule type="duplicateValues" dxfId="8984" priority="757"/>
  </conditionalFormatting>
  <conditionalFormatting sqref="D23">
    <cfRule type="duplicateValues" dxfId="8983" priority="758"/>
    <cfRule type="duplicateValues" dxfId="8982" priority="759"/>
    <cfRule type="duplicateValues" dxfId="8981" priority="760"/>
    <cfRule type="duplicateValues" dxfId="8980" priority="761"/>
    <cfRule type="duplicateValues" dxfId="8979" priority="762"/>
    <cfRule type="duplicateValues" dxfId="8978" priority="763"/>
  </conditionalFormatting>
  <conditionalFormatting sqref="D23">
    <cfRule type="duplicateValues" dxfId="8977" priority="764"/>
  </conditionalFormatting>
  <conditionalFormatting sqref="D24">
    <cfRule type="duplicateValues" dxfId="8976" priority="741"/>
    <cfRule type="duplicateValues" dxfId="8975" priority="742"/>
    <cfRule type="duplicateValues" dxfId="8974" priority="743"/>
    <cfRule type="duplicateValues" dxfId="8973" priority="744"/>
    <cfRule type="duplicateValues" dxfId="8972" priority="745"/>
  </conditionalFormatting>
  <conditionalFormatting sqref="D24">
    <cfRule type="duplicateValues" dxfId="8971" priority="746"/>
    <cfRule type="duplicateValues" dxfId="8970" priority="747"/>
    <cfRule type="duplicateValues" dxfId="8969" priority="748"/>
    <cfRule type="duplicateValues" dxfId="8968" priority="749"/>
    <cfRule type="duplicateValues" dxfId="8967" priority="750"/>
    <cfRule type="duplicateValues" dxfId="8966" priority="751"/>
  </conditionalFormatting>
  <conditionalFormatting sqref="D24">
    <cfRule type="duplicateValues" dxfId="8965" priority="752"/>
  </conditionalFormatting>
  <conditionalFormatting sqref="D25">
    <cfRule type="duplicateValues" dxfId="8964" priority="733"/>
    <cfRule type="duplicateValues" dxfId="8963" priority="734"/>
    <cfRule type="duplicateValues" dxfId="8962" priority="735"/>
    <cfRule type="duplicateValues" dxfId="8961" priority="736"/>
  </conditionalFormatting>
  <conditionalFormatting sqref="D25">
    <cfRule type="duplicateValues" dxfId="8960" priority="737"/>
  </conditionalFormatting>
  <conditionalFormatting sqref="D25">
    <cfRule type="duplicateValues" dxfId="8959" priority="738"/>
    <cfRule type="duplicateValues" dxfId="8958" priority="739"/>
  </conditionalFormatting>
  <conditionalFormatting sqref="D25">
    <cfRule type="duplicateValues" dxfId="8957" priority="740"/>
  </conditionalFormatting>
  <conditionalFormatting sqref="D26">
    <cfRule type="duplicateValues" dxfId="8956" priority="728"/>
    <cfRule type="duplicateValues" dxfId="8955" priority="729"/>
    <cfRule type="duplicateValues" dxfId="8954" priority="730"/>
    <cfRule type="duplicateValues" dxfId="8953" priority="731"/>
    <cfRule type="duplicateValues" dxfId="8952" priority="732"/>
  </conditionalFormatting>
  <conditionalFormatting sqref="D26">
    <cfRule type="duplicateValues" dxfId="8951" priority="721"/>
    <cfRule type="duplicateValues" dxfId="8950" priority="722"/>
    <cfRule type="duplicateValues" dxfId="8949" priority="723"/>
    <cfRule type="duplicateValues" dxfId="8948" priority="724"/>
    <cfRule type="duplicateValues" dxfId="8947" priority="725"/>
    <cfRule type="duplicateValues" dxfId="8946" priority="726"/>
  </conditionalFormatting>
  <conditionalFormatting sqref="D26">
    <cfRule type="duplicateValues" dxfId="8945" priority="727"/>
  </conditionalFormatting>
  <conditionalFormatting sqref="D27">
    <cfRule type="duplicateValues" dxfId="8944" priority="716"/>
    <cfRule type="duplicateValues" dxfId="8943" priority="717"/>
    <cfRule type="duplicateValues" dxfId="8942" priority="718"/>
    <cfRule type="duplicateValues" dxfId="8941" priority="719"/>
    <cfRule type="duplicateValues" dxfId="8940" priority="720"/>
  </conditionalFormatting>
  <conditionalFormatting sqref="D27">
    <cfRule type="duplicateValues" dxfId="8939" priority="709"/>
    <cfRule type="duplicateValues" dxfId="8938" priority="710"/>
    <cfRule type="duplicateValues" dxfId="8937" priority="711"/>
    <cfRule type="duplicateValues" dxfId="8936" priority="712"/>
    <cfRule type="duplicateValues" dxfId="8935" priority="713"/>
    <cfRule type="duplicateValues" dxfId="8934" priority="714"/>
  </conditionalFormatting>
  <conditionalFormatting sqref="D27">
    <cfRule type="duplicateValues" dxfId="8933" priority="715"/>
  </conditionalFormatting>
  <conditionalFormatting sqref="D28">
    <cfRule type="duplicateValues" dxfId="8932" priority="704"/>
    <cfRule type="duplicateValues" dxfId="8931" priority="705"/>
    <cfRule type="duplicateValues" dxfId="8930" priority="706"/>
    <cfRule type="duplicateValues" dxfId="8929" priority="707"/>
    <cfRule type="duplicateValues" dxfId="8928" priority="708"/>
  </conditionalFormatting>
  <conditionalFormatting sqref="D28">
    <cfRule type="duplicateValues" dxfId="8927" priority="697"/>
    <cfRule type="duplicateValues" dxfId="8926" priority="698"/>
    <cfRule type="duplicateValues" dxfId="8925" priority="699"/>
    <cfRule type="duplicateValues" dxfId="8924" priority="700"/>
    <cfRule type="duplicateValues" dxfId="8923" priority="701"/>
    <cfRule type="duplicateValues" dxfId="8922" priority="702"/>
  </conditionalFormatting>
  <conditionalFormatting sqref="D28">
    <cfRule type="duplicateValues" dxfId="8921" priority="703"/>
  </conditionalFormatting>
  <conditionalFormatting sqref="D29">
    <cfRule type="duplicateValues" dxfId="8920" priority="696"/>
  </conditionalFormatting>
  <conditionalFormatting sqref="D29">
    <cfRule type="duplicateValues" dxfId="8919" priority="695"/>
  </conditionalFormatting>
  <conditionalFormatting sqref="D29">
    <cfRule type="duplicateValues" dxfId="8918" priority="690"/>
    <cfRule type="duplicateValues" dxfId="8917" priority="691"/>
    <cfRule type="duplicateValues" dxfId="8916" priority="692"/>
    <cfRule type="duplicateValues" dxfId="8915" priority="693"/>
  </conditionalFormatting>
  <conditionalFormatting sqref="D29">
    <cfRule type="duplicateValues" dxfId="8914" priority="694"/>
  </conditionalFormatting>
  <conditionalFormatting sqref="D29">
    <cfRule type="duplicateValues" dxfId="8913" priority="688"/>
    <cfRule type="duplicateValues" dxfId="8912" priority="689"/>
  </conditionalFormatting>
  <conditionalFormatting sqref="D30">
    <cfRule type="duplicateValues" dxfId="8911" priority="687"/>
  </conditionalFormatting>
  <conditionalFormatting sqref="D30">
    <cfRule type="duplicateValues" dxfId="8910" priority="686"/>
  </conditionalFormatting>
  <conditionalFormatting sqref="D30">
    <cfRule type="duplicateValues" dxfId="8909" priority="681"/>
    <cfRule type="duplicateValues" dxfId="8908" priority="682"/>
    <cfRule type="duplicateValues" dxfId="8907" priority="683"/>
    <cfRule type="duplicateValues" dxfId="8906" priority="684"/>
  </conditionalFormatting>
  <conditionalFormatting sqref="D30">
    <cfRule type="duplicateValues" dxfId="8905" priority="685"/>
  </conditionalFormatting>
  <conditionalFormatting sqref="D30">
    <cfRule type="duplicateValues" dxfId="8904" priority="679"/>
    <cfRule type="duplicateValues" dxfId="8903" priority="680"/>
  </conditionalFormatting>
  <conditionalFormatting sqref="D31">
    <cfRule type="duplicateValues" dxfId="8902" priority="670"/>
    <cfRule type="duplicateValues" dxfId="8901" priority="671"/>
    <cfRule type="duplicateValues" dxfId="8900" priority="672"/>
    <cfRule type="duplicateValues" dxfId="8899" priority="673"/>
  </conditionalFormatting>
  <conditionalFormatting sqref="D31">
    <cfRule type="duplicateValues" dxfId="8898" priority="676"/>
  </conditionalFormatting>
  <conditionalFormatting sqref="D31">
    <cfRule type="duplicateValues" dxfId="8897" priority="674"/>
    <cfRule type="duplicateValues" dxfId="8896" priority="675"/>
  </conditionalFormatting>
  <conditionalFormatting sqref="D31">
    <cfRule type="duplicateValues" dxfId="8895" priority="677"/>
  </conditionalFormatting>
  <conditionalFormatting sqref="D31">
    <cfRule type="duplicateValues" dxfId="8894" priority="678"/>
  </conditionalFormatting>
  <conditionalFormatting sqref="D32">
    <cfRule type="duplicateValues" dxfId="8893" priority="658"/>
    <cfRule type="duplicateValues" dxfId="8892" priority="659"/>
    <cfRule type="duplicateValues" dxfId="8891" priority="660"/>
    <cfRule type="duplicateValues" dxfId="8890" priority="661"/>
    <cfRule type="duplicateValues" dxfId="8889" priority="662"/>
  </conditionalFormatting>
  <conditionalFormatting sqref="D32">
    <cfRule type="duplicateValues" dxfId="8888" priority="663"/>
    <cfRule type="duplicateValues" dxfId="8887" priority="664"/>
    <cfRule type="duplicateValues" dxfId="8886" priority="665"/>
    <cfRule type="duplicateValues" dxfId="8885" priority="666"/>
    <cfRule type="duplicateValues" dxfId="8884" priority="667"/>
    <cfRule type="duplicateValues" dxfId="8883" priority="668"/>
  </conditionalFormatting>
  <conditionalFormatting sqref="D32">
    <cfRule type="duplicateValues" dxfId="8882" priority="669"/>
  </conditionalFormatting>
  <conditionalFormatting sqref="D33">
    <cfRule type="duplicateValues" dxfId="8881" priority="646"/>
    <cfRule type="duplicateValues" dxfId="8880" priority="647"/>
    <cfRule type="duplicateValues" dxfId="8879" priority="648"/>
    <cfRule type="duplicateValues" dxfId="8878" priority="649"/>
    <cfRule type="duplicateValues" dxfId="8877" priority="650"/>
  </conditionalFormatting>
  <conditionalFormatting sqref="D33">
    <cfRule type="duplicateValues" dxfId="8876" priority="651"/>
    <cfRule type="duplicateValues" dxfId="8875" priority="652"/>
    <cfRule type="duplicateValues" dxfId="8874" priority="653"/>
    <cfRule type="duplicateValues" dxfId="8873" priority="654"/>
    <cfRule type="duplicateValues" dxfId="8872" priority="655"/>
    <cfRule type="duplicateValues" dxfId="8871" priority="656"/>
  </conditionalFormatting>
  <conditionalFormatting sqref="D33">
    <cfRule type="duplicateValues" dxfId="8870" priority="657"/>
  </conditionalFormatting>
  <conditionalFormatting sqref="D34">
    <cfRule type="duplicateValues" dxfId="8869" priority="645"/>
  </conditionalFormatting>
  <conditionalFormatting sqref="D34">
    <cfRule type="duplicateValues" dxfId="8868" priority="644"/>
  </conditionalFormatting>
  <conditionalFormatting sqref="D34">
    <cfRule type="duplicateValues" dxfId="8867" priority="639"/>
    <cfRule type="duplicateValues" dxfId="8866" priority="640"/>
    <cfRule type="duplicateValues" dxfId="8865" priority="641"/>
    <cfRule type="duplicateValues" dxfId="8864" priority="642"/>
  </conditionalFormatting>
  <conditionalFormatting sqref="D34">
    <cfRule type="duplicateValues" dxfId="8863" priority="643"/>
  </conditionalFormatting>
  <conditionalFormatting sqref="D34">
    <cfRule type="duplicateValues" dxfId="8862" priority="637"/>
    <cfRule type="duplicateValues" dxfId="8861" priority="638"/>
  </conditionalFormatting>
  <conditionalFormatting sqref="D35">
    <cfRule type="duplicateValues" dxfId="8860" priority="636"/>
  </conditionalFormatting>
  <conditionalFormatting sqref="D35">
    <cfRule type="duplicateValues" dxfId="8859" priority="635"/>
  </conditionalFormatting>
  <conditionalFormatting sqref="D35">
    <cfRule type="duplicateValues" dxfId="8858" priority="630"/>
    <cfRule type="duplicateValues" dxfId="8857" priority="631"/>
    <cfRule type="duplicateValues" dxfId="8856" priority="632"/>
    <cfRule type="duplicateValues" dxfId="8855" priority="633"/>
  </conditionalFormatting>
  <conditionalFormatting sqref="D35">
    <cfRule type="duplicateValues" dxfId="8854" priority="634"/>
  </conditionalFormatting>
  <conditionalFormatting sqref="D35">
    <cfRule type="duplicateValues" dxfId="8853" priority="628"/>
    <cfRule type="duplicateValues" dxfId="8852" priority="629"/>
  </conditionalFormatting>
  <conditionalFormatting sqref="D36">
    <cfRule type="duplicateValues" dxfId="8851" priority="627"/>
  </conditionalFormatting>
  <conditionalFormatting sqref="D36">
    <cfRule type="duplicateValues" dxfId="8850" priority="622"/>
    <cfRule type="duplicateValues" dxfId="8849" priority="623"/>
    <cfRule type="duplicateValues" dxfId="8848" priority="624"/>
    <cfRule type="duplicateValues" dxfId="8847" priority="625"/>
  </conditionalFormatting>
  <conditionalFormatting sqref="D36">
    <cfRule type="duplicateValues" dxfId="8846" priority="626"/>
  </conditionalFormatting>
  <conditionalFormatting sqref="D36">
    <cfRule type="duplicateValues" dxfId="8845" priority="620"/>
    <cfRule type="duplicateValues" dxfId="8844" priority="621"/>
  </conditionalFormatting>
  <conditionalFormatting sqref="D37">
    <cfRule type="duplicateValues" dxfId="8843" priority="619"/>
  </conditionalFormatting>
  <conditionalFormatting sqref="D37">
    <cfRule type="duplicateValues" dxfId="8842" priority="618"/>
  </conditionalFormatting>
  <conditionalFormatting sqref="D37">
    <cfRule type="duplicateValues" dxfId="8841" priority="613"/>
    <cfRule type="duplicateValues" dxfId="8840" priority="614"/>
    <cfRule type="duplicateValues" dxfId="8839" priority="615"/>
    <cfRule type="duplicateValues" dxfId="8838" priority="616"/>
  </conditionalFormatting>
  <conditionalFormatting sqref="D37">
    <cfRule type="duplicateValues" dxfId="8837" priority="617"/>
  </conditionalFormatting>
  <conditionalFormatting sqref="D37">
    <cfRule type="duplicateValues" dxfId="8836" priority="611"/>
    <cfRule type="duplicateValues" dxfId="8835" priority="612"/>
  </conditionalFormatting>
  <conditionalFormatting sqref="D38">
    <cfRule type="duplicateValues" dxfId="8834" priority="599"/>
    <cfRule type="duplicateValues" dxfId="8833" priority="600"/>
    <cfRule type="duplicateValues" dxfId="8832" priority="601"/>
    <cfRule type="duplicateValues" dxfId="8831" priority="602"/>
    <cfRule type="duplicateValues" dxfId="8830" priority="603"/>
  </conditionalFormatting>
  <conditionalFormatting sqref="D38">
    <cfRule type="duplicateValues" dxfId="8829" priority="604"/>
    <cfRule type="duplicateValues" dxfId="8828" priority="605"/>
    <cfRule type="duplicateValues" dxfId="8827" priority="606"/>
    <cfRule type="duplicateValues" dxfId="8826" priority="607"/>
    <cfRule type="duplicateValues" dxfId="8825" priority="608"/>
    <cfRule type="duplicateValues" dxfId="8824" priority="609"/>
  </conditionalFormatting>
  <conditionalFormatting sqref="D38">
    <cfRule type="duplicateValues" dxfId="8823" priority="610"/>
  </conditionalFormatting>
  <conditionalFormatting sqref="D39">
    <cfRule type="duplicateValues" dxfId="8822" priority="587"/>
    <cfRule type="duplicateValues" dxfId="8821" priority="588"/>
    <cfRule type="duplicateValues" dxfId="8820" priority="589"/>
    <cfRule type="duplicateValues" dxfId="8819" priority="590"/>
    <cfRule type="duplicateValues" dxfId="8818" priority="591"/>
  </conditionalFormatting>
  <conditionalFormatting sqref="D39">
    <cfRule type="duplicateValues" dxfId="8817" priority="592"/>
    <cfRule type="duplicateValues" dxfId="8816" priority="593"/>
    <cfRule type="duplicateValues" dxfId="8815" priority="594"/>
    <cfRule type="duplicateValues" dxfId="8814" priority="595"/>
    <cfRule type="duplicateValues" dxfId="8813" priority="596"/>
    <cfRule type="duplicateValues" dxfId="8812" priority="597"/>
  </conditionalFormatting>
  <conditionalFormatting sqref="D39">
    <cfRule type="duplicateValues" dxfId="8811" priority="598"/>
  </conditionalFormatting>
  <conditionalFormatting sqref="D40">
    <cfRule type="duplicateValues" dxfId="8810" priority="579"/>
    <cfRule type="duplicateValues" dxfId="8809" priority="580"/>
    <cfRule type="duplicateValues" dxfId="8808" priority="581"/>
    <cfRule type="duplicateValues" dxfId="8807" priority="582"/>
    <cfRule type="duplicateValues" dxfId="8806" priority="583"/>
    <cfRule type="duplicateValues" dxfId="8805" priority="584"/>
    <cfRule type="duplicateValues" dxfId="8804" priority="585"/>
  </conditionalFormatting>
  <conditionalFormatting sqref="D40">
    <cfRule type="duplicateValues" dxfId="8803" priority="586"/>
  </conditionalFormatting>
  <conditionalFormatting sqref="D40">
    <cfRule type="duplicateValues" dxfId="8802" priority="578"/>
  </conditionalFormatting>
  <conditionalFormatting sqref="D41">
    <cfRule type="duplicateValues" dxfId="8801" priority="577"/>
  </conditionalFormatting>
  <conditionalFormatting sqref="D41">
    <cfRule type="duplicateValues" dxfId="8800" priority="572"/>
    <cfRule type="duplicateValues" dxfId="8799" priority="573"/>
    <cfRule type="duplicateValues" dxfId="8798" priority="574"/>
    <cfRule type="duplicateValues" dxfId="8797" priority="575"/>
  </conditionalFormatting>
  <conditionalFormatting sqref="D41">
    <cfRule type="duplicateValues" dxfId="8796" priority="576"/>
  </conditionalFormatting>
  <conditionalFormatting sqref="D41">
    <cfRule type="duplicateValues" dxfId="8795" priority="570"/>
    <cfRule type="duplicateValues" dxfId="8794" priority="571"/>
  </conditionalFormatting>
  <conditionalFormatting sqref="D42">
    <cfRule type="duplicateValues" dxfId="8793" priority="558"/>
    <cfRule type="duplicateValues" dxfId="8792" priority="559"/>
    <cfRule type="duplicateValues" dxfId="8791" priority="560"/>
    <cfRule type="duplicateValues" dxfId="8790" priority="561"/>
    <cfRule type="duplicateValues" dxfId="8789" priority="562"/>
  </conditionalFormatting>
  <conditionalFormatting sqref="D42">
    <cfRule type="duplicateValues" dxfId="8788" priority="563"/>
    <cfRule type="duplicateValues" dxfId="8787" priority="564"/>
    <cfRule type="duplicateValues" dxfId="8786" priority="565"/>
    <cfRule type="duplicateValues" dxfId="8785" priority="566"/>
    <cfRule type="duplicateValues" dxfId="8784" priority="567"/>
    <cfRule type="duplicateValues" dxfId="8783" priority="568"/>
  </conditionalFormatting>
  <conditionalFormatting sqref="D42">
    <cfRule type="duplicateValues" dxfId="8782" priority="569"/>
  </conditionalFormatting>
  <conditionalFormatting sqref="D43:D44">
    <cfRule type="duplicateValues" dxfId="8781" priority="557"/>
  </conditionalFormatting>
  <conditionalFormatting sqref="D43:D44">
    <cfRule type="duplicateValues" dxfId="8780" priority="552"/>
    <cfRule type="duplicateValues" dxfId="8779" priority="553"/>
    <cfRule type="duplicateValues" dxfId="8778" priority="554"/>
    <cfRule type="duplicateValues" dxfId="8777" priority="555"/>
  </conditionalFormatting>
  <conditionalFormatting sqref="D43:D44">
    <cfRule type="duplicateValues" dxfId="8776" priority="556"/>
  </conditionalFormatting>
  <conditionalFormatting sqref="D43:D44">
    <cfRule type="duplicateValues" dxfId="8775" priority="550"/>
    <cfRule type="duplicateValues" dxfId="8774" priority="551"/>
  </conditionalFormatting>
  <conditionalFormatting sqref="D45">
    <cfRule type="duplicateValues" dxfId="8773" priority="542"/>
    <cfRule type="duplicateValues" dxfId="8772" priority="543"/>
  </conditionalFormatting>
  <conditionalFormatting sqref="D45">
    <cfRule type="duplicateValues" dxfId="8771" priority="544"/>
    <cfRule type="duplicateValues" dxfId="8770" priority="545"/>
    <cfRule type="duplicateValues" dxfId="8769" priority="546"/>
    <cfRule type="duplicateValues" dxfId="8768" priority="547"/>
    <cfRule type="duplicateValues" dxfId="8767" priority="548"/>
  </conditionalFormatting>
  <conditionalFormatting sqref="D45">
    <cfRule type="duplicateValues" dxfId="8766" priority="549"/>
  </conditionalFormatting>
  <conditionalFormatting sqref="D46:D47">
    <cfRule type="duplicateValues" dxfId="8765" priority="534"/>
    <cfRule type="duplicateValues" dxfId="8764" priority="535"/>
  </conditionalFormatting>
  <conditionalFormatting sqref="D46:D47">
    <cfRule type="duplicateValues" dxfId="8763" priority="536"/>
    <cfRule type="duplicateValues" dxfId="8762" priority="537"/>
    <cfRule type="duplicateValues" dxfId="8761" priority="538"/>
    <cfRule type="duplicateValues" dxfId="8760" priority="539"/>
    <cfRule type="duplicateValues" dxfId="8759" priority="540"/>
  </conditionalFormatting>
  <conditionalFormatting sqref="D46:D47">
    <cfRule type="duplicateValues" dxfId="8758" priority="541"/>
  </conditionalFormatting>
  <conditionalFormatting sqref="D48">
    <cfRule type="duplicateValues" dxfId="8757" priority="522"/>
    <cfRule type="duplicateValues" dxfId="8756" priority="523"/>
    <cfRule type="duplicateValues" dxfId="8755" priority="524"/>
    <cfRule type="duplicateValues" dxfId="8754" priority="525"/>
    <cfRule type="duplicateValues" dxfId="8753" priority="526"/>
  </conditionalFormatting>
  <conditionalFormatting sqref="D48">
    <cfRule type="duplicateValues" dxfId="8752" priority="527"/>
    <cfRule type="duplicateValues" dxfId="8751" priority="528"/>
    <cfRule type="duplicateValues" dxfId="8750" priority="529"/>
    <cfRule type="duplicateValues" dxfId="8749" priority="530"/>
    <cfRule type="duplicateValues" dxfId="8748" priority="531"/>
    <cfRule type="duplicateValues" dxfId="8747" priority="532"/>
  </conditionalFormatting>
  <conditionalFormatting sqref="D48">
    <cfRule type="duplicateValues" dxfId="8746" priority="533"/>
  </conditionalFormatting>
  <conditionalFormatting sqref="D49">
    <cfRule type="duplicateValues" dxfId="8745" priority="521"/>
  </conditionalFormatting>
  <conditionalFormatting sqref="D49">
    <cfRule type="duplicateValues" dxfId="8744" priority="516"/>
    <cfRule type="duplicateValues" dxfId="8743" priority="517"/>
    <cfRule type="duplicateValues" dxfId="8742" priority="518"/>
    <cfRule type="duplicateValues" dxfId="8741" priority="519"/>
  </conditionalFormatting>
  <conditionalFormatting sqref="D49">
    <cfRule type="duplicateValues" dxfId="8740" priority="520"/>
  </conditionalFormatting>
  <conditionalFormatting sqref="D49">
    <cfRule type="duplicateValues" dxfId="8739" priority="514"/>
    <cfRule type="duplicateValues" dxfId="8738" priority="515"/>
  </conditionalFormatting>
  <conditionalFormatting sqref="D50">
    <cfRule type="duplicateValues" dxfId="8737" priority="513"/>
  </conditionalFormatting>
  <conditionalFormatting sqref="D50">
    <cfRule type="duplicateValues" dxfId="8736" priority="508"/>
    <cfRule type="duplicateValues" dxfId="8735" priority="509"/>
    <cfRule type="duplicateValues" dxfId="8734" priority="510"/>
    <cfRule type="duplicateValues" dxfId="8733" priority="511"/>
  </conditionalFormatting>
  <conditionalFormatting sqref="D50">
    <cfRule type="duplicateValues" dxfId="8732" priority="512"/>
  </conditionalFormatting>
  <conditionalFormatting sqref="D50">
    <cfRule type="duplicateValues" dxfId="8731" priority="506"/>
    <cfRule type="duplicateValues" dxfId="8730" priority="507"/>
  </conditionalFormatting>
  <conditionalFormatting sqref="D51">
    <cfRule type="duplicateValues" dxfId="8729" priority="503"/>
    <cfRule type="duplicateValues" dxfId="8728" priority="504"/>
    <cfRule type="duplicateValues" dxfId="8727" priority="505"/>
  </conditionalFormatting>
  <conditionalFormatting sqref="D52">
    <cfRule type="duplicateValues" dxfId="8726" priority="502"/>
  </conditionalFormatting>
  <conditionalFormatting sqref="D52">
    <cfRule type="duplicateValues" dxfId="8725" priority="497"/>
    <cfRule type="duplicateValues" dxfId="8724" priority="498"/>
    <cfRule type="duplicateValues" dxfId="8723" priority="499"/>
    <cfRule type="duplicateValues" dxfId="8722" priority="500"/>
  </conditionalFormatting>
  <conditionalFormatting sqref="D52">
    <cfRule type="duplicateValues" dxfId="8721" priority="501"/>
  </conditionalFormatting>
  <conditionalFormatting sqref="D52">
    <cfRule type="duplicateValues" dxfId="8720" priority="495"/>
    <cfRule type="duplicateValues" dxfId="8719" priority="496"/>
  </conditionalFormatting>
  <conditionalFormatting sqref="D53">
    <cfRule type="duplicateValues" dxfId="8718" priority="494"/>
  </conditionalFormatting>
  <conditionalFormatting sqref="D53">
    <cfRule type="duplicateValues" dxfId="8717" priority="489"/>
    <cfRule type="duplicateValues" dxfId="8716" priority="490"/>
    <cfRule type="duplicateValues" dxfId="8715" priority="491"/>
    <cfRule type="duplicateValues" dxfId="8714" priority="492"/>
  </conditionalFormatting>
  <conditionalFormatting sqref="D53">
    <cfRule type="duplicateValues" dxfId="8713" priority="493"/>
  </conditionalFormatting>
  <conditionalFormatting sqref="D53">
    <cfRule type="duplicateValues" dxfId="8712" priority="487"/>
    <cfRule type="duplicateValues" dxfId="8711" priority="488"/>
  </conditionalFormatting>
  <conditionalFormatting sqref="D54">
    <cfRule type="duplicateValues" dxfId="8710" priority="486"/>
  </conditionalFormatting>
  <conditionalFormatting sqref="D54">
    <cfRule type="duplicateValues" dxfId="8709" priority="481"/>
    <cfRule type="duplicateValues" dxfId="8708" priority="482"/>
    <cfRule type="duplicateValues" dxfId="8707" priority="483"/>
    <cfRule type="duplicateValues" dxfId="8706" priority="484"/>
  </conditionalFormatting>
  <conditionalFormatting sqref="D54">
    <cfRule type="duplicateValues" dxfId="8705" priority="485"/>
  </conditionalFormatting>
  <conditionalFormatting sqref="D54">
    <cfRule type="duplicateValues" dxfId="8704" priority="479"/>
    <cfRule type="duplicateValues" dxfId="8703" priority="480"/>
  </conditionalFormatting>
  <conditionalFormatting sqref="C56">
    <cfRule type="duplicateValues" dxfId="8702" priority="448"/>
    <cfRule type="duplicateValues" dxfId="8701" priority="449"/>
    <cfRule type="duplicateValues" dxfId="8700" priority="450"/>
    <cfRule type="duplicateValues" dxfId="8699" priority="451"/>
    <cfRule type="duplicateValues" dxfId="8698" priority="452"/>
    <cfRule type="duplicateValues" dxfId="8697" priority="453"/>
    <cfRule type="duplicateValues" dxfId="8696" priority="454"/>
    <cfRule type="duplicateValues" dxfId="8695" priority="455"/>
    <cfRule type="duplicateValues" dxfId="8694" priority="456"/>
    <cfRule type="duplicateValues" dxfId="8693" priority="457"/>
    <cfRule type="duplicateValues" dxfId="8692" priority="458"/>
    <cfRule type="duplicateValues" dxfId="8691" priority="459"/>
    <cfRule type="duplicateValues" dxfId="8690" priority="460"/>
    <cfRule type="duplicateValues" dxfId="8689" priority="461"/>
    <cfRule type="duplicateValues" dxfId="8688" priority="462"/>
    <cfRule type="duplicateValues" dxfId="8687" priority="463"/>
    <cfRule type="duplicateValues" dxfId="8686" priority="464"/>
    <cfRule type="duplicateValues" dxfId="8685" priority="465"/>
    <cfRule type="duplicateValues" dxfId="8684" priority="466"/>
    <cfRule type="duplicateValues" dxfId="8683" priority="467"/>
    <cfRule type="duplicateValues" dxfId="8682" priority="468"/>
    <cfRule type="duplicateValues" dxfId="8681" priority="469"/>
    <cfRule type="duplicateValues" dxfId="8680" priority="470"/>
    <cfRule type="duplicateValues" dxfId="8679" priority="471"/>
    <cfRule type="duplicateValues" dxfId="8678" priority="472"/>
    <cfRule type="duplicateValues" dxfId="8677" priority="473"/>
    <cfRule type="duplicateValues" dxfId="8676" priority="474"/>
    <cfRule type="duplicateValues" dxfId="8675" priority="475"/>
    <cfRule type="duplicateValues" dxfId="8674" priority="476"/>
    <cfRule type="duplicateValues" dxfId="8673" priority="477"/>
    <cfRule type="duplicateValues" dxfId="8672" priority="478"/>
  </conditionalFormatting>
  <conditionalFormatting sqref="D56">
    <cfRule type="duplicateValues" dxfId="8671" priority="436"/>
    <cfRule type="duplicateValues" dxfId="8670" priority="437"/>
    <cfRule type="duplicateValues" dxfId="8669" priority="438"/>
    <cfRule type="duplicateValues" dxfId="8668" priority="439"/>
    <cfRule type="duplicateValues" dxfId="8667" priority="440"/>
  </conditionalFormatting>
  <conditionalFormatting sqref="D56">
    <cfRule type="duplicateValues" dxfId="8666" priority="441"/>
    <cfRule type="duplicateValues" dxfId="8665" priority="442"/>
    <cfRule type="duplicateValues" dxfId="8664" priority="443"/>
    <cfRule type="duplicateValues" dxfId="8663" priority="444"/>
    <cfRule type="duplicateValues" dxfId="8662" priority="445"/>
    <cfRule type="duplicateValues" dxfId="8661" priority="446"/>
  </conditionalFormatting>
  <conditionalFormatting sqref="D56">
    <cfRule type="duplicateValues" dxfId="8660" priority="447"/>
  </conditionalFormatting>
  <conditionalFormatting sqref="D57">
    <cfRule type="duplicateValues" dxfId="8659" priority="424"/>
    <cfRule type="duplicateValues" dxfId="8658" priority="425"/>
    <cfRule type="duplicateValues" dxfId="8657" priority="426"/>
    <cfRule type="duplicateValues" dxfId="8656" priority="427"/>
    <cfRule type="duplicateValues" dxfId="8655" priority="428"/>
  </conditionalFormatting>
  <conditionalFormatting sqref="D57">
    <cfRule type="duplicateValues" dxfId="8654" priority="429"/>
    <cfRule type="duplicateValues" dxfId="8653" priority="430"/>
    <cfRule type="duplicateValues" dxfId="8652" priority="431"/>
    <cfRule type="duplicateValues" dxfId="8651" priority="432"/>
    <cfRule type="duplicateValues" dxfId="8650" priority="433"/>
    <cfRule type="duplicateValues" dxfId="8649" priority="434"/>
  </conditionalFormatting>
  <conditionalFormatting sqref="D57">
    <cfRule type="duplicateValues" dxfId="8648" priority="435"/>
  </conditionalFormatting>
  <conditionalFormatting sqref="D58">
    <cfRule type="duplicateValues" dxfId="8647" priority="412"/>
    <cfRule type="duplicateValues" dxfId="8646" priority="413"/>
    <cfRule type="duplicateValues" dxfId="8645" priority="414"/>
    <cfRule type="duplicateValues" dxfId="8644" priority="415"/>
    <cfRule type="duplicateValues" dxfId="8643" priority="416"/>
  </conditionalFormatting>
  <conditionalFormatting sqref="D58">
    <cfRule type="duplicateValues" dxfId="8642" priority="417"/>
    <cfRule type="duplicateValues" dxfId="8641" priority="418"/>
    <cfRule type="duplicateValues" dxfId="8640" priority="419"/>
    <cfRule type="duplicateValues" dxfId="8639" priority="420"/>
    <cfRule type="duplicateValues" dxfId="8638" priority="421"/>
    <cfRule type="duplicateValues" dxfId="8637" priority="422"/>
  </conditionalFormatting>
  <conditionalFormatting sqref="D58">
    <cfRule type="duplicateValues" dxfId="8636" priority="423"/>
  </conditionalFormatting>
  <conditionalFormatting sqref="C59">
    <cfRule type="duplicateValues" dxfId="8635" priority="381"/>
    <cfRule type="duplicateValues" dxfId="8634" priority="382"/>
    <cfRule type="duplicateValues" dxfId="8633" priority="383"/>
    <cfRule type="duplicateValues" dxfId="8632" priority="384"/>
    <cfRule type="duplicateValues" dxfId="8631" priority="385"/>
    <cfRule type="duplicateValues" dxfId="8630" priority="386"/>
    <cfRule type="duplicateValues" dxfId="8629" priority="387"/>
    <cfRule type="duplicateValues" dxfId="8628" priority="388"/>
    <cfRule type="duplicateValues" dxfId="8627" priority="389"/>
    <cfRule type="duplicateValues" dxfId="8626" priority="390"/>
    <cfRule type="duplicateValues" dxfId="8625" priority="391"/>
    <cfRule type="duplicateValues" dxfId="8624" priority="392"/>
    <cfRule type="duplicateValues" dxfId="8623" priority="393"/>
    <cfRule type="duplicateValues" dxfId="8622" priority="394"/>
    <cfRule type="duplicateValues" dxfId="8621" priority="395"/>
    <cfRule type="duplicateValues" dxfId="8620" priority="396"/>
    <cfRule type="duplicateValues" dxfId="8619" priority="397"/>
    <cfRule type="duplicateValues" dxfId="8618" priority="398"/>
    <cfRule type="duplicateValues" dxfId="8617" priority="399"/>
    <cfRule type="duplicateValues" dxfId="8616" priority="400"/>
    <cfRule type="duplicateValues" dxfId="8615" priority="401"/>
    <cfRule type="duplicateValues" dxfId="8614" priority="402"/>
    <cfRule type="duplicateValues" dxfId="8613" priority="403"/>
    <cfRule type="duplicateValues" dxfId="8612" priority="404"/>
    <cfRule type="duplicateValues" dxfId="8611" priority="405"/>
    <cfRule type="duplicateValues" dxfId="8610" priority="406"/>
    <cfRule type="duplicateValues" dxfId="8609" priority="407"/>
    <cfRule type="duplicateValues" dxfId="8608" priority="408"/>
    <cfRule type="duplicateValues" dxfId="8607" priority="409"/>
    <cfRule type="duplicateValues" dxfId="8606" priority="410"/>
    <cfRule type="duplicateValues" dxfId="8605" priority="411"/>
  </conditionalFormatting>
  <conditionalFormatting sqref="D59">
    <cfRule type="duplicateValues" dxfId="8604" priority="380"/>
  </conditionalFormatting>
  <conditionalFormatting sqref="D59">
    <cfRule type="duplicateValues" dxfId="8603" priority="379"/>
  </conditionalFormatting>
  <conditionalFormatting sqref="D59">
    <cfRule type="duplicateValues" dxfId="8602" priority="374"/>
    <cfRule type="duplicateValues" dxfId="8601" priority="375"/>
    <cfRule type="duplicateValues" dxfId="8600" priority="376"/>
    <cfRule type="duplicateValues" dxfId="8599" priority="377"/>
  </conditionalFormatting>
  <conditionalFormatting sqref="D59">
    <cfRule type="duplicateValues" dxfId="8598" priority="378"/>
  </conditionalFormatting>
  <conditionalFormatting sqref="D59">
    <cfRule type="duplicateValues" dxfId="8597" priority="372"/>
    <cfRule type="duplicateValues" dxfId="8596" priority="373"/>
  </conditionalFormatting>
  <conditionalFormatting sqref="D60">
    <cfRule type="duplicateValues" dxfId="8595" priority="371"/>
  </conditionalFormatting>
  <conditionalFormatting sqref="D60">
    <cfRule type="duplicateValues" dxfId="8594" priority="366"/>
    <cfRule type="duplicateValues" dxfId="8593" priority="367"/>
    <cfRule type="duplicateValues" dxfId="8592" priority="368"/>
    <cfRule type="duplicateValues" dxfId="8591" priority="369"/>
  </conditionalFormatting>
  <conditionalFormatting sqref="D60">
    <cfRule type="duplicateValues" dxfId="8590" priority="370"/>
  </conditionalFormatting>
  <conditionalFormatting sqref="D60">
    <cfRule type="duplicateValues" dxfId="8589" priority="364"/>
    <cfRule type="duplicateValues" dxfId="8588" priority="365"/>
  </conditionalFormatting>
  <conditionalFormatting sqref="D61">
    <cfRule type="duplicateValues" dxfId="8587" priority="363"/>
  </conditionalFormatting>
  <conditionalFormatting sqref="D61">
    <cfRule type="duplicateValues" dxfId="8586" priority="358"/>
    <cfRule type="duplicateValues" dxfId="8585" priority="359"/>
    <cfRule type="duplicateValues" dxfId="8584" priority="360"/>
    <cfRule type="duplicateValues" dxfId="8583" priority="361"/>
  </conditionalFormatting>
  <conditionalFormatting sqref="D61">
    <cfRule type="duplicateValues" dxfId="8582" priority="362"/>
  </conditionalFormatting>
  <conditionalFormatting sqref="D61">
    <cfRule type="duplicateValues" dxfId="8581" priority="356"/>
    <cfRule type="duplicateValues" dxfId="8580" priority="357"/>
  </conditionalFormatting>
  <conditionalFormatting sqref="D62">
    <cfRule type="duplicateValues" dxfId="8579" priority="344"/>
    <cfRule type="duplicateValues" dxfId="8578" priority="345"/>
    <cfRule type="duplicateValues" dxfId="8577" priority="346"/>
    <cfRule type="duplicateValues" dxfId="8576" priority="347"/>
    <cfRule type="duplicateValues" dxfId="8575" priority="348"/>
  </conditionalFormatting>
  <conditionalFormatting sqref="D62">
    <cfRule type="duplicateValues" dxfId="8574" priority="349"/>
    <cfRule type="duplicateValues" dxfId="8573" priority="350"/>
    <cfRule type="duplicateValues" dxfId="8572" priority="351"/>
    <cfRule type="duplicateValues" dxfId="8571" priority="352"/>
    <cfRule type="duplicateValues" dxfId="8570" priority="353"/>
    <cfRule type="duplicateValues" dxfId="8569" priority="354"/>
  </conditionalFormatting>
  <conditionalFormatting sqref="D62">
    <cfRule type="duplicateValues" dxfId="8568" priority="355"/>
  </conditionalFormatting>
  <conditionalFormatting sqref="D68">
    <cfRule type="duplicateValues" dxfId="8567" priority="336"/>
    <cfRule type="duplicateValues" dxfId="8566" priority="337"/>
    <cfRule type="duplicateValues" dxfId="8565" priority="338"/>
    <cfRule type="duplicateValues" dxfId="8564" priority="339"/>
    <cfRule type="duplicateValues" dxfId="8563" priority="340"/>
    <cfRule type="duplicateValues" dxfId="8562" priority="341"/>
    <cfRule type="duplicateValues" dxfId="8561" priority="342"/>
    <cfRule type="duplicateValues" dxfId="8560" priority="343"/>
  </conditionalFormatting>
  <conditionalFormatting sqref="C63">
    <cfRule type="duplicateValues" dxfId="8559" priority="305"/>
    <cfRule type="duplicateValues" dxfId="8558" priority="306"/>
    <cfRule type="duplicateValues" dxfId="8557" priority="307"/>
    <cfRule type="duplicateValues" dxfId="8556" priority="308"/>
    <cfRule type="duplicateValues" dxfId="8555" priority="309"/>
    <cfRule type="duplicateValues" dxfId="8554" priority="310"/>
    <cfRule type="duplicateValues" dxfId="8553" priority="311"/>
    <cfRule type="duplicateValues" dxfId="8552" priority="312"/>
    <cfRule type="duplicateValues" dxfId="8551" priority="313"/>
    <cfRule type="duplicateValues" dxfId="8550" priority="314"/>
    <cfRule type="duplicateValues" dxfId="8549" priority="315"/>
    <cfRule type="duplicateValues" dxfId="8548" priority="316"/>
    <cfRule type="duplicateValues" dxfId="8547" priority="317"/>
    <cfRule type="duplicateValues" dxfId="8546" priority="318"/>
    <cfRule type="duplicateValues" dxfId="8545" priority="319"/>
    <cfRule type="duplicateValues" dxfId="8544" priority="320"/>
    <cfRule type="duplicateValues" dxfId="8543" priority="321"/>
    <cfRule type="duplicateValues" dxfId="8542" priority="322"/>
    <cfRule type="duplicateValues" dxfId="8541" priority="323"/>
    <cfRule type="duplicateValues" dxfId="8540" priority="324"/>
    <cfRule type="duplicateValues" dxfId="8539" priority="325"/>
    <cfRule type="duplicateValues" dxfId="8538" priority="326"/>
    <cfRule type="duplicateValues" dxfId="8537" priority="327"/>
    <cfRule type="duplicateValues" dxfId="8536" priority="328"/>
    <cfRule type="duplicateValues" dxfId="8535" priority="329"/>
    <cfRule type="duplicateValues" dxfId="8534" priority="330"/>
    <cfRule type="duplicateValues" dxfId="8533" priority="331"/>
    <cfRule type="duplicateValues" dxfId="8532" priority="332"/>
    <cfRule type="duplicateValues" dxfId="8531" priority="333"/>
    <cfRule type="duplicateValues" dxfId="8530" priority="334"/>
    <cfRule type="duplicateValues" dxfId="8529" priority="335"/>
  </conditionalFormatting>
  <conditionalFormatting sqref="D63">
    <cfRule type="duplicateValues" dxfId="8528" priority="293"/>
    <cfRule type="duplicateValues" dxfId="8527" priority="294"/>
    <cfRule type="duplicateValues" dxfId="8526" priority="295"/>
    <cfRule type="duplicateValues" dxfId="8525" priority="296"/>
    <cfRule type="duplicateValues" dxfId="8524" priority="297"/>
  </conditionalFormatting>
  <conditionalFormatting sqref="D63">
    <cfRule type="duplicateValues" dxfId="8523" priority="298"/>
    <cfRule type="duplicateValues" dxfId="8522" priority="299"/>
    <cfRule type="duplicateValues" dxfId="8521" priority="300"/>
    <cfRule type="duplicateValues" dxfId="8520" priority="301"/>
    <cfRule type="duplicateValues" dxfId="8519" priority="302"/>
    <cfRule type="duplicateValues" dxfId="8518" priority="303"/>
  </conditionalFormatting>
  <conditionalFormatting sqref="D63">
    <cfRule type="duplicateValues" dxfId="8517" priority="304"/>
  </conditionalFormatting>
  <conditionalFormatting sqref="D64">
    <cfRule type="duplicateValues" dxfId="8516" priority="281"/>
    <cfRule type="duplicateValues" dxfId="8515" priority="282"/>
    <cfRule type="duplicateValues" dxfId="8514" priority="283"/>
    <cfRule type="duplicateValues" dxfId="8513" priority="284"/>
    <cfRule type="duplicateValues" dxfId="8512" priority="285"/>
  </conditionalFormatting>
  <conditionalFormatting sqref="D64">
    <cfRule type="duplicateValues" dxfId="8511" priority="286"/>
    <cfRule type="duplicateValues" dxfId="8510" priority="287"/>
    <cfRule type="duplicateValues" dxfId="8509" priority="288"/>
    <cfRule type="duplicateValues" dxfId="8508" priority="289"/>
    <cfRule type="duplicateValues" dxfId="8507" priority="290"/>
    <cfRule type="duplicateValues" dxfId="8506" priority="291"/>
  </conditionalFormatting>
  <conditionalFormatting sqref="D64">
    <cfRule type="duplicateValues" dxfId="8505" priority="292"/>
  </conditionalFormatting>
  <conditionalFormatting sqref="D65:D66">
    <cfRule type="duplicateValues" dxfId="8504" priority="280"/>
  </conditionalFormatting>
  <conditionalFormatting sqref="D65:D66">
    <cfRule type="duplicateValues" dxfId="8503" priority="275"/>
    <cfRule type="duplicateValues" dxfId="8502" priority="276"/>
    <cfRule type="duplicateValues" dxfId="8501" priority="277"/>
    <cfRule type="duplicateValues" dxfId="8500" priority="278"/>
  </conditionalFormatting>
  <conditionalFormatting sqref="D65:D66">
    <cfRule type="duplicateValues" dxfId="8499" priority="279"/>
  </conditionalFormatting>
  <conditionalFormatting sqref="D65:D66">
    <cfRule type="duplicateValues" dxfId="8498" priority="273"/>
    <cfRule type="duplicateValues" dxfId="8497" priority="274"/>
  </conditionalFormatting>
  <conditionalFormatting sqref="C69">
    <cfRule type="duplicateValues" dxfId="8496" priority="242"/>
    <cfRule type="duplicateValues" dxfId="8495" priority="243"/>
    <cfRule type="duplicateValues" dxfId="8494" priority="244"/>
    <cfRule type="duplicateValues" dxfId="8493" priority="245"/>
    <cfRule type="duplicateValues" dxfId="8492" priority="246"/>
    <cfRule type="duplicateValues" dxfId="8491" priority="247"/>
    <cfRule type="duplicateValues" dxfId="8490" priority="248"/>
    <cfRule type="duplicateValues" dxfId="8489" priority="249"/>
    <cfRule type="duplicateValues" dxfId="8488" priority="250"/>
    <cfRule type="duplicateValues" dxfId="8487" priority="251"/>
    <cfRule type="duplicateValues" dxfId="8486" priority="252"/>
    <cfRule type="duplicateValues" dxfId="8485" priority="253"/>
    <cfRule type="duplicateValues" dxfId="8484" priority="254"/>
    <cfRule type="duplicateValues" dxfId="8483" priority="255"/>
    <cfRule type="duplicateValues" dxfId="8482" priority="256"/>
    <cfRule type="duplicateValues" dxfId="8481" priority="257"/>
    <cfRule type="duplicateValues" dxfId="8480" priority="258"/>
    <cfRule type="duplicateValues" dxfId="8479" priority="259"/>
    <cfRule type="duplicateValues" dxfId="8478" priority="260"/>
    <cfRule type="duplicateValues" dxfId="8477" priority="261"/>
    <cfRule type="duplicateValues" dxfId="8476" priority="262"/>
    <cfRule type="duplicateValues" dxfId="8475" priority="263"/>
    <cfRule type="duplicateValues" dxfId="8474" priority="264"/>
    <cfRule type="duplicateValues" dxfId="8473" priority="265"/>
    <cfRule type="duplicateValues" dxfId="8472" priority="266"/>
    <cfRule type="duplicateValues" dxfId="8471" priority="267"/>
    <cfRule type="duplicateValues" dxfId="8470" priority="268"/>
    <cfRule type="duplicateValues" dxfId="8469" priority="269"/>
    <cfRule type="duplicateValues" dxfId="8468" priority="270"/>
    <cfRule type="duplicateValues" dxfId="8467" priority="271"/>
    <cfRule type="duplicateValues" dxfId="8466" priority="272"/>
  </conditionalFormatting>
  <conditionalFormatting sqref="D69">
    <cfRule type="duplicateValues" dxfId="8465" priority="230"/>
    <cfRule type="duplicateValues" dxfId="8464" priority="231"/>
    <cfRule type="duplicateValues" dxfId="8463" priority="232"/>
    <cfRule type="duplicateValues" dxfId="8462" priority="233"/>
    <cfRule type="duplicateValues" dxfId="8461" priority="234"/>
  </conditionalFormatting>
  <conditionalFormatting sqref="D69">
    <cfRule type="duplicateValues" dxfId="8460" priority="235"/>
    <cfRule type="duplicateValues" dxfId="8459" priority="236"/>
    <cfRule type="duplicateValues" dxfId="8458" priority="237"/>
    <cfRule type="duplicateValues" dxfId="8457" priority="238"/>
    <cfRule type="duplicateValues" dxfId="8456" priority="239"/>
    <cfRule type="duplicateValues" dxfId="8455" priority="240"/>
  </conditionalFormatting>
  <conditionalFormatting sqref="D69">
    <cfRule type="duplicateValues" dxfId="8454" priority="241"/>
  </conditionalFormatting>
  <conditionalFormatting sqref="D70">
    <cfRule type="duplicateValues" dxfId="8453" priority="218"/>
    <cfRule type="duplicateValues" dxfId="8452" priority="219"/>
    <cfRule type="duplicateValues" dxfId="8451" priority="220"/>
    <cfRule type="duplicateValues" dxfId="8450" priority="221"/>
    <cfRule type="duplicateValues" dxfId="8449" priority="222"/>
  </conditionalFormatting>
  <conditionalFormatting sqref="D70">
    <cfRule type="duplicateValues" dxfId="8448" priority="223"/>
    <cfRule type="duplicateValues" dxfId="8447" priority="224"/>
    <cfRule type="duplicateValues" dxfId="8446" priority="225"/>
    <cfRule type="duplicateValues" dxfId="8445" priority="226"/>
    <cfRule type="duplicateValues" dxfId="8444" priority="227"/>
    <cfRule type="duplicateValues" dxfId="8443" priority="228"/>
  </conditionalFormatting>
  <conditionalFormatting sqref="D70">
    <cfRule type="duplicateValues" dxfId="8442" priority="229"/>
  </conditionalFormatting>
  <conditionalFormatting sqref="D71">
    <cfRule type="duplicateValues" dxfId="8441" priority="206"/>
    <cfRule type="duplicateValues" dxfId="8440" priority="207"/>
    <cfRule type="duplicateValues" dxfId="8439" priority="208"/>
    <cfRule type="duplicateValues" dxfId="8438" priority="209"/>
    <cfRule type="duplicateValues" dxfId="8437" priority="210"/>
  </conditionalFormatting>
  <conditionalFormatting sqref="D71">
    <cfRule type="duplicateValues" dxfId="8436" priority="211"/>
    <cfRule type="duplicateValues" dxfId="8435" priority="212"/>
    <cfRule type="duplicateValues" dxfId="8434" priority="213"/>
    <cfRule type="duplicateValues" dxfId="8433" priority="214"/>
    <cfRule type="duplicateValues" dxfId="8432" priority="215"/>
    <cfRule type="duplicateValues" dxfId="8431" priority="216"/>
  </conditionalFormatting>
  <conditionalFormatting sqref="D71">
    <cfRule type="duplicateValues" dxfId="8430" priority="217"/>
  </conditionalFormatting>
  <conditionalFormatting sqref="D72">
    <cfRule type="duplicateValues" dxfId="8429" priority="205"/>
  </conditionalFormatting>
  <conditionalFormatting sqref="D72">
    <cfRule type="duplicateValues" dxfId="8428" priority="204"/>
  </conditionalFormatting>
  <conditionalFormatting sqref="D72">
    <cfRule type="duplicateValues" dxfId="8427" priority="199"/>
    <cfRule type="duplicateValues" dxfId="8426" priority="200"/>
    <cfRule type="duplicateValues" dxfId="8425" priority="201"/>
    <cfRule type="duplicateValues" dxfId="8424" priority="202"/>
  </conditionalFormatting>
  <conditionalFormatting sqref="D72">
    <cfRule type="duplicateValues" dxfId="8423" priority="203"/>
  </conditionalFormatting>
  <conditionalFormatting sqref="D72">
    <cfRule type="duplicateValues" dxfId="8422" priority="197"/>
    <cfRule type="duplicateValues" dxfId="8421" priority="198"/>
  </conditionalFormatting>
  <conditionalFormatting sqref="D73">
    <cfRule type="duplicateValues" dxfId="8420" priority="196"/>
  </conditionalFormatting>
  <conditionalFormatting sqref="D73">
    <cfRule type="duplicateValues" dxfId="8419" priority="195"/>
  </conditionalFormatting>
  <conditionalFormatting sqref="D73">
    <cfRule type="duplicateValues" dxfId="8418" priority="190"/>
    <cfRule type="duplicateValues" dxfId="8417" priority="191"/>
    <cfRule type="duplicateValues" dxfId="8416" priority="192"/>
    <cfRule type="duplicateValues" dxfId="8415" priority="193"/>
  </conditionalFormatting>
  <conditionalFormatting sqref="D73">
    <cfRule type="duplicateValues" dxfId="8414" priority="194"/>
  </conditionalFormatting>
  <conditionalFormatting sqref="D73">
    <cfRule type="duplicateValues" dxfId="8413" priority="188"/>
    <cfRule type="duplicateValues" dxfId="8412" priority="189"/>
  </conditionalFormatting>
  <conditionalFormatting sqref="D74">
    <cfRule type="duplicateValues" dxfId="8411" priority="176"/>
    <cfRule type="duplicateValues" dxfId="8410" priority="177"/>
    <cfRule type="duplicateValues" dxfId="8409" priority="178"/>
    <cfRule type="duplicateValues" dxfId="8408" priority="179"/>
    <cfRule type="duplicateValues" dxfId="8407" priority="180"/>
  </conditionalFormatting>
  <conditionalFormatting sqref="D74">
    <cfRule type="duplicateValues" dxfId="8406" priority="181"/>
    <cfRule type="duplicateValues" dxfId="8405" priority="182"/>
    <cfRule type="duplicateValues" dxfId="8404" priority="183"/>
    <cfRule type="duplicateValues" dxfId="8403" priority="184"/>
    <cfRule type="duplicateValues" dxfId="8402" priority="185"/>
    <cfRule type="duplicateValues" dxfId="8401" priority="186"/>
  </conditionalFormatting>
  <conditionalFormatting sqref="D74">
    <cfRule type="duplicateValues" dxfId="8400" priority="187"/>
  </conditionalFormatting>
  <conditionalFormatting sqref="D75">
    <cfRule type="duplicateValues" dxfId="8399" priority="175"/>
  </conditionalFormatting>
  <conditionalFormatting sqref="D75">
    <cfRule type="duplicateValues" dxfId="8398" priority="170"/>
    <cfRule type="duplicateValues" dxfId="8397" priority="171"/>
    <cfRule type="duplicateValues" dxfId="8396" priority="172"/>
    <cfRule type="duplicateValues" dxfId="8395" priority="173"/>
  </conditionalFormatting>
  <conditionalFormatting sqref="D75">
    <cfRule type="duplicateValues" dxfId="8394" priority="174"/>
  </conditionalFormatting>
  <conditionalFormatting sqref="D75">
    <cfRule type="duplicateValues" dxfId="8393" priority="168"/>
    <cfRule type="duplicateValues" dxfId="8392" priority="169"/>
  </conditionalFormatting>
  <conditionalFormatting sqref="D76">
    <cfRule type="duplicateValues" dxfId="8391" priority="167"/>
  </conditionalFormatting>
  <conditionalFormatting sqref="D76">
    <cfRule type="duplicateValues" dxfId="8390" priority="162"/>
    <cfRule type="duplicateValues" dxfId="8389" priority="163"/>
    <cfRule type="duplicateValues" dxfId="8388" priority="164"/>
    <cfRule type="duplicateValues" dxfId="8387" priority="165"/>
  </conditionalFormatting>
  <conditionalFormatting sqref="D76">
    <cfRule type="duplicateValues" dxfId="8386" priority="166"/>
  </conditionalFormatting>
  <conditionalFormatting sqref="D76">
    <cfRule type="duplicateValues" dxfId="8385" priority="160"/>
    <cfRule type="duplicateValues" dxfId="8384" priority="161"/>
  </conditionalFormatting>
  <conditionalFormatting sqref="D77">
    <cfRule type="duplicateValues" dxfId="8383" priority="159"/>
  </conditionalFormatting>
  <conditionalFormatting sqref="D77">
    <cfRule type="duplicateValues" dxfId="8382" priority="154"/>
    <cfRule type="duplicateValues" dxfId="8381" priority="155"/>
    <cfRule type="duplicateValues" dxfId="8380" priority="156"/>
    <cfRule type="duplicateValues" dxfId="8379" priority="157"/>
  </conditionalFormatting>
  <conditionalFormatting sqref="D77">
    <cfRule type="duplicateValues" dxfId="8378" priority="158"/>
  </conditionalFormatting>
  <conditionalFormatting sqref="D77">
    <cfRule type="duplicateValues" dxfId="8377" priority="152"/>
    <cfRule type="duplicateValues" dxfId="8376" priority="153"/>
  </conditionalFormatting>
  <conditionalFormatting sqref="D80">
    <cfRule type="duplicateValues" dxfId="8375" priority="140"/>
    <cfRule type="duplicateValues" dxfId="8374" priority="141"/>
    <cfRule type="duplicateValues" dxfId="8373" priority="142"/>
    <cfRule type="duplicateValues" dxfId="8372" priority="143"/>
    <cfRule type="duplicateValues" dxfId="8371" priority="144"/>
  </conditionalFormatting>
  <conditionalFormatting sqref="D80">
    <cfRule type="duplicateValues" dxfId="8370" priority="145"/>
    <cfRule type="duplicateValues" dxfId="8369" priority="146"/>
    <cfRule type="duplicateValues" dxfId="8368" priority="147"/>
    <cfRule type="duplicateValues" dxfId="8367" priority="148"/>
    <cfRule type="duplicateValues" dxfId="8366" priority="149"/>
    <cfRule type="duplicateValues" dxfId="8365" priority="150"/>
  </conditionalFormatting>
  <conditionalFormatting sqref="D80">
    <cfRule type="duplicateValues" dxfId="8364" priority="151"/>
  </conditionalFormatting>
  <conditionalFormatting sqref="D81">
    <cfRule type="duplicateValues" dxfId="8363" priority="132"/>
    <cfRule type="duplicateValues" dxfId="8362" priority="133"/>
    <cfRule type="duplicateValues" dxfId="8361" priority="134"/>
    <cfRule type="duplicateValues" dxfId="8360" priority="135"/>
  </conditionalFormatting>
  <conditionalFormatting sqref="D81">
    <cfRule type="duplicateValues" dxfId="8359" priority="138"/>
  </conditionalFormatting>
  <conditionalFormatting sqref="D81">
    <cfRule type="duplicateValues" dxfId="8358" priority="136"/>
    <cfRule type="duplicateValues" dxfId="8357" priority="137"/>
  </conditionalFormatting>
  <conditionalFormatting sqref="D81">
    <cfRule type="duplicateValues" dxfId="8356" priority="139"/>
  </conditionalFormatting>
  <conditionalFormatting sqref="D82">
    <cfRule type="duplicateValues" dxfId="8355" priority="124"/>
    <cfRule type="duplicateValues" dxfId="8354" priority="125"/>
    <cfRule type="duplicateValues" dxfId="8353" priority="126"/>
    <cfRule type="duplicateValues" dxfId="8352" priority="127"/>
  </conditionalFormatting>
  <conditionalFormatting sqref="D82">
    <cfRule type="duplicateValues" dxfId="8351" priority="130"/>
  </conditionalFormatting>
  <conditionalFormatting sqref="D82">
    <cfRule type="duplicateValues" dxfId="8350" priority="128"/>
    <cfRule type="duplicateValues" dxfId="8349" priority="129"/>
  </conditionalFormatting>
  <conditionalFormatting sqref="D82">
    <cfRule type="duplicateValues" dxfId="8348" priority="131"/>
  </conditionalFormatting>
  <conditionalFormatting sqref="D83">
    <cfRule type="duplicateValues" dxfId="8347" priority="115"/>
    <cfRule type="duplicateValues" dxfId="8346" priority="116"/>
    <cfRule type="duplicateValues" dxfId="8345" priority="117"/>
    <cfRule type="duplicateValues" dxfId="8344" priority="118"/>
  </conditionalFormatting>
  <conditionalFormatting sqref="D83">
    <cfRule type="duplicateValues" dxfId="8343" priority="121"/>
  </conditionalFormatting>
  <conditionalFormatting sqref="D83">
    <cfRule type="duplicateValues" dxfId="8342" priority="119"/>
    <cfRule type="duplicateValues" dxfId="8341" priority="120"/>
  </conditionalFormatting>
  <conditionalFormatting sqref="D83">
    <cfRule type="duplicateValues" dxfId="8340" priority="122"/>
  </conditionalFormatting>
  <conditionalFormatting sqref="D83">
    <cfRule type="duplicateValues" dxfId="8339" priority="123"/>
  </conditionalFormatting>
  <conditionalFormatting sqref="D84">
    <cfRule type="duplicateValues" dxfId="8338" priority="110"/>
    <cfRule type="duplicateValues" dxfId="8337" priority="111"/>
    <cfRule type="duplicateValues" dxfId="8336" priority="112"/>
    <cfRule type="duplicateValues" dxfId="8335" priority="113"/>
    <cfRule type="duplicateValues" dxfId="8334" priority="114"/>
  </conditionalFormatting>
  <conditionalFormatting sqref="D84">
    <cfRule type="duplicateValues" dxfId="8333" priority="104"/>
    <cfRule type="duplicateValues" dxfId="8332" priority="105"/>
    <cfRule type="duplicateValues" dxfId="8331" priority="106"/>
    <cfRule type="duplicateValues" dxfId="8330" priority="107"/>
    <cfRule type="duplicateValues" dxfId="8329" priority="108"/>
    <cfRule type="duplicateValues" dxfId="8328" priority="109"/>
  </conditionalFormatting>
  <conditionalFormatting sqref="D84">
    <cfRule type="duplicateValues" dxfId="8327" priority="103"/>
  </conditionalFormatting>
  <conditionalFormatting sqref="D85">
    <cfRule type="duplicateValues" dxfId="8326" priority="98"/>
    <cfRule type="duplicateValues" dxfId="8325" priority="99"/>
    <cfRule type="duplicateValues" dxfId="8324" priority="100"/>
    <cfRule type="duplicateValues" dxfId="8323" priority="101"/>
    <cfRule type="duplicateValues" dxfId="8322" priority="102"/>
  </conditionalFormatting>
  <conditionalFormatting sqref="D85">
    <cfRule type="duplicateValues" dxfId="8321" priority="92"/>
    <cfRule type="duplicateValues" dxfId="8320" priority="93"/>
    <cfRule type="duplicateValues" dxfId="8319" priority="94"/>
    <cfRule type="duplicateValues" dxfId="8318" priority="95"/>
    <cfRule type="duplicateValues" dxfId="8317" priority="96"/>
    <cfRule type="duplicateValues" dxfId="8316" priority="97"/>
  </conditionalFormatting>
  <conditionalFormatting sqref="D85">
    <cfRule type="duplicateValues" dxfId="8315" priority="91"/>
  </conditionalFormatting>
  <conditionalFormatting sqref="D86">
    <cfRule type="duplicateValues" dxfId="8314" priority="79"/>
    <cfRule type="duplicateValues" dxfId="8313" priority="80"/>
    <cfRule type="duplicateValues" dxfId="8312" priority="81"/>
    <cfRule type="duplicateValues" dxfId="8311" priority="82"/>
    <cfRule type="duplicateValues" dxfId="8310" priority="83"/>
  </conditionalFormatting>
  <conditionalFormatting sqref="D86">
    <cfRule type="duplicateValues" dxfId="8309" priority="84"/>
    <cfRule type="duplicateValues" dxfId="8308" priority="85"/>
    <cfRule type="duplicateValues" dxfId="8307" priority="86"/>
    <cfRule type="duplicateValues" dxfId="8306" priority="87"/>
    <cfRule type="duplicateValues" dxfId="8305" priority="88"/>
    <cfRule type="duplicateValues" dxfId="8304" priority="89"/>
  </conditionalFormatting>
  <conditionalFormatting sqref="D86">
    <cfRule type="duplicateValues" dxfId="8303" priority="90"/>
  </conditionalFormatting>
  <conditionalFormatting sqref="D87">
    <cfRule type="duplicateValues" dxfId="8302" priority="67"/>
    <cfRule type="duplicateValues" dxfId="8301" priority="68"/>
    <cfRule type="duplicateValues" dxfId="8300" priority="69"/>
    <cfRule type="duplicateValues" dxfId="8299" priority="70"/>
    <cfRule type="duplicateValues" dxfId="8298" priority="71"/>
  </conditionalFormatting>
  <conditionalFormatting sqref="D87">
    <cfRule type="duplicateValues" dxfId="8297" priority="72"/>
    <cfRule type="duplicateValues" dxfId="8296" priority="73"/>
    <cfRule type="duplicateValues" dxfId="8295" priority="74"/>
    <cfRule type="duplicateValues" dxfId="8294" priority="75"/>
    <cfRule type="duplicateValues" dxfId="8293" priority="76"/>
    <cfRule type="duplicateValues" dxfId="8292" priority="77"/>
  </conditionalFormatting>
  <conditionalFormatting sqref="D87">
    <cfRule type="duplicateValues" dxfId="8291" priority="78"/>
  </conditionalFormatting>
  <conditionalFormatting sqref="D88">
    <cfRule type="duplicateValues" dxfId="8290" priority="59"/>
    <cfRule type="duplicateValues" dxfId="8289" priority="60"/>
    <cfRule type="duplicateValues" dxfId="8288" priority="61"/>
    <cfRule type="duplicateValues" dxfId="8287" priority="62"/>
    <cfRule type="duplicateValues" dxfId="8286" priority="63"/>
    <cfRule type="duplicateValues" dxfId="8285" priority="64"/>
    <cfRule type="duplicateValues" dxfId="8284" priority="65"/>
  </conditionalFormatting>
  <conditionalFormatting sqref="D88">
    <cfRule type="duplicateValues" dxfId="8283" priority="66"/>
  </conditionalFormatting>
  <conditionalFormatting sqref="D88">
    <cfRule type="duplicateValues" dxfId="8282" priority="58"/>
  </conditionalFormatting>
  <conditionalFormatting sqref="D89">
    <cfRule type="duplicateValues" dxfId="8281" priority="50"/>
    <cfRule type="duplicateValues" dxfId="8280" priority="51"/>
    <cfRule type="duplicateValues" dxfId="8279" priority="52"/>
    <cfRule type="duplicateValues" dxfId="8278" priority="53"/>
    <cfRule type="duplicateValues" dxfId="8277" priority="54"/>
    <cfRule type="duplicateValues" dxfId="8276" priority="55"/>
    <cfRule type="duplicateValues" dxfId="8275" priority="56"/>
  </conditionalFormatting>
  <conditionalFormatting sqref="D89">
    <cfRule type="duplicateValues" dxfId="8274" priority="57"/>
  </conditionalFormatting>
  <conditionalFormatting sqref="D89">
    <cfRule type="duplicateValues" dxfId="8273" priority="49"/>
  </conditionalFormatting>
  <conditionalFormatting sqref="D67">
    <cfRule type="duplicateValues" dxfId="8272" priority="48"/>
  </conditionalFormatting>
  <conditionalFormatting sqref="D90">
    <cfRule type="duplicateValues" dxfId="8271" priority="47"/>
  </conditionalFormatting>
  <conditionalFormatting sqref="D90">
    <cfRule type="duplicateValues" dxfId="8270" priority="42"/>
    <cfRule type="duplicateValues" dxfId="8269" priority="43"/>
    <cfRule type="duplicateValues" dxfId="8268" priority="44"/>
    <cfRule type="duplicateValues" dxfId="8267" priority="45"/>
  </conditionalFormatting>
  <conditionalFormatting sqref="D90">
    <cfRule type="duplicateValues" dxfId="8266" priority="46"/>
  </conditionalFormatting>
  <conditionalFormatting sqref="D90">
    <cfRule type="duplicateValues" dxfId="8265" priority="40"/>
    <cfRule type="duplicateValues" dxfId="8264" priority="41"/>
  </conditionalFormatting>
  <conditionalFormatting sqref="D91">
    <cfRule type="duplicateValues" dxfId="8263" priority="39"/>
  </conditionalFormatting>
  <conditionalFormatting sqref="D91">
    <cfRule type="duplicateValues" dxfId="8262" priority="34"/>
    <cfRule type="duplicateValues" dxfId="8261" priority="35"/>
    <cfRule type="duplicateValues" dxfId="8260" priority="36"/>
    <cfRule type="duplicateValues" dxfId="8259" priority="37"/>
  </conditionalFormatting>
  <conditionalFormatting sqref="D91">
    <cfRule type="duplicateValues" dxfId="8258" priority="38"/>
  </conditionalFormatting>
  <conditionalFormatting sqref="D91">
    <cfRule type="duplicateValues" dxfId="8257" priority="32"/>
    <cfRule type="duplicateValues" dxfId="8256" priority="33"/>
  </conditionalFormatting>
  <conditionalFormatting sqref="D92">
    <cfRule type="duplicateValues" dxfId="8255" priority="31"/>
  </conditionalFormatting>
  <conditionalFormatting sqref="D92">
    <cfRule type="duplicateValues" dxfId="8254" priority="26"/>
    <cfRule type="duplicateValues" dxfId="8253" priority="27"/>
    <cfRule type="duplicateValues" dxfId="8252" priority="28"/>
    <cfRule type="duplicateValues" dxfId="8251" priority="29"/>
  </conditionalFormatting>
  <conditionalFormatting sqref="D92">
    <cfRule type="duplicateValues" dxfId="8250" priority="30"/>
  </conditionalFormatting>
  <conditionalFormatting sqref="D92">
    <cfRule type="duplicateValues" dxfId="8249" priority="24"/>
    <cfRule type="duplicateValues" dxfId="8248" priority="25"/>
  </conditionalFormatting>
  <conditionalFormatting sqref="D93:D94">
    <cfRule type="duplicateValues" dxfId="8247" priority="23"/>
  </conditionalFormatting>
  <conditionalFormatting sqref="D93:D94">
    <cfRule type="duplicateValues" dxfId="8246" priority="18"/>
    <cfRule type="duplicateValues" dxfId="8245" priority="19"/>
    <cfRule type="duplicateValues" dxfId="8244" priority="20"/>
    <cfRule type="duplicateValues" dxfId="8243" priority="21"/>
  </conditionalFormatting>
  <conditionalFormatting sqref="D93:D94">
    <cfRule type="duplicateValues" dxfId="8242" priority="22"/>
  </conditionalFormatting>
  <conditionalFormatting sqref="D93:D94">
    <cfRule type="duplicateValues" dxfId="8241" priority="16"/>
    <cfRule type="duplicateValues" dxfId="8240" priority="17"/>
  </conditionalFormatting>
  <conditionalFormatting sqref="C93:C94">
    <cfRule type="duplicateValues" dxfId="8239" priority="2"/>
    <cfRule type="duplicateValues" dxfId="8238" priority="3"/>
    <cfRule type="duplicateValues" dxfId="8237" priority="4"/>
    <cfRule type="duplicateValues" dxfId="8236" priority="5"/>
    <cfRule type="duplicateValues" dxfId="8235" priority="6"/>
    <cfRule type="duplicateValues" dxfId="8234" priority="7"/>
    <cfRule type="duplicateValues" dxfId="8233" priority="8"/>
  </conditionalFormatting>
  <conditionalFormatting sqref="C93:C94">
    <cfRule type="timePeriod" dxfId="8232" priority="1" timePeriod="yesterday">
      <formula>FLOOR(C93,1)=TODAY()-1</formula>
    </cfRule>
  </conditionalFormatting>
  <conditionalFormatting sqref="C93:C94">
    <cfRule type="duplicateValues" dxfId="8231" priority="10"/>
    <cfRule type="duplicateValues" dxfId="8230" priority="11"/>
    <cfRule type="duplicateValues" dxfId="8229" priority="12"/>
    <cfRule type="duplicateValues" dxfId="8228" priority="13"/>
    <cfRule type="duplicateValues" dxfId="8227" priority="14"/>
  </conditionalFormatting>
  <conditionalFormatting sqref="C93:C94">
    <cfRule type="duplicateValues" dxfId="8226" priority="15"/>
  </conditionalFormatting>
  <conditionalFormatting sqref="C93:C94">
    <cfRule type="duplicateValues" dxfId="8225" priority="9"/>
  </conditionalFormatting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A403-8604-4205-8A55-DE1FE9EE8C3D}">
  <dimension ref="A2:I103"/>
  <sheetViews>
    <sheetView topLeftCell="A67" workbookViewId="0">
      <selection activeCell="H83" sqref="H83"/>
    </sheetView>
  </sheetViews>
  <sheetFormatPr defaultRowHeight="15" x14ac:dyDescent="0.25"/>
  <cols>
    <col min="1" max="1" width="5.28515625" customWidth="1"/>
    <col min="2" max="2" width="47.85546875" customWidth="1"/>
    <col min="3" max="3" width="10.5703125" customWidth="1"/>
    <col min="4" max="4" width="48.28515625" customWidth="1"/>
    <col min="5" max="5" width="11" customWidth="1"/>
    <col min="6" max="6" width="10.140625" customWidth="1"/>
    <col min="7" max="7" width="12.7109375" customWidth="1"/>
    <col min="8" max="8" width="17.2851562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43"/>
      <c r="C5" s="12"/>
      <c r="D5" s="208"/>
      <c r="E5" s="43"/>
      <c r="F5" s="44"/>
      <c r="G5" s="44"/>
      <c r="H5" s="14"/>
      <c r="I5" s="44">
        <f t="shared" ref="I5:I15" si="0">G5+F5</f>
        <v>0</v>
      </c>
    </row>
    <row r="6" spans="1:9" ht="17.25" x14ac:dyDescent="0.3">
      <c r="A6" s="17">
        <v>2</v>
      </c>
      <c r="B6" s="43"/>
      <c r="C6" s="12"/>
      <c r="D6" s="208"/>
      <c r="E6" s="43"/>
      <c r="F6" s="44"/>
      <c r="G6" s="44"/>
      <c r="H6" s="14"/>
      <c r="I6" s="44">
        <f t="shared" si="0"/>
        <v>0</v>
      </c>
    </row>
    <row r="7" spans="1:9" s="164" customFormat="1" ht="17.25" x14ac:dyDescent="0.3">
      <c r="A7" s="139">
        <v>3</v>
      </c>
      <c r="B7" s="139" t="s">
        <v>11</v>
      </c>
      <c r="C7" s="145" t="s">
        <v>311</v>
      </c>
      <c r="D7" s="172" t="s">
        <v>1155</v>
      </c>
      <c r="E7" s="139">
        <v>28353</v>
      </c>
      <c r="F7" s="143"/>
      <c r="G7" s="143">
        <v>37500</v>
      </c>
      <c r="H7" s="144">
        <v>9910847340718</v>
      </c>
      <c r="I7" s="143">
        <f t="shared" si="0"/>
        <v>37500</v>
      </c>
    </row>
    <row r="8" spans="1:9" s="164" customFormat="1" ht="17.25" x14ac:dyDescent="0.3">
      <c r="A8" s="139">
        <v>4</v>
      </c>
      <c r="B8" s="139" t="s">
        <v>24</v>
      </c>
      <c r="C8" s="145" t="s">
        <v>311</v>
      </c>
      <c r="D8" s="172" t="s">
        <v>1155</v>
      </c>
      <c r="E8" s="139">
        <v>28353</v>
      </c>
      <c r="F8" s="143"/>
      <c r="G8" s="143">
        <v>37500</v>
      </c>
      <c r="H8" s="144">
        <v>9910847340675</v>
      </c>
      <c r="I8" s="143">
        <f t="shared" si="0"/>
        <v>37500</v>
      </c>
    </row>
    <row r="9" spans="1:9" s="164" customFormat="1" ht="17.25" x14ac:dyDescent="0.25">
      <c r="A9" s="139">
        <v>5</v>
      </c>
      <c r="B9" s="139" t="s">
        <v>24</v>
      </c>
      <c r="C9" s="145" t="s">
        <v>142</v>
      </c>
      <c r="D9" s="248" t="s">
        <v>143</v>
      </c>
      <c r="E9" s="139" t="s">
        <v>182</v>
      </c>
      <c r="F9" s="143"/>
      <c r="G9" s="143">
        <v>37500</v>
      </c>
      <c r="H9" s="144">
        <v>9910847538084</v>
      </c>
      <c r="I9" s="143">
        <f t="shared" si="0"/>
        <v>37500</v>
      </c>
    </row>
    <row r="10" spans="1:9" s="164" customFormat="1" x14ac:dyDescent="0.25">
      <c r="A10" s="139">
        <v>6</v>
      </c>
      <c r="B10" s="139" t="s">
        <v>1109</v>
      </c>
      <c r="C10" s="140" t="s">
        <v>245</v>
      </c>
      <c r="D10" s="140" t="s">
        <v>244</v>
      </c>
      <c r="E10" s="139"/>
      <c r="F10" s="143"/>
      <c r="G10" s="143">
        <v>45000</v>
      </c>
      <c r="H10" s="144">
        <v>9910847314796</v>
      </c>
      <c r="I10" s="143">
        <f t="shared" si="0"/>
        <v>45000</v>
      </c>
    </row>
    <row r="11" spans="1:9" s="164" customFormat="1" x14ac:dyDescent="0.25">
      <c r="A11" s="139">
        <v>7</v>
      </c>
      <c r="B11" s="139" t="s">
        <v>24</v>
      </c>
      <c r="C11" s="140" t="s">
        <v>245</v>
      </c>
      <c r="D11" s="140" t="s">
        <v>244</v>
      </c>
      <c r="E11" s="139"/>
      <c r="F11" s="143"/>
      <c r="G11" s="143">
        <v>30000</v>
      </c>
      <c r="H11" s="144">
        <v>9910847481629</v>
      </c>
      <c r="I11" s="143">
        <f t="shared" si="0"/>
        <v>30000</v>
      </c>
    </row>
    <row r="12" spans="1:9" s="164" customFormat="1" x14ac:dyDescent="0.25">
      <c r="A12" s="139">
        <v>8</v>
      </c>
      <c r="B12" s="140" t="s">
        <v>290</v>
      </c>
      <c r="C12" s="140" t="s">
        <v>245</v>
      </c>
      <c r="D12" s="140" t="s">
        <v>244</v>
      </c>
      <c r="E12" s="140"/>
      <c r="F12" s="143">
        <v>30000</v>
      </c>
      <c r="G12" s="143"/>
      <c r="H12" s="144">
        <v>9910847481630</v>
      </c>
      <c r="I12" s="143">
        <f t="shared" si="0"/>
        <v>30000</v>
      </c>
    </row>
    <row r="13" spans="1:9" s="164" customFormat="1" x14ac:dyDescent="0.25">
      <c r="A13" s="139">
        <v>9</v>
      </c>
      <c r="B13" s="139" t="s">
        <v>1109</v>
      </c>
      <c r="C13" s="145" t="s">
        <v>840</v>
      </c>
      <c r="D13" s="139" t="s">
        <v>1310</v>
      </c>
      <c r="E13" s="139">
        <v>29048</v>
      </c>
      <c r="F13" s="143"/>
      <c r="G13" s="143">
        <v>30000</v>
      </c>
      <c r="H13" s="144">
        <v>9910847421891</v>
      </c>
      <c r="I13" s="169">
        <f t="shared" si="0"/>
        <v>30000</v>
      </c>
    </row>
    <row r="14" spans="1:9" s="164" customFormat="1" x14ac:dyDescent="0.25">
      <c r="A14" s="139">
        <v>10</v>
      </c>
      <c r="B14" s="139" t="s">
        <v>1109</v>
      </c>
      <c r="C14" s="145" t="s">
        <v>840</v>
      </c>
      <c r="D14" s="139" t="s">
        <v>1310</v>
      </c>
      <c r="E14" s="139">
        <v>29048</v>
      </c>
      <c r="F14" s="143"/>
      <c r="G14" s="143">
        <v>30000</v>
      </c>
      <c r="H14" s="144">
        <v>9910847481924</v>
      </c>
      <c r="I14" s="143">
        <f t="shared" si="0"/>
        <v>30000</v>
      </c>
    </row>
    <row r="15" spans="1:9" s="164" customFormat="1" x14ac:dyDescent="0.25">
      <c r="A15" s="139">
        <v>11</v>
      </c>
      <c r="B15" s="139" t="s">
        <v>1109</v>
      </c>
      <c r="C15" s="145" t="s">
        <v>840</v>
      </c>
      <c r="D15" s="139" t="s">
        <v>1310</v>
      </c>
      <c r="E15" s="139">
        <v>29048</v>
      </c>
      <c r="F15" s="143"/>
      <c r="G15" s="143">
        <v>30000</v>
      </c>
      <c r="H15" s="144">
        <v>9910847485392</v>
      </c>
      <c r="I15" s="143">
        <f t="shared" si="0"/>
        <v>30000</v>
      </c>
    </row>
    <row r="28" spans="1:9" ht="17.25" x14ac:dyDescent="0.3">
      <c r="A28" s="17">
        <v>24</v>
      </c>
      <c r="B28" s="43" t="s">
        <v>11</v>
      </c>
      <c r="C28" s="12" t="s">
        <v>177</v>
      </c>
      <c r="D28" s="208" t="s">
        <v>959</v>
      </c>
      <c r="E28" s="43">
        <v>28196</v>
      </c>
      <c r="F28" s="44"/>
      <c r="G28" s="44">
        <v>45000</v>
      </c>
      <c r="H28" s="14">
        <v>9910847465454</v>
      </c>
      <c r="I28" s="44">
        <f t="shared" ref="I28:I68" si="1">G28+F28</f>
        <v>45000</v>
      </c>
    </row>
    <row r="29" spans="1:9" x14ac:dyDescent="0.25">
      <c r="A29" s="17">
        <v>25</v>
      </c>
      <c r="B29" s="43" t="s">
        <v>11</v>
      </c>
      <c r="C29" s="12" t="s">
        <v>33</v>
      </c>
      <c r="D29" s="43" t="s">
        <v>1348</v>
      </c>
      <c r="E29" s="43">
        <v>28341</v>
      </c>
      <c r="F29" s="44"/>
      <c r="G29" s="44">
        <v>30000</v>
      </c>
      <c r="H29" s="14">
        <v>9910847451262</v>
      </c>
      <c r="I29" s="44">
        <f t="shared" si="1"/>
        <v>30000</v>
      </c>
    </row>
    <row r="30" spans="1:9" ht="17.25" x14ac:dyDescent="0.3">
      <c r="A30" s="17">
        <v>26</v>
      </c>
      <c r="B30" s="43" t="s">
        <v>51</v>
      </c>
      <c r="C30" s="245" t="s">
        <v>273</v>
      </c>
      <c r="D30" s="207" t="s">
        <v>1248</v>
      </c>
      <c r="E30" s="17">
        <v>28826</v>
      </c>
      <c r="F30" s="44">
        <v>60000</v>
      </c>
      <c r="G30" s="16"/>
      <c r="H30" s="34">
        <v>9910847229953</v>
      </c>
      <c r="I30" s="44">
        <f t="shared" si="1"/>
        <v>60000</v>
      </c>
    </row>
    <row r="31" spans="1:9" ht="17.25" x14ac:dyDescent="0.3">
      <c r="A31" s="17">
        <v>27</v>
      </c>
      <c r="B31" s="12" t="s">
        <v>1393</v>
      </c>
      <c r="C31" s="245" t="s">
        <v>273</v>
      </c>
      <c r="D31" s="207" t="s">
        <v>1248</v>
      </c>
      <c r="E31" s="17">
        <v>28826</v>
      </c>
      <c r="F31" s="44">
        <v>60000</v>
      </c>
      <c r="G31" s="16"/>
      <c r="H31" s="34">
        <v>9910847241898</v>
      </c>
      <c r="I31" s="44">
        <f t="shared" si="1"/>
        <v>60000</v>
      </c>
    </row>
    <row r="32" spans="1:9" ht="17.25" x14ac:dyDescent="0.25">
      <c r="A32" s="17">
        <v>28</v>
      </c>
      <c r="B32" s="43" t="s">
        <v>11</v>
      </c>
      <c r="C32" s="245" t="s">
        <v>928</v>
      </c>
      <c r="D32" s="206" t="s">
        <v>929</v>
      </c>
      <c r="E32" s="17">
        <v>28512</v>
      </c>
      <c r="F32" s="44"/>
      <c r="G32" s="44">
        <v>37500</v>
      </c>
      <c r="H32" s="14">
        <v>9910847527085</v>
      </c>
      <c r="I32" s="44">
        <f t="shared" si="1"/>
        <v>37500</v>
      </c>
    </row>
    <row r="33" spans="1:9" ht="17.25" x14ac:dyDescent="0.3">
      <c r="A33" s="17">
        <v>29</v>
      </c>
      <c r="B33" s="43" t="s">
        <v>98</v>
      </c>
      <c r="C33" s="235" t="s">
        <v>562</v>
      </c>
      <c r="D33" s="207" t="s">
        <v>566</v>
      </c>
      <c r="E33" s="238">
        <v>27108</v>
      </c>
      <c r="F33" s="44">
        <v>30000</v>
      </c>
      <c r="G33" s="44"/>
      <c r="H33" s="14">
        <v>9910847443273</v>
      </c>
      <c r="I33" s="44">
        <f t="shared" si="1"/>
        <v>30000</v>
      </c>
    </row>
    <row r="34" spans="1:9" ht="17.25" x14ac:dyDescent="0.3">
      <c r="A34" s="17">
        <v>30</v>
      </c>
      <c r="B34" s="12" t="s">
        <v>1212</v>
      </c>
      <c r="C34" s="235" t="s">
        <v>562</v>
      </c>
      <c r="D34" s="207" t="s">
        <v>566</v>
      </c>
      <c r="E34" s="238">
        <v>27108</v>
      </c>
      <c r="F34" s="44">
        <v>30000</v>
      </c>
      <c r="G34" s="44"/>
      <c r="H34" s="14">
        <v>9910847443271</v>
      </c>
      <c r="I34" s="44">
        <f t="shared" si="1"/>
        <v>30000</v>
      </c>
    </row>
    <row r="35" spans="1:9" ht="17.25" x14ac:dyDescent="0.3">
      <c r="A35" s="17">
        <v>31</v>
      </c>
      <c r="B35" s="43" t="s">
        <v>11</v>
      </c>
      <c r="C35" s="4" t="s">
        <v>235</v>
      </c>
      <c r="D35" s="207" t="s">
        <v>499</v>
      </c>
      <c r="E35" s="17">
        <v>28367</v>
      </c>
      <c r="F35" s="44"/>
      <c r="G35" s="44">
        <v>37500</v>
      </c>
      <c r="H35" s="14">
        <v>9910847411179</v>
      </c>
      <c r="I35" s="72">
        <f t="shared" si="1"/>
        <v>37500</v>
      </c>
    </row>
    <row r="36" spans="1:9" ht="17.25" x14ac:dyDescent="0.3">
      <c r="A36" s="17">
        <v>32</v>
      </c>
      <c r="B36" s="43" t="s">
        <v>24</v>
      </c>
      <c r="C36" s="12" t="s">
        <v>358</v>
      </c>
      <c r="D36" s="207" t="s">
        <v>1126</v>
      </c>
      <c r="E36" s="17">
        <v>28375</v>
      </c>
      <c r="F36" s="44"/>
      <c r="G36" s="44">
        <v>30000</v>
      </c>
      <c r="H36" s="14">
        <v>9910847611346</v>
      </c>
      <c r="I36" s="44">
        <f t="shared" si="1"/>
        <v>30000</v>
      </c>
    </row>
    <row r="37" spans="1:9" ht="17.25" x14ac:dyDescent="0.25">
      <c r="A37" s="17">
        <v>33</v>
      </c>
      <c r="B37" s="43" t="s">
        <v>11</v>
      </c>
      <c r="C37" s="237" t="s">
        <v>368</v>
      </c>
      <c r="D37" s="236" t="s">
        <v>369</v>
      </c>
      <c r="E37" s="52"/>
      <c r="F37" s="44"/>
      <c r="G37" s="44">
        <v>37500</v>
      </c>
      <c r="H37" s="14">
        <v>9910847426899</v>
      </c>
      <c r="I37" s="44">
        <f t="shared" si="1"/>
        <v>37500</v>
      </c>
    </row>
    <row r="38" spans="1:9" ht="17.25" x14ac:dyDescent="0.25">
      <c r="A38" s="17">
        <v>34</v>
      </c>
      <c r="B38" s="43" t="s">
        <v>1349</v>
      </c>
      <c r="C38" s="235" t="s">
        <v>368</v>
      </c>
      <c r="D38" s="236" t="s">
        <v>369</v>
      </c>
      <c r="E38" s="52"/>
      <c r="F38" s="44">
        <v>37500</v>
      </c>
      <c r="G38" s="44"/>
      <c r="H38" s="14">
        <v>9910847426907</v>
      </c>
      <c r="I38" s="44">
        <f t="shared" si="1"/>
        <v>37500</v>
      </c>
    </row>
    <row r="39" spans="1:9" ht="17.25" x14ac:dyDescent="0.3">
      <c r="A39" s="17">
        <v>35</v>
      </c>
      <c r="B39" s="43" t="s">
        <v>11</v>
      </c>
      <c r="C39" s="4" t="s">
        <v>235</v>
      </c>
      <c r="D39" s="207" t="s">
        <v>499</v>
      </c>
      <c r="E39" s="17">
        <v>28367</v>
      </c>
      <c r="F39" s="44"/>
      <c r="G39" s="44">
        <v>37500</v>
      </c>
      <c r="H39" s="14">
        <v>9910847530059</v>
      </c>
      <c r="I39" s="93">
        <f t="shared" si="1"/>
        <v>37500</v>
      </c>
    </row>
    <row r="40" spans="1:9" ht="17.25" x14ac:dyDescent="0.3">
      <c r="A40" s="17">
        <v>36</v>
      </c>
      <c r="B40" s="43" t="s">
        <v>11</v>
      </c>
      <c r="C40" s="235" t="s">
        <v>972</v>
      </c>
      <c r="D40" s="207" t="s">
        <v>1319</v>
      </c>
      <c r="E40" s="238">
        <v>27863</v>
      </c>
      <c r="F40" s="44"/>
      <c r="G40" s="44">
        <v>30000</v>
      </c>
      <c r="H40" s="14">
        <v>9910847487169</v>
      </c>
      <c r="I40" s="93">
        <f t="shared" si="1"/>
        <v>30000</v>
      </c>
    </row>
    <row r="41" spans="1:9" ht="17.25" x14ac:dyDescent="0.25">
      <c r="A41" s="17">
        <v>37</v>
      </c>
      <c r="B41" s="43" t="s">
        <v>11</v>
      </c>
      <c r="C41" s="235" t="s">
        <v>1351</v>
      </c>
      <c r="D41" s="236" t="s">
        <v>1352</v>
      </c>
      <c r="E41" s="48">
        <v>28210</v>
      </c>
      <c r="F41" s="44"/>
      <c r="G41" s="44">
        <v>30000</v>
      </c>
      <c r="H41" s="14">
        <v>9910847431265</v>
      </c>
      <c r="I41" s="44">
        <f t="shared" si="1"/>
        <v>30000</v>
      </c>
    </row>
    <row r="42" spans="1:9" ht="17.25" x14ac:dyDescent="0.3">
      <c r="A42" s="17">
        <v>38</v>
      </c>
      <c r="B42" s="32" t="s">
        <v>1109</v>
      </c>
      <c r="C42" s="2" t="s">
        <v>794</v>
      </c>
      <c r="D42" s="170" t="s">
        <v>1350</v>
      </c>
      <c r="E42" s="2" t="s">
        <v>182</v>
      </c>
      <c r="F42" s="39"/>
      <c r="G42" s="33">
        <v>30000</v>
      </c>
      <c r="H42" s="34">
        <v>9910847563806</v>
      </c>
      <c r="I42" s="44">
        <f t="shared" si="1"/>
        <v>30000</v>
      </c>
    </row>
    <row r="43" spans="1:9" ht="17.25" x14ac:dyDescent="0.3">
      <c r="A43" s="17">
        <v>39</v>
      </c>
      <c r="B43" s="32" t="s">
        <v>11</v>
      </c>
      <c r="C43" s="2" t="s">
        <v>794</v>
      </c>
      <c r="D43" s="170" t="s">
        <v>1350</v>
      </c>
      <c r="E43" s="32" t="s">
        <v>182</v>
      </c>
      <c r="F43" s="33"/>
      <c r="G43" s="33">
        <v>30000</v>
      </c>
      <c r="H43" s="34">
        <v>9910847562450</v>
      </c>
      <c r="I43" s="44">
        <f t="shared" si="1"/>
        <v>30000</v>
      </c>
    </row>
    <row r="44" spans="1:9" ht="17.25" x14ac:dyDescent="0.3">
      <c r="A44" s="17">
        <v>40</v>
      </c>
      <c r="B44" s="43" t="s">
        <v>24</v>
      </c>
      <c r="C44" s="12" t="s">
        <v>63</v>
      </c>
      <c r="D44" s="207" t="s">
        <v>1354</v>
      </c>
      <c r="E44" s="43">
        <v>28226</v>
      </c>
      <c r="F44" s="44"/>
      <c r="G44" s="44">
        <v>30000</v>
      </c>
      <c r="H44" s="14">
        <v>9910847493650</v>
      </c>
      <c r="I44" s="44">
        <f t="shared" si="1"/>
        <v>30000</v>
      </c>
    </row>
    <row r="45" spans="1:9" ht="17.25" x14ac:dyDescent="0.3">
      <c r="A45" s="17">
        <v>41</v>
      </c>
      <c r="B45" s="43" t="s">
        <v>11</v>
      </c>
      <c r="C45" s="235" t="s">
        <v>63</v>
      </c>
      <c r="D45" s="207" t="s">
        <v>1354</v>
      </c>
      <c r="E45" s="52">
        <v>28226</v>
      </c>
      <c r="F45" s="44"/>
      <c r="G45" s="44">
        <v>60000</v>
      </c>
      <c r="H45" s="14">
        <v>9910846784645</v>
      </c>
      <c r="I45" s="44">
        <f t="shared" si="1"/>
        <v>60000</v>
      </c>
    </row>
    <row r="46" spans="1:9" ht="17.25" x14ac:dyDescent="0.3">
      <c r="A46" s="17">
        <v>42</v>
      </c>
      <c r="B46" s="43" t="s">
        <v>24</v>
      </c>
      <c r="C46" s="235" t="s">
        <v>63</v>
      </c>
      <c r="D46" s="207" t="s">
        <v>1354</v>
      </c>
      <c r="E46" s="52">
        <v>28226</v>
      </c>
      <c r="F46" s="44">
        <v>30000</v>
      </c>
      <c r="G46" s="44">
        <v>30000</v>
      </c>
      <c r="H46" s="14">
        <v>9910846784642</v>
      </c>
      <c r="I46" s="44">
        <f t="shared" si="1"/>
        <v>60000</v>
      </c>
    </row>
    <row r="47" spans="1:9" ht="17.25" x14ac:dyDescent="0.25">
      <c r="A47" s="17">
        <v>43</v>
      </c>
      <c r="B47" s="43" t="s">
        <v>51</v>
      </c>
      <c r="C47" s="235" t="s">
        <v>1355</v>
      </c>
      <c r="D47" s="236" t="s">
        <v>1356</v>
      </c>
      <c r="E47" s="48">
        <v>28380</v>
      </c>
      <c r="F47" s="44">
        <v>30000</v>
      </c>
      <c r="G47" s="44"/>
      <c r="H47" s="14">
        <v>9910847468525</v>
      </c>
      <c r="I47" s="44">
        <f t="shared" si="1"/>
        <v>30000</v>
      </c>
    </row>
    <row r="48" spans="1:9" ht="17.25" x14ac:dyDescent="0.3">
      <c r="A48" s="17">
        <v>44</v>
      </c>
      <c r="B48" s="43" t="s">
        <v>24</v>
      </c>
      <c r="C48" s="12" t="s">
        <v>374</v>
      </c>
      <c r="D48" s="207" t="s">
        <v>595</v>
      </c>
      <c r="E48" s="17">
        <v>29073</v>
      </c>
      <c r="F48" s="44"/>
      <c r="G48" s="44">
        <v>37500</v>
      </c>
      <c r="H48" s="14">
        <v>9910847429364</v>
      </c>
      <c r="I48" s="44">
        <f t="shared" si="1"/>
        <v>37500</v>
      </c>
    </row>
    <row r="49" spans="1:9" ht="17.25" x14ac:dyDescent="0.3">
      <c r="A49" s="17">
        <v>45</v>
      </c>
      <c r="B49" s="43" t="s">
        <v>51</v>
      </c>
      <c r="C49" s="12" t="s">
        <v>374</v>
      </c>
      <c r="D49" s="207" t="s">
        <v>595</v>
      </c>
      <c r="E49" s="17">
        <v>29073</v>
      </c>
      <c r="F49" s="44">
        <v>30000</v>
      </c>
      <c r="G49" s="44"/>
      <c r="H49" s="14">
        <v>9910847460351</v>
      </c>
      <c r="I49" s="44">
        <f t="shared" si="1"/>
        <v>30000</v>
      </c>
    </row>
    <row r="50" spans="1:9" x14ac:dyDescent="0.25">
      <c r="A50" s="17">
        <v>46</v>
      </c>
      <c r="B50" s="43" t="s">
        <v>11</v>
      </c>
      <c r="C50" s="12" t="s">
        <v>886</v>
      </c>
      <c r="D50" s="17" t="s">
        <v>1130</v>
      </c>
      <c r="E50" s="17">
        <v>28384</v>
      </c>
      <c r="F50" s="44"/>
      <c r="G50" s="44">
        <v>30000</v>
      </c>
      <c r="H50" s="14">
        <v>9910847472308</v>
      </c>
      <c r="I50" s="44">
        <f t="shared" si="1"/>
        <v>30000</v>
      </c>
    </row>
    <row r="51" spans="1:9" ht="17.25" x14ac:dyDescent="0.3">
      <c r="A51" s="17">
        <v>47</v>
      </c>
      <c r="B51" s="43" t="s">
        <v>11</v>
      </c>
      <c r="C51" s="12" t="s">
        <v>93</v>
      </c>
      <c r="D51" s="207" t="s">
        <v>1018</v>
      </c>
      <c r="E51" s="43">
        <v>28079</v>
      </c>
      <c r="F51" s="44"/>
      <c r="G51" s="44">
        <v>30000</v>
      </c>
      <c r="H51" s="14">
        <v>9910847505715</v>
      </c>
      <c r="I51" s="44">
        <f t="shared" si="1"/>
        <v>30000</v>
      </c>
    </row>
    <row r="52" spans="1:9" ht="17.25" x14ac:dyDescent="0.3">
      <c r="A52" s="17">
        <v>48</v>
      </c>
      <c r="B52" s="43" t="s">
        <v>11</v>
      </c>
      <c r="C52" s="12" t="s">
        <v>604</v>
      </c>
      <c r="D52" s="207" t="s">
        <v>606</v>
      </c>
      <c r="E52" s="17">
        <v>28610</v>
      </c>
      <c r="F52" s="44"/>
      <c r="G52" s="44">
        <v>30000</v>
      </c>
      <c r="H52" s="14">
        <v>9910847504453</v>
      </c>
      <c r="I52" s="44">
        <f t="shared" si="1"/>
        <v>30000</v>
      </c>
    </row>
    <row r="53" spans="1:9" ht="17.25" x14ac:dyDescent="0.3">
      <c r="A53" s="17">
        <v>49</v>
      </c>
      <c r="B53" s="43" t="s">
        <v>11</v>
      </c>
      <c r="C53" s="4" t="s">
        <v>1191</v>
      </c>
      <c r="D53" s="207" t="s">
        <v>1192</v>
      </c>
      <c r="E53" s="17">
        <v>28641</v>
      </c>
      <c r="F53" s="44"/>
      <c r="G53" s="44">
        <v>30000</v>
      </c>
      <c r="H53" s="14">
        <v>9910847502009</v>
      </c>
      <c r="I53" s="44">
        <f t="shared" si="1"/>
        <v>30000</v>
      </c>
    </row>
    <row r="54" spans="1:9" x14ac:dyDescent="0.25">
      <c r="A54" s="17">
        <v>50</v>
      </c>
      <c r="B54" s="2" t="s">
        <v>125</v>
      </c>
      <c r="C54" s="179" t="s">
        <v>1363</v>
      </c>
      <c r="D54" s="179" t="s">
        <v>1362</v>
      </c>
      <c r="E54" s="179">
        <v>28787</v>
      </c>
      <c r="F54" s="33">
        <v>37500</v>
      </c>
      <c r="G54" s="33"/>
      <c r="H54" s="34">
        <v>9910847407557</v>
      </c>
      <c r="I54" s="44">
        <f t="shared" si="1"/>
        <v>37500</v>
      </c>
    </row>
    <row r="55" spans="1:9" ht="17.25" x14ac:dyDescent="0.25">
      <c r="A55" s="17">
        <v>51</v>
      </c>
      <c r="B55" s="43" t="s">
        <v>11</v>
      </c>
      <c r="C55" s="235" t="s">
        <v>928</v>
      </c>
      <c r="D55" s="236" t="s">
        <v>929</v>
      </c>
      <c r="E55" s="48">
        <v>28512</v>
      </c>
      <c r="F55" s="44"/>
      <c r="G55" s="44">
        <v>30000</v>
      </c>
      <c r="H55" s="14">
        <v>9910847527085</v>
      </c>
      <c r="I55" s="44">
        <f t="shared" si="1"/>
        <v>30000</v>
      </c>
    </row>
    <row r="56" spans="1:9" ht="17.25" x14ac:dyDescent="0.25">
      <c r="A56" s="17">
        <v>52</v>
      </c>
      <c r="B56" s="43" t="s">
        <v>24</v>
      </c>
      <c r="C56" s="237" t="s">
        <v>99</v>
      </c>
      <c r="D56" s="236" t="s">
        <v>718</v>
      </c>
      <c r="E56" s="48">
        <v>28704</v>
      </c>
      <c r="F56" s="44"/>
      <c r="G56" s="44">
        <v>30000</v>
      </c>
      <c r="H56" s="14">
        <v>9910847552216</v>
      </c>
      <c r="I56" s="44">
        <f t="shared" si="1"/>
        <v>30000</v>
      </c>
    </row>
    <row r="57" spans="1:9" ht="17.25" x14ac:dyDescent="0.25">
      <c r="A57" s="17">
        <v>53</v>
      </c>
      <c r="B57" s="43" t="s">
        <v>11</v>
      </c>
      <c r="C57" s="235" t="s">
        <v>1201</v>
      </c>
      <c r="D57" s="236" t="s">
        <v>1202</v>
      </c>
      <c r="E57" s="52">
        <v>28477</v>
      </c>
      <c r="F57" s="44"/>
      <c r="G57" s="44">
        <v>30000</v>
      </c>
      <c r="H57" s="14">
        <v>9910847552584</v>
      </c>
      <c r="I57" s="44">
        <f t="shared" si="1"/>
        <v>30000</v>
      </c>
    </row>
    <row r="58" spans="1:9" ht="17.25" x14ac:dyDescent="0.3">
      <c r="A58" s="17">
        <v>54</v>
      </c>
      <c r="B58" s="32" t="s">
        <v>98</v>
      </c>
      <c r="C58" s="106" t="s">
        <v>274</v>
      </c>
      <c r="D58" s="170" t="s">
        <v>1344</v>
      </c>
      <c r="E58" s="50" t="s">
        <v>182</v>
      </c>
      <c r="F58" s="33">
        <v>30000</v>
      </c>
      <c r="G58" s="33"/>
      <c r="H58" s="34">
        <v>9910847544114</v>
      </c>
      <c r="I58" s="44">
        <f t="shared" si="1"/>
        <v>30000</v>
      </c>
    </row>
    <row r="59" spans="1:9" ht="17.25" x14ac:dyDescent="0.3">
      <c r="A59" s="17">
        <v>55</v>
      </c>
      <c r="B59" s="2" t="s">
        <v>1212</v>
      </c>
      <c r="C59" s="2" t="s">
        <v>274</v>
      </c>
      <c r="D59" s="170" t="s">
        <v>1344</v>
      </c>
      <c r="E59" s="32" t="s">
        <v>182</v>
      </c>
      <c r="F59" s="33">
        <v>30000</v>
      </c>
      <c r="G59" s="33"/>
      <c r="H59" s="34">
        <v>9910847544122</v>
      </c>
      <c r="I59" s="44">
        <f t="shared" si="1"/>
        <v>30000</v>
      </c>
    </row>
    <row r="60" spans="1:9" ht="17.25" x14ac:dyDescent="0.3">
      <c r="A60" s="17">
        <v>56</v>
      </c>
      <c r="B60" s="43" t="s">
        <v>51</v>
      </c>
      <c r="C60" s="12" t="s">
        <v>127</v>
      </c>
      <c r="D60" s="207" t="s">
        <v>1326</v>
      </c>
      <c r="E60" s="17">
        <v>28337</v>
      </c>
      <c r="F60" s="44">
        <v>30000</v>
      </c>
      <c r="G60" s="44"/>
      <c r="H60" s="14">
        <v>9910847533893</v>
      </c>
      <c r="I60" s="44">
        <f t="shared" si="1"/>
        <v>30000</v>
      </c>
    </row>
    <row r="61" spans="1:9" ht="17.25" x14ac:dyDescent="0.25">
      <c r="A61" s="17">
        <v>57</v>
      </c>
      <c r="B61" s="32" t="s">
        <v>24</v>
      </c>
      <c r="C61" s="106" t="s">
        <v>1364</v>
      </c>
      <c r="D61" s="243" t="s">
        <v>1365</v>
      </c>
      <c r="E61" s="50">
        <v>28238</v>
      </c>
      <c r="F61" s="33"/>
      <c r="G61" s="33">
        <v>37500</v>
      </c>
      <c r="H61" s="34">
        <v>9910847489960</v>
      </c>
      <c r="I61" s="44">
        <f t="shared" si="1"/>
        <v>37500</v>
      </c>
    </row>
    <row r="62" spans="1:9" ht="17.25" x14ac:dyDescent="0.25">
      <c r="A62" s="17">
        <v>58</v>
      </c>
      <c r="B62" s="43" t="s">
        <v>51</v>
      </c>
      <c r="C62" s="235" t="s">
        <v>741</v>
      </c>
      <c r="D62" s="236" t="s">
        <v>1372</v>
      </c>
      <c r="E62" s="48">
        <v>28255</v>
      </c>
      <c r="F62" s="44">
        <v>30000</v>
      </c>
      <c r="G62" s="44"/>
      <c r="H62" s="14">
        <v>9910847557909</v>
      </c>
      <c r="I62" s="44">
        <f t="shared" si="1"/>
        <v>30000</v>
      </c>
    </row>
    <row r="63" spans="1:9" ht="17.25" x14ac:dyDescent="0.25">
      <c r="A63" s="17">
        <v>59</v>
      </c>
      <c r="B63" s="43" t="s">
        <v>51</v>
      </c>
      <c r="C63" s="235" t="s">
        <v>1373</v>
      </c>
      <c r="D63" s="236" t="s">
        <v>1377</v>
      </c>
      <c r="E63" s="52">
        <v>28597</v>
      </c>
      <c r="F63" s="44">
        <v>60000</v>
      </c>
      <c r="G63" s="44"/>
      <c r="H63" s="14">
        <v>9910847165398</v>
      </c>
      <c r="I63" s="44">
        <f t="shared" si="1"/>
        <v>60000</v>
      </c>
    </row>
    <row r="64" spans="1:9" ht="17.25" x14ac:dyDescent="0.3">
      <c r="A64" s="17">
        <v>60</v>
      </c>
      <c r="B64" s="43" t="s">
        <v>24</v>
      </c>
      <c r="C64" s="12" t="s">
        <v>520</v>
      </c>
      <c r="D64" s="207" t="s">
        <v>1101</v>
      </c>
      <c r="E64" s="43" t="s">
        <v>182</v>
      </c>
      <c r="F64" s="44"/>
      <c r="G64" s="44">
        <v>37500</v>
      </c>
      <c r="H64" s="14">
        <v>9910847436949</v>
      </c>
      <c r="I64" s="44">
        <f t="shared" si="1"/>
        <v>37500</v>
      </c>
    </row>
    <row r="65" spans="1:9" ht="17.25" x14ac:dyDescent="0.3">
      <c r="A65" s="17">
        <v>61</v>
      </c>
      <c r="B65" s="43" t="s">
        <v>11</v>
      </c>
      <c r="C65" s="12" t="s">
        <v>520</v>
      </c>
      <c r="D65" s="207" t="s">
        <v>1101</v>
      </c>
      <c r="E65" s="70" t="s">
        <v>182</v>
      </c>
      <c r="F65" s="44"/>
      <c r="G65" s="44">
        <v>37500</v>
      </c>
      <c r="H65" s="14">
        <v>9910847436986</v>
      </c>
      <c r="I65" s="44">
        <f t="shared" si="1"/>
        <v>37500</v>
      </c>
    </row>
    <row r="66" spans="1:9" x14ac:dyDescent="0.25">
      <c r="A66" s="17">
        <v>62</v>
      </c>
      <c r="B66" s="43" t="s">
        <v>1109</v>
      </c>
      <c r="C66" s="12" t="s">
        <v>934</v>
      </c>
      <c r="D66" s="17" t="s">
        <v>935</v>
      </c>
      <c r="E66" s="17">
        <v>29369</v>
      </c>
      <c r="F66" s="44"/>
      <c r="G66" s="44">
        <v>30000</v>
      </c>
      <c r="H66" s="14">
        <v>9910847502206</v>
      </c>
      <c r="I66" s="44">
        <f t="shared" si="1"/>
        <v>30000</v>
      </c>
    </row>
    <row r="67" spans="1:9" x14ac:dyDescent="0.25">
      <c r="A67" s="17">
        <v>63</v>
      </c>
      <c r="B67" s="43" t="s">
        <v>11</v>
      </c>
      <c r="C67" s="12" t="s">
        <v>1375</v>
      </c>
      <c r="D67" s="12" t="s">
        <v>1376</v>
      </c>
      <c r="E67" s="70" t="s">
        <v>182</v>
      </c>
      <c r="F67" s="44"/>
      <c r="G67" s="44">
        <v>30000</v>
      </c>
      <c r="H67" s="14">
        <v>9910847573983</v>
      </c>
      <c r="I67" s="44">
        <f t="shared" si="1"/>
        <v>30000</v>
      </c>
    </row>
    <row r="68" spans="1:9" ht="17.25" x14ac:dyDescent="0.25">
      <c r="A68" s="17">
        <v>64</v>
      </c>
      <c r="B68" s="43" t="s">
        <v>1109</v>
      </c>
      <c r="C68" s="235" t="s">
        <v>741</v>
      </c>
      <c r="D68" s="236" t="s">
        <v>1372</v>
      </c>
      <c r="E68" s="48">
        <v>28255</v>
      </c>
      <c r="F68" s="44"/>
      <c r="G68" s="44">
        <v>30000</v>
      </c>
      <c r="H68" s="14">
        <v>9910847580722</v>
      </c>
      <c r="I68" s="44">
        <f t="shared" si="1"/>
        <v>30000</v>
      </c>
    </row>
    <row r="69" spans="1:9" ht="17.25" x14ac:dyDescent="0.25">
      <c r="A69" s="17">
        <v>65</v>
      </c>
      <c r="B69" s="43" t="s">
        <v>11</v>
      </c>
      <c r="C69" s="235" t="s">
        <v>649</v>
      </c>
      <c r="D69" s="206" t="s">
        <v>903</v>
      </c>
      <c r="E69" s="17">
        <v>28289</v>
      </c>
      <c r="F69" s="44"/>
      <c r="G69" s="44">
        <v>45000</v>
      </c>
      <c r="H69" s="14">
        <v>9910847436628</v>
      </c>
      <c r="I69" s="44">
        <f t="shared" ref="I69:I93" si="2">G69+F69</f>
        <v>45000</v>
      </c>
    </row>
    <row r="70" spans="1:9" ht="17.25" x14ac:dyDescent="0.25">
      <c r="A70" s="17">
        <v>66</v>
      </c>
      <c r="B70" s="43" t="s">
        <v>1109</v>
      </c>
      <c r="C70" s="12" t="s">
        <v>1380</v>
      </c>
      <c r="D70" s="206" t="s">
        <v>1379</v>
      </c>
      <c r="E70" s="17">
        <v>28489</v>
      </c>
      <c r="F70" s="44"/>
      <c r="G70" s="44">
        <v>37500</v>
      </c>
      <c r="H70" s="14">
        <v>9910847506886</v>
      </c>
      <c r="I70" s="44">
        <f t="shared" si="2"/>
        <v>37500</v>
      </c>
    </row>
    <row r="71" spans="1:9" ht="17.25" x14ac:dyDescent="0.3">
      <c r="A71" s="17">
        <v>67</v>
      </c>
      <c r="B71" s="43" t="s">
        <v>51</v>
      </c>
      <c r="C71" s="12" t="s">
        <v>441</v>
      </c>
      <c r="D71" s="207" t="s">
        <v>1382</v>
      </c>
      <c r="E71" s="17">
        <v>27725</v>
      </c>
      <c r="F71" s="44"/>
      <c r="G71" s="44">
        <v>60000</v>
      </c>
      <c r="H71" s="14">
        <v>9910847108009</v>
      </c>
      <c r="I71" s="44">
        <f t="shared" si="2"/>
        <v>60000</v>
      </c>
    </row>
    <row r="72" spans="1:9" ht="17.25" x14ac:dyDescent="0.3">
      <c r="A72" s="17">
        <v>68</v>
      </c>
      <c r="B72" s="43" t="s">
        <v>24</v>
      </c>
      <c r="C72" s="12" t="s">
        <v>441</v>
      </c>
      <c r="D72" s="207" t="s">
        <v>1382</v>
      </c>
      <c r="E72" s="17">
        <v>27725</v>
      </c>
      <c r="F72" s="44"/>
      <c r="G72" s="44">
        <v>60000</v>
      </c>
      <c r="H72" s="14">
        <v>9910847120118</v>
      </c>
      <c r="I72" s="44">
        <f t="shared" si="2"/>
        <v>60000</v>
      </c>
    </row>
    <row r="73" spans="1:9" ht="17.25" x14ac:dyDescent="0.25">
      <c r="A73" s="17">
        <v>69</v>
      </c>
      <c r="B73" s="43" t="s">
        <v>24</v>
      </c>
      <c r="C73" s="12" t="s">
        <v>1167</v>
      </c>
      <c r="D73" s="206" t="s">
        <v>1168</v>
      </c>
      <c r="E73" s="17">
        <v>28492</v>
      </c>
      <c r="F73" s="44"/>
      <c r="G73" s="44">
        <v>37500</v>
      </c>
      <c r="H73" s="14">
        <v>9910847498341</v>
      </c>
      <c r="I73" s="44">
        <f t="shared" si="2"/>
        <v>37500</v>
      </c>
    </row>
    <row r="74" spans="1:9" ht="17.25" x14ac:dyDescent="0.3">
      <c r="A74" s="17">
        <v>70</v>
      </c>
      <c r="B74" s="43" t="s">
        <v>11</v>
      </c>
      <c r="C74" s="235" t="s">
        <v>1383</v>
      </c>
      <c r="D74" s="207" t="s">
        <v>1384</v>
      </c>
      <c r="E74" s="122">
        <v>28688</v>
      </c>
      <c r="F74" s="44"/>
      <c r="G74" s="44">
        <v>30000</v>
      </c>
      <c r="H74" s="14">
        <v>9910847567566</v>
      </c>
      <c r="I74" s="44">
        <f t="shared" si="2"/>
        <v>30000</v>
      </c>
    </row>
    <row r="75" spans="1:9" ht="17.25" x14ac:dyDescent="0.3">
      <c r="A75" s="17">
        <v>71</v>
      </c>
      <c r="B75" s="43" t="s">
        <v>125</v>
      </c>
      <c r="C75" s="235" t="s">
        <v>1383</v>
      </c>
      <c r="D75" s="207" t="s">
        <v>1384</v>
      </c>
      <c r="E75" s="122">
        <v>28688</v>
      </c>
      <c r="F75" s="44">
        <v>30000</v>
      </c>
      <c r="G75" s="44"/>
      <c r="H75" s="14">
        <v>9910847558172</v>
      </c>
      <c r="I75" s="44">
        <f t="shared" si="2"/>
        <v>30000</v>
      </c>
    </row>
    <row r="76" spans="1:9" ht="17.25" x14ac:dyDescent="0.3">
      <c r="A76" s="17">
        <v>72</v>
      </c>
      <c r="B76" s="43" t="s">
        <v>11</v>
      </c>
      <c r="C76" s="235" t="s">
        <v>367</v>
      </c>
      <c r="D76" s="207" t="s">
        <v>1094</v>
      </c>
      <c r="E76" s="17">
        <v>28376</v>
      </c>
      <c r="F76" s="44"/>
      <c r="G76" s="44">
        <v>30000</v>
      </c>
      <c r="H76" s="14">
        <v>9910847565029</v>
      </c>
      <c r="I76" s="44">
        <f t="shared" si="2"/>
        <v>30000</v>
      </c>
    </row>
    <row r="77" spans="1:9" x14ac:dyDescent="0.25">
      <c r="A77" s="17">
        <v>73</v>
      </c>
      <c r="B77" s="2" t="s">
        <v>1212</v>
      </c>
      <c r="C77" s="12" t="s">
        <v>139</v>
      </c>
      <c r="D77" s="32" t="s">
        <v>1390</v>
      </c>
      <c r="E77" s="32">
        <v>28682</v>
      </c>
      <c r="F77" s="33">
        <v>30000</v>
      </c>
      <c r="G77" s="33"/>
      <c r="H77" s="34">
        <v>9910847567840</v>
      </c>
      <c r="I77" s="44">
        <f t="shared" si="2"/>
        <v>30000</v>
      </c>
    </row>
    <row r="78" spans="1:9" x14ac:dyDescent="0.25">
      <c r="A78" s="17">
        <v>74</v>
      </c>
      <c r="B78" s="32" t="s">
        <v>24</v>
      </c>
      <c r="C78" s="235" t="s">
        <v>139</v>
      </c>
      <c r="D78" s="32" t="s">
        <v>1390</v>
      </c>
      <c r="E78" s="32">
        <v>28682</v>
      </c>
      <c r="F78" s="33"/>
      <c r="G78" s="33">
        <v>30000</v>
      </c>
      <c r="H78" s="34">
        <v>9910847547791</v>
      </c>
      <c r="I78" s="44">
        <f t="shared" si="2"/>
        <v>30000</v>
      </c>
    </row>
    <row r="79" spans="1:9" ht="17.25" x14ac:dyDescent="0.25">
      <c r="A79" s="17">
        <v>75</v>
      </c>
      <c r="B79" s="43" t="s">
        <v>11</v>
      </c>
      <c r="C79" s="4" t="s">
        <v>711</v>
      </c>
      <c r="D79" s="206" t="s">
        <v>874</v>
      </c>
      <c r="E79" s="17">
        <v>28465</v>
      </c>
      <c r="F79" s="44"/>
      <c r="G79" s="44">
        <v>30000</v>
      </c>
      <c r="H79" s="14">
        <v>9910847534674</v>
      </c>
      <c r="I79" s="44">
        <f t="shared" si="2"/>
        <v>30000</v>
      </c>
    </row>
    <row r="80" spans="1:9" ht="17.25" x14ac:dyDescent="0.3">
      <c r="A80" s="17">
        <v>76</v>
      </c>
      <c r="B80" s="43" t="s">
        <v>318</v>
      </c>
      <c r="C80" s="12" t="s">
        <v>1385</v>
      </c>
      <c r="D80" s="207" t="s">
        <v>1386</v>
      </c>
      <c r="E80" s="122">
        <v>27911</v>
      </c>
      <c r="F80" s="44">
        <v>45000</v>
      </c>
      <c r="G80" s="44"/>
      <c r="H80" s="14">
        <v>9910847418148</v>
      </c>
      <c r="I80" s="44">
        <f t="shared" si="2"/>
        <v>45000</v>
      </c>
    </row>
    <row r="81" spans="1:9" ht="17.25" x14ac:dyDescent="0.3">
      <c r="A81" s="17">
        <v>77</v>
      </c>
      <c r="B81" s="43" t="s">
        <v>51</v>
      </c>
      <c r="C81" s="12" t="s">
        <v>148</v>
      </c>
      <c r="D81" s="207" t="s">
        <v>1019</v>
      </c>
      <c r="E81" s="17">
        <v>28212</v>
      </c>
      <c r="F81" s="44">
        <v>37500</v>
      </c>
      <c r="G81" s="54"/>
      <c r="H81" s="14">
        <v>9910847510884</v>
      </c>
      <c r="I81" s="44">
        <f t="shared" si="2"/>
        <v>37500</v>
      </c>
    </row>
    <row r="82" spans="1:9" ht="17.25" x14ac:dyDescent="0.3">
      <c r="A82" s="17">
        <v>78</v>
      </c>
      <c r="B82" s="43" t="s">
        <v>1087</v>
      </c>
      <c r="C82" s="12" t="s">
        <v>1387</v>
      </c>
      <c r="D82" s="207" t="s">
        <v>1388</v>
      </c>
      <c r="E82" s="147">
        <v>28278</v>
      </c>
      <c r="F82" s="45"/>
      <c r="G82" s="44">
        <v>60000</v>
      </c>
      <c r="H82" s="14">
        <v>9910845646142</v>
      </c>
      <c r="I82" s="44">
        <f t="shared" si="2"/>
        <v>60000</v>
      </c>
    </row>
    <row r="83" spans="1:9" ht="17.25" x14ac:dyDescent="0.25">
      <c r="A83" s="17">
        <v>79</v>
      </c>
      <c r="B83" s="43" t="s">
        <v>51</v>
      </c>
      <c r="C83" s="12" t="s">
        <v>825</v>
      </c>
      <c r="D83" s="242" t="s">
        <v>826</v>
      </c>
      <c r="E83" s="17">
        <v>28462</v>
      </c>
      <c r="F83" s="44">
        <v>37500</v>
      </c>
      <c r="G83" s="44"/>
      <c r="H83" s="14">
        <v>9910847504239</v>
      </c>
      <c r="I83" s="44">
        <f t="shared" si="2"/>
        <v>37500</v>
      </c>
    </row>
    <row r="84" spans="1:9" ht="17.25" x14ac:dyDescent="0.25">
      <c r="A84" s="17">
        <v>80</v>
      </c>
      <c r="B84" s="43" t="s">
        <v>1109</v>
      </c>
      <c r="C84" s="12" t="s">
        <v>312</v>
      </c>
      <c r="D84" s="242" t="s">
        <v>314</v>
      </c>
      <c r="E84" s="17">
        <v>28379</v>
      </c>
      <c r="F84" s="45"/>
      <c r="G84" s="44">
        <v>60000</v>
      </c>
      <c r="H84" s="14">
        <v>9910846953225</v>
      </c>
      <c r="I84" s="44">
        <f t="shared" si="2"/>
        <v>60000</v>
      </c>
    </row>
    <row r="85" spans="1:9" ht="17.25" x14ac:dyDescent="0.25">
      <c r="A85" s="17">
        <v>81</v>
      </c>
      <c r="B85" s="43" t="s">
        <v>24</v>
      </c>
      <c r="C85" s="12" t="s">
        <v>558</v>
      </c>
      <c r="D85" s="206" t="s">
        <v>1054</v>
      </c>
      <c r="E85" s="17">
        <v>28513</v>
      </c>
      <c r="F85" s="44"/>
      <c r="G85" s="44">
        <v>37500</v>
      </c>
      <c r="H85" s="14">
        <v>9910847558669</v>
      </c>
      <c r="I85" s="44">
        <f t="shared" si="2"/>
        <v>37500</v>
      </c>
    </row>
    <row r="86" spans="1:9" ht="17.25" x14ac:dyDescent="0.25">
      <c r="A86" s="17">
        <v>82</v>
      </c>
      <c r="B86" s="43" t="s">
        <v>1394</v>
      </c>
      <c r="C86" s="12" t="s">
        <v>558</v>
      </c>
      <c r="D86" s="206" t="s">
        <v>1054</v>
      </c>
      <c r="E86" s="17">
        <v>28513</v>
      </c>
      <c r="F86" s="44">
        <v>37500</v>
      </c>
      <c r="G86" s="44"/>
      <c r="H86" s="14">
        <v>9910847571480</v>
      </c>
      <c r="I86" s="43">
        <f t="shared" si="2"/>
        <v>37500</v>
      </c>
    </row>
    <row r="87" spans="1:9" ht="17.25" x14ac:dyDescent="0.25">
      <c r="A87" s="17">
        <v>83</v>
      </c>
      <c r="B87" s="43" t="s">
        <v>24</v>
      </c>
      <c r="C87" s="12" t="s">
        <v>1253</v>
      </c>
      <c r="D87" s="236" t="s">
        <v>1252</v>
      </c>
      <c r="E87" s="17">
        <v>28680</v>
      </c>
      <c r="F87" s="45"/>
      <c r="G87" s="44">
        <v>30000</v>
      </c>
      <c r="H87" s="14">
        <v>9910847632596</v>
      </c>
      <c r="I87" s="43">
        <f t="shared" si="2"/>
        <v>30000</v>
      </c>
    </row>
    <row r="88" spans="1:9" ht="17.25" x14ac:dyDescent="0.3">
      <c r="A88" s="17">
        <v>84</v>
      </c>
      <c r="B88" s="43" t="s">
        <v>24</v>
      </c>
      <c r="C88" s="12" t="s">
        <v>63</v>
      </c>
      <c r="D88" s="207" t="s">
        <v>1354</v>
      </c>
      <c r="E88" s="43">
        <v>28226</v>
      </c>
      <c r="F88" s="44"/>
      <c r="G88" s="44">
        <v>45000</v>
      </c>
      <c r="H88" s="14">
        <v>9910847493650</v>
      </c>
      <c r="I88" s="44">
        <f t="shared" si="2"/>
        <v>45000</v>
      </c>
    </row>
    <row r="89" spans="1:9" x14ac:dyDescent="0.25">
      <c r="A89" s="17">
        <v>85</v>
      </c>
      <c r="B89" s="43" t="s">
        <v>1109</v>
      </c>
      <c r="C89" s="12" t="s">
        <v>59</v>
      </c>
      <c r="D89" s="43" t="s">
        <v>58</v>
      </c>
      <c r="E89" s="43" t="s">
        <v>182</v>
      </c>
      <c r="F89" s="44"/>
      <c r="G89" s="44">
        <v>30000</v>
      </c>
      <c r="H89" s="14">
        <v>9910847587960</v>
      </c>
      <c r="I89" s="44">
        <f t="shared" si="2"/>
        <v>30000</v>
      </c>
    </row>
    <row r="90" spans="1:9" x14ac:dyDescent="0.25">
      <c r="A90" s="17">
        <v>86</v>
      </c>
      <c r="B90" s="43" t="s">
        <v>51</v>
      </c>
      <c r="C90" s="12" t="s">
        <v>1396</v>
      </c>
      <c r="D90" s="122" t="s">
        <v>1395</v>
      </c>
      <c r="E90" s="122">
        <v>28788</v>
      </c>
      <c r="F90" s="44">
        <v>30000</v>
      </c>
      <c r="G90" s="44"/>
      <c r="H90" s="14">
        <v>9910847487542</v>
      </c>
      <c r="I90" s="44">
        <f t="shared" si="2"/>
        <v>30000</v>
      </c>
    </row>
    <row r="91" spans="1:9" ht="17.25" x14ac:dyDescent="0.3">
      <c r="A91" s="17">
        <v>87</v>
      </c>
      <c r="B91" s="43" t="s">
        <v>1109</v>
      </c>
      <c r="C91" s="12" t="s">
        <v>167</v>
      </c>
      <c r="D91" s="208"/>
      <c r="E91" s="43"/>
      <c r="F91" s="44"/>
      <c r="G91" s="44">
        <v>60000</v>
      </c>
      <c r="H91" s="14">
        <v>9910847120611</v>
      </c>
      <c r="I91" s="16">
        <f t="shared" si="2"/>
        <v>60000</v>
      </c>
    </row>
    <row r="92" spans="1:9" ht="17.25" x14ac:dyDescent="0.3">
      <c r="A92" s="7"/>
      <c r="B92" s="43" t="s">
        <v>1059</v>
      </c>
      <c r="C92" s="246" t="s">
        <v>167</v>
      </c>
      <c r="D92" s="208"/>
      <c r="E92" s="43"/>
      <c r="F92" s="44">
        <v>60000</v>
      </c>
      <c r="G92" s="44"/>
      <c r="H92" s="14">
        <v>9910847122764</v>
      </c>
      <c r="I92" s="16">
        <f t="shared" si="2"/>
        <v>60000</v>
      </c>
    </row>
    <row r="93" spans="1:9" ht="17.25" x14ac:dyDescent="0.3">
      <c r="A93" s="7"/>
      <c r="B93" s="12"/>
      <c r="C93" s="246"/>
      <c r="D93" s="208"/>
      <c r="E93" s="43"/>
      <c r="F93" s="44"/>
      <c r="G93" s="44"/>
      <c r="H93" s="14"/>
      <c r="I93" s="16">
        <f t="shared" si="2"/>
        <v>0</v>
      </c>
    </row>
    <row r="94" spans="1:9" x14ac:dyDescent="0.25">
      <c r="A94" s="7"/>
      <c r="B94" s="7"/>
      <c r="C94" s="7"/>
      <c r="D94" s="7"/>
      <c r="E94" s="7"/>
      <c r="F94" s="9"/>
      <c r="G94" s="9"/>
      <c r="H94" s="10"/>
      <c r="I94" s="9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9">
        <f>SUM(F5:F102)</f>
        <v>862500</v>
      </c>
      <c r="G103" s="9">
        <f>SUM(G5:G102)</f>
        <v>1905000</v>
      </c>
      <c r="H103" s="7"/>
      <c r="I103" s="9">
        <f>SUM(I5:I102)</f>
        <v>2767500</v>
      </c>
    </row>
  </sheetData>
  <mergeCells count="2">
    <mergeCell ref="A2:I2"/>
    <mergeCell ref="F3:G3"/>
  </mergeCells>
  <conditionalFormatting sqref="C80">
    <cfRule type="duplicateValues" dxfId="8224" priority="1074"/>
    <cfRule type="duplicateValues" dxfId="8223" priority="1075"/>
    <cfRule type="duplicateValues" dxfId="8222" priority="1076"/>
    <cfRule type="duplicateValues" dxfId="8221" priority="1077"/>
    <cfRule type="duplicateValues" dxfId="8220" priority="1078"/>
    <cfRule type="duplicateValues" dxfId="8219" priority="1079"/>
    <cfRule type="duplicateValues" dxfId="8218" priority="1080"/>
    <cfRule type="duplicateValues" dxfId="8217" priority="1081"/>
    <cfRule type="duplicateValues" dxfId="8216" priority="1082"/>
    <cfRule type="duplicateValues" dxfId="8215" priority="1083"/>
    <cfRule type="duplicateValues" dxfId="8214" priority="1084"/>
    <cfRule type="duplicateValues" dxfId="8213" priority="1085"/>
    <cfRule type="duplicateValues" dxfId="8212" priority="1086"/>
    <cfRule type="duplicateValues" dxfId="8211" priority="1087"/>
    <cfRule type="duplicateValues" dxfId="8210" priority="1088"/>
    <cfRule type="duplicateValues" dxfId="8209" priority="1089"/>
    <cfRule type="duplicateValues" dxfId="8208" priority="1090"/>
    <cfRule type="duplicateValues" dxfId="8207" priority="1091"/>
    <cfRule type="duplicateValues" dxfId="8206" priority="1092"/>
    <cfRule type="duplicateValues" dxfId="8205" priority="1093"/>
    <cfRule type="duplicateValues" dxfId="8204" priority="1094"/>
    <cfRule type="duplicateValues" dxfId="8203" priority="1095"/>
    <cfRule type="duplicateValues" dxfId="8202" priority="1096"/>
    <cfRule type="duplicateValues" dxfId="8201" priority="1097"/>
    <cfRule type="duplicateValues" dxfId="8200" priority="1098"/>
    <cfRule type="duplicateValues" dxfId="8199" priority="1099"/>
    <cfRule type="duplicateValues" dxfId="8198" priority="1100"/>
    <cfRule type="duplicateValues" dxfId="8197" priority="1101"/>
    <cfRule type="duplicateValues" dxfId="8196" priority="1102"/>
    <cfRule type="duplicateValues" dxfId="8195" priority="1103"/>
    <cfRule type="duplicateValues" dxfId="8194" priority="1104"/>
  </conditionalFormatting>
  <conditionalFormatting sqref="C36">
    <cfRule type="duplicateValues" dxfId="8193" priority="1043"/>
    <cfRule type="duplicateValues" dxfId="8192" priority="1044"/>
    <cfRule type="duplicateValues" dxfId="8191" priority="1045"/>
    <cfRule type="duplicateValues" dxfId="8190" priority="1046"/>
    <cfRule type="duplicateValues" dxfId="8189" priority="1047"/>
    <cfRule type="duplicateValues" dxfId="8188" priority="1048"/>
    <cfRule type="duplicateValues" dxfId="8187" priority="1049"/>
    <cfRule type="duplicateValues" dxfId="8186" priority="1050"/>
    <cfRule type="duplicateValues" dxfId="8185" priority="1051"/>
    <cfRule type="duplicateValues" dxfId="8184" priority="1052"/>
    <cfRule type="duplicateValues" dxfId="8183" priority="1053"/>
    <cfRule type="duplicateValues" dxfId="8182" priority="1054"/>
    <cfRule type="duplicateValues" dxfId="8181" priority="1055"/>
    <cfRule type="duplicateValues" dxfId="8180" priority="1056"/>
    <cfRule type="duplicateValues" dxfId="8179" priority="1057"/>
    <cfRule type="duplicateValues" dxfId="8178" priority="1058"/>
    <cfRule type="duplicateValues" dxfId="8177" priority="1059"/>
    <cfRule type="duplicateValues" dxfId="8176" priority="1060"/>
    <cfRule type="duplicateValues" dxfId="8175" priority="1061"/>
    <cfRule type="duplicateValues" dxfId="8174" priority="1062"/>
    <cfRule type="duplicateValues" dxfId="8173" priority="1063"/>
    <cfRule type="duplicateValues" dxfId="8172" priority="1064"/>
    <cfRule type="duplicateValues" dxfId="8171" priority="1065"/>
    <cfRule type="duplicateValues" dxfId="8170" priority="1066"/>
    <cfRule type="duplicateValues" dxfId="8169" priority="1067"/>
    <cfRule type="duplicateValues" dxfId="8168" priority="1068"/>
    <cfRule type="duplicateValues" dxfId="8167" priority="1069"/>
    <cfRule type="duplicateValues" dxfId="8166" priority="1070"/>
    <cfRule type="duplicateValues" dxfId="8165" priority="1071"/>
    <cfRule type="duplicateValues" dxfId="8164" priority="1072"/>
    <cfRule type="duplicateValues" dxfId="8163" priority="1073"/>
  </conditionalFormatting>
  <conditionalFormatting sqref="C5">
    <cfRule type="duplicateValues" dxfId="8162" priority="1012"/>
    <cfRule type="duplicateValues" dxfId="8161" priority="1013"/>
    <cfRule type="duplicateValues" dxfId="8160" priority="1014"/>
    <cfRule type="duplicateValues" dxfId="8159" priority="1015"/>
    <cfRule type="duplicateValues" dxfId="8158" priority="1016"/>
    <cfRule type="duplicateValues" dxfId="8157" priority="1017"/>
    <cfRule type="duplicateValues" dxfId="8156" priority="1018"/>
    <cfRule type="duplicateValues" dxfId="8155" priority="1019"/>
    <cfRule type="duplicateValues" dxfId="8154" priority="1020"/>
    <cfRule type="duplicateValues" dxfId="8153" priority="1021"/>
    <cfRule type="duplicateValues" dxfId="8152" priority="1022"/>
    <cfRule type="duplicateValues" dxfId="8151" priority="1023"/>
    <cfRule type="duplicateValues" dxfId="8150" priority="1024"/>
    <cfRule type="duplicateValues" dxfId="8149" priority="1025"/>
    <cfRule type="duplicateValues" dxfId="8148" priority="1026"/>
    <cfRule type="duplicateValues" dxfId="8147" priority="1027"/>
    <cfRule type="duplicateValues" dxfId="8146" priority="1028"/>
    <cfRule type="duplicateValues" dxfId="8145" priority="1029"/>
    <cfRule type="duplicateValues" dxfId="8144" priority="1030"/>
    <cfRule type="duplicateValues" dxfId="8143" priority="1031"/>
    <cfRule type="duplicateValues" dxfId="8142" priority="1032"/>
    <cfRule type="duplicateValues" dxfId="8141" priority="1033"/>
    <cfRule type="duplicateValues" dxfId="8140" priority="1034"/>
    <cfRule type="duplicateValues" dxfId="8139" priority="1035"/>
    <cfRule type="duplicateValues" dxfId="8138" priority="1036"/>
    <cfRule type="duplicateValues" dxfId="8137" priority="1037"/>
    <cfRule type="duplicateValues" dxfId="8136" priority="1038"/>
    <cfRule type="duplicateValues" dxfId="8135" priority="1039"/>
    <cfRule type="duplicateValues" dxfId="8134" priority="1040"/>
    <cfRule type="duplicateValues" dxfId="8133" priority="1041"/>
    <cfRule type="duplicateValues" dxfId="8132" priority="1042"/>
  </conditionalFormatting>
  <conditionalFormatting sqref="D5">
    <cfRule type="duplicateValues" dxfId="8131" priority="1011"/>
  </conditionalFormatting>
  <conditionalFormatting sqref="D5">
    <cfRule type="duplicateValues" dxfId="8130" priority="1005"/>
    <cfRule type="duplicateValues" dxfId="8129" priority="1006"/>
    <cfRule type="duplicateValues" dxfId="8128" priority="1007"/>
    <cfRule type="duplicateValues" dxfId="8127" priority="1008"/>
  </conditionalFormatting>
  <conditionalFormatting sqref="D5">
    <cfRule type="duplicateValues" dxfId="8126" priority="1003"/>
    <cfRule type="duplicateValues" dxfId="8125" priority="1004"/>
  </conditionalFormatting>
  <conditionalFormatting sqref="D6">
    <cfRule type="duplicateValues" dxfId="8124" priority="1002"/>
  </conditionalFormatting>
  <conditionalFormatting sqref="D6">
    <cfRule type="duplicateValues" dxfId="8123" priority="997"/>
    <cfRule type="duplicateValues" dxfId="8122" priority="998"/>
    <cfRule type="duplicateValues" dxfId="8121" priority="999"/>
    <cfRule type="duplicateValues" dxfId="8120" priority="1000"/>
  </conditionalFormatting>
  <conditionalFormatting sqref="D6">
    <cfRule type="duplicateValues" dxfId="8119" priority="995"/>
    <cfRule type="duplicateValues" dxfId="8118" priority="996"/>
  </conditionalFormatting>
  <conditionalFormatting sqref="D7">
    <cfRule type="duplicateValues" dxfId="8117" priority="994"/>
  </conditionalFormatting>
  <conditionalFormatting sqref="D7">
    <cfRule type="duplicateValues" dxfId="8116" priority="989"/>
    <cfRule type="duplicateValues" dxfId="8115" priority="990"/>
    <cfRule type="duplicateValues" dxfId="8114" priority="991"/>
    <cfRule type="duplicateValues" dxfId="8113" priority="992"/>
  </conditionalFormatting>
  <conditionalFormatting sqref="D7">
    <cfRule type="duplicateValues" dxfId="8112" priority="987"/>
    <cfRule type="duplicateValues" dxfId="8111" priority="988"/>
  </conditionalFormatting>
  <conditionalFormatting sqref="D8">
    <cfRule type="duplicateValues" dxfId="8110" priority="986"/>
  </conditionalFormatting>
  <conditionalFormatting sqref="D8">
    <cfRule type="duplicateValues" dxfId="8109" priority="981"/>
    <cfRule type="duplicateValues" dxfId="8108" priority="982"/>
    <cfRule type="duplicateValues" dxfId="8107" priority="983"/>
    <cfRule type="duplicateValues" dxfId="8106" priority="984"/>
  </conditionalFormatting>
  <conditionalFormatting sqref="D8">
    <cfRule type="duplicateValues" dxfId="8105" priority="979"/>
    <cfRule type="duplicateValues" dxfId="8104" priority="980"/>
  </conditionalFormatting>
  <conditionalFormatting sqref="D9">
    <cfRule type="duplicateValues" dxfId="8103" priority="967"/>
    <cfRule type="duplicateValues" dxfId="8102" priority="968"/>
    <cfRule type="duplicateValues" dxfId="8101" priority="969"/>
    <cfRule type="duplicateValues" dxfId="8100" priority="970"/>
    <cfRule type="duplicateValues" dxfId="8099" priority="971"/>
  </conditionalFormatting>
  <conditionalFormatting sqref="D9">
    <cfRule type="duplicateValues" dxfId="8098" priority="972"/>
    <cfRule type="duplicateValues" dxfId="8097" priority="973"/>
    <cfRule type="duplicateValues" dxfId="8096" priority="974"/>
    <cfRule type="duplicateValues" dxfId="8095" priority="975"/>
    <cfRule type="duplicateValues" dxfId="8094" priority="976"/>
    <cfRule type="duplicateValues" dxfId="8093" priority="977"/>
  </conditionalFormatting>
  <conditionalFormatting sqref="D9">
    <cfRule type="duplicateValues" dxfId="8092" priority="978"/>
  </conditionalFormatting>
  <conditionalFormatting sqref="D28">
    <cfRule type="duplicateValues" dxfId="8091" priority="814"/>
  </conditionalFormatting>
  <conditionalFormatting sqref="D28">
    <cfRule type="duplicateValues" dxfId="8090" priority="813"/>
  </conditionalFormatting>
  <conditionalFormatting sqref="D28">
    <cfRule type="duplicateValues" dxfId="8089" priority="808"/>
    <cfRule type="duplicateValues" dxfId="8088" priority="809"/>
    <cfRule type="duplicateValues" dxfId="8087" priority="810"/>
    <cfRule type="duplicateValues" dxfId="8086" priority="811"/>
  </conditionalFormatting>
  <conditionalFormatting sqref="D28">
    <cfRule type="duplicateValues" dxfId="8085" priority="812"/>
  </conditionalFormatting>
  <conditionalFormatting sqref="D28">
    <cfRule type="duplicateValues" dxfId="8084" priority="806"/>
    <cfRule type="duplicateValues" dxfId="8083" priority="807"/>
  </conditionalFormatting>
  <conditionalFormatting sqref="D29">
    <cfRule type="duplicateValues" dxfId="8082" priority="788"/>
    <cfRule type="duplicateValues" dxfId="8081" priority="789"/>
    <cfRule type="duplicateValues" dxfId="8080" priority="790"/>
    <cfRule type="duplicateValues" dxfId="8079" priority="791"/>
  </conditionalFormatting>
  <conditionalFormatting sqref="D29">
    <cfRule type="duplicateValues" dxfId="8078" priority="794"/>
  </conditionalFormatting>
  <conditionalFormatting sqref="D29">
    <cfRule type="duplicateValues" dxfId="8077" priority="792"/>
    <cfRule type="duplicateValues" dxfId="8076" priority="793"/>
  </conditionalFormatting>
  <conditionalFormatting sqref="D29">
    <cfRule type="duplicateValues" dxfId="8075" priority="795"/>
  </conditionalFormatting>
  <conditionalFormatting sqref="D29">
    <cfRule type="duplicateValues" dxfId="8074" priority="796"/>
  </conditionalFormatting>
  <conditionalFormatting sqref="D33">
    <cfRule type="duplicateValues" dxfId="8073" priority="763"/>
  </conditionalFormatting>
  <conditionalFormatting sqref="D33">
    <cfRule type="duplicateValues" dxfId="8072" priority="762"/>
  </conditionalFormatting>
  <conditionalFormatting sqref="D33">
    <cfRule type="duplicateValues" dxfId="8071" priority="757"/>
    <cfRule type="duplicateValues" dxfId="8070" priority="758"/>
    <cfRule type="duplicateValues" dxfId="8069" priority="759"/>
    <cfRule type="duplicateValues" dxfId="8068" priority="760"/>
  </conditionalFormatting>
  <conditionalFormatting sqref="D33">
    <cfRule type="duplicateValues" dxfId="8067" priority="761"/>
  </conditionalFormatting>
  <conditionalFormatting sqref="D33">
    <cfRule type="duplicateValues" dxfId="8066" priority="755"/>
    <cfRule type="duplicateValues" dxfId="8065" priority="756"/>
  </conditionalFormatting>
  <conditionalFormatting sqref="D34">
    <cfRule type="duplicateValues" dxfId="8064" priority="754"/>
  </conditionalFormatting>
  <conditionalFormatting sqref="D34">
    <cfRule type="duplicateValues" dxfId="8063" priority="753"/>
  </conditionalFormatting>
  <conditionalFormatting sqref="D34">
    <cfRule type="duplicateValues" dxfId="8062" priority="748"/>
    <cfRule type="duplicateValues" dxfId="8061" priority="749"/>
    <cfRule type="duplicateValues" dxfId="8060" priority="750"/>
    <cfRule type="duplicateValues" dxfId="8059" priority="751"/>
  </conditionalFormatting>
  <conditionalFormatting sqref="D34">
    <cfRule type="duplicateValues" dxfId="8058" priority="752"/>
  </conditionalFormatting>
  <conditionalFormatting sqref="D34">
    <cfRule type="duplicateValues" dxfId="8057" priority="746"/>
    <cfRule type="duplicateValues" dxfId="8056" priority="747"/>
  </conditionalFormatting>
  <conditionalFormatting sqref="D35">
    <cfRule type="duplicateValues" dxfId="8055" priority="745"/>
  </conditionalFormatting>
  <conditionalFormatting sqref="D35">
    <cfRule type="duplicateValues" dxfId="8054" priority="740"/>
    <cfRule type="duplicateValues" dxfId="8053" priority="741"/>
    <cfRule type="duplicateValues" dxfId="8052" priority="742"/>
    <cfRule type="duplicateValues" dxfId="8051" priority="743"/>
  </conditionalFormatting>
  <conditionalFormatting sqref="D35">
    <cfRule type="duplicateValues" dxfId="8050" priority="744"/>
  </conditionalFormatting>
  <conditionalFormatting sqref="D35">
    <cfRule type="duplicateValues" dxfId="8049" priority="738"/>
    <cfRule type="duplicateValues" dxfId="8048" priority="739"/>
  </conditionalFormatting>
  <conditionalFormatting sqref="D36">
    <cfRule type="duplicateValues" dxfId="8047" priority="737"/>
  </conditionalFormatting>
  <conditionalFormatting sqref="D36">
    <cfRule type="duplicateValues" dxfId="8046" priority="736"/>
  </conditionalFormatting>
  <conditionalFormatting sqref="D36">
    <cfRule type="duplicateValues" dxfId="8045" priority="731"/>
    <cfRule type="duplicateValues" dxfId="8044" priority="732"/>
    <cfRule type="duplicateValues" dxfId="8043" priority="733"/>
    <cfRule type="duplicateValues" dxfId="8042" priority="734"/>
  </conditionalFormatting>
  <conditionalFormatting sqref="D36">
    <cfRule type="duplicateValues" dxfId="8041" priority="735"/>
  </conditionalFormatting>
  <conditionalFormatting sqref="D36">
    <cfRule type="duplicateValues" dxfId="8040" priority="729"/>
    <cfRule type="duplicateValues" dxfId="8039" priority="730"/>
  </conditionalFormatting>
  <conditionalFormatting sqref="D37">
    <cfRule type="duplicateValues" dxfId="8038" priority="717"/>
    <cfRule type="duplicateValues" dxfId="8037" priority="718"/>
    <cfRule type="duplicateValues" dxfId="8036" priority="719"/>
    <cfRule type="duplicateValues" dxfId="8035" priority="720"/>
    <cfRule type="duplicateValues" dxfId="8034" priority="721"/>
  </conditionalFormatting>
  <conditionalFormatting sqref="D37">
    <cfRule type="duplicateValues" dxfId="8033" priority="722"/>
    <cfRule type="duplicateValues" dxfId="8032" priority="723"/>
    <cfRule type="duplicateValues" dxfId="8031" priority="724"/>
    <cfRule type="duplicateValues" dxfId="8030" priority="725"/>
    <cfRule type="duplicateValues" dxfId="8029" priority="726"/>
    <cfRule type="duplicateValues" dxfId="8028" priority="727"/>
  </conditionalFormatting>
  <conditionalFormatting sqref="D37">
    <cfRule type="duplicateValues" dxfId="8027" priority="728"/>
  </conditionalFormatting>
  <conditionalFormatting sqref="D38">
    <cfRule type="duplicateValues" dxfId="8026" priority="705"/>
    <cfRule type="duplicateValues" dxfId="8025" priority="706"/>
    <cfRule type="duplicateValues" dxfId="8024" priority="707"/>
    <cfRule type="duplicateValues" dxfId="8023" priority="708"/>
    <cfRule type="duplicateValues" dxfId="8022" priority="709"/>
  </conditionalFormatting>
  <conditionalFormatting sqref="D38">
    <cfRule type="duplicateValues" dxfId="8021" priority="710"/>
    <cfRule type="duplicateValues" dxfId="8020" priority="711"/>
    <cfRule type="duplicateValues" dxfId="8019" priority="712"/>
    <cfRule type="duplicateValues" dxfId="8018" priority="713"/>
    <cfRule type="duplicateValues" dxfId="8017" priority="714"/>
    <cfRule type="duplicateValues" dxfId="8016" priority="715"/>
  </conditionalFormatting>
  <conditionalFormatting sqref="D38">
    <cfRule type="duplicateValues" dxfId="8015" priority="716"/>
  </conditionalFormatting>
  <conditionalFormatting sqref="D40">
    <cfRule type="duplicateValues" dxfId="8014" priority="695"/>
  </conditionalFormatting>
  <conditionalFormatting sqref="D40">
    <cfRule type="duplicateValues" dxfId="8013" priority="690"/>
    <cfRule type="duplicateValues" dxfId="8012" priority="691"/>
    <cfRule type="duplicateValues" dxfId="8011" priority="692"/>
    <cfRule type="duplicateValues" dxfId="8010" priority="693"/>
  </conditionalFormatting>
  <conditionalFormatting sqref="D40">
    <cfRule type="duplicateValues" dxfId="8009" priority="694"/>
  </conditionalFormatting>
  <conditionalFormatting sqref="D40">
    <cfRule type="duplicateValues" dxfId="8008" priority="688"/>
    <cfRule type="duplicateValues" dxfId="8007" priority="689"/>
  </conditionalFormatting>
  <conditionalFormatting sqref="D41">
    <cfRule type="duplicateValues" dxfId="8006" priority="676"/>
    <cfRule type="duplicateValues" dxfId="8005" priority="677"/>
    <cfRule type="duplicateValues" dxfId="8004" priority="678"/>
    <cfRule type="duplicateValues" dxfId="8003" priority="679"/>
    <cfRule type="duplicateValues" dxfId="8002" priority="680"/>
  </conditionalFormatting>
  <conditionalFormatting sqref="D41">
    <cfRule type="duplicateValues" dxfId="8001" priority="681"/>
    <cfRule type="duplicateValues" dxfId="8000" priority="682"/>
    <cfRule type="duplicateValues" dxfId="7999" priority="683"/>
    <cfRule type="duplicateValues" dxfId="7998" priority="684"/>
    <cfRule type="duplicateValues" dxfId="7997" priority="685"/>
    <cfRule type="duplicateValues" dxfId="7996" priority="686"/>
  </conditionalFormatting>
  <conditionalFormatting sqref="D41">
    <cfRule type="duplicateValues" dxfId="7995" priority="687"/>
  </conditionalFormatting>
  <conditionalFormatting sqref="D44">
    <cfRule type="duplicateValues" dxfId="7994" priority="660"/>
    <cfRule type="duplicateValues" dxfId="7993" priority="661"/>
  </conditionalFormatting>
  <conditionalFormatting sqref="D44">
    <cfRule type="duplicateValues" dxfId="7992" priority="662"/>
    <cfRule type="duplicateValues" dxfId="7991" priority="663"/>
    <cfRule type="duplicateValues" dxfId="7990" priority="664"/>
    <cfRule type="duplicateValues" dxfId="7989" priority="665"/>
    <cfRule type="duplicateValues" dxfId="7988" priority="666"/>
  </conditionalFormatting>
  <conditionalFormatting sqref="D44">
    <cfRule type="duplicateValues" dxfId="7987" priority="667"/>
  </conditionalFormatting>
  <conditionalFormatting sqref="D45:D46">
    <cfRule type="duplicateValues" dxfId="7986" priority="652"/>
    <cfRule type="duplicateValues" dxfId="7985" priority="653"/>
  </conditionalFormatting>
  <conditionalFormatting sqref="D45:D46">
    <cfRule type="duplicateValues" dxfId="7984" priority="654"/>
    <cfRule type="duplicateValues" dxfId="7983" priority="655"/>
    <cfRule type="duplicateValues" dxfId="7982" priority="656"/>
    <cfRule type="duplicateValues" dxfId="7981" priority="657"/>
    <cfRule type="duplicateValues" dxfId="7980" priority="658"/>
  </conditionalFormatting>
  <conditionalFormatting sqref="D45:D46">
    <cfRule type="duplicateValues" dxfId="7979" priority="659"/>
  </conditionalFormatting>
  <conditionalFormatting sqref="D47">
    <cfRule type="duplicateValues" dxfId="7978" priority="640"/>
    <cfRule type="duplicateValues" dxfId="7977" priority="641"/>
    <cfRule type="duplicateValues" dxfId="7976" priority="642"/>
    <cfRule type="duplicateValues" dxfId="7975" priority="643"/>
    <cfRule type="duplicateValues" dxfId="7974" priority="644"/>
  </conditionalFormatting>
  <conditionalFormatting sqref="D47">
    <cfRule type="duplicateValues" dxfId="7973" priority="645"/>
    <cfRule type="duplicateValues" dxfId="7972" priority="646"/>
    <cfRule type="duplicateValues" dxfId="7971" priority="647"/>
    <cfRule type="duplicateValues" dxfId="7970" priority="648"/>
    <cfRule type="duplicateValues" dxfId="7969" priority="649"/>
    <cfRule type="duplicateValues" dxfId="7968" priority="650"/>
  </conditionalFormatting>
  <conditionalFormatting sqref="D47">
    <cfRule type="duplicateValues" dxfId="7967" priority="651"/>
  </conditionalFormatting>
  <conditionalFormatting sqref="D48">
    <cfRule type="duplicateValues" dxfId="7966" priority="639"/>
  </conditionalFormatting>
  <conditionalFormatting sqref="D48">
    <cfRule type="duplicateValues" dxfId="7965" priority="634"/>
    <cfRule type="duplicateValues" dxfId="7964" priority="635"/>
    <cfRule type="duplicateValues" dxfId="7963" priority="636"/>
    <cfRule type="duplicateValues" dxfId="7962" priority="637"/>
  </conditionalFormatting>
  <conditionalFormatting sqref="D48">
    <cfRule type="duplicateValues" dxfId="7961" priority="638"/>
  </conditionalFormatting>
  <conditionalFormatting sqref="D48">
    <cfRule type="duplicateValues" dxfId="7960" priority="632"/>
    <cfRule type="duplicateValues" dxfId="7959" priority="633"/>
  </conditionalFormatting>
  <conditionalFormatting sqref="D49">
    <cfRule type="duplicateValues" dxfId="7958" priority="631"/>
  </conditionalFormatting>
  <conditionalFormatting sqref="D49">
    <cfRule type="duplicateValues" dxfId="7957" priority="626"/>
    <cfRule type="duplicateValues" dxfId="7956" priority="627"/>
    <cfRule type="duplicateValues" dxfId="7955" priority="628"/>
    <cfRule type="duplicateValues" dxfId="7954" priority="629"/>
  </conditionalFormatting>
  <conditionalFormatting sqref="D49">
    <cfRule type="duplicateValues" dxfId="7953" priority="630"/>
  </conditionalFormatting>
  <conditionalFormatting sqref="D49">
    <cfRule type="duplicateValues" dxfId="7952" priority="624"/>
    <cfRule type="duplicateValues" dxfId="7951" priority="625"/>
  </conditionalFormatting>
  <conditionalFormatting sqref="D50">
    <cfRule type="duplicateValues" dxfId="7950" priority="621"/>
    <cfRule type="duplicateValues" dxfId="7949" priority="622"/>
    <cfRule type="duplicateValues" dxfId="7948" priority="623"/>
  </conditionalFormatting>
  <conditionalFormatting sqref="D51">
    <cfRule type="duplicateValues" dxfId="7947" priority="620"/>
  </conditionalFormatting>
  <conditionalFormatting sqref="D51">
    <cfRule type="duplicateValues" dxfId="7946" priority="615"/>
    <cfRule type="duplicateValues" dxfId="7945" priority="616"/>
    <cfRule type="duplicateValues" dxfId="7944" priority="617"/>
    <cfRule type="duplicateValues" dxfId="7943" priority="618"/>
  </conditionalFormatting>
  <conditionalFormatting sqref="D51">
    <cfRule type="duplicateValues" dxfId="7942" priority="619"/>
  </conditionalFormatting>
  <conditionalFormatting sqref="D51">
    <cfRule type="duplicateValues" dxfId="7941" priority="613"/>
    <cfRule type="duplicateValues" dxfId="7940" priority="614"/>
  </conditionalFormatting>
  <conditionalFormatting sqref="D52">
    <cfRule type="duplicateValues" dxfId="7939" priority="612"/>
  </conditionalFormatting>
  <conditionalFormatting sqref="D52">
    <cfRule type="duplicateValues" dxfId="7938" priority="607"/>
    <cfRule type="duplicateValues" dxfId="7937" priority="608"/>
    <cfRule type="duplicateValues" dxfId="7936" priority="609"/>
    <cfRule type="duplicateValues" dxfId="7935" priority="610"/>
  </conditionalFormatting>
  <conditionalFormatting sqref="D52">
    <cfRule type="duplicateValues" dxfId="7934" priority="611"/>
  </conditionalFormatting>
  <conditionalFormatting sqref="D52">
    <cfRule type="duplicateValues" dxfId="7933" priority="605"/>
    <cfRule type="duplicateValues" dxfId="7932" priority="606"/>
  </conditionalFormatting>
  <conditionalFormatting sqref="D53">
    <cfRule type="duplicateValues" dxfId="7931" priority="604"/>
  </conditionalFormatting>
  <conditionalFormatting sqref="D53">
    <cfRule type="duplicateValues" dxfId="7930" priority="599"/>
    <cfRule type="duplicateValues" dxfId="7929" priority="600"/>
    <cfRule type="duplicateValues" dxfId="7928" priority="601"/>
    <cfRule type="duplicateValues" dxfId="7927" priority="602"/>
  </conditionalFormatting>
  <conditionalFormatting sqref="D53">
    <cfRule type="duplicateValues" dxfId="7926" priority="603"/>
  </conditionalFormatting>
  <conditionalFormatting sqref="D53">
    <cfRule type="duplicateValues" dxfId="7925" priority="597"/>
    <cfRule type="duplicateValues" dxfId="7924" priority="598"/>
  </conditionalFormatting>
  <conditionalFormatting sqref="C55">
    <cfRule type="duplicateValues" dxfId="7923" priority="566"/>
    <cfRule type="duplicateValues" dxfId="7922" priority="567"/>
    <cfRule type="duplicateValues" dxfId="7921" priority="568"/>
    <cfRule type="duplicateValues" dxfId="7920" priority="569"/>
    <cfRule type="duplicateValues" dxfId="7919" priority="570"/>
    <cfRule type="duplicateValues" dxfId="7918" priority="571"/>
    <cfRule type="duplicateValues" dxfId="7917" priority="572"/>
    <cfRule type="duplicateValues" dxfId="7916" priority="573"/>
    <cfRule type="duplicateValues" dxfId="7915" priority="574"/>
    <cfRule type="duplicateValues" dxfId="7914" priority="575"/>
    <cfRule type="duplicateValues" dxfId="7913" priority="576"/>
    <cfRule type="duplicateValues" dxfId="7912" priority="577"/>
    <cfRule type="duplicateValues" dxfId="7911" priority="578"/>
    <cfRule type="duplicateValues" dxfId="7910" priority="579"/>
    <cfRule type="duplicateValues" dxfId="7909" priority="580"/>
    <cfRule type="duplicateValues" dxfId="7908" priority="581"/>
    <cfRule type="duplicateValues" dxfId="7907" priority="582"/>
    <cfRule type="duplicateValues" dxfId="7906" priority="583"/>
    <cfRule type="duplicateValues" dxfId="7905" priority="584"/>
    <cfRule type="duplicateValues" dxfId="7904" priority="585"/>
    <cfRule type="duplicateValues" dxfId="7903" priority="586"/>
    <cfRule type="duplicateValues" dxfId="7902" priority="587"/>
    <cfRule type="duplicateValues" dxfId="7901" priority="588"/>
    <cfRule type="duplicateValues" dxfId="7900" priority="589"/>
    <cfRule type="duplicateValues" dxfId="7899" priority="590"/>
    <cfRule type="duplicateValues" dxfId="7898" priority="591"/>
    <cfRule type="duplicateValues" dxfId="7897" priority="592"/>
    <cfRule type="duplicateValues" dxfId="7896" priority="593"/>
    <cfRule type="duplicateValues" dxfId="7895" priority="594"/>
    <cfRule type="duplicateValues" dxfId="7894" priority="595"/>
    <cfRule type="duplicateValues" dxfId="7893" priority="596"/>
  </conditionalFormatting>
  <conditionalFormatting sqref="D55">
    <cfRule type="duplicateValues" dxfId="7892" priority="554"/>
    <cfRule type="duplicateValues" dxfId="7891" priority="555"/>
    <cfRule type="duplicateValues" dxfId="7890" priority="556"/>
    <cfRule type="duplicateValues" dxfId="7889" priority="557"/>
    <cfRule type="duplicateValues" dxfId="7888" priority="558"/>
  </conditionalFormatting>
  <conditionalFormatting sqref="D55">
    <cfRule type="duplicateValues" dxfId="7887" priority="559"/>
    <cfRule type="duplicateValues" dxfId="7886" priority="560"/>
    <cfRule type="duplicateValues" dxfId="7885" priority="561"/>
    <cfRule type="duplicateValues" dxfId="7884" priority="562"/>
    <cfRule type="duplicateValues" dxfId="7883" priority="563"/>
    <cfRule type="duplicateValues" dxfId="7882" priority="564"/>
  </conditionalFormatting>
  <conditionalFormatting sqref="D55">
    <cfRule type="duplicateValues" dxfId="7881" priority="565"/>
  </conditionalFormatting>
  <conditionalFormatting sqref="D56">
    <cfRule type="duplicateValues" dxfId="7880" priority="542"/>
    <cfRule type="duplicateValues" dxfId="7879" priority="543"/>
    <cfRule type="duplicateValues" dxfId="7878" priority="544"/>
    <cfRule type="duplicateValues" dxfId="7877" priority="545"/>
    <cfRule type="duplicateValues" dxfId="7876" priority="546"/>
  </conditionalFormatting>
  <conditionalFormatting sqref="D56">
    <cfRule type="duplicateValues" dxfId="7875" priority="547"/>
    <cfRule type="duplicateValues" dxfId="7874" priority="548"/>
    <cfRule type="duplicateValues" dxfId="7873" priority="549"/>
    <cfRule type="duplicateValues" dxfId="7872" priority="550"/>
    <cfRule type="duplicateValues" dxfId="7871" priority="551"/>
    <cfRule type="duplicateValues" dxfId="7870" priority="552"/>
  </conditionalFormatting>
  <conditionalFormatting sqref="D56">
    <cfRule type="duplicateValues" dxfId="7869" priority="553"/>
  </conditionalFormatting>
  <conditionalFormatting sqref="D57">
    <cfRule type="duplicateValues" dxfId="7868" priority="530"/>
    <cfRule type="duplicateValues" dxfId="7867" priority="531"/>
    <cfRule type="duplicateValues" dxfId="7866" priority="532"/>
    <cfRule type="duplicateValues" dxfId="7865" priority="533"/>
    <cfRule type="duplicateValues" dxfId="7864" priority="534"/>
  </conditionalFormatting>
  <conditionalFormatting sqref="D57">
    <cfRule type="duplicateValues" dxfId="7863" priority="535"/>
    <cfRule type="duplicateValues" dxfId="7862" priority="536"/>
    <cfRule type="duplicateValues" dxfId="7861" priority="537"/>
    <cfRule type="duplicateValues" dxfId="7860" priority="538"/>
    <cfRule type="duplicateValues" dxfId="7859" priority="539"/>
    <cfRule type="duplicateValues" dxfId="7858" priority="540"/>
  </conditionalFormatting>
  <conditionalFormatting sqref="D57">
    <cfRule type="duplicateValues" dxfId="7857" priority="541"/>
  </conditionalFormatting>
  <conditionalFormatting sqref="C58">
    <cfRule type="duplicateValues" dxfId="7856" priority="499"/>
    <cfRule type="duplicateValues" dxfId="7855" priority="500"/>
    <cfRule type="duplicateValues" dxfId="7854" priority="501"/>
    <cfRule type="duplicateValues" dxfId="7853" priority="502"/>
    <cfRule type="duplicateValues" dxfId="7852" priority="503"/>
    <cfRule type="duplicateValues" dxfId="7851" priority="504"/>
    <cfRule type="duplicateValues" dxfId="7850" priority="505"/>
    <cfRule type="duplicateValues" dxfId="7849" priority="506"/>
    <cfRule type="duplicateValues" dxfId="7848" priority="507"/>
    <cfRule type="duplicateValues" dxfId="7847" priority="508"/>
    <cfRule type="duplicateValues" dxfId="7846" priority="509"/>
    <cfRule type="duplicateValues" dxfId="7845" priority="510"/>
    <cfRule type="duplicateValues" dxfId="7844" priority="511"/>
    <cfRule type="duplicateValues" dxfId="7843" priority="512"/>
    <cfRule type="duplicateValues" dxfId="7842" priority="513"/>
    <cfRule type="duplicateValues" dxfId="7841" priority="514"/>
    <cfRule type="duplicateValues" dxfId="7840" priority="515"/>
    <cfRule type="duplicateValues" dxfId="7839" priority="516"/>
    <cfRule type="duplicateValues" dxfId="7838" priority="517"/>
    <cfRule type="duplicateValues" dxfId="7837" priority="518"/>
    <cfRule type="duplicateValues" dxfId="7836" priority="519"/>
    <cfRule type="duplicateValues" dxfId="7835" priority="520"/>
    <cfRule type="duplicateValues" dxfId="7834" priority="521"/>
    <cfRule type="duplicateValues" dxfId="7833" priority="522"/>
    <cfRule type="duplicateValues" dxfId="7832" priority="523"/>
    <cfRule type="duplicateValues" dxfId="7831" priority="524"/>
    <cfRule type="duplicateValues" dxfId="7830" priority="525"/>
    <cfRule type="duplicateValues" dxfId="7829" priority="526"/>
    <cfRule type="duplicateValues" dxfId="7828" priority="527"/>
    <cfRule type="duplicateValues" dxfId="7827" priority="528"/>
    <cfRule type="duplicateValues" dxfId="7826" priority="529"/>
  </conditionalFormatting>
  <conditionalFormatting sqref="D58">
    <cfRule type="duplicateValues" dxfId="7825" priority="498"/>
  </conditionalFormatting>
  <conditionalFormatting sqref="D58">
    <cfRule type="duplicateValues" dxfId="7824" priority="497"/>
  </conditionalFormatting>
  <conditionalFormatting sqref="D58">
    <cfRule type="duplicateValues" dxfId="7823" priority="492"/>
    <cfRule type="duplicateValues" dxfId="7822" priority="493"/>
    <cfRule type="duplicateValues" dxfId="7821" priority="494"/>
    <cfRule type="duplicateValues" dxfId="7820" priority="495"/>
  </conditionalFormatting>
  <conditionalFormatting sqref="D58">
    <cfRule type="duplicateValues" dxfId="7819" priority="496"/>
  </conditionalFormatting>
  <conditionalFormatting sqref="D58">
    <cfRule type="duplicateValues" dxfId="7818" priority="490"/>
    <cfRule type="duplicateValues" dxfId="7817" priority="491"/>
  </conditionalFormatting>
  <conditionalFormatting sqref="D59">
    <cfRule type="duplicateValues" dxfId="7816" priority="489"/>
  </conditionalFormatting>
  <conditionalFormatting sqref="D59">
    <cfRule type="duplicateValues" dxfId="7815" priority="484"/>
    <cfRule type="duplicateValues" dxfId="7814" priority="485"/>
    <cfRule type="duplicateValues" dxfId="7813" priority="486"/>
    <cfRule type="duplicateValues" dxfId="7812" priority="487"/>
  </conditionalFormatting>
  <conditionalFormatting sqref="D59">
    <cfRule type="duplicateValues" dxfId="7811" priority="488"/>
  </conditionalFormatting>
  <conditionalFormatting sqref="D59">
    <cfRule type="duplicateValues" dxfId="7810" priority="482"/>
    <cfRule type="duplicateValues" dxfId="7809" priority="483"/>
  </conditionalFormatting>
  <conditionalFormatting sqref="D60">
    <cfRule type="duplicateValues" dxfId="7808" priority="481"/>
  </conditionalFormatting>
  <conditionalFormatting sqref="D60">
    <cfRule type="duplicateValues" dxfId="7807" priority="476"/>
    <cfRule type="duplicateValues" dxfId="7806" priority="477"/>
    <cfRule type="duplicateValues" dxfId="7805" priority="478"/>
    <cfRule type="duplicateValues" dxfId="7804" priority="479"/>
  </conditionalFormatting>
  <conditionalFormatting sqref="D60">
    <cfRule type="duplicateValues" dxfId="7803" priority="480"/>
  </conditionalFormatting>
  <conditionalFormatting sqref="D60">
    <cfRule type="duplicateValues" dxfId="7802" priority="474"/>
    <cfRule type="duplicateValues" dxfId="7801" priority="475"/>
  </conditionalFormatting>
  <conditionalFormatting sqref="D61">
    <cfRule type="duplicateValues" dxfId="7800" priority="462"/>
    <cfRule type="duplicateValues" dxfId="7799" priority="463"/>
    <cfRule type="duplicateValues" dxfId="7798" priority="464"/>
    <cfRule type="duplicateValues" dxfId="7797" priority="465"/>
    <cfRule type="duplicateValues" dxfId="7796" priority="466"/>
  </conditionalFormatting>
  <conditionalFormatting sqref="D61">
    <cfRule type="duplicateValues" dxfId="7795" priority="467"/>
    <cfRule type="duplicateValues" dxfId="7794" priority="468"/>
    <cfRule type="duplicateValues" dxfId="7793" priority="469"/>
    <cfRule type="duplicateValues" dxfId="7792" priority="470"/>
    <cfRule type="duplicateValues" dxfId="7791" priority="471"/>
    <cfRule type="duplicateValues" dxfId="7790" priority="472"/>
  </conditionalFormatting>
  <conditionalFormatting sqref="D61">
    <cfRule type="duplicateValues" dxfId="7789" priority="473"/>
  </conditionalFormatting>
  <conditionalFormatting sqref="D67">
    <cfRule type="duplicateValues" dxfId="7788" priority="454"/>
    <cfRule type="duplicateValues" dxfId="7787" priority="455"/>
    <cfRule type="duplicateValues" dxfId="7786" priority="456"/>
    <cfRule type="duplicateValues" dxfId="7785" priority="457"/>
    <cfRule type="duplicateValues" dxfId="7784" priority="458"/>
    <cfRule type="duplicateValues" dxfId="7783" priority="459"/>
    <cfRule type="duplicateValues" dxfId="7782" priority="460"/>
    <cfRule type="duplicateValues" dxfId="7781" priority="461"/>
  </conditionalFormatting>
  <conditionalFormatting sqref="C62">
    <cfRule type="duplicateValues" dxfId="7780" priority="423"/>
    <cfRule type="duplicateValues" dxfId="7779" priority="424"/>
    <cfRule type="duplicateValues" dxfId="7778" priority="425"/>
    <cfRule type="duplicateValues" dxfId="7777" priority="426"/>
    <cfRule type="duplicateValues" dxfId="7776" priority="427"/>
    <cfRule type="duplicateValues" dxfId="7775" priority="428"/>
    <cfRule type="duplicateValues" dxfId="7774" priority="429"/>
    <cfRule type="duplicateValues" dxfId="7773" priority="430"/>
    <cfRule type="duplicateValues" dxfId="7772" priority="431"/>
    <cfRule type="duplicateValues" dxfId="7771" priority="432"/>
    <cfRule type="duplicateValues" dxfId="7770" priority="433"/>
    <cfRule type="duplicateValues" dxfId="7769" priority="434"/>
    <cfRule type="duplicateValues" dxfId="7768" priority="435"/>
    <cfRule type="duplicateValues" dxfId="7767" priority="436"/>
    <cfRule type="duplicateValues" dxfId="7766" priority="437"/>
    <cfRule type="duplicateValues" dxfId="7765" priority="438"/>
    <cfRule type="duplicateValues" dxfId="7764" priority="439"/>
    <cfRule type="duplicateValues" dxfId="7763" priority="440"/>
    <cfRule type="duplicateValues" dxfId="7762" priority="441"/>
    <cfRule type="duplicateValues" dxfId="7761" priority="442"/>
    <cfRule type="duplicateValues" dxfId="7760" priority="443"/>
    <cfRule type="duplicateValues" dxfId="7759" priority="444"/>
    <cfRule type="duplicateValues" dxfId="7758" priority="445"/>
    <cfRule type="duplicateValues" dxfId="7757" priority="446"/>
    <cfRule type="duplicateValues" dxfId="7756" priority="447"/>
    <cfRule type="duplicateValues" dxfId="7755" priority="448"/>
    <cfRule type="duplicateValues" dxfId="7754" priority="449"/>
    <cfRule type="duplicateValues" dxfId="7753" priority="450"/>
    <cfRule type="duplicateValues" dxfId="7752" priority="451"/>
    <cfRule type="duplicateValues" dxfId="7751" priority="452"/>
    <cfRule type="duplicateValues" dxfId="7750" priority="453"/>
  </conditionalFormatting>
  <conditionalFormatting sqref="D62">
    <cfRule type="duplicateValues" dxfId="7749" priority="411"/>
    <cfRule type="duplicateValues" dxfId="7748" priority="412"/>
    <cfRule type="duplicateValues" dxfId="7747" priority="413"/>
    <cfRule type="duplicateValues" dxfId="7746" priority="414"/>
    <cfRule type="duplicateValues" dxfId="7745" priority="415"/>
  </conditionalFormatting>
  <conditionalFormatting sqref="D62">
    <cfRule type="duplicateValues" dxfId="7744" priority="416"/>
    <cfRule type="duplicateValues" dxfId="7743" priority="417"/>
    <cfRule type="duplicateValues" dxfId="7742" priority="418"/>
    <cfRule type="duplicateValues" dxfId="7741" priority="419"/>
    <cfRule type="duplicateValues" dxfId="7740" priority="420"/>
    <cfRule type="duplicateValues" dxfId="7739" priority="421"/>
  </conditionalFormatting>
  <conditionalFormatting sqref="D62">
    <cfRule type="duplicateValues" dxfId="7738" priority="422"/>
  </conditionalFormatting>
  <conditionalFormatting sqref="D63">
    <cfRule type="duplicateValues" dxfId="7737" priority="399"/>
    <cfRule type="duplicateValues" dxfId="7736" priority="400"/>
    <cfRule type="duplicateValues" dxfId="7735" priority="401"/>
    <cfRule type="duplicateValues" dxfId="7734" priority="402"/>
    <cfRule type="duplicateValues" dxfId="7733" priority="403"/>
  </conditionalFormatting>
  <conditionalFormatting sqref="D63">
    <cfRule type="duplicateValues" dxfId="7732" priority="404"/>
    <cfRule type="duplicateValues" dxfId="7731" priority="405"/>
    <cfRule type="duplicateValues" dxfId="7730" priority="406"/>
    <cfRule type="duplicateValues" dxfId="7729" priority="407"/>
    <cfRule type="duplicateValues" dxfId="7728" priority="408"/>
    <cfRule type="duplicateValues" dxfId="7727" priority="409"/>
  </conditionalFormatting>
  <conditionalFormatting sqref="D63">
    <cfRule type="duplicateValues" dxfId="7726" priority="410"/>
  </conditionalFormatting>
  <conditionalFormatting sqref="D64:D65">
    <cfRule type="duplicateValues" dxfId="7725" priority="398"/>
  </conditionalFormatting>
  <conditionalFormatting sqref="D64:D65">
    <cfRule type="duplicateValues" dxfId="7724" priority="393"/>
    <cfRule type="duplicateValues" dxfId="7723" priority="394"/>
    <cfRule type="duplicateValues" dxfId="7722" priority="395"/>
    <cfRule type="duplicateValues" dxfId="7721" priority="396"/>
  </conditionalFormatting>
  <conditionalFormatting sqref="D64:D65">
    <cfRule type="duplicateValues" dxfId="7720" priority="397"/>
  </conditionalFormatting>
  <conditionalFormatting sqref="D64:D65">
    <cfRule type="duplicateValues" dxfId="7719" priority="391"/>
    <cfRule type="duplicateValues" dxfId="7718" priority="392"/>
  </conditionalFormatting>
  <conditionalFormatting sqref="C68">
    <cfRule type="duplicateValues" dxfId="7717" priority="360"/>
    <cfRule type="duplicateValues" dxfId="7716" priority="361"/>
    <cfRule type="duplicateValues" dxfId="7715" priority="362"/>
    <cfRule type="duplicateValues" dxfId="7714" priority="363"/>
    <cfRule type="duplicateValues" dxfId="7713" priority="364"/>
    <cfRule type="duplicateValues" dxfId="7712" priority="365"/>
    <cfRule type="duplicateValues" dxfId="7711" priority="366"/>
    <cfRule type="duplicateValues" dxfId="7710" priority="367"/>
    <cfRule type="duplicateValues" dxfId="7709" priority="368"/>
    <cfRule type="duplicateValues" dxfId="7708" priority="369"/>
    <cfRule type="duplicateValues" dxfId="7707" priority="370"/>
    <cfRule type="duplicateValues" dxfId="7706" priority="371"/>
    <cfRule type="duplicateValues" dxfId="7705" priority="372"/>
    <cfRule type="duplicateValues" dxfId="7704" priority="373"/>
    <cfRule type="duplicateValues" dxfId="7703" priority="374"/>
    <cfRule type="duplicateValues" dxfId="7702" priority="375"/>
    <cfRule type="duplicateValues" dxfId="7701" priority="376"/>
    <cfRule type="duplicateValues" dxfId="7700" priority="377"/>
    <cfRule type="duplicateValues" dxfId="7699" priority="378"/>
    <cfRule type="duplicateValues" dxfId="7698" priority="379"/>
    <cfRule type="duplicateValues" dxfId="7697" priority="380"/>
    <cfRule type="duplicateValues" dxfId="7696" priority="381"/>
    <cfRule type="duplicateValues" dxfId="7695" priority="382"/>
    <cfRule type="duplicateValues" dxfId="7694" priority="383"/>
    <cfRule type="duplicateValues" dxfId="7693" priority="384"/>
    <cfRule type="duplicateValues" dxfId="7692" priority="385"/>
    <cfRule type="duplicateValues" dxfId="7691" priority="386"/>
    <cfRule type="duplicateValues" dxfId="7690" priority="387"/>
    <cfRule type="duplicateValues" dxfId="7689" priority="388"/>
    <cfRule type="duplicateValues" dxfId="7688" priority="389"/>
    <cfRule type="duplicateValues" dxfId="7687" priority="390"/>
  </conditionalFormatting>
  <conditionalFormatting sqref="D68">
    <cfRule type="duplicateValues" dxfId="7686" priority="348"/>
    <cfRule type="duplicateValues" dxfId="7685" priority="349"/>
    <cfRule type="duplicateValues" dxfId="7684" priority="350"/>
    <cfRule type="duplicateValues" dxfId="7683" priority="351"/>
    <cfRule type="duplicateValues" dxfId="7682" priority="352"/>
  </conditionalFormatting>
  <conditionalFormatting sqref="D68">
    <cfRule type="duplicateValues" dxfId="7681" priority="353"/>
    <cfRule type="duplicateValues" dxfId="7680" priority="354"/>
    <cfRule type="duplicateValues" dxfId="7679" priority="355"/>
    <cfRule type="duplicateValues" dxfId="7678" priority="356"/>
    <cfRule type="duplicateValues" dxfId="7677" priority="357"/>
    <cfRule type="duplicateValues" dxfId="7676" priority="358"/>
  </conditionalFormatting>
  <conditionalFormatting sqref="D68">
    <cfRule type="duplicateValues" dxfId="7675" priority="359"/>
  </conditionalFormatting>
  <conditionalFormatting sqref="D69">
    <cfRule type="duplicateValues" dxfId="7674" priority="336"/>
    <cfRule type="duplicateValues" dxfId="7673" priority="337"/>
    <cfRule type="duplicateValues" dxfId="7672" priority="338"/>
    <cfRule type="duplicateValues" dxfId="7671" priority="339"/>
    <cfRule type="duplicateValues" dxfId="7670" priority="340"/>
  </conditionalFormatting>
  <conditionalFormatting sqref="D69">
    <cfRule type="duplicateValues" dxfId="7669" priority="341"/>
    <cfRule type="duplicateValues" dxfId="7668" priority="342"/>
    <cfRule type="duplicateValues" dxfId="7667" priority="343"/>
    <cfRule type="duplicateValues" dxfId="7666" priority="344"/>
    <cfRule type="duplicateValues" dxfId="7665" priority="345"/>
    <cfRule type="duplicateValues" dxfId="7664" priority="346"/>
  </conditionalFormatting>
  <conditionalFormatting sqref="D69">
    <cfRule type="duplicateValues" dxfId="7663" priority="347"/>
  </conditionalFormatting>
  <conditionalFormatting sqref="D70">
    <cfRule type="duplicateValues" dxfId="7662" priority="324"/>
    <cfRule type="duplicateValues" dxfId="7661" priority="325"/>
    <cfRule type="duplicateValues" dxfId="7660" priority="326"/>
    <cfRule type="duplicateValues" dxfId="7659" priority="327"/>
    <cfRule type="duplicateValues" dxfId="7658" priority="328"/>
  </conditionalFormatting>
  <conditionalFormatting sqref="D70">
    <cfRule type="duplicateValues" dxfId="7657" priority="329"/>
    <cfRule type="duplicateValues" dxfId="7656" priority="330"/>
    <cfRule type="duplicateValues" dxfId="7655" priority="331"/>
    <cfRule type="duplicateValues" dxfId="7654" priority="332"/>
    <cfRule type="duplicateValues" dxfId="7653" priority="333"/>
    <cfRule type="duplicateValues" dxfId="7652" priority="334"/>
  </conditionalFormatting>
  <conditionalFormatting sqref="D70">
    <cfRule type="duplicateValues" dxfId="7651" priority="335"/>
  </conditionalFormatting>
  <conditionalFormatting sqref="D71">
    <cfRule type="duplicateValues" dxfId="7650" priority="323"/>
  </conditionalFormatting>
  <conditionalFormatting sqref="D71">
    <cfRule type="duplicateValues" dxfId="7649" priority="322"/>
  </conditionalFormatting>
  <conditionalFormatting sqref="D71">
    <cfRule type="duplicateValues" dxfId="7648" priority="317"/>
    <cfRule type="duplicateValues" dxfId="7647" priority="318"/>
    <cfRule type="duplicateValues" dxfId="7646" priority="319"/>
    <cfRule type="duplicateValues" dxfId="7645" priority="320"/>
  </conditionalFormatting>
  <conditionalFormatting sqref="D71">
    <cfRule type="duplicateValues" dxfId="7644" priority="321"/>
  </conditionalFormatting>
  <conditionalFormatting sqref="D71">
    <cfRule type="duplicateValues" dxfId="7643" priority="315"/>
    <cfRule type="duplicateValues" dxfId="7642" priority="316"/>
  </conditionalFormatting>
  <conditionalFormatting sqref="D72">
    <cfRule type="duplicateValues" dxfId="7641" priority="314"/>
  </conditionalFormatting>
  <conditionalFormatting sqref="D72">
    <cfRule type="duplicateValues" dxfId="7640" priority="313"/>
  </conditionalFormatting>
  <conditionalFormatting sqref="D72">
    <cfRule type="duplicateValues" dxfId="7639" priority="308"/>
    <cfRule type="duplicateValues" dxfId="7638" priority="309"/>
    <cfRule type="duplicateValues" dxfId="7637" priority="310"/>
    <cfRule type="duplicateValues" dxfId="7636" priority="311"/>
  </conditionalFormatting>
  <conditionalFormatting sqref="D72">
    <cfRule type="duplicateValues" dxfId="7635" priority="312"/>
  </conditionalFormatting>
  <conditionalFormatting sqref="D72">
    <cfRule type="duplicateValues" dxfId="7634" priority="306"/>
    <cfRule type="duplicateValues" dxfId="7633" priority="307"/>
  </conditionalFormatting>
  <conditionalFormatting sqref="D73">
    <cfRule type="duplicateValues" dxfId="7632" priority="294"/>
    <cfRule type="duplicateValues" dxfId="7631" priority="295"/>
    <cfRule type="duplicateValues" dxfId="7630" priority="296"/>
    <cfRule type="duplicateValues" dxfId="7629" priority="297"/>
    <cfRule type="duplicateValues" dxfId="7628" priority="298"/>
  </conditionalFormatting>
  <conditionalFormatting sqref="D73">
    <cfRule type="duplicateValues" dxfId="7627" priority="299"/>
    <cfRule type="duplicateValues" dxfId="7626" priority="300"/>
    <cfRule type="duplicateValues" dxfId="7625" priority="301"/>
    <cfRule type="duplicateValues" dxfId="7624" priority="302"/>
    <cfRule type="duplicateValues" dxfId="7623" priority="303"/>
    <cfRule type="duplicateValues" dxfId="7622" priority="304"/>
  </conditionalFormatting>
  <conditionalFormatting sqref="D73">
    <cfRule type="duplicateValues" dxfId="7621" priority="305"/>
  </conditionalFormatting>
  <conditionalFormatting sqref="D74">
    <cfRule type="duplicateValues" dxfId="7620" priority="293"/>
  </conditionalFormatting>
  <conditionalFormatting sqref="D74">
    <cfRule type="duplicateValues" dxfId="7619" priority="288"/>
    <cfRule type="duplicateValues" dxfId="7618" priority="289"/>
    <cfRule type="duplicateValues" dxfId="7617" priority="290"/>
    <cfRule type="duplicateValues" dxfId="7616" priority="291"/>
  </conditionalFormatting>
  <conditionalFormatting sqref="D74">
    <cfRule type="duplicateValues" dxfId="7615" priority="292"/>
  </conditionalFormatting>
  <conditionalFormatting sqref="D74">
    <cfRule type="duplicateValues" dxfId="7614" priority="286"/>
    <cfRule type="duplicateValues" dxfId="7613" priority="287"/>
  </conditionalFormatting>
  <conditionalFormatting sqref="D75">
    <cfRule type="duplicateValues" dxfId="7612" priority="285"/>
  </conditionalFormatting>
  <conditionalFormatting sqref="D75">
    <cfRule type="duplicateValues" dxfId="7611" priority="280"/>
    <cfRule type="duplicateValues" dxfId="7610" priority="281"/>
    <cfRule type="duplicateValues" dxfId="7609" priority="282"/>
    <cfRule type="duplicateValues" dxfId="7608" priority="283"/>
  </conditionalFormatting>
  <conditionalFormatting sqref="D75">
    <cfRule type="duplicateValues" dxfId="7607" priority="284"/>
  </conditionalFormatting>
  <conditionalFormatting sqref="D75">
    <cfRule type="duplicateValues" dxfId="7606" priority="278"/>
    <cfRule type="duplicateValues" dxfId="7605" priority="279"/>
  </conditionalFormatting>
  <conditionalFormatting sqref="D76">
    <cfRule type="duplicateValues" dxfId="7604" priority="277"/>
  </conditionalFormatting>
  <conditionalFormatting sqref="D76">
    <cfRule type="duplicateValues" dxfId="7603" priority="272"/>
    <cfRule type="duplicateValues" dxfId="7602" priority="273"/>
    <cfRule type="duplicateValues" dxfId="7601" priority="274"/>
    <cfRule type="duplicateValues" dxfId="7600" priority="275"/>
  </conditionalFormatting>
  <conditionalFormatting sqref="D76">
    <cfRule type="duplicateValues" dxfId="7599" priority="276"/>
  </conditionalFormatting>
  <conditionalFormatting sqref="D76">
    <cfRule type="duplicateValues" dxfId="7598" priority="270"/>
    <cfRule type="duplicateValues" dxfId="7597" priority="271"/>
  </conditionalFormatting>
  <conditionalFormatting sqref="D79">
    <cfRule type="duplicateValues" dxfId="7596" priority="258"/>
    <cfRule type="duplicateValues" dxfId="7595" priority="259"/>
    <cfRule type="duplicateValues" dxfId="7594" priority="260"/>
    <cfRule type="duplicateValues" dxfId="7593" priority="261"/>
    <cfRule type="duplicateValues" dxfId="7592" priority="262"/>
  </conditionalFormatting>
  <conditionalFormatting sqref="D79">
    <cfRule type="duplicateValues" dxfId="7591" priority="263"/>
    <cfRule type="duplicateValues" dxfId="7590" priority="264"/>
    <cfRule type="duplicateValues" dxfId="7589" priority="265"/>
    <cfRule type="duplicateValues" dxfId="7588" priority="266"/>
    <cfRule type="duplicateValues" dxfId="7587" priority="267"/>
    <cfRule type="duplicateValues" dxfId="7586" priority="268"/>
  </conditionalFormatting>
  <conditionalFormatting sqref="D79">
    <cfRule type="duplicateValues" dxfId="7585" priority="269"/>
  </conditionalFormatting>
  <conditionalFormatting sqref="D80">
    <cfRule type="duplicateValues" dxfId="7584" priority="250"/>
    <cfRule type="duplicateValues" dxfId="7583" priority="251"/>
    <cfRule type="duplicateValues" dxfId="7582" priority="252"/>
    <cfRule type="duplicateValues" dxfId="7581" priority="253"/>
  </conditionalFormatting>
  <conditionalFormatting sqref="D80">
    <cfRule type="duplicateValues" dxfId="7580" priority="256"/>
  </conditionalFormatting>
  <conditionalFormatting sqref="D80">
    <cfRule type="duplicateValues" dxfId="7579" priority="254"/>
    <cfRule type="duplicateValues" dxfId="7578" priority="255"/>
  </conditionalFormatting>
  <conditionalFormatting sqref="D80">
    <cfRule type="duplicateValues" dxfId="7577" priority="257"/>
  </conditionalFormatting>
  <conditionalFormatting sqref="D81">
    <cfRule type="duplicateValues" dxfId="7576" priority="242"/>
    <cfRule type="duplicateValues" dxfId="7575" priority="243"/>
    <cfRule type="duplicateValues" dxfId="7574" priority="244"/>
    <cfRule type="duplicateValues" dxfId="7573" priority="245"/>
  </conditionalFormatting>
  <conditionalFormatting sqref="D81">
    <cfRule type="duplicateValues" dxfId="7572" priority="248"/>
  </conditionalFormatting>
  <conditionalFormatting sqref="D81">
    <cfRule type="duplicateValues" dxfId="7571" priority="246"/>
    <cfRule type="duplicateValues" dxfId="7570" priority="247"/>
  </conditionalFormatting>
  <conditionalFormatting sqref="D81">
    <cfRule type="duplicateValues" dxfId="7569" priority="249"/>
  </conditionalFormatting>
  <conditionalFormatting sqref="D82">
    <cfRule type="duplicateValues" dxfId="7568" priority="233"/>
    <cfRule type="duplicateValues" dxfId="7567" priority="234"/>
    <cfRule type="duplicateValues" dxfId="7566" priority="235"/>
    <cfRule type="duplicateValues" dxfId="7565" priority="236"/>
  </conditionalFormatting>
  <conditionalFormatting sqref="D82">
    <cfRule type="duplicateValues" dxfId="7564" priority="239"/>
  </conditionalFormatting>
  <conditionalFormatting sqref="D82">
    <cfRule type="duplicateValues" dxfId="7563" priority="237"/>
    <cfRule type="duplicateValues" dxfId="7562" priority="238"/>
  </conditionalFormatting>
  <conditionalFormatting sqref="D82">
    <cfRule type="duplicateValues" dxfId="7561" priority="240"/>
  </conditionalFormatting>
  <conditionalFormatting sqref="D82">
    <cfRule type="duplicateValues" dxfId="7560" priority="241"/>
  </conditionalFormatting>
  <conditionalFormatting sqref="D83">
    <cfRule type="duplicateValues" dxfId="7559" priority="228"/>
    <cfRule type="duplicateValues" dxfId="7558" priority="229"/>
    <cfRule type="duplicateValues" dxfId="7557" priority="230"/>
    <cfRule type="duplicateValues" dxfId="7556" priority="231"/>
    <cfRule type="duplicateValues" dxfId="7555" priority="232"/>
  </conditionalFormatting>
  <conditionalFormatting sqref="D83">
    <cfRule type="duplicateValues" dxfId="7554" priority="222"/>
    <cfRule type="duplicateValues" dxfId="7553" priority="223"/>
    <cfRule type="duplicateValues" dxfId="7552" priority="224"/>
    <cfRule type="duplicateValues" dxfId="7551" priority="225"/>
    <cfRule type="duplicateValues" dxfId="7550" priority="226"/>
    <cfRule type="duplicateValues" dxfId="7549" priority="227"/>
  </conditionalFormatting>
  <conditionalFormatting sqref="D83">
    <cfRule type="duplicateValues" dxfId="7548" priority="221"/>
  </conditionalFormatting>
  <conditionalFormatting sqref="D84">
    <cfRule type="duplicateValues" dxfId="7547" priority="216"/>
    <cfRule type="duplicateValues" dxfId="7546" priority="217"/>
    <cfRule type="duplicateValues" dxfId="7545" priority="218"/>
    <cfRule type="duplicateValues" dxfId="7544" priority="219"/>
    <cfRule type="duplicateValues" dxfId="7543" priority="220"/>
  </conditionalFormatting>
  <conditionalFormatting sqref="D84">
    <cfRule type="duplicateValues" dxfId="7542" priority="210"/>
    <cfRule type="duplicateValues" dxfId="7541" priority="211"/>
    <cfRule type="duplicateValues" dxfId="7540" priority="212"/>
    <cfRule type="duplicateValues" dxfId="7539" priority="213"/>
    <cfRule type="duplicateValues" dxfId="7538" priority="214"/>
    <cfRule type="duplicateValues" dxfId="7537" priority="215"/>
  </conditionalFormatting>
  <conditionalFormatting sqref="D84">
    <cfRule type="duplicateValues" dxfId="7536" priority="209"/>
  </conditionalFormatting>
  <conditionalFormatting sqref="D85">
    <cfRule type="duplicateValues" dxfId="7535" priority="197"/>
    <cfRule type="duplicateValues" dxfId="7534" priority="198"/>
    <cfRule type="duplicateValues" dxfId="7533" priority="199"/>
    <cfRule type="duplicateValues" dxfId="7532" priority="200"/>
    <cfRule type="duplicateValues" dxfId="7531" priority="201"/>
  </conditionalFormatting>
  <conditionalFormatting sqref="D85">
    <cfRule type="duplicateValues" dxfId="7530" priority="202"/>
    <cfRule type="duplicateValues" dxfId="7529" priority="203"/>
    <cfRule type="duplicateValues" dxfId="7528" priority="204"/>
    <cfRule type="duplicateValues" dxfId="7527" priority="205"/>
    <cfRule type="duplicateValues" dxfId="7526" priority="206"/>
    <cfRule type="duplicateValues" dxfId="7525" priority="207"/>
  </conditionalFormatting>
  <conditionalFormatting sqref="D85">
    <cfRule type="duplicateValues" dxfId="7524" priority="208"/>
  </conditionalFormatting>
  <conditionalFormatting sqref="D86">
    <cfRule type="duplicateValues" dxfId="7523" priority="185"/>
    <cfRule type="duplicateValues" dxfId="7522" priority="186"/>
    <cfRule type="duplicateValues" dxfId="7521" priority="187"/>
    <cfRule type="duplicateValues" dxfId="7520" priority="188"/>
    <cfRule type="duplicateValues" dxfId="7519" priority="189"/>
  </conditionalFormatting>
  <conditionalFormatting sqref="D86">
    <cfRule type="duplicateValues" dxfId="7518" priority="190"/>
    <cfRule type="duplicateValues" dxfId="7517" priority="191"/>
    <cfRule type="duplicateValues" dxfId="7516" priority="192"/>
    <cfRule type="duplicateValues" dxfId="7515" priority="193"/>
    <cfRule type="duplicateValues" dxfId="7514" priority="194"/>
    <cfRule type="duplicateValues" dxfId="7513" priority="195"/>
  </conditionalFormatting>
  <conditionalFormatting sqref="D86">
    <cfRule type="duplicateValues" dxfId="7512" priority="196"/>
  </conditionalFormatting>
  <conditionalFormatting sqref="D66">
    <cfRule type="duplicateValues" dxfId="7511" priority="166"/>
  </conditionalFormatting>
  <conditionalFormatting sqref="D91">
    <cfRule type="duplicateValues" dxfId="7510" priority="149"/>
  </conditionalFormatting>
  <conditionalFormatting sqref="D91">
    <cfRule type="duplicateValues" dxfId="7509" priority="144"/>
    <cfRule type="duplicateValues" dxfId="7508" priority="145"/>
    <cfRule type="duplicateValues" dxfId="7507" priority="146"/>
    <cfRule type="duplicateValues" dxfId="7506" priority="147"/>
  </conditionalFormatting>
  <conditionalFormatting sqref="D91">
    <cfRule type="duplicateValues" dxfId="7505" priority="148"/>
  </conditionalFormatting>
  <conditionalFormatting sqref="D91">
    <cfRule type="duplicateValues" dxfId="7504" priority="142"/>
    <cfRule type="duplicateValues" dxfId="7503" priority="143"/>
  </conditionalFormatting>
  <conditionalFormatting sqref="D92:D93">
    <cfRule type="duplicateValues" dxfId="7502" priority="141"/>
  </conditionalFormatting>
  <conditionalFormatting sqref="D92:D93">
    <cfRule type="duplicateValues" dxfId="7501" priority="136"/>
    <cfRule type="duplicateValues" dxfId="7500" priority="137"/>
    <cfRule type="duplicateValues" dxfId="7499" priority="138"/>
    <cfRule type="duplicateValues" dxfId="7498" priority="139"/>
  </conditionalFormatting>
  <conditionalFormatting sqref="D92:D93">
    <cfRule type="duplicateValues" dxfId="7497" priority="140"/>
  </conditionalFormatting>
  <conditionalFormatting sqref="D92:D93">
    <cfRule type="duplicateValues" dxfId="7496" priority="134"/>
    <cfRule type="duplicateValues" dxfId="7495" priority="135"/>
  </conditionalFormatting>
  <conditionalFormatting sqref="C92:C93">
    <cfRule type="duplicateValues" dxfId="7494" priority="120"/>
    <cfRule type="duplicateValues" dxfId="7493" priority="121"/>
    <cfRule type="duplicateValues" dxfId="7492" priority="122"/>
    <cfRule type="duplicateValues" dxfId="7491" priority="123"/>
    <cfRule type="duplicateValues" dxfId="7490" priority="124"/>
    <cfRule type="duplicateValues" dxfId="7489" priority="125"/>
    <cfRule type="duplicateValues" dxfId="7488" priority="126"/>
  </conditionalFormatting>
  <conditionalFormatting sqref="C92:C93">
    <cfRule type="timePeriod" dxfId="7487" priority="119" timePeriod="yesterday">
      <formula>FLOOR(C92,1)=TODAY()-1</formula>
    </cfRule>
  </conditionalFormatting>
  <conditionalFormatting sqref="C92:C93">
    <cfRule type="duplicateValues" dxfId="7486" priority="128"/>
    <cfRule type="duplicateValues" dxfId="7485" priority="129"/>
    <cfRule type="duplicateValues" dxfId="7484" priority="130"/>
    <cfRule type="duplicateValues" dxfId="7483" priority="131"/>
    <cfRule type="duplicateValues" dxfId="7482" priority="132"/>
  </conditionalFormatting>
  <conditionalFormatting sqref="C92:C93">
    <cfRule type="duplicateValues" dxfId="7481" priority="133"/>
  </conditionalFormatting>
  <conditionalFormatting sqref="C92:C93">
    <cfRule type="duplicateValues" dxfId="7480" priority="127"/>
  </conditionalFormatting>
  <conditionalFormatting sqref="D39">
    <cfRule type="duplicateValues" dxfId="7479" priority="118"/>
  </conditionalFormatting>
  <conditionalFormatting sqref="D39">
    <cfRule type="duplicateValues" dxfId="7478" priority="113"/>
    <cfRule type="duplicateValues" dxfId="7477" priority="114"/>
    <cfRule type="duplicateValues" dxfId="7476" priority="115"/>
    <cfRule type="duplicateValues" dxfId="7475" priority="116"/>
  </conditionalFormatting>
  <conditionalFormatting sqref="D39">
    <cfRule type="duplicateValues" dxfId="7474" priority="117"/>
  </conditionalFormatting>
  <conditionalFormatting sqref="D39">
    <cfRule type="duplicateValues" dxfId="7473" priority="111"/>
    <cfRule type="duplicateValues" dxfId="7472" priority="112"/>
  </conditionalFormatting>
  <conditionalFormatting sqref="D42">
    <cfRule type="duplicateValues" dxfId="7471" priority="103"/>
    <cfRule type="duplicateValues" dxfId="7470" priority="104"/>
    <cfRule type="duplicateValues" dxfId="7469" priority="105"/>
    <cfRule type="duplicateValues" dxfId="7468" priority="106"/>
    <cfRule type="duplicateValues" dxfId="7467" priority="107"/>
    <cfRule type="duplicateValues" dxfId="7466" priority="108"/>
    <cfRule type="duplicateValues" dxfId="7465" priority="109"/>
  </conditionalFormatting>
  <conditionalFormatting sqref="D42">
    <cfRule type="duplicateValues" dxfId="7464" priority="110"/>
  </conditionalFormatting>
  <conditionalFormatting sqref="D42">
    <cfRule type="duplicateValues" dxfId="7463" priority="102"/>
  </conditionalFormatting>
  <conditionalFormatting sqref="D43">
    <cfRule type="duplicateValues" dxfId="7462" priority="94"/>
    <cfRule type="duplicateValues" dxfId="7461" priority="95"/>
    <cfRule type="duplicateValues" dxfId="7460" priority="96"/>
    <cfRule type="duplicateValues" dxfId="7459" priority="97"/>
    <cfRule type="duplicateValues" dxfId="7458" priority="98"/>
    <cfRule type="duplicateValues" dxfId="7457" priority="99"/>
    <cfRule type="duplicateValues" dxfId="7456" priority="100"/>
  </conditionalFormatting>
  <conditionalFormatting sqref="D43">
    <cfRule type="duplicateValues" dxfId="7455" priority="101"/>
  </conditionalFormatting>
  <conditionalFormatting sqref="D43">
    <cfRule type="duplicateValues" dxfId="7454" priority="93"/>
  </conditionalFormatting>
  <conditionalFormatting sqref="D30:D31">
    <cfRule type="duplicateValues" dxfId="7453" priority="92"/>
  </conditionalFormatting>
  <conditionalFormatting sqref="D30:D31">
    <cfRule type="duplicateValues" dxfId="7452" priority="87"/>
    <cfRule type="duplicateValues" dxfId="7451" priority="88"/>
    <cfRule type="duplicateValues" dxfId="7450" priority="89"/>
    <cfRule type="duplicateValues" dxfId="7449" priority="90"/>
  </conditionalFormatting>
  <conditionalFormatting sqref="D30:D31">
    <cfRule type="duplicateValues" dxfId="7448" priority="91"/>
  </conditionalFormatting>
  <conditionalFormatting sqref="D30:D31">
    <cfRule type="duplicateValues" dxfId="7447" priority="85"/>
    <cfRule type="duplicateValues" dxfId="7446" priority="86"/>
  </conditionalFormatting>
  <conditionalFormatting sqref="C30:C31">
    <cfRule type="duplicateValues" dxfId="7445" priority="71"/>
    <cfRule type="duplicateValues" dxfId="7444" priority="72"/>
    <cfRule type="duplicateValues" dxfId="7443" priority="73"/>
    <cfRule type="duplicateValues" dxfId="7442" priority="74"/>
    <cfRule type="duplicateValues" dxfId="7441" priority="75"/>
    <cfRule type="duplicateValues" dxfId="7440" priority="76"/>
    <cfRule type="duplicateValues" dxfId="7439" priority="77"/>
  </conditionalFormatting>
  <conditionalFormatting sqref="C30:C31">
    <cfRule type="timePeriod" dxfId="7438" priority="70" timePeriod="yesterday">
      <formula>FLOOR(C30,1)=TODAY()-1</formula>
    </cfRule>
  </conditionalFormatting>
  <conditionalFormatting sqref="C30:C31">
    <cfRule type="duplicateValues" dxfId="7437" priority="79"/>
    <cfRule type="duplicateValues" dxfId="7436" priority="80"/>
    <cfRule type="duplicateValues" dxfId="7435" priority="81"/>
    <cfRule type="duplicateValues" dxfId="7434" priority="82"/>
    <cfRule type="duplicateValues" dxfId="7433" priority="83"/>
  </conditionalFormatting>
  <conditionalFormatting sqref="C30:C31">
    <cfRule type="duplicateValues" dxfId="7432" priority="84"/>
  </conditionalFormatting>
  <conditionalFormatting sqref="C30:C31">
    <cfRule type="duplicateValues" dxfId="7431" priority="78"/>
  </conditionalFormatting>
  <conditionalFormatting sqref="D32">
    <cfRule type="duplicateValues" dxfId="7430" priority="58"/>
    <cfRule type="duplicateValues" dxfId="7429" priority="59"/>
    <cfRule type="duplicateValues" dxfId="7428" priority="60"/>
    <cfRule type="duplicateValues" dxfId="7427" priority="61"/>
    <cfRule type="duplicateValues" dxfId="7426" priority="62"/>
  </conditionalFormatting>
  <conditionalFormatting sqref="D32">
    <cfRule type="duplicateValues" dxfId="7425" priority="63"/>
    <cfRule type="duplicateValues" dxfId="7424" priority="64"/>
    <cfRule type="duplicateValues" dxfId="7423" priority="65"/>
    <cfRule type="duplicateValues" dxfId="7422" priority="66"/>
    <cfRule type="duplicateValues" dxfId="7421" priority="67"/>
    <cfRule type="duplicateValues" dxfId="7420" priority="68"/>
  </conditionalFormatting>
  <conditionalFormatting sqref="D32">
    <cfRule type="duplicateValues" dxfId="7419" priority="69"/>
  </conditionalFormatting>
  <conditionalFormatting sqref="C32">
    <cfRule type="timePeriod" dxfId="7418" priority="24" timePeriod="yesterday">
      <formula>FLOOR(C32,1)=TODAY()-1</formula>
    </cfRule>
  </conditionalFormatting>
  <conditionalFormatting sqref="C32">
    <cfRule type="duplicateValues" dxfId="7417" priority="21"/>
    <cfRule type="duplicateValues" dxfId="7416" priority="22"/>
    <cfRule type="duplicateValues" dxfId="7415" priority="23"/>
    <cfRule type="duplicateValues" dxfId="7414" priority="25"/>
    <cfRule type="duplicateValues" dxfId="7413" priority="26"/>
    <cfRule type="duplicateValues" dxfId="7412" priority="27"/>
    <cfRule type="duplicateValues" dxfId="7411" priority="28"/>
    <cfRule type="duplicateValues" dxfId="7410" priority="29"/>
    <cfRule type="duplicateValues" dxfId="7409" priority="30"/>
    <cfRule type="duplicateValues" dxfId="7408" priority="31"/>
    <cfRule type="duplicateValues" dxfId="7407" priority="32"/>
    <cfRule type="duplicateValues" dxfId="7406" priority="33"/>
    <cfRule type="duplicateValues" dxfId="7405" priority="34"/>
    <cfRule type="duplicateValues" dxfId="7404" priority="35"/>
    <cfRule type="duplicateValues" dxfId="7403" priority="36"/>
    <cfRule type="duplicateValues" dxfId="7402" priority="37"/>
    <cfRule type="duplicateValues" dxfId="7401" priority="38"/>
    <cfRule type="duplicateValues" dxfId="7400" priority="39"/>
    <cfRule type="duplicateValues" dxfId="7399" priority="40"/>
    <cfRule type="duplicateValues" dxfId="7398" priority="41"/>
    <cfRule type="duplicateValues" dxfId="7397" priority="42"/>
    <cfRule type="duplicateValues" dxfId="7396" priority="43"/>
    <cfRule type="duplicateValues" dxfId="7395" priority="44"/>
    <cfRule type="duplicateValues" dxfId="7394" priority="45"/>
    <cfRule type="duplicateValues" dxfId="7393" priority="46"/>
    <cfRule type="duplicateValues" dxfId="7392" priority="47"/>
    <cfRule type="duplicateValues" dxfId="7391" priority="48"/>
    <cfRule type="duplicateValues" dxfId="7390" priority="49"/>
    <cfRule type="duplicateValues" dxfId="7389" priority="50"/>
    <cfRule type="duplicateValues" dxfId="7388" priority="51"/>
    <cfRule type="duplicateValues" dxfId="7387" priority="52"/>
    <cfRule type="duplicateValues" dxfId="7386" priority="53"/>
    <cfRule type="duplicateValues" dxfId="7385" priority="54"/>
    <cfRule type="duplicateValues" dxfId="7384" priority="55"/>
    <cfRule type="duplicateValues" dxfId="7383" priority="56"/>
    <cfRule type="duplicateValues" dxfId="7382" priority="57"/>
  </conditionalFormatting>
  <conditionalFormatting sqref="D87">
    <cfRule type="duplicateValues" dxfId="7381" priority="9"/>
    <cfRule type="duplicateValues" dxfId="7380" priority="11"/>
    <cfRule type="duplicateValues" dxfId="7379" priority="12"/>
    <cfRule type="duplicateValues" dxfId="7378" priority="13"/>
    <cfRule type="duplicateValues" dxfId="7377" priority="14"/>
  </conditionalFormatting>
  <conditionalFormatting sqref="D87">
    <cfRule type="duplicateValues" dxfId="7376" priority="10"/>
  </conditionalFormatting>
  <conditionalFormatting sqref="D87">
    <cfRule type="duplicateValues" dxfId="7375" priority="15"/>
    <cfRule type="duplicateValues" dxfId="7374" priority="16"/>
    <cfRule type="duplicateValues" dxfId="7373" priority="17"/>
    <cfRule type="duplicateValues" dxfId="7372" priority="18"/>
    <cfRule type="duplicateValues" dxfId="7371" priority="19"/>
    <cfRule type="duplicateValues" dxfId="7370" priority="20"/>
  </conditionalFormatting>
  <conditionalFormatting sqref="D88">
    <cfRule type="duplicateValues" dxfId="7369" priority="1"/>
    <cfRule type="duplicateValues" dxfId="7368" priority="2"/>
  </conditionalFormatting>
  <conditionalFormatting sqref="D88">
    <cfRule type="duplicateValues" dxfId="7367" priority="3"/>
    <cfRule type="duplicateValues" dxfId="7366" priority="4"/>
    <cfRule type="duplicateValues" dxfId="7365" priority="5"/>
    <cfRule type="duplicateValues" dxfId="7364" priority="6"/>
    <cfRule type="duplicateValues" dxfId="7363" priority="7"/>
  </conditionalFormatting>
  <conditionalFormatting sqref="D88">
    <cfRule type="duplicateValues" dxfId="7362" priority="8"/>
  </conditionalFormatting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9113-34AD-47AB-AB74-920D70E81699}">
  <dimension ref="A2:I103"/>
  <sheetViews>
    <sheetView topLeftCell="A10" workbookViewId="0">
      <selection activeCell="C14" sqref="C14"/>
    </sheetView>
  </sheetViews>
  <sheetFormatPr defaultRowHeight="15" x14ac:dyDescent="0.25"/>
  <cols>
    <col min="1" max="1" width="6" customWidth="1"/>
    <col min="2" max="2" width="54.7109375" customWidth="1"/>
    <col min="3" max="3" width="12.7109375" customWidth="1"/>
    <col min="4" max="4" width="48.7109375" customWidth="1"/>
    <col min="5" max="5" width="10.5703125" customWidth="1"/>
    <col min="6" max="6" width="11.7109375" customWidth="1"/>
    <col min="7" max="7" width="13.28515625" customWidth="1"/>
    <col min="8" max="8" width="16.7109375" customWidth="1"/>
  </cols>
  <sheetData>
    <row r="2" spans="1:9" x14ac:dyDescent="0.25">
      <c r="A2" s="393"/>
      <c r="B2" s="393"/>
      <c r="C2" s="393"/>
      <c r="D2" s="393"/>
      <c r="E2" s="393"/>
      <c r="F2" s="393"/>
      <c r="G2" s="393"/>
      <c r="H2" s="393"/>
      <c r="I2" s="39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</row>
    <row r="4" spans="1:9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</row>
    <row r="5" spans="1:9" ht="17.25" x14ac:dyDescent="0.3">
      <c r="A5" s="17">
        <v>1</v>
      </c>
      <c r="B5" s="32" t="s">
        <v>11</v>
      </c>
      <c r="C5" s="2" t="s">
        <v>274</v>
      </c>
      <c r="D5" s="170" t="s">
        <v>1344</v>
      </c>
      <c r="E5" s="32" t="s">
        <v>182</v>
      </c>
      <c r="F5" s="33"/>
      <c r="G5" s="33">
        <v>30000</v>
      </c>
      <c r="H5" s="34">
        <v>9910847417492</v>
      </c>
      <c r="I5" s="44">
        <f t="shared" ref="I5:I68" si="0">G5+F5</f>
        <v>30000</v>
      </c>
    </row>
    <row r="6" spans="1:9" ht="17.25" x14ac:dyDescent="0.3">
      <c r="A6" s="17">
        <v>2</v>
      </c>
      <c r="B6" s="32" t="s">
        <v>1109</v>
      </c>
      <c r="C6" s="2" t="s">
        <v>274</v>
      </c>
      <c r="D6" s="170" t="s">
        <v>1344</v>
      </c>
      <c r="E6" s="32" t="s">
        <v>182</v>
      </c>
      <c r="F6" s="33"/>
      <c r="G6" s="33">
        <v>30000</v>
      </c>
      <c r="H6" s="34">
        <v>9910847417493</v>
      </c>
      <c r="I6" s="44">
        <f t="shared" si="0"/>
        <v>30000</v>
      </c>
    </row>
    <row r="7" spans="1:9" ht="17.25" x14ac:dyDescent="0.3">
      <c r="A7" s="17">
        <v>3</v>
      </c>
      <c r="B7" s="32" t="s">
        <v>11</v>
      </c>
      <c r="C7" s="41" t="s">
        <v>311</v>
      </c>
      <c r="D7" s="170" t="s">
        <v>1155</v>
      </c>
      <c r="E7" s="32">
        <v>28353</v>
      </c>
      <c r="F7" s="33"/>
      <c r="G7" s="33">
        <v>37500</v>
      </c>
      <c r="H7" s="34">
        <v>9910847340718</v>
      </c>
      <c r="I7" s="44">
        <f t="shared" si="0"/>
        <v>37500</v>
      </c>
    </row>
    <row r="8" spans="1:9" ht="17.25" x14ac:dyDescent="0.3">
      <c r="A8" s="17">
        <v>4</v>
      </c>
      <c r="B8" s="32" t="s">
        <v>24</v>
      </c>
      <c r="C8" s="41" t="s">
        <v>311</v>
      </c>
      <c r="D8" s="170" t="s">
        <v>1155</v>
      </c>
      <c r="E8" s="32">
        <v>28353</v>
      </c>
      <c r="F8" s="33"/>
      <c r="G8" s="33">
        <v>37500</v>
      </c>
      <c r="H8" s="34">
        <v>9910847340675</v>
      </c>
      <c r="I8" s="44">
        <f t="shared" si="0"/>
        <v>37500</v>
      </c>
    </row>
    <row r="9" spans="1:9" ht="17.25" x14ac:dyDescent="0.25">
      <c r="A9" s="17">
        <v>5</v>
      </c>
      <c r="B9" s="32" t="s">
        <v>24</v>
      </c>
      <c r="C9" s="41" t="s">
        <v>142</v>
      </c>
      <c r="D9" s="210" t="s">
        <v>143</v>
      </c>
      <c r="E9" s="32" t="s">
        <v>182</v>
      </c>
      <c r="F9" s="33"/>
      <c r="G9" s="33">
        <v>37500</v>
      </c>
      <c r="H9" s="34">
        <v>9910847538084</v>
      </c>
      <c r="I9" s="44">
        <f t="shared" si="0"/>
        <v>37500</v>
      </c>
    </row>
    <row r="10" spans="1:9" ht="17.25" x14ac:dyDescent="0.25">
      <c r="A10" s="17">
        <v>6</v>
      </c>
      <c r="B10" s="32" t="s">
        <v>24</v>
      </c>
      <c r="C10" s="106" t="s">
        <v>1364</v>
      </c>
      <c r="D10" s="243" t="s">
        <v>1365</v>
      </c>
      <c r="E10" s="50">
        <v>28238</v>
      </c>
      <c r="F10" s="33"/>
      <c r="G10" s="33">
        <v>37500</v>
      </c>
      <c r="H10" s="34">
        <v>9910847489960</v>
      </c>
      <c r="I10" s="44">
        <f t="shared" si="0"/>
        <v>37500</v>
      </c>
    </row>
    <row r="11" spans="1:9" x14ac:dyDescent="0.25">
      <c r="A11" s="17">
        <v>7</v>
      </c>
      <c r="B11" s="2" t="s">
        <v>1212</v>
      </c>
      <c r="C11" s="2" t="s">
        <v>139</v>
      </c>
      <c r="D11" s="32" t="s">
        <v>1390</v>
      </c>
      <c r="E11" s="32">
        <v>28682</v>
      </c>
      <c r="F11" s="33">
        <v>30000</v>
      </c>
      <c r="G11" s="33"/>
      <c r="H11" s="34">
        <v>9910847567840</v>
      </c>
      <c r="I11" s="44">
        <f t="shared" si="0"/>
        <v>30000</v>
      </c>
    </row>
    <row r="12" spans="1:9" x14ac:dyDescent="0.25">
      <c r="A12" s="17">
        <v>8</v>
      </c>
      <c r="B12" s="32" t="s">
        <v>24</v>
      </c>
      <c r="C12" s="106" t="s">
        <v>139</v>
      </c>
      <c r="D12" s="32" t="s">
        <v>1390</v>
      </c>
      <c r="E12" s="32">
        <v>28682</v>
      </c>
      <c r="F12" s="33"/>
      <c r="G12" s="33">
        <v>30000</v>
      </c>
      <c r="H12" s="34">
        <v>9910847547791</v>
      </c>
      <c r="I12" s="44">
        <f t="shared" si="0"/>
        <v>30000</v>
      </c>
    </row>
    <row r="13" spans="1:9" ht="17.25" x14ac:dyDescent="0.3">
      <c r="A13" s="17">
        <v>9</v>
      </c>
      <c r="B13" s="32" t="s">
        <v>1109</v>
      </c>
      <c r="C13" s="2" t="s">
        <v>794</v>
      </c>
      <c r="D13" s="170" t="s">
        <v>1350</v>
      </c>
      <c r="E13" s="2" t="s">
        <v>182</v>
      </c>
      <c r="F13" s="39"/>
      <c r="G13" s="33">
        <v>30000</v>
      </c>
      <c r="H13" s="34">
        <v>9910847563806</v>
      </c>
      <c r="I13" s="13">
        <f t="shared" si="0"/>
        <v>30000</v>
      </c>
    </row>
    <row r="14" spans="1:9" ht="17.25" x14ac:dyDescent="0.3">
      <c r="A14" s="17">
        <v>10</v>
      </c>
      <c r="B14" s="32" t="s">
        <v>11</v>
      </c>
      <c r="C14" s="2" t="s">
        <v>794</v>
      </c>
      <c r="D14" s="170" t="s">
        <v>1350</v>
      </c>
      <c r="E14" s="32" t="s">
        <v>182</v>
      </c>
      <c r="F14" s="33"/>
      <c r="G14" s="33">
        <v>30000</v>
      </c>
      <c r="H14" s="34">
        <v>9910847562450</v>
      </c>
      <c r="I14" s="44">
        <f t="shared" si="0"/>
        <v>30000</v>
      </c>
    </row>
    <row r="15" spans="1:9" ht="17.25" x14ac:dyDescent="0.3">
      <c r="A15" s="17">
        <v>11</v>
      </c>
      <c r="B15" s="32" t="s">
        <v>11</v>
      </c>
      <c r="C15" s="2" t="s">
        <v>270</v>
      </c>
      <c r="D15" s="170" t="s">
        <v>271</v>
      </c>
      <c r="E15" s="32">
        <v>28678</v>
      </c>
      <c r="F15" s="33"/>
      <c r="G15" s="33">
        <v>37500</v>
      </c>
      <c r="H15" s="34">
        <v>9910847519344</v>
      </c>
      <c r="I15" s="44">
        <f t="shared" si="0"/>
        <v>37500</v>
      </c>
    </row>
    <row r="16" spans="1:9" ht="17.25" x14ac:dyDescent="0.3">
      <c r="A16" s="17">
        <v>12</v>
      </c>
      <c r="B16" s="32"/>
      <c r="C16" s="2"/>
      <c r="D16" s="170"/>
      <c r="E16" s="32"/>
      <c r="F16" s="33"/>
      <c r="G16" s="33"/>
      <c r="H16" s="34"/>
      <c r="I16" s="44">
        <f t="shared" si="0"/>
        <v>0</v>
      </c>
    </row>
    <row r="17" spans="1:9" ht="17.25" x14ac:dyDescent="0.3">
      <c r="A17" s="17">
        <v>13</v>
      </c>
      <c r="B17" s="32" t="s">
        <v>11</v>
      </c>
      <c r="C17" s="2" t="s">
        <v>1191</v>
      </c>
      <c r="D17" s="170" t="s">
        <v>1192</v>
      </c>
      <c r="E17" s="32">
        <v>29382</v>
      </c>
      <c r="F17" s="33"/>
      <c r="G17" s="33">
        <v>37500</v>
      </c>
      <c r="H17" s="34">
        <v>9910847502009</v>
      </c>
      <c r="I17" s="44">
        <f t="shared" si="0"/>
        <v>37500</v>
      </c>
    </row>
    <row r="18" spans="1:9" ht="17.25" x14ac:dyDescent="0.25">
      <c r="A18" s="17">
        <v>14</v>
      </c>
      <c r="B18" s="32" t="s">
        <v>67</v>
      </c>
      <c r="C18" s="2" t="s">
        <v>1102</v>
      </c>
      <c r="D18" s="210" t="s">
        <v>1103</v>
      </c>
      <c r="E18" s="32">
        <v>29375</v>
      </c>
      <c r="F18" s="33">
        <v>60000</v>
      </c>
      <c r="G18" s="33"/>
      <c r="H18" s="34">
        <v>9910846922185</v>
      </c>
      <c r="I18" s="44">
        <f t="shared" si="0"/>
        <v>60000</v>
      </c>
    </row>
    <row r="19" spans="1:9" ht="17.25" x14ac:dyDescent="0.25">
      <c r="A19" s="17">
        <v>15</v>
      </c>
      <c r="B19" s="32" t="s">
        <v>828</v>
      </c>
      <c r="C19" s="2" t="s">
        <v>1102</v>
      </c>
      <c r="D19" s="210" t="s">
        <v>1103</v>
      </c>
      <c r="E19" s="32">
        <v>29375</v>
      </c>
      <c r="F19" s="33">
        <v>60000</v>
      </c>
      <c r="G19" s="33"/>
      <c r="H19" s="34">
        <v>9910846852209</v>
      </c>
      <c r="I19" s="44">
        <f t="shared" si="0"/>
        <v>60000</v>
      </c>
    </row>
    <row r="20" spans="1:9" ht="17.25" x14ac:dyDescent="0.25">
      <c r="A20" s="17">
        <v>16</v>
      </c>
      <c r="B20" s="32" t="s">
        <v>11</v>
      </c>
      <c r="C20" s="2" t="s">
        <v>711</v>
      </c>
      <c r="D20" s="210" t="s">
        <v>874</v>
      </c>
      <c r="E20" s="32">
        <v>28465</v>
      </c>
      <c r="F20" s="33"/>
      <c r="G20" s="33">
        <v>37500</v>
      </c>
      <c r="H20" s="34">
        <v>9910847534674</v>
      </c>
      <c r="I20" s="44">
        <f t="shared" si="0"/>
        <v>37500</v>
      </c>
    </row>
    <row r="21" spans="1:9" ht="15.75" x14ac:dyDescent="0.25">
      <c r="A21" s="17">
        <v>17</v>
      </c>
      <c r="B21" s="32" t="s">
        <v>11</v>
      </c>
      <c r="C21" s="2" t="s">
        <v>487</v>
      </c>
      <c r="D21" s="244" t="s">
        <v>1107</v>
      </c>
      <c r="E21" s="32">
        <v>28491</v>
      </c>
      <c r="F21" s="33"/>
      <c r="G21" s="33">
        <v>60000</v>
      </c>
      <c r="H21" s="34">
        <v>9910847122878</v>
      </c>
      <c r="I21" s="44">
        <f t="shared" si="0"/>
        <v>60000</v>
      </c>
    </row>
    <row r="22" spans="1:9" ht="15.75" x14ac:dyDescent="0.25">
      <c r="A22" s="17">
        <v>18</v>
      </c>
      <c r="B22" s="32" t="s">
        <v>24</v>
      </c>
      <c r="C22" s="2" t="s">
        <v>487</v>
      </c>
      <c r="D22" s="244" t="s">
        <v>1107</v>
      </c>
      <c r="E22" s="32">
        <v>28491</v>
      </c>
      <c r="F22" s="33"/>
      <c r="G22" s="33">
        <v>60000</v>
      </c>
      <c r="H22" s="34">
        <v>9910847115763</v>
      </c>
      <c r="I22" s="44">
        <f t="shared" si="0"/>
        <v>60000</v>
      </c>
    </row>
    <row r="23" spans="1:9" ht="17.25" x14ac:dyDescent="0.3">
      <c r="A23" s="17">
        <v>19</v>
      </c>
      <c r="B23" s="32" t="s">
        <v>51</v>
      </c>
      <c r="C23" s="2" t="s">
        <v>148</v>
      </c>
      <c r="D23" s="170" t="s">
        <v>1019</v>
      </c>
      <c r="E23" s="32">
        <v>28212</v>
      </c>
      <c r="F23" s="33">
        <v>37500</v>
      </c>
      <c r="G23" s="33"/>
      <c r="H23" s="34">
        <v>9910847510884</v>
      </c>
      <c r="I23" s="44">
        <f t="shared" si="0"/>
        <v>37500</v>
      </c>
    </row>
    <row r="24" spans="1:9" ht="17.25" x14ac:dyDescent="0.25">
      <c r="A24" s="17">
        <v>20</v>
      </c>
      <c r="B24" s="2" t="s">
        <v>98</v>
      </c>
      <c r="C24" s="2" t="s">
        <v>639</v>
      </c>
      <c r="D24" s="210" t="s">
        <v>1391</v>
      </c>
      <c r="E24" s="32">
        <v>28496</v>
      </c>
      <c r="F24" s="33">
        <v>52500</v>
      </c>
      <c r="G24" s="33"/>
      <c r="H24" s="34">
        <v>9910847275821</v>
      </c>
      <c r="I24" s="44">
        <f t="shared" si="0"/>
        <v>52500</v>
      </c>
    </row>
    <row r="25" spans="1:9" ht="17.25" x14ac:dyDescent="0.25">
      <c r="A25" s="17">
        <v>21</v>
      </c>
      <c r="B25" s="2" t="s">
        <v>1212</v>
      </c>
      <c r="C25" s="2" t="s">
        <v>639</v>
      </c>
      <c r="D25" s="210" t="s">
        <v>1391</v>
      </c>
      <c r="E25" s="32">
        <v>28496</v>
      </c>
      <c r="F25" s="33">
        <v>52500</v>
      </c>
      <c r="G25" s="33"/>
      <c r="H25" s="34">
        <v>9910847275826</v>
      </c>
      <c r="I25" s="44">
        <f t="shared" si="0"/>
        <v>52500</v>
      </c>
    </row>
    <row r="26" spans="1:9" ht="15.75" x14ac:dyDescent="0.25">
      <c r="A26" s="17">
        <v>22</v>
      </c>
      <c r="B26" s="43"/>
      <c r="C26" s="12"/>
      <c r="D26" s="231"/>
      <c r="E26" s="43"/>
      <c r="F26" s="44"/>
      <c r="G26" s="44"/>
      <c r="H26" s="14"/>
      <c r="I26" s="44">
        <f t="shared" si="0"/>
        <v>0</v>
      </c>
    </row>
    <row r="27" spans="1:9" ht="15.75" x14ac:dyDescent="0.25">
      <c r="A27" s="17">
        <v>23</v>
      </c>
      <c r="B27" s="43"/>
      <c r="C27" s="12"/>
      <c r="D27" s="231"/>
      <c r="E27" s="43"/>
      <c r="F27" s="44"/>
      <c r="G27" s="44"/>
      <c r="H27" s="14"/>
      <c r="I27" s="44">
        <f t="shared" si="0"/>
        <v>0</v>
      </c>
    </row>
    <row r="28" spans="1:9" ht="17.25" x14ac:dyDescent="0.3">
      <c r="A28" s="17">
        <v>24</v>
      </c>
      <c r="B28" s="43"/>
      <c r="C28" s="12"/>
      <c r="D28" s="208"/>
      <c r="E28" s="43"/>
      <c r="F28" s="44"/>
      <c r="G28" s="44"/>
      <c r="H28" s="14"/>
      <c r="I28" s="44">
        <f t="shared" si="0"/>
        <v>0</v>
      </c>
    </row>
    <row r="29" spans="1:9" ht="17.25" x14ac:dyDescent="0.3">
      <c r="A29" s="17">
        <v>25</v>
      </c>
      <c r="B29" s="43"/>
      <c r="C29" s="12"/>
      <c r="D29" s="208"/>
      <c r="E29" s="43"/>
      <c r="F29" s="44"/>
      <c r="G29" s="44"/>
      <c r="H29" s="14"/>
      <c r="I29" s="44">
        <f t="shared" si="0"/>
        <v>0</v>
      </c>
    </row>
    <row r="30" spans="1:9" x14ac:dyDescent="0.25">
      <c r="A30" s="17">
        <v>26</v>
      </c>
      <c r="B30" s="43"/>
      <c r="C30" s="12"/>
      <c r="D30" s="43"/>
      <c r="E30" s="43"/>
      <c r="F30" s="44"/>
      <c r="G30" s="44"/>
      <c r="H30" s="14"/>
      <c r="I30" s="44">
        <f t="shared" si="0"/>
        <v>0</v>
      </c>
    </row>
    <row r="31" spans="1:9" ht="17.25" x14ac:dyDescent="0.25">
      <c r="A31" s="17">
        <v>27</v>
      </c>
      <c r="B31" s="43"/>
      <c r="C31" s="235"/>
      <c r="D31" s="236"/>
      <c r="E31" s="52"/>
      <c r="F31" s="44"/>
      <c r="G31" s="44"/>
      <c r="H31" s="14"/>
      <c r="I31" s="44">
        <f t="shared" si="0"/>
        <v>0</v>
      </c>
    </row>
    <row r="32" spans="1:9" ht="17.25" x14ac:dyDescent="0.25">
      <c r="A32" s="17">
        <v>28</v>
      </c>
      <c r="B32" s="43"/>
      <c r="C32" s="235"/>
      <c r="D32" s="236"/>
      <c r="E32" s="52"/>
      <c r="F32" s="44"/>
      <c r="G32" s="44"/>
      <c r="H32" s="14"/>
      <c r="I32" s="44">
        <f t="shared" si="0"/>
        <v>0</v>
      </c>
    </row>
    <row r="33" spans="1:9" ht="17.25" x14ac:dyDescent="0.3">
      <c r="A33" s="17">
        <v>29</v>
      </c>
      <c r="B33" s="43"/>
      <c r="C33" s="235"/>
      <c r="D33" s="207"/>
      <c r="E33" s="238"/>
      <c r="F33" s="44"/>
      <c r="G33" s="44"/>
      <c r="H33" s="14"/>
      <c r="I33" s="44">
        <f t="shared" si="0"/>
        <v>0</v>
      </c>
    </row>
    <row r="34" spans="1:9" ht="17.25" x14ac:dyDescent="0.3">
      <c r="A34" s="17">
        <v>30</v>
      </c>
      <c r="B34" s="12"/>
      <c r="C34" s="235"/>
      <c r="D34" s="207"/>
      <c r="E34" s="238"/>
      <c r="F34" s="44"/>
      <c r="G34" s="44"/>
      <c r="H34" s="14"/>
      <c r="I34" s="44">
        <f t="shared" si="0"/>
        <v>0</v>
      </c>
    </row>
    <row r="35" spans="1:9" ht="17.25" x14ac:dyDescent="0.3">
      <c r="A35" s="17">
        <v>31</v>
      </c>
      <c r="B35" s="43"/>
      <c r="C35" s="4"/>
      <c r="D35" s="207"/>
      <c r="E35" s="17"/>
      <c r="F35" s="44"/>
      <c r="G35" s="44"/>
      <c r="H35" s="14"/>
      <c r="I35" s="72">
        <f t="shared" si="0"/>
        <v>0</v>
      </c>
    </row>
    <row r="36" spans="1:9" ht="17.25" x14ac:dyDescent="0.3">
      <c r="A36" s="17">
        <v>32</v>
      </c>
      <c r="B36" s="43"/>
      <c r="C36" s="12"/>
      <c r="D36" s="207"/>
      <c r="E36" s="17"/>
      <c r="F36" s="44"/>
      <c r="G36" s="44"/>
      <c r="H36" s="14"/>
      <c r="I36" s="44">
        <f t="shared" si="0"/>
        <v>0</v>
      </c>
    </row>
    <row r="37" spans="1:9" ht="17.25" x14ac:dyDescent="0.25">
      <c r="A37" s="17">
        <v>33</v>
      </c>
      <c r="B37" s="43"/>
      <c r="C37" s="237"/>
      <c r="D37" s="236"/>
      <c r="E37" s="52"/>
      <c r="F37" s="44"/>
      <c r="G37" s="44"/>
      <c r="H37" s="14"/>
      <c r="I37" s="44">
        <f t="shared" si="0"/>
        <v>0</v>
      </c>
    </row>
    <row r="38" spans="1:9" ht="17.25" x14ac:dyDescent="0.25">
      <c r="A38" s="17">
        <v>34</v>
      </c>
      <c r="B38" s="43"/>
      <c r="C38" s="235"/>
      <c r="D38" s="236"/>
      <c r="E38" s="52"/>
      <c r="F38" s="44"/>
      <c r="G38" s="44"/>
      <c r="H38" s="14"/>
      <c r="I38" s="44">
        <f t="shared" si="0"/>
        <v>0</v>
      </c>
    </row>
    <row r="39" spans="1:9" ht="17.25" x14ac:dyDescent="0.3">
      <c r="A39" s="17">
        <v>35</v>
      </c>
      <c r="B39" s="43"/>
      <c r="C39" s="235"/>
      <c r="D39" s="207"/>
      <c r="E39" s="238"/>
      <c r="F39" s="44"/>
      <c r="G39" s="44"/>
      <c r="H39" s="14"/>
      <c r="I39" s="93">
        <f t="shared" si="0"/>
        <v>0</v>
      </c>
    </row>
    <row r="40" spans="1:9" ht="17.25" x14ac:dyDescent="0.3">
      <c r="A40" s="17">
        <v>36</v>
      </c>
      <c r="B40" s="43"/>
      <c r="C40" s="235"/>
      <c r="D40" s="207"/>
      <c r="E40" s="238"/>
      <c r="F40" s="44"/>
      <c r="G40" s="44"/>
      <c r="H40" s="14"/>
      <c r="I40" s="93">
        <f t="shared" si="0"/>
        <v>0</v>
      </c>
    </row>
    <row r="41" spans="1:9" ht="17.25" x14ac:dyDescent="0.25">
      <c r="A41" s="17">
        <v>37</v>
      </c>
      <c r="B41" s="43"/>
      <c r="C41" s="235"/>
      <c r="D41" s="236"/>
      <c r="E41" s="48"/>
      <c r="F41" s="44"/>
      <c r="G41" s="44"/>
      <c r="H41" s="14"/>
      <c r="I41" s="44">
        <f t="shared" si="0"/>
        <v>0</v>
      </c>
    </row>
    <row r="42" spans="1:9" ht="17.25" x14ac:dyDescent="0.3">
      <c r="A42" s="17">
        <v>38</v>
      </c>
      <c r="B42" s="43"/>
      <c r="C42" s="235"/>
      <c r="D42" s="204"/>
      <c r="E42" s="52"/>
      <c r="F42" s="44"/>
      <c r="G42" s="44"/>
      <c r="H42" s="14"/>
      <c r="I42" s="44">
        <f t="shared" si="0"/>
        <v>0</v>
      </c>
    </row>
    <row r="43" spans="1:9" ht="17.25" x14ac:dyDescent="0.3">
      <c r="A43" s="17">
        <v>39</v>
      </c>
      <c r="B43" s="181"/>
      <c r="C43" s="183"/>
      <c r="D43" s="204"/>
      <c r="E43" s="184"/>
      <c r="F43" s="185"/>
      <c r="G43" s="185"/>
      <c r="H43" s="186"/>
      <c r="I43" s="44">
        <f t="shared" si="0"/>
        <v>0</v>
      </c>
    </row>
    <row r="44" spans="1:9" ht="17.25" x14ac:dyDescent="0.3">
      <c r="A44" s="17">
        <v>40</v>
      </c>
      <c r="B44" s="43"/>
      <c r="C44" s="12"/>
      <c r="D44" s="207"/>
      <c r="E44" s="43"/>
      <c r="F44" s="44"/>
      <c r="G44" s="44"/>
      <c r="H44" s="14"/>
      <c r="I44" s="44">
        <f t="shared" si="0"/>
        <v>0</v>
      </c>
    </row>
    <row r="45" spans="1:9" ht="17.25" x14ac:dyDescent="0.3">
      <c r="A45" s="17">
        <v>41</v>
      </c>
      <c r="B45" s="43"/>
      <c r="C45" s="235"/>
      <c r="D45" s="207"/>
      <c r="E45" s="52"/>
      <c r="F45" s="44"/>
      <c r="G45" s="44"/>
      <c r="H45" s="14"/>
      <c r="I45" s="44">
        <f t="shared" si="0"/>
        <v>0</v>
      </c>
    </row>
    <row r="46" spans="1:9" ht="17.25" x14ac:dyDescent="0.3">
      <c r="A46" s="17">
        <v>42</v>
      </c>
      <c r="B46" s="43"/>
      <c r="C46" s="235"/>
      <c r="D46" s="207"/>
      <c r="E46" s="52"/>
      <c r="F46" s="44"/>
      <c r="G46" s="44"/>
      <c r="H46" s="14"/>
      <c r="I46" s="44">
        <f t="shared" si="0"/>
        <v>0</v>
      </c>
    </row>
    <row r="47" spans="1:9" ht="17.25" x14ac:dyDescent="0.25">
      <c r="A47" s="17">
        <v>43</v>
      </c>
      <c r="B47" s="43"/>
      <c r="C47" s="235"/>
      <c r="D47" s="236"/>
      <c r="E47" s="48"/>
      <c r="F47" s="44"/>
      <c r="G47" s="44"/>
      <c r="H47" s="14"/>
      <c r="I47" s="44">
        <f t="shared" si="0"/>
        <v>0</v>
      </c>
    </row>
    <row r="48" spans="1:9" ht="17.25" x14ac:dyDescent="0.3">
      <c r="A48" s="17">
        <v>44</v>
      </c>
      <c r="B48" s="43"/>
      <c r="C48" s="12"/>
      <c r="D48" s="207"/>
      <c r="E48" s="17"/>
      <c r="F48" s="44"/>
      <c r="G48" s="44"/>
      <c r="H48" s="14"/>
      <c r="I48" s="44">
        <f t="shared" si="0"/>
        <v>0</v>
      </c>
    </row>
    <row r="49" spans="1:9" ht="17.25" x14ac:dyDescent="0.3">
      <c r="A49" s="17">
        <v>45</v>
      </c>
      <c r="B49" s="43"/>
      <c r="C49" s="12"/>
      <c r="D49" s="207"/>
      <c r="E49" s="17"/>
      <c r="F49" s="44"/>
      <c r="G49" s="44"/>
      <c r="H49" s="14"/>
      <c r="I49" s="44">
        <f t="shared" si="0"/>
        <v>0</v>
      </c>
    </row>
    <row r="50" spans="1:9" x14ac:dyDescent="0.25">
      <c r="A50" s="17">
        <v>46</v>
      </c>
      <c r="B50" s="43"/>
      <c r="C50" s="12"/>
      <c r="D50" s="17"/>
      <c r="E50" s="17"/>
      <c r="F50" s="44"/>
      <c r="G50" s="44"/>
      <c r="H50" s="14"/>
      <c r="I50" s="44">
        <f t="shared" si="0"/>
        <v>0</v>
      </c>
    </row>
    <row r="51" spans="1:9" ht="17.25" x14ac:dyDescent="0.3">
      <c r="A51" s="17">
        <v>47</v>
      </c>
      <c r="B51" s="43"/>
      <c r="C51" s="12"/>
      <c r="D51" s="207"/>
      <c r="E51" s="43"/>
      <c r="F51" s="44"/>
      <c r="G51" s="44"/>
      <c r="H51" s="14"/>
      <c r="I51" s="44">
        <f t="shared" si="0"/>
        <v>0</v>
      </c>
    </row>
    <row r="52" spans="1:9" ht="17.25" x14ac:dyDescent="0.3">
      <c r="A52" s="17">
        <v>48</v>
      </c>
      <c r="B52" s="43"/>
      <c r="C52" s="12"/>
      <c r="D52" s="207"/>
      <c r="E52" s="17"/>
      <c r="F52" s="44"/>
      <c r="G52" s="44"/>
      <c r="H52" s="14"/>
      <c r="I52" s="44">
        <f t="shared" si="0"/>
        <v>0</v>
      </c>
    </row>
    <row r="53" spans="1:9" ht="17.25" x14ac:dyDescent="0.3">
      <c r="A53" s="17">
        <v>49</v>
      </c>
      <c r="B53" s="43"/>
      <c r="C53" s="4"/>
      <c r="D53" s="207"/>
      <c r="E53" s="17"/>
      <c r="F53" s="44"/>
      <c r="G53" s="44"/>
      <c r="H53" s="14"/>
      <c r="I53" s="44">
        <f t="shared" si="0"/>
        <v>0</v>
      </c>
    </row>
    <row r="54" spans="1:9" x14ac:dyDescent="0.25">
      <c r="A54" s="17">
        <v>50</v>
      </c>
      <c r="B54" s="12"/>
      <c r="C54" s="147"/>
      <c r="D54" s="147"/>
      <c r="E54" s="147"/>
      <c r="F54" s="44"/>
      <c r="G54" s="44"/>
      <c r="H54" s="14"/>
      <c r="I54" s="44">
        <f t="shared" si="0"/>
        <v>0</v>
      </c>
    </row>
    <row r="55" spans="1:9" ht="17.25" x14ac:dyDescent="0.25">
      <c r="A55" s="17">
        <v>51</v>
      </c>
      <c r="B55" s="43"/>
      <c r="C55" s="235"/>
      <c r="D55" s="236"/>
      <c r="E55" s="52"/>
      <c r="F55" s="44"/>
      <c r="G55" s="44"/>
      <c r="H55" s="14"/>
      <c r="I55" s="44">
        <f t="shared" si="0"/>
        <v>0</v>
      </c>
    </row>
    <row r="56" spans="1:9" ht="17.25" x14ac:dyDescent="0.25">
      <c r="A56" s="17">
        <v>52</v>
      </c>
      <c r="B56" s="43"/>
      <c r="C56" s="237"/>
      <c r="D56" s="236"/>
      <c r="E56" s="52"/>
      <c r="F56" s="44"/>
      <c r="G56" s="44"/>
      <c r="H56" s="14"/>
      <c r="I56" s="44">
        <f t="shared" si="0"/>
        <v>0</v>
      </c>
    </row>
    <row r="57" spans="1:9" ht="17.25" x14ac:dyDescent="0.25">
      <c r="A57" s="17">
        <v>53</v>
      </c>
      <c r="B57" s="43"/>
      <c r="C57" s="235"/>
      <c r="D57" s="236"/>
      <c r="E57" s="52"/>
      <c r="F57" s="44"/>
      <c r="G57" s="44"/>
      <c r="H57" s="14"/>
      <c r="I57" s="44">
        <f t="shared" si="0"/>
        <v>0</v>
      </c>
    </row>
    <row r="58" spans="1:9" ht="17.25" x14ac:dyDescent="0.3">
      <c r="A58" s="17">
        <v>54</v>
      </c>
      <c r="B58" s="43"/>
      <c r="C58" s="235"/>
      <c r="D58" s="208"/>
      <c r="E58" s="52"/>
      <c r="F58" s="44"/>
      <c r="G58" s="44"/>
      <c r="H58" s="14"/>
      <c r="I58" s="44">
        <f t="shared" si="0"/>
        <v>0</v>
      </c>
    </row>
    <row r="59" spans="1:9" ht="17.25" x14ac:dyDescent="0.3">
      <c r="A59" s="17">
        <v>55</v>
      </c>
      <c r="B59" s="12"/>
      <c r="C59" s="12"/>
      <c r="D59" s="208"/>
      <c r="E59" s="43"/>
      <c r="F59" s="44"/>
      <c r="G59" s="44"/>
      <c r="H59" s="14"/>
      <c r="I59" s="44">
        <f t="shared" si="0"/>
        <v>0</v>
      </c>
    </row>
    <row r="60" spans="1:9" ht="17.25" x14ac:dyDescent="0.3">
      <c r="A60" s="17">
        <v>56</v>
      </c>
      <c r="B60" s="43"/>
      <c r="C60" s="12"/>
      <c r="D60" s="207"/>
      <c r="E60" s="17"/>
      <c r="F60" s="44"/>
      <c r="G60" s="44"/>
      <c r="H60" s="14"/>
      <c r="I60" s="44">
        <f t="shared" si="0"/>
        <v>0</v>
      </c>
    </row>
    <row r="61" spans="1:9" ht="17.25" x14ac:dyDescent="0.25">
      <c r="A61" s="17">
        <v>57</v>
      </c>
      <c r="B61" s="43"/>
      <c r="C61" s="235"/>
      <c r="D61" s="236"/>
      <c r="E61" s="52"/>
      <c r="F61" s="44"/>
      <c r="G61" s="44"/>
      <c r="H61" s="14"/>
      <c r="I61" s="44">
        <f t="shared" si="0"/>
        <v>0</v>
      </c>
    </row>
    <row r="62" spans="1:9" ht="17.25" x14ac:dyDescent="0.25">
      <c r="A62" s="17">
        <v>58</v>
      </c>
      <c r="B62" s="43"/>
      <c r="C62" s="235"/>
      <c r="D62" s="236"/>
      <c r="E62" s="52"/>
      <c r="F62" s="44"/>
      <c r="G62" s="44"/>
      <c r="H62" s="14"/>
      <c r="I62" s="44">
        <f t="shared" si="0"/>
        <v>0</v>
      </c>
    </row>
    <row r="63" spans="1:9" ht="17.25" x14ac:dyDescent="0.25">
      <c r="A63" s="17">
        <v>59</v>
      </c>
      <c r="B63" s="43"/>
      <c r="C63" s="235"/>
      <c r="D63" s="236"/>
      <c r="E63" s="52"/>
      <c r="F63" s="44"/>
      <c r="G63" s="44"/>
      <c r="H63" s="14"/>
      <c r="I63" s="44">
        <f t="shared" si="0"/>
        <v>0</v>
      </c>
    </row>
    <row r="64" spans="1:9" ht="17.25" x14ac:dyDescent="0.3">
      <c r="A64" s="17">
        <v>60</v>
      </c>
      <c r="B64" s="43"/>
      <c r="C64" s="12"/>
      <c r="D64" s="208"/>
      <c r="E64" s="43"/>
      <c r="F64" s="44"/>
      <c r="G64" s="44"/>
      <c r="H64" s="14"/>
      <c r="I64" s="44">
        <f t="shared" si="0"/>
        <v>0</v>
      </c>
    </row>
    <row r="65" spans="1:9" ht="17.25" x14ac:dyDescent="0.3">
      <c r="A65" s="17">
        <v>61</v>
      </c>
      <c r="B65" s="43"/>
      <c r="C65" s="12"/>
      <c r="D65" s="208"/>
      <c r="E65" s="70"/>
      <c r="F65" s="44"/>
      <c r="G65" s="44"/>
      <c r="H65" s="14"/>
      <c r="I65" s="44">
        <f t="shared" si="0"/>
        <v>0</v>
      </c>
    </row>
    <row r="66" spans="1:9" x14ac:dyDescent="0.25">
      <c r="A66" s="17">
        <v>62</v>
      </c>
      <c r="B66" s="43"/>
      <c r="C66" s="12"/>
      <c r="D66" s="43"/>
      <c r="E66" s="43"/>
      <c r="F66" s="44"/>
      <c r="G66" s="44"/>
      <c r="H66" s="14"/>
      <c r="I66" s="44">
        <f t="shared" si="0"/>
        <v>0</v>
      </c>
    </row>
    <row r="67" spans="1:9" x14ac:dyDescent="0.25">
      <c r="A67" s="17">
        <v>63</v>
      </c>
      <c r="B67" s="43"/>
      <c r="C67" s="12"/>
      <c r="D67" s="12"/>
      <c r="E67" s="70"/>
      <c r="F67" s="44"/>
      <c r="G67" s="44"/>
      <c r="H67" s="14"/>
      <c r="I67" s="44">
        <f t="shared" si="0"/>
        <v>0</v>
      </c>
    </row>
    <row r="68" spans="1:9" ht="17.25" x14ac:dyDescent="0.25">
      <c r="A68" s="17">
        <v>64</v>
      </c>
      <c r="B68" s="43"/>
      <c r="C68" s="235"/>
      <c r="D68" s="236"/>
      <c r="E68" s="52"/>
      <c r="F68" s="44"/>
      <c r="G68" s="44"/>
      <c r="H68" s="14"/>
      <c r="I68" s="44">
        <f t="shared" si="0"/>
        <v>0</v>
      </c>
    </row>
    <row r="69" spans="1:9" ht="17.25" x14ac:dyDescent="0.25">
      <c r="A69" s="17">
        <v>65</v>
      </c>
      <c r="B69" s="43"/>
      <c r="C69" s="235"/>
      <c r="D69" s="206"/>
      <c r="E69" s="43"/>
      <c r="F69" s="44"/>
      <c r="G69" s="44"/>
      <c r="H69" s="14"/>
      <c r="I69" s="44">
        <f t="shared" ref="I69:I93" si="1">G69+F69</f>
        <v>0</v>
      </c>
    </row>
    <row r="70" spans="1:9" ht="17.25" x14ac:dyDescent="0.25">
      <c r="A70" s="17">
        <v>66</v>
      </c>
      <c r="B70" s="43"/>
      <c r="C70" s="12"/>
      <c r="D70" s="206"/>
      <c r="E70" s="43"/>
      <c r="F70" s="44"/>
      <c r="G70" s="44"/>
      <c r="H70" s="14"/>
      <c r="I70" s="44">
        <f t="shared" si="1"/>
        <v>0</v>
      </c>
    </row>
    <row r="71" spans="1:9" ht="17.25" x14ac:dyDescent="0.3">
      <c r="A71" s="17">
        <v>67</v>
      </c>
      <c r="B71" s="43"/>
      <c r="C71" s="12"/>
      <c r="D71" s="208"/>
      <c r="E71" s="43"/>
      <c r="F71" s="44"/>
      <c r="G71" s="44"/>
      <c r="H71" s="14"/>
      <c r="I71" s="44">
        <f t="shared" si="1"/>
        <v>0</v>
      </c>
    </row>
    <row r="72" spans="1:9" ht="17.25" x14ac:dyDescent="0.3">
      <c r="A72" s="17">
        <v>68</v>
      </c>
      <c r="B72" s="43"/>
      <c r="C72" s="12"/>
      <c r="D72" s="208"/>
      <c r="E72" s="43"/>
      <c r="F72" s="44"/>
      <c r="G72" s="44"/>
      <c r="H72" s="14"/>
      <c r="I72" s="44">
        <f t="shared" si="1"/>
        <v>0</v>
      </c>
    </row>
    <row r="73" spans="1:9" ht="17.25" x14ac:dyDescent="0.25">
      <c r="A73" s="17">
        <v>69</v>
      </c>
      <c r="B73" s="43"/>
      <c r="C73" s="12"/>
      <c r="D73" s="206"/>
      <c r="E73" s="43"/>
      <c r="F73" s="44"/>
      <c r="G73" s="44"/>
      <c r="H73" s="14"/>
      <c r="I73" s="44">
        <f t="shared" si="1"/>
        <v>0</v>
      </c>
    </row>
    <row r="74" spans="1:9" ht="17.25" x14ac:dyDescent="0.3">
      <c r="A74" s="17">
        <v>70</v>
      </c>
      <c r="B74" s="43"/>
      <c r="C74" s="235"/>
      <c r="D74" s="208"/>
      <c r="E74" s="147"/>
      <c r="F74" s="44"/>
      <c r="G74" s="44"/>
      <c r="H74" s="14"/>
      <c r="I74" s="44">
        <f t="shared" si="1"/>
        <v>0</v>
      </c>
    </row>
    <row r="75" spans="1:9" ht="17.25" x14ac:dyDescent="0.3">
      <c r="A75" s="17">
        <v>71</v>
      </c>
      <c r="B75" s="43"/>
      <c r="C75" s="235"/>
      <c r="D75" s="208"/>
      <c r="E75" s="147"/>
      <c r="F75" s="44"/>
      <c r="G75" s="44"/>
      <c r="H75" s="14"/>
      <c r="I75" s="44">
        <f t="shared" si="1"/>
        <v>0</v>
      </c>
    </row>
    <row r="76" spans="1:9" ht="17.25" x14ac:dyDescent="0.3">
      <c r="A76" s="17">
        <v>72</v>
      </c>
      <c r="B76" s="43"/>
      <c r="C76" s="235"/>
      <c r="D76" s="208"/>
      <c r="E76" s="43"/>
      <c r="F76" s="44"/>
      <c r="G76" s="44"/>
      <c r="H76" s="14"/>
      <c r="I76" s="44">
        <f t="shared" si="1"/>
        <v>0</v>
      </c>
    </row>
    <row r="77" spans="1:9" x14ac:dyDescent="0.25">
      <c r="A77" s="17">
        <v>73</v>
      </c>
      <c r="B77" s="12"/>
      <c r="C77" s="12"/>
      <c r="D77" s="43"/>
      <c r="E77" s="43"/>
      <c r="F77" s="44"/>
      <c r="G77" s="44"/>
      <c r="H77" s="14"/>
      <c r="I77" s="44">
        <f t="shared" si="1"/>
        <v>0</v>
      </c>
    </row>
    <row r="78" spans="1:9" x14ac:dyDescent="0.25">
      <c r="A78" s="17">
        <v>74</v>
      </c>
      <c r="B78" s="43"/>
      <c r="C78" s="235"/>
      <c r="D78" s="43"/>
      <c r="E78" s="43"/>
      <c r="F78" s="44"/>
      <c r="G78" s="44"/>
      <c r="H78" s="14"/>
      <c r="I78" s="44">
        <f t="shared" si="1"/>
        <v>0</v>
      </c>
    </row>
    <row r="79" spans="1:9" ht="17.25" x14ac:dyDescent="0.25">
      <c r="A79" s="17">
        <v>75</v>
      </c>
      <c r="B79" s="43"/>
      <c r="C79" s="4"/>
      <c r="D79" s="206"/>
      <c r="E79" s="43"/>
      <c r="F79" s="44"/>
      <c r="G79" s="44"/>
      <c r="H79" s="14"/>
      <c r="I79" s="44">
        <f t="shared" ref="I79:I86" si="2">G79+F79</f>
        <v>0</v>
      </c>
    </row>
    <row r="80" spans="1:9" ht="17.25" x14ac:dyDescent="0.3">
      <c r="A80" s="17">
        <v>76</v>
      </c>
      <c r="B80" s="43"/>
      <c r="C80" s="12"/>
      <c r="D80" s="208"/>
      <c r="E80" s="147"/>
      <c r="F80" s="44"/>
      <c r="G80" s="44"/>
      <c r="H80" s="14"/>
      <c r="I80" s="44">
        <f t="shared" si="2"/>
        <v>0</v>
      </c>
    </row>
    <row r="81" spans="1:9" ht="17.25" x14ac:dyDescent="0.3">
      <c r="A81" s="17">
        <v>77</v>
      </c>
      <c r="B81" s="43"/>
      <c r="C81" s="12"/>
      <c r="D81" s="208"/>
      <c r="E81" s="43"/>
      <c r="F81" s="44"/>
      <c r="G81" s="54"/>
      <c r="H81" s="14"/>
      <c r="I81" s="44">
        <f t="shared" si="2"/>
        <v>0</v>
      </c>
    </row>
    <row r="82" spans="1:9" ht="17.25" x14ac:dyDescent="0.3">
      <c r="A82" s="17">
        <v>78</v>
      </c>
      <c r="B82" s="43"/>
      <c r="C82" s="12"/>
      <c r="D82" s="208"/>
      <c r="E82" s="147"/>
      <c r="F82" s="45"/>
      <c r="G82" s="44"/>
      <c r="H82" s="14"/>
      <c r="I82" s="44">
        <f t="shared" si="2"/>
        <v>0</v>
      </c>
    </row>
    <row r="83" spans="1:9" ht="17.25" x14ac:dyDescent="0.25">
      <c r="A83" s="17">
        <v>79</v>
      </c>
      <c r="B83" s="43"/>
      <c r="C83" s="12"/>
      <c r="D83" s="206"/>
      <c r="E83" s="43"/>
      <c r="F83" s="44"/>
      <c r="G83" s="44"/>
      <c r="H83" s="14"/>
      <c r="I83" s="44">
        <f t="shared" si="2"/>
        <v>0</v>
      </c>
    </row>
    <row r="84" spans="1:9" ht="17.25" x14ac:dyDescent="0.25">
      <c r="A84" s="17">
        <v>80</v>
      </c>
      <c r="B84" s="43"/>
      <c r="C84" s="12"/>
      <c r="D84" s="242"/>
      <c r="E84" s="17"/>
      <c r="F84" s="45"/>
      <c r="G84" s="44"/>
      <c r="H84" s="14"/>
      <c r="I84" s="44">
        <f t="shared" si="2"/>
        <v>0</v>
      </c>
    </row>
    <row r="85" spans="1:9" ht="17.25" x14ac:dyDescent="0.25">
      <c r="A85" s="17">
        <v>81</v>
      </c>
      <c r="B85" s="12"/>
      <c r="C85" s="12"/>
      <c r="D85" s="206"/>
      <c r="E85" s="17"/>
      <c r="F85" s="44"/>
      <c r="G85" s="44"/>
      <c r="H85" s="14"/>
      <c r="I85" s="44">
        <f t="shared" si="2"/>
        <v>0</v>
      </c>
    </row>
    <row r="86" spans="1:9" ht="17.25" x14ac:dyDescent="0.25">
      <c r="A86" s="17">
        <v>82</v>
      </c>
      <c r="B86" s="43"/>
      <c r="C86" s="12"/>
      <c r="D86" s="206"/>
      <c r="E86" s="43"/>
      <c r="F86" s="45"/>
      <c r="G86" s="44"/>
      <c r="H86" s="14"/>
      <c r="I86" s="43">
        <f t="shared" si="2"/>
        <v>0</v>
      </c>
    </row>
    <row r="87" spans="1:9" ht="17.25" x14ac:dyDescent="0.3">
      <c r="A87" s="17">
        <v>83</v>
      </c>
      <c r="B87" s="43"/>
      <c r="C87" s="12"/>
      <c r="D87" s="208"/>
      <c r="E87" s="12"/>
      <c r="F87" s="45"/>
      <c r="G87" s="44"/>
      <c r="H87" s="14"/>
      <c r="I87" s="43">
        <f t="shared" si="1"/>
        <v>0</v>
      </c>
    </row>
    <row r="88" spans="1:9" ht="17.25" x14ac:dyDescent="0.3">
      <c r="A88" s="17">
        <v>84</v>
      </c>
      <c r="B88" s="43"/>
      <c r="C88" s="12"/>
      <c r="D88" s="208"/>
      <c r="E88" s="43"/>
      <c r="F88" s="44"/>
      <c r="G88" s="44"/>
      <c r="H88" s="14"/>
      <c r="I88" s="44">
        <f t="shared" si="1"/>
        <v>0</v>
      </c>
    </row>
    <row r="89" spans="1:9" ht="17.25" x14ac:dyDescent="0.3">
      <c r="A89" s="17">
        <v>85</v>
      </c>
      <c r="B89" s="43"/>
      <c r="C89" s="12"/>
      <c r="D89" s="208"/>
      <c r="E89" s="43"/>
      <c r="F89" s="44"/>
      <c r="G89" s="44"/>
      <c r="H89" s="14"/>
      <c r="I89" s="44">
        <f t="shared" si="1"/>
        <v>0</v>
      </c>
    </row>
    <row r="90" spans="1:9" ht="17.25" x14ac:dyDescent="0.3">
      <c r="A90" s="17">
        <v>86</v>
      </c>
      <c r="B90" s="43"/>
      <c r="C90" s="12"/>
      <c r="D90" s="208"/>
      <c r="E90" s="43"/>
      <c r="F90" s="44"/>
      <c r="G90" s="44"/>
      <c r="H90" s="14"/>
      <c r="I90" s="44">
        <f t="shared" si="1"/>
        <v>0</v>
      </c>
    </row>
    <row r="91" spans="1:9" ht="17.25" x14ac:dyDescent="0.3">
      <c r="A91" s="17">
        <v>87</v>
      </c>
      <c r="B91" s="43"/>
      <c r="C91" s="12"/>
      <c r="D91" s="208"/>
      <c r="E91" s="43"/>
      <c r="F91" s="44"/>
      <c r="G91" s="44"/>
      <c r="H91" s="14"/>
      <c r="I91" s="16">
        <f t="shared" si="1"/>
        <v>0</v>
      </c>
    </row>
    <row r="92" spans="1:9" x14ac:dyDescent="0.25">
      <c r="A92" s="7"/>
      <c r="B92" s="43"/>
      <c r="C92" s="3"/>
      <c r="D92" s="17"/>
      <c r="E92" s="17"/>
      <c r="F92" s="7"/>
      <c r="G92" s="16"/>
      <c r="H92" s="69"/>
      <c r="I92" s="16">
        <f t="shared" si="1"/>
        <v>0</v>
      </c>
    </row>
    <row r="93" spans="1:9" x14ac:dyDescent="0.25">
      <c r="A93" s="7"/>
      <c r="B93" s="12"/>
      <c r="C93" s="3"/>
      <c r="D93" s="17" t="s">
        <v>12</v>
      </c>
      <c r="E93" s="17"/>
      <c r="F93" s="7"/>
      <c r="G93" s="16"/>
      <c r="H93" s="69"/>
      <c r="I93" s="16">
        <f t="shared" si="1"/>
        <v>0</v>
      </c>
    </row>
    <row r="94" spans="1:9" x14ac:dyDescent="0.25">
      <c r="A94" s="7"/>
      <c r="B94" s="7"/>
      <c r="C94" s="7"/>
      <c r="D94" s="7"/>
      <c r="E94" s="7"/>
      <c r="F94" s="9"/>
      <c r="G94" s="9"/>
      <c r="H94" s="10"/>
      <c r="I94" s="9"/>
    </row>
    <row r="95" spans="1:9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9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x14ac:dyDescent="0.25">
      <c r="A98" s="7"/>
      <c r="B98" s="7"/>
      <c r="C98" s="7"/>
      <c r="D98" s="7"/>
      <c r="E98" s="7"/>
      <c r="F98" s="7"/>
      <c r="G98" s="7"/>
      <c r="H98" s="7"/>
      <c r="I98" s="7"/>
    </row>
    <row r="99" spans="1:9" x14ac:dyDescent="0.25">
      <c r="A99" s="7"/>
      <c r="B99" s="7"/>
      <c r="C99" s="7"/>
      <c r="D99" s="7"/>
      <c r="E99" s="7"/>
      <c r="F99" s="7"/>
      <c r="G99" s="7"/>
      <c r="H99" s="7"/>
      <c r="I99" s="7"/>
    </row>
    <row r="100" spans="1:9" x14ac:dyDescent="0.25">
      <c r="A100" s="7"/>
      <c r="B100" s="7"/>
      <c r="C100" s="7"/>
      <c r="D100" s="7"/>
      <c r="E100" s="7"/>
      <c r="F100" s="7"/>
      <c r="G100" s="7"/>
      <c r="H100" s="7"/>
      <c r="I100" s="7"/>
    </row>
    <row r="101" spans="1:9" x14ac:dyDescent="0.25">
      <c r="A101" s="7"/>
      <c r="B101" s="7"/>
      <c r="C101" s="7"/>
      <c r="D101" s="7"/>
      <c r="E101" s="7"/>
      <c r="F101" s="7"/>
      <c r="G101" s="7"/>
      <c r="H101" s="7"/>
      <c r="I101" s="7"/>
    </row>
    <row r="102" spans="1:9" x14ac:dyDescent="0.25">
      <c r="A102" s="7"/>
      <c r="B102" s="7"/>
      <c r="C102" s="7"/>
      <c r="D102" s="7"/>
      <c r="E102" s="7"/>
      <c r="F102" s="7"/>
      <c r="G102" s="7"/>
      <c r="H102" s="7"/>
      <c r="I102" s="7"/>
    </row>
    <row r="103" spans="1:9" x14ac:dyDescent="0.25">
      <c r="A103" s="7"/>
      <c r="B103" s="7"/>
      <c r="C103" s="7"/>
      <c r="D103" s="7"/>
      <c r="E103" s="7"/>
      <c r="F103" s="9">
        <f>SUM(F5:F102)</f>
        <v>292500</v>
      </c>
      <c r="G103" s="9">
        <f>SUM(G5:G102)</f>
        <v>532500</v>
      </c>
      <c r="H103" s="7"/>
      <c r="I103" s="9">
        <f>SUM(I5:I102)</f>
        <v>825000</v>
      </c>
    </row>
  </sheetData>
  <mergeCells count="2">
    <mergeCell ref="A2:I2"/>
    <mergeCell ref="F3:G3"/>
  </mergeCells>
  <conditionalFormatting sqref="C80">
    <cfRule type="duplicateValues" dxfId="7361" priority="1079"/>
    <cfRule type="duplicateValues" dxfId="7360" priority="1080"/>
    <cfRule type="duplicateValues" dxfId="7359" priority="1081"/>
    <cfRule type="duplicateValues" dxfId="7358" priority="1082"/>
    <cfRule type="duplicateValues" dxfId="7357" priority="1083"/>
    <cfRule type="duplicateValues" dxfId="7356" priority="1084"/>
    <cfRule type="duplicateValues" dxfId="7355" priority="1085"/>
    <cfRule type="duplicateValues" dxfId="7354" priority="1086"/>
    <cfRule type="duplicateValues" dxfId="7353" priority="1087"/>
    <cfRule type="duplicateValues" dxfId="7352" priority="1088"/>
    <cfRule type="duplicateValues" dxfId="7351" priority="1089"/>
    <cfRule type="duplicateValues" dxfId="7350" priority="1090"/>
    <cfRule type="duplicateValues" dxfId="7349" priority="1091"/>
    <cfRule type="duplicateValues" dxfId="7348" priority="1092"/>
    <cfRule type="duplicateValues" dxfId="7347" priority="1093"/>
    <cfRule type="duplicateValues" dxfId="7346" priority="1094"/>
    <cfRule type="duplicateValues" dxfId="7345" priority="1095"/>
    <cfRule type="duplicateValues" dxfId="7344" priority="1096"/>
    <cfRule type="duplicateValues" dxfId="7343" priority="1097"/>
    <cfRule type="duplicateValues" dxfId="7342" priority="1098"/>
    <cfRule type="duplicateValues" dxfId="7341" priority="1099"/>
    <cfRule type="duplicateValues" dxfId="7340" priority="1100"/>
    <cfRule type="duplicateValues" dxfId="7339" priority="1101"/>
    <cfRule type="duplicateValues" dxfId="7338" priority="1102"/>
    <cfRule type="duplicateValues" dxfId="7337" priority="1103"/>
    <cfRule type="duplicateValues" dxfId="7336" priority="1104"/>
    <cfRule type="duplicateValues" dxfId="7335" priority="1105"/>
    <cfRule type="duplicateValues" dxfId="7334" priority="1106"/>
    <cfRule type="duplicateValues" dxfId="7333" priority="1107"/>
    <cfRule type="duplicateValues" dxfId="7332" priority="1108"/>
    <cfRule type="duplicateValues" dxfId="7331" priority="1109"/>
  </conditionalFormatting>
  <conditionalFormatting sqref="C36">
    <cfRule type="duplicateValues" dxfId="7330" priority="1048"/>
    <cfRule type="duplicateValues" dxfId="7329" priority="1049"/>
    <cfRule type="duplicateValues" dxfId="7328" priority="1050"/>
    <cfRule type="duplicateValues" dxfId="7327" priority="1051"/>
    <cfRule type="duplicateValues" dxfId="7326" priority="1052"/>
    <cfRule type="duplicateValues" dxfId="7325" priority="1053"/>
    <cfRule type="duplicateValues" dxfId="7324" priority="1054"/>
    <cfRule type="duplicateValues" dxfId="7323" priority="1055"/>
    <cfRule type="duplicateValues" dxfId="7322" priority="1056"/>
    <cfRule type="duplicateValues" dxfId="7321" priority="1057"/>
    <cfRule type="duplicateValues" dxfId="7320" priority="1058"/>
    <cfRule type="duplicateValues" dxfId="7319" priority="1059"/>
    <cfRule type="duplicateValues" dxfId="7318" priority="1060"/>
    <cfRule type="duplicateValues" dxfId="7317" priority="1061"/>
    <cfRule type="duplicateValues" dxfId="7316" priority="1062"/>
    <cfRule type="duplicateValues" dxfId="7315" priority="1063"/>
    <cfRule type="duplicateValues" dxfId="7314" priority="1064"/>
    <cfRule type="duplicateValues" dxfId="7313" priority="1065"/>
    <cfRule type="duplicateValues" dxfId="7312" priority="1066"/>
    <cfRule type="duplicateValues" dxfId="7311" priority="1067"/>
    <cfRule type="duplicateValues" dxfId="7310" priority="1068"/>
    <cfRule type="duplicateValues" dxfId="7309" priority="1069"/>
    <cfRule type="duplicateValues" dxfId="7308" priority="1070"/>
    <cfRule type="duplicateValues" dxfId="7307" priority="1071"/>
    <cfRule type="duplicateValues" dxfId="7306" priority="1072"/>
    <cfRule type="duplicateValues" dxfId="7305" priority="1073"/>
    <cfRule type="duplicateValues" dxfId="7304" priority="1074"/>
    <cfRule type="duplicateValues" dxfId="7303" priority="1075"/>
    <cfRule type="duplicateValues" dxfId="7302" priority="1076"/>
    <cfRule type="duplicateValues" dxfId="7301" priority="1077"/>
    <cfRule type="duplicateValues" dxfId="7300" priority="1078"/>
  </conditionalFormatting>
  <conditionalFormatting sqref="C5">
    <cfRule type="duplicateValues" dxfId="7299" priority="1017"/>
    <cfRule type="duplicateValues" dxfId="7298" priority="1018"/>
    <cfRule type="duplicateValues" dxfId="7297" priority="1019"/>
    <cfRule type="duplicateValues" dxfId="7296" priority="1020"/>
    <cfRule type="duplicateValues" dxfId="7295" priority="1021"/>
    <cfRule type="duplicateValues" dxfId="7294" priority="1022"/>
    <cfRule type="duplicateValues" dxfId="7293" priority="1023"/>
    <cfRule type="duplicateValues" dxfId="7292" priority="1024"/>
    <cfRule type="duplicateValues" dxfId="7291" priority="1025"/>
    <cfRule type="duplicateValues" dxfId="7290" priority="1026"/>
    <cfRule type="duplicateValues" dxfId="7289" priority="1027"/>
    <cfRule type="duplicateValues" dxfId="7288" priority="1028"/>
    <cfRule type="duplicateValues" dxfId="7287" priority="1029"/>
    <cfRule type="duplicateValues" dxfId="7286" priority="1030"/>
    <cfRule type="duplicateValues" dxfId="7285" priority="1031"/>
    <cfRule type="duplicateValues" dxfId="7284" priority="1032"/>
    <cfRule type="duplicateValues" dxfId="7283" priority="1033"/>
    <cfRule type="duplicateValues" dxfId="7282" priority="1034"/>
    <cfRule type="duplicateValues" dxfId="7281" priority="1035"/>
    <cfRule type="duplicateValues" dxfId="7280" priority="1036"/>
    <cfRule type="duplicateValues" dxfId="7279" priority="1037"/>
    <cfRule type="duplicateValues" dxfId="7278" priority="1038"/>
    <cfRule type="duplicateValues" dxfId="7277" priority="1039"/>
    <cfRule type="duplicateValues" dxfId="7276" priority="1040"/>
    <cfRule type="duplicateValues" dxfId="7275" priority="1041"/>
    <cfRule type="duplicateValues" dxfId="7274" priority="1042"/>
    <cfRule type="duplicateValues" dxfId="7273" priority="1043"/>
    <cfRule type="duplicateValues" dxfId="7272" priority="1044"/>
    <cfRule type="duplicateValues" dxfId="7271" priority="1045"/>
    <cfRule type="duplicateValues" dxfId="7270" priority="1046"/>
    <cfRule type="duplicateValues" dxfId="7269" priority="1047"/>
  </conditionalFormatting>
  <conditionalFormatting sqref="D5">
    <cfRule type="duplicateValues" dxfId="7268" priority="1016"/>
  </conditionalFormatting>
  <conditionalFormatting sqref="D5">
    <cfRule type="duplicateValues" dxfId="7267" priority="1015"/>
  </conditionalFormatting>
  <conditionalFormatting sqref="D5">
    <cfRule type="duplicateValues" dxfId="7266" priority="1010"/>
    <cfRule type="duplicateValues" dxfId="7265" priority="1011"/>
    <cfRule type="duplicateValues" dxfId="7264" priority="1012"/>
    <cfRule type="duplicateValues" dxfId="7263" priority="1013"/>
  </conditionalFormatting>
  <conditionalFormatting sqref="D5">
    <cfRule type="duplicateValues" dxfId="7262" priority="1014"/>
  </conditionalFormatting>
  <conditionalFormatting sqref="D5">
    <cfRule type="duplicateValues" dxfId="7261" priority="1008"/>
    <cfRule type="duplicateValues" dxfId="7260" priority="1009"/>
  </conditionalFormatting>
  <conditionalFormatting sqref="D6">
    <cfRule type="duplicateValues" dxfId="7259" priority="1007"/>
  </conditionalFormatting>
  <conditionalFormatting sqref="D6">
    <cfRule type="duplicateValues" dxfId="7258" priority="1002"/>
    <cfRule type="duplicateValues" dxfId="7257" priority="1003"/>
    <cfRule type="duplicateValues" dxfId="7256" priority="1004"/>
    <cfRule type="duplicateValues" dxfId="7255" priority="1005"/>
  </conditionalFormatting>
  <conditionalFormatting sqref="D6">
    <cfRule type="duplicateValues" dxfId="7254" priority="1006"/>
  </conditionalFormatting>
  <conditionalFormatting sqref="D6">
    <cfRule type="duplicateValues" dxfId="7253" priority="1000"/>
    <cfRule type="duplicateValues" dxfId="7252" priority="1001"/>
  </conditionalFormatting>
  <conditionalFormatting sqref="D7">
    <cfRule type="duplicateValues" dxfId="7251" priority="999"/>
  </conditionalFormatting>
  <conditionalFormatting sqref="D7">
    <cfRule type="duplicateValues" dxfId="7250" priority="994"/>
    <cfRule type="duplicateValues" dxfId="7249" priority="995"/>
    <cfRule type="duplicateValues" dxfId="7248" priority="996"/>
    <cfRule type="duplicateValues" dxfId="7247" priority="997"/>
  </conditionalFormatting>
  <conditionalFormatting sqref="D7">
    <cfRule type="duplicateValues" dxfId="7246" priority="998"/>
  </conditionalFormatting>
  <conditionalFormatting sqref="D7">
    <cfRule type="duplicateValues" dxfId="7245" priority="992"/>
    <cfRule type="duplicateValues" dxfId="7244" priority="993"/>
  </conditionalFormatting>
  <conditionalFormatting sqref="D8">
    <cfRule type="duplicateValues" dxfId="7243" priority="991"/>
  </conditionalFormatting>
  <conditionalFormatting sqref="D8">
    <cfRule type="duplicateValues" dxfId="7242" priority="986"/>
    <cfRule type="duplicateValues" dxfId="7241" priority="987"/>
    <cfRule type="duplicateValues" dxfId="7240" priority="988"/>
    <cfRule type="duplicateValues" dxfId="7239" priority="989"/>
  </conditionalFormatting>
  <conditionalFormatting sqref="D8">
    <cfRule type="duplicateValues" dxfId="7238" priority="990"/>
  </conditionalFormatting>
  <conditionalFormatting sqref="D8">
    <cfRule type="duplicateValues" dxfId="7237" priority="984"/>
    <cfRule type="duplicateValues" dxfId="7236" priority="985"/>
  </conditionalFormatting>
  <conditionalFormatting sqref="D9">
    <cfRule type="duplicateValues" dxfId="7235" priority="972"/>
    <cfRule type="duplicateValues" dxfId="7234" priority="973"/>
    <cfRule type="duplicateValues" dxfId="7233" priority="974"/>
    <cfRule type="duplicateValues" dxfId="7232" priority="975"/>
    <cfRule type="duplicateValues" dxfId="7231" priority="976"/>
  </conditionalFormatting>
  <conditionalFormatting sqref="D9">
    <cfRule type="duplicateValues" dxfId="7230" priority="977"/>
    <cfRule type="duplicateValues" dxfId="7229" priority="978"/>
    <cfRule type="duplicateValues" dxfId="7228" priority="979"/>
    <cfRule type="duplicateValues" dxfId="7227" priority="980"/>
    <cfRule type="duplicateValues" dxfId="7226" priority="981"/>
    <cfRule type="duplicateValues" dxfId="7225" priority="982"/>
  </conditionalFormatting>
  <conditionalFormatting sqref="D9">
    <cfRule type="duplicateValues" dxfId="7224" priority="983"/>
  </conditionalFormatting>
  <conditionalFormatting sqref="D26">
    <cfRule type="duplicateValues" dxfId="7223" priority="839"/>
    <cfRule type="duplicateValues" dxfId="7222" priority="840"/>
    <cfRule type="duplicateValues" dxfId="7221" priority="841"/>
    <cfRule type="duplicateValues" dxfId="7220" priority="842"/>
    <cfRule type="duplicateValues" dxfId="7219" priority="843"/>
  </conditionalFormatting>
  <conditionalFormatting sqref="D26">
    <cfRule type="duplicateValues" dxfId="7218" priority="832"/>
    <cfRule type="duplicateValues" dxfId="7217" priority="833"/>
    <cfRule type="duplicateValues" dxfId="7216" priority="834"/>
    <cfRule type="duplicateValues" dxfId="7215" priority="835"/>
    <cfRule type="duplicateValues" dxfId="7214" priority="836"/>
    <cfRule type="duplicateValues" dxfId="7213" priority="837"/>
  </conditionalFormatting>
  <conditionalFormatting sqref="D26">
    <cfRule type="duplicateValues" dxfId="7212" priority="838"/>
  </conditionalFormatting>
  <conditionalFormatting sqref="D27">
    <cfRule type="duplicateValues" dxfId="7211" priority="827"/>
    <cfRule type="duplicateValues" dxfId="7210" priority="828"/>
    <cfRule type="duplicateValues" dxfId="7209" priority="829"/>
    <cfRule type="duplicateValues" dxfId="7208" priority="830"/>
    <cfRule type="duplicateValues" dxfId="7207" priority="831"/>
  </conditionalFormatting>
  <conditionalFormatting sqref="D27">
    <cfRule type="duplicateValues" dxfId="7206" priority="820"/>
    <cfRule type="duplicateValues" dxfId="7205" priority="821"/>
    <cfRule type="duplicateValues" dxfId="7204" priority="822"/>
    <cfRule type="duplicateValues" dxfId="7203" priority="823"/>
    <cfRule type="duplicateValues" dxfId="7202" priority="824"/>
    <cfRule type="duplicateValues" dxfId="7201" priority="825"/>
  </conditionalFormatting>
  <conditionalFormatting sqref="D27">
    <cfRule type="duplicateValues" dxfId="7200" priority="826"/>
  </conditionalFormatting>
  <conditionalFormatting sqref="D28">
    <cfRule type="duplicateValues" dxfId="7199" priority="819"/>
  </conditionalFormatting>
  <conditionalFormatting sqref="D28">
    <cfRule type="duplicateValues" dxfId="7198" priority="818"/>
  </conditionalFormatting>
  <conditionalFormatting sqref="D28">
    <cfRule type="duplicateValues" dxfId="7197" priority="813"/>
    <cfRule type="duplicateValues" dxfId="7196" priority="814"/>
    <cfRule type="duplicateValues" dxfId="7195" priority="815"/>
    <cfRule type="duplicateValues" dxfId="7194" priority="816"/>
  </conditionalFormatting>
  <conditionalFormatting sqref="D28">
    <cfRule type="duplicateValues" dxfId="7193" priority="817"/>
  </conditionalFormatting>
  <conditionalFormatting sqref="D28">
    <cfRule type="duplicateValues" dxfId="7192" priority="811"/>
    <cfRule type="duplicateValues" dxfId="7191" priority="812"/>
  </conditionalFormatting>
  <conditionalFormatting sqref="D29">
    <cfRule type="duplicateValues" dxfId="7190" priority="810"/>
  </conditionalFormatting>
  <conditionalFormatting sqref="D29">
    <cfRule type="duplicateValues" dxfId="7189" priority="809"/>
  </conditionalFormatting>
  <conditionalFormatting sqref="D29">
    <cfRule type="duplicateValues" dxfId="7188" priority="804"/>
    <cfRule type="duplicateValues" dxfId="7187" priority="805"/>
    <cfRule type="duplicateValues" dxfId="7186" priority="806"/>
    <cfRule type="duplicateValues" dxfId="7185" priority="807"/>
  </conditionalFormatting>
  <conditionalFormatting sqref="D29">
    <cfRule type="duplicateValues" dxfId="7184" priority="808"/>
  </conditionalFormatting>
  <conditionalFormatting sqref="D29">
    <cfRule type="duplicateValues" dxfId="7183" priority="802"/>
    <cfRule type="duplicateValues" dxfId="7182" priority="803"/>
  </conditionalFormatting>
  <conditionalFormatting sqref="D30">
    <cfRule type="duplicateValues" dxfId="7181" priority="793"/>
    <cfRule type="duplicateValues" dxfId="7180" priority="794"/>
    <cfRule type="duplicateValues" dxfId="7179" priority="795"/>
    <cfRule type="duplicateValues" dxfId="7178" priority="796"/>
  </conditionalFormatting>
  <conditionalFormatting sqref="D30">
    <cfRule type="duplicateValues" dxfId="7177" priority="799"/>
  </conditionalFormatting>
  <conditionalFormatting sqref="D30">
    <cfRule type="duplicateValues" dxfId="7176" priority="797"/>
    <cfRule type="duplicateValues" dxfId="7175" priority="798"/>
  </conditionalFormatting>
  <conditionalFormatting sqref="D30">
    <cfRule type="duplicateValues" dxfId="7174" priority="800"/>
  </conditionalFormatting>
  <conditionalFormatting sqref="D30">
    <cfRule type="duplicateValues" dxfId="7173" priority="801"/>
  </conditionalFormatting>
  <conditionalFormatting sqref="D31">
    <cfRule type="duplicateValues" dxfId="7172" priority="781"/>
    <cfRule type="duplicateValues" dxfId="7171" priority="782"/>
    <cfRule type="duplicateValues" dxfId="7170" priority="783"/>
    <cfRule type="duplicateValues" dxfId="7169" priority="784"/>
    <cfRule type="duplicateValues" dxfId="7168" priority="785"/>
  </conditionalFormatting>
  <conditionalFormatting sqref="D31">
    <cfRule type="duplicateValues" dxfId="7167" priority="786"/>
    <cfRule type="duplicateValues" dxfId="7166" priority="787"/>
    <cfRule type="duplicateValues" dxfId="7165" priority="788"/>
    <cfRule type="duplicateValues" dxfId="7164" priority="789"/>
    <cfRule type="duplicateValues" dxfId="7163" priority="790"/>
    <cfRule type="duplicateValues" dxfId="7162" priority="791"/>
  </conditionalFormatting>
  <conditionalFormatting sqref="D31">
    <cfRule type="duplicateValues" dxfId="7161" priority="792"/>
  </conditionalFormatting>
  <conditionalFormatting sqref="D32">
    <cfRule type="duplicateValues" dxfId="7160" priority="769"/>
    <cfRule type="duplicateValues" dxfId="7159" priority="770"/>
    <cfRule type="duplicateValues" dxfId="7158" priority="771"/>
    <cfRule type="duplicateValues" dxfId="7157" priority="772"/>
    <cfRule type="duplicateValues" dxfId="7156" priority="773"/>
  </conditionalFormatting>
  <conditionalFormatting sqref="D32">
    <cfRule type="duplicateValues" dxfId="7155" priority="774"/>
    <cfRule type="duplicateValues" dxfId="7154" priority="775"/>
    <cfRule type="duplicateValues" dxfId="7153" priority="776"/>
    <cfRule type="duplicateValues" dxfId="7152" priority="777"/>
    <cfRule type="duplicateValues" dxfId="7151" priority="778"/>
    <cfRule type="duplicateValues" dxfId="7150" priority="779"/>
  </conditionalFormatting>
  <conditionalFormatting sqref="D32">
    <cfRule type="duplicateValues" dxfId="7149" priority="780"/>
  </conditionalFormatting>
  <conditionalFormatting sqref="D33">
    <cfRule type="duplicateValues" dxfId="7148" priority="768"/>
  </conditionalFormatting>
  <conditionalFormatting sqref="D33">
    <cfRule type="duplicateValues" dxfId="7147" priority="767"/>
  </conditionalFormatting>
  <conditionalFormatting sqref="D33">
    <cfRule type="duplicateValues" dxfId="7146" priority="762"/>
    <cfRule type="duplicateValues" dxfId="7145" priority="763"/>
    <cfRule type="duplicateValues" dxfId="7144" priority="764"/>
    <cfRule type="duplicateValues" dxfId="7143" priority="765"/>
  </conditionalFormatting>
  <conditionalFormatting sqref="D33">
    <cfRule type="duplicateValues" dxfId="7142" priority="766"/>
  </conditionalFormatting>
  <conditionalFormatting sqref="D33">
    <cfRule type="duplicateValues" dxfId="7141" priority="760"/>
    <cfRule type="duplicateValues" dxfId="7140" priority="761"/>
  </conditionalFormatting>
  <conditionalFormatting sqref="D34">
    <cfRule type="duplicateValues" dxfId="7139" priority="759"/>
  </conditionalFormatting>
  <conditionalFormatting sqref="D34">
    <cfRule type="duplicateValues" dxfId="7138" priority="758"/>
  </conditionalFormatting>
  <conditionalFormatting sqref="D34">
    <cfRule type="duplicateValues" dxfId="7137" priority="753"/>
    <cfRule type="duplicateValues" dxfId="7136" priority="754"/>
    <cfRule type="duplicateValues" dxfId="7135" priority="755"/>
    <cfRule type="duplicateValues" dxfId="7134" priority="756"/>
  </conditionalFormatting>
  <conditionalFormatting sqref="D34">
    <cfRule type="duplicateValues" dxfId="7133" priority="757"/>
  </conditionalFormatting>
  <conditionalFormatting sqref="D34">
    <cfRule type="duplicateValues" dxfId="7132" priority="751"/>
    <cfRule type="duplicateValues" dxfId="7131" priority="752"/>
  </conditionalFormatting>
  <conditionalFormatting sqref="D35">
    <cfRule type="duplicateValues" dxfId="7130" priority="750"/>
  </conditionalFormatting>
  <conditionalFormatting sqref="D35">
    <cfRule type="duplicateValues" dxfId="7129" priority="745"/>
    <cfRule type="duplicateValues" dxfId="7128" priority="746"/>
    <cfRule type="duplicateValues" dxfId="7127" priority="747"/>
    <cfRule type="duplicateValues" dxfId="7126" priority="748"/>
  </conditionalFormatting>
  <conditionalFormatting sqref="D35">
    <cfRule type="duplicateValues" dxfId="7125" priority="749"/>
  </conditionalFormatting>
  <conditionalFormatting sqref="D35">
    <cfRule type="duplicateValues" dxfId="7124" priority="743"/>
    <cfRule type="duplicateValues" dxfId="7123" priority="744"/>
  </conditionalFormatting>
  <conditionalFormatting sqref="D36">
    <cfRule type="duplicateValues" dxfId="7122" priority="742"/>
  </conditionalFormatting>
  <conditionalFormatting sqref="D36">
    <cfRule type="duplicateValues" dxfId="7121" priority="741"/>
  </conditionalFormatting>
  <conditionalFormatting sqref="D36">
    <cfRule type="duplicateValues" dxfId="7120" priority="736"/>
    <cfRule type="duplicateValues" dxfId="7119" priority="737"/>
    <cfRule type="duplicateValues" dxfId="7118" priority="738"/>
    <cfRule type="duplicateValues" dxfId="7117" priority="739"/>
  </conditionalFormatting>
  <conditionalFormatting sqref="D36">
    <cfRule type="duplicateValues" dxfId="7116" priority="740"/>
  </conditionalFormatting>
  <conditionalFormatting sqref="D36">
    <cfRule type="duplicateValues" dxfId="7115" priority="734"/>
    <cfRule type="duplicateValues" dxfId="7114" priority="735"/>
  </conditionalFormatting>
  <conditionalFormatting sqref="D37">
    <cfRule type="duplicateValues" dxfId="7113" priority="722"/>
    <cfRule type="duplicateValues" dxfId="7112" priority="723"/>
    <cfRule type="duplicateValues" dxfId="7111" priority="724"/>
    <cfRule type="duplicateValues" dxfId="7110" priority="725"/>
    <cfRule type="duplicateValues" dxfId="7109" priority="726"/>
  </conditionalFormatting>
  <conditionalFormatting sqref="D37">
    <cfRule type="duplicateValues" dxfId="7108" priority="727"/>
    <cfRule type="duplicateValues" dxfId="7107" priority="728"/>
    <cfRule type="duplicateValues" dxfId="7106" priority="729"/>
    <cfRule type="duplicateValues" dxfId="7105" priority="730"/>
    <cfRule type="duplicateValues" dxfId="7104" priority="731"/>
    <cfRule type="duplicateValues" dxfId="7103" priority="732"/>
  </conditionalFormatting>
  <conditionalFormatting sqref="D37">
    <cfRule type="duplicateValues" dxfId="7102" priority="733"/>
  </conditionalFormatting>
  <conditionalFormatting sqref="D38">
    <cfRule type="duplicateValues" dxfId="7101" priority="710"/>
    <cfRule type="duplicateValues" dxfId="7100" priority="711"/>
    <cfRule type="duplicateValues" dxfId="7099" priority="712"/>
    <cfRule type="duplicateValues" dxfId="7098" priority="713"/>
    <cfRule type="duplicateValues" dxfId="7097" priority="714"/>
  </conditionalFormatting>
  <conditionalFormatting sqref="D38">
    <cfRule type="duplicateValues" dxfId="7096" priority="715"/>
    <cfRule type="duplicateValues" dxfId="7095" priority="716"/>
    <cfRule type="duplicateValues" dxfId="7094" priority="717"/>
    <cfRule type="duplicateValues" dxfId="7093" priority="718"/>
    <cfRule type="duplicateValues" dxfId="7092" priority="719"/>
    <cfRule type="duplicateValues" dxfId="7091" priority="720"/>
  </conditionalFormatting>
  <conditionalFormatting sqref="D38">
    <cfRule type="duplicateValues" dxfId="7090" priority="721"/>
  </conditionalFormatting>
  <conditionalFormatting sqref="D39">
    <cfRule type="duplicateValues" dxfId="7089" priority="702"/>
    <cfRule type="duplicateValues" dxfId="7088" priority="703"/>
    <cfRule type="duplicateValues" dxfId="7087" priority="704"/>
    <cfRule type="duplicateValues" dxfId="7086" priority="705"/>
    <cfRule type="duplicateValues" dxfId="7085" priority="706"/>
    <cfRule type="duplicateValues" dxfId="7084" priority="707"/>
    <cfRule type="duplicateValues" dxfId="7083" priority="708"/>
  </conditionalFormatting>
  <conditionalFormatting sqref="D39">
    <cfRule type="duplicateValues" dxfId="7082" priority="709"/>
  </conditionalFormatting>
  <conditionalFormatting sqref="D39">
    <cfRule type="duplicateValues" dxfId="7081" priority="701"/>
  </conditionalFormatting>
  <conditionalFormatting sqref="D40">
    <cfRule type="duplicateValues" dxfId="7080" priority="700"/>
  </conditionalFormatting>
  <conditionalFormatting sqref="D40">
    <cfRule type="duplicateValues" dxfId="7079" priority="695"/>
    <cfRule type="duplicateValues" dxfId="7078" priority="696"/>
    <cfRule type="duplicateValues" dxfId="7077" priority="697"/>
    <cfRule type="duplicateValues" dxfId="7076" priority="698"/>
  </conditionalFormatting>
  <conditionalFormatting sqref="D40">
    <cfRule type="duplicateValues" dxfId="7075" priority="699"/>
  </conditionalFormatting>
  <conditionalFormatting sqref="D40">
    <cfRule type="duplicateValues" dxfId="7074" priority="693"/>
    <cfRule type="duplicateValues" dxfId="7073" priority="694"/>
  </conditionalFormatting>
  <conditionalFormatting sqref="D41">
    <cfRule type="duplicateValues" dxfId="7072" priority="681"/>
    <cfRule type="duplicateValues" dxfId="7071" priority="682"/>
    <cfRule type="duplicateValues" dxfId="7070" priority="683"/>
    <cfRule type="duplicateValues" dxfId="7069" priority="684"/>
    <cfRule type="duplicateValues" dxfId="7068" priority="685"/>
  </conditionalFormatting>
  <conditionalFormatting sqref="D41">
    <cfRule type="duplicateValues" dxfId="7067" priority="686"/>
    <cfRule type="duplicateValues" dxfId="7066" priority="687"/>
    <cfRule type="duplicateValues" dxfId="7065" priority="688"/>
    <cfRule type="duplicateValues" dxfId="7064" priority="689"/>
    <cfRule type="duplicateValues" dxfId="7063" priority="690"/>
    <cfRule type="duplicateValues" dxfId="7062" priority="691"/>
  </conditionalFormatting>
  <conditionalFormatting sqref="D41">
    <cfRule type="duplicateValues" dxfId="7061" priority="692"/>
  </conditionalFormatting>
  <conditionalFormatting sqref="D42:D43">
    <cfRule type="duplicateValues" dxfId="7060" priority="680"/>
  </conditionalFormatting>
  <conditionalFormatting sqref="D42:D43">
    <cfRule type="duplicateValues" dxfId="7059" priority="675"/>
    <cfRule type="duplicateValues" dxfId="7058" priority="676"/>
    <cfRule type="duplicateValues" dxfId="7057" priority="677"/>
    <cfRule type="duplicateValues" dxfId="7056" priority="678"/>
  </conditionalFormatting>
  <conditionalFormatting sqref="D42:D43">
    <cfRule type="duplicateValues" dxfId="7055" priority="679"/>
  </conditionalFormatting>
  <conditionalFormatting sqref="D42:D43">
    <cfRule type="duplicateValues" dxfId="7054" priority="673"/>
    <cfRule type="duplicateValues" dxfId="7053" priority="674"/>
  </conditionalFormatting>
  <conditionalFormatting sqref="D44">
    <cfRule type="duplicateValues" dxfId="7052" priority="665"/>
    <cfRule type="duplicateValues" dxfId="7051" priority="666"/>
  </conditionalFormatting>
  <conditionalFormatting sqref="D44">
    <cfRule type="duplicateValues" dxfId="7050" priority="667"/>
    <cfRule type="duplicateValues" dxfId="7049" priority="668"/>
    <cfRule type="duplicateValues" dxfId="7048" priority="669"/>
    <cfRule type="duplicateValues" dxfId="7047" priority="670"/>
    <cfRule type="duplicateValues" dxfId="7046" priority="671"/>
  </conditionalFormatting>
  <conditionalFormatting sqref="D44">
    <cfRule type="duplicateValues" dxfId="7045" priority="672"/>
  </conditionalFormatting>
  <conditionalFormatting sqref="D45:D46">
    <cfRule type="duplicateValues" dxfId="7044" priority="657"/>
    <cfRule type="duplicateValues" dxfId="7043" priority="658"/>
  </conditionalFormatting>
  <conditionalFormatting sqref="D45:D46">
    <cfRule type="duplicateValues" dxfId="7042" priority="659"/>
    <cfRule type="duplicateValues" dxfId="7041" priority="660"/>
    <cfRule type="duplicateValues" dxfId="7040" priority="661"/>
    <cfRule type="duplicateValues" dxfId="7039" priority="662"/>
    <cfRule type="duplicateValues" dxfId="7038" priority="663"/>
  </conditionalFormatting>
  <conditionalFormatting sqref="D45:D46">
    <cfRule type="duplicateValues" dxfId="7037" priority="664"/>
  </conditionalFormatting>
  <conditionalFormatting sqref="D47">
    <cfRule type="duplicateValues" dxfId="7036" priority="645"/>
    <cfRule type="duplicateValues" dxfId="7035" priority="646"/>
    <cfRule type="duplicateValues" dxfId="7034" priority="647"/>
    <cfRule type="duplicateValues" dxfId="7033" priority="648"/>
    <cfRule type="duplicateValues" dxfId="7032" priority="649"/>
  </conditionalFormatting>
  <conditionalFormatting sqref="D47">
    <cfRule type="duplicateValues" dxfId="7031" priority="650"/>
    <cfRule type="duplicateValues" dxfId="7030" priority="651"/>
    <cfRule type="duplicateValues" dxfId="7029" priority="652"/>
    <cfRule type="duplicateValues" dxfId="7028" priority="653"/>
    <cfRule type="duplicateValues" dxfId="7027" priority="654"/>
    <cfRule type="duplicateValues" dxfId="7026" priority="655"/>
  </conditionalFormatting>
  <conditionalFormatting sqref="D47">
    <cfRule type="duplicateValues" dxfId="7025" priority="656"/>
  </conditionalFormatting>
  <conditionalFormatting sqref="D48">
    <cfRule type="duplicateValues" dxfId="7024" priority="644"/>
  </conditionalFormatting>
  <conditionalFormatting sqref="D48">
    <cfRule type="duplicateValues" dxfId="7023" priority="639"/>
    <cfRule type="duplicateValues" dxfId="7022" priority="640"/>
    <cfRule type="duplicateValues" dxfId="7021" priority="641"/>
    <cfRule type="duplicateValues" dxfId="7020" priority="642"/>
  </conditionalFormatting>
  <conditionalFormatting sqref="D48">
    <cfRule type="duplicateValues" dxfId="7019" priority="643"/>
  </conditionalFormatting>
  <conditionalFormatting sqref="D48">
    <cfRule type="duplicateValues" dxfId="7018" priority="637"/>
    <cfRule type="duplicateValues" dxfId="7017" priority="638"/>
  </conditionalFormatting>
  <conditionalFormatting sqref="D49">
    <cfRule type="duplicateValues" dxfId="7016" priority="636"/>
  </conditionalFormatting>
  <conditionalFormatting sqref="D49">
    <cfRule type="duplicateValues" dxfId="7015" priority="631"/>
    <cfRule type="duplicateValues" dxfId="7014" priority="632"/>
    <cfRule type="duplicateValues" dxfId="7013" priority="633"/>
    <cfRule type="duplicateValues" dxfId="7012" priority="634"/>
  </conditionalFormatting>
  <conditionalFormatting sqref="D49">
    <cfRule type="duplicateValues" dxfId="7011" priority="635"/>
  </conditionalFormatting>
  <conditionalFormatting sqref="D49">
    <cfRule type="duplicateValues" dxfId="7010" priority="629"/>
    <cfRule type="duplicateValues" dxfId="7009" priority="630"/>
  </conditionalFormatting>
  <conditionalFormatting sqref="D50">
    <cfRule type="duplicateValues" dxfId="7008" priority="626"/>
    <cfRule type="duplicateValues" dxfId="7007" priority="627"/>
    <cfRule type="duplicateValues" dxfId="7006" priority="628"/>
  </conditionalFormatting>
  <conditionalFormatting sqref="D51">
    <cfRule type="duplicateValues" dxfId="7005" priority="625"/>
  </conditionalFormatting>
  <conditionalFormatting sqref="D51">
    <cfRule type="duplicateValues" dxfId="7004" priority="620"/>
    <cfRule type="duplicateValues" dxfId="7003" priority="621"/>
    <cfRule type="duplicateValues" dxfId="7002" priority="622"/>
    <cfRule type="duplicateValues" dxfId="7001" priority="623"/>
  </conditionalFormatting>
  <conditionalFormatting sqref="D51">
    <cfRule type="duplicateValues" dxfId="7000" priority="624"/>
  </conditionalFormatting>
  <conditionalFormatting sqref="D51">
    <cfRule type="duplicateValues" dxfId="6999" priority="618"/>
    <cfRule type="duplicateValues" dxfId="6998" priority="619"/>
  </conditionalFormatting>
  <conditionalFormatting sqref="D52">
    <cfRule type="duplicateValues" dxfId="6997" priority="617"/>
  </conditionalFormatting>
  <conditionalFormatting sqref="D52">
    <cfRule type="duplicateValues" dxfId="6996" priority="612"/>
    <cfRule type="duplicateValues" dxfId="6995" priority="613"/>
    <cfRule type="duplicateValues" dxfId="6994" priority="614"/>
    <cfRule type="duplicateValues" dxfId="6993" priority="615"/>
  </conditionalFormatting>
  <conditionalFormatting sqref="D52">
    <cfRule type="duplicateValues" dxfId="6992" priority="616"/>
  </conditionalFormatting>
  <conditionalFormatting sqref="D52">
    <cfRule type="duplicateValues" dxfId="6991" priority="610"/>
    <cfRule type="duplicateValues" dxfId="6990" priority="611"/>
  </conditionalFormatting>
  <conditionalFormatting sqref="D53">
    <cfRule type="duplicateValues" dxfId="6989" priority="609"/>
  </conditionalFormatting>
  <conditionalFormatting sqref="D53">
    <cfRule type="duplicateValues" dxfId="6988" priority="604"/>
    <cfRule type="duplicateValues" dxfId="6987" priority="605"/>
    <cfRule type="duplicateValues" dxfId="6986" priority="606"/>
    <cfRule type="duplicateValues" dxfId="6985" priority="607"/>
  </conditionalFormatting>
  <conditionalFormatting sqref="D53">
    <cfRule type="duplicateValues" dxfId="6984" priority="608"/>
  </conditionalFormatting>
  <conditionalFormatting sqref="D53">
    <cfRule type="duplicateValues" dxfId="6983" priority="602"/>
    <cfRule type="duplicateValues" dxfId="6982" priority="603"/>
  </conditionalFormatting>
  <conditionalFormatting sqref="C55">
    <cfRule type="duplicateValues" dxfId="6981" priority="571"/>
    <cfRule type="duplicateValues" dxfId="6980" priority="572"/>
    <cfRule type="duplicateValues" dxfId="6979" priority="573"/>
    <cfRule type="duplicateValues" dxfId="6978" priority="574"/>
    <cfRule type="duplicateValues" dxfId="6977" priority="575"/>
    <cfRule type="duplicateValues" dxfId="6976" priority="576"/>
    <cfRule type="duplicateValues" dxfId="6975" priority="577"/>
    <cfRule type="duplicateValues" dxfId="6974" priority="578"/>
    <cfRule type="duplicateValues" dxfId="6973" priority="579"/>
    <cfRule type="duplicateValues" dxfId="6972" priority="580"/>
    <cfRule type="duplicateValues" dxfId="6971" priority="581"/>
    <cfRule type="duplicateValues" dxfId="6970" priority="582"/>
    <cfRule type="duplicateValues" dxfId="6969" priority="583"/>
    <cfRule type="duplicateValues" dxfId="6968" priority="584"/>
    <cfRule type="duplicateValues" dxfId="6967" priority="585"/>
    <cfRule type="duplicateValues" dxfId="6966" priority="586"/>
    <cfRule type="duplicateValues" dxfId="6965" priority="587"/>
    <cfRule type="duplicateValues" dxfId="6964" priority="588"/>
    <cfRule type="duplicateValues" dxfId="6963" priority="589"/>
    <cfRule type="duplicateValues" dxfId="6962" priority="590"/>
    <cfRule type="duplicateValues" dxfId="6961" priority="591"/>
    <cfRule type="duplicateValues" dxfId="6960" priority="592"/>
    <cfRule type="duplicateValues" dxfId="6959" priority="593"/>
    <cfRule type="duplicateValues" dxfId="6958" priority="594"/>
    <cfRule type="duplicateValues" dxfId="6957" priority="595"/>
    <cfRule type="duplicateValues" dxfId="6956" priority="596"/>
    <cfRule type="duplicateValues" dxfId="6955" priority="597"/>
    <cfRule type="duplicateValues" dxfId="6954" priority="598"/>
    <cfRule type="duplicateValues" dxfId="6953" priority="599"/>
    <cfRule type="duplicateValues" dxfId="6952" priority="600"/>
    <cfRule type="duplicateValues" dxfId="6951" priority="601"/>
  </conditionalFormatting>
  <conditionalFormatting sqref="D55">
    <cfRule type="duplicateValues" dxfId="6950" priority="559"/>
    <cfRule type="duplicateValues" dxfId="6949" priority="560"/>
    <cfRule type="duplicateValues" dxfId="6948" priority="561"/>
    <cfRule type="duplicateValues" dxfId="6947" priority="562"/>
    <cfRule type="duplicateValues" dxfId="6946" priority="563"/>
  </conditionalFormatting>
  <conditionalFormatting sqref="D55">
    <cfRule type="duplicateValues" dxfId="6945" priority="564"/>
    <cfRule type="duplicateValues" dxfId="6944" priority="565"/>
    <cfRule type="duplicateValues" dxfId="6943" priority="566"/>
    <cfRule type="duplicateValues" dxfId="6942" priority="567"/>
    <cfRule type="duplicateValues" dxfId="6941" priority="568"/>
    <cfRule type="duplicateValues" dxfId="6940" priority="569"/>
  </conditionalFormatting>
  <conditionalFormatting sqref="D55">
    <cfRule type="duplicateValues" dxfId="6939" priority="570"/>
  </conditionalFormatting>
  <conditionalFormatting sqref="D56">
    <cfRule type="duplicateValues" dxfId="6938" priority="547"/>
    <cfRule type="duplicateValues" dxfId="6937" priority="548"/>
    <cfRule type="duplicateValues" dxfId="6936" priority="549"/>
    <cfRule type="duplicateValues" dxfId="6935" priority="550"/>
    <cfRule type="duplicateValues" dxfId="6934" priority="551"/>
  </conditionalFormatting>
  <conditionalFormatting sqref="D56">
    <cfRule type="duplicateValues" dxfId="6933" priority="552"/>
    <cfRule type="duplicateValues" dxfId="6932" priority="553"/>
    <cfRule type="duplicateValues" dxfId="6931" priority="554"/>
    <cfRule type="duplicateValues" dxfId="6930" priority="555"/>
    <cfRule type="duplicateValues" dxfId="6929" priority="556"/>
    <cfRule type="duplicateValues" dxfId="6928" priority="557"/>
  </conditionalFormatting>
  <conditionalFormatting sqref="D56">
    <cfRule type="duplicateValues" dxfId="6927" priority="558"/>
  </conditionalFormatting>
  <conditionalFormatting sqref="D57">
    <cfRule type="duplicateValues" dxfId="6926" priority="535"/>
    <cfRule type="duplicateValues" dxfId="6925" priority="536"/>
    <cfRule type="duplicateValues" dxfId="6924" priority="537"/>
    <cfRule type="duplicateValues" dxfId="6923" priority="538"/>
    <cfRule type="duplicateValues" dxfId="6922" priority="539"/>
  </conditionalFormatting>
  <conditionalFormatting sqref="D57">
    <cfRule type="duplicateValues" dxfId="6921" priority="540"/>
    <cfRule type="duplicateValues" dxfId="6920" priority="541"/>
    <cfRule type="duplicateValues" dxfId="6919" priority="542"/>
    <cfRule type="duplicateValues" dxfId="6918" priority="543"/>
    <cfRule type="duplicateValues" dxfId="6917" priority="544"/>
    <cfRule type="duplicateValues" dxfId="6916" priority="545"/>
  </conditionalFormatting>
  <conditionalFormatting sqref="D57">
    <cfRule type="duplicateValues" dxfId="6915" priority="546"/>
  </conditionalFormatting>
  <conditionalFormatting sqref="C58">
    <cfRule type="duplicateValues" dxfId="6914" priority="504"/>
    <cfRule type="duplicateValues" dxfId="6913" priority="505"/>
    <cfRule type="duplicateValues" dxfId="6912" priority="506"/>
    <cfRule type="duplicateValues" dxfId="6911" priority="507"/>
    <cfRule type="duplicateValues" dxfId="6910" priority="508"/>
    <cfRule type="duplicateValues" dxfId="6909" priority="509"/>
    <cfRule type="duplicateValues" dxfId="6908" priority="510"/>
    <cfRule type="duplicateValues" dxfId="6907" priority="511"/>
    <cfRule type="duplicateValues" dxfId="6906" priority="512"/>
    <cfRule type="duplicateValues" dxfId="6905" priority="513"/>
    <cfRule type="duplicateValues" dxfId="6904" priority="514"/>
    <cfRule type="duplicateValues" dxfId="6903" priority="515"/>
    <cfRule type="duplicateValues" dxfId="6902" priority="516"/>
    <cfRule type="duplicateValues" dxfId="6901" priority="517"/>
    <cfRule type="duplicateValues" dxfId="6900" priority="518"/>
    <cfRule type="duplicateValues" dxfId="6899" priority="519"/>
    <cfRule type="duplicateValues" dxfId="6898" priority="520"/>
    <cfRule type="duplicateValues" dxfId="6897" priority="521"/>
    <cfRule type="duplicateValues" dxfId="6896" priority="522"/>
    <cfRule type="duplicateValues" dxfId="6895" priority="523"/>
    <cfRule type="duplicateValues" dxfId="6894" priority="524"/>
    <cfRule type="duplicateValues" dxfId="6893" priority="525"/>
    <cfRule type="duplicateValues" dxfId="6892" priority="526"/>
    <cfRule type="duplicateValues" dxfId="6891" priority="527"/>
    <cfRule type="duplicateValues" dxfId="6890" priority="528"/>
    <cfRule type="duplicateValues" dxfId="6889" priority="529"/>
    <cfRule type="duplicateValues" dxfId="6888" priority="530"/>
    <cfRule type="duplicateValues" dxfId="6887" priority="531"/>
    <cfRule type="duplicateValues" dxfId="6886" priority="532"/>
    <cfRule type="duplicateValues" dxfId="6885" priority="533"/>
    <cfRule type="duplicateValues" dxfId="6884" priority="534"/>
  </conditionalFormatting>
  <conditionalFormatting sqref="D58">
    <cfRule type="duplicateValues" dxfId="6883" priority="503"/>
  </conditionalFormatting>
  <conditionalFormatting sqref="D58">
    <cfRule type="duplicateValues" dxfId="6882" priority="502"/>
  </conditionalFormatting>
  <conditionalFormatting sqref="D58">
    <cfRule type="duplicateValues" dxfId="6881" priority="497"/>
    <cfRule type="duplicateValues" dxfId="6880" priority="498"/>
    <cfRule type="duplicateValues" dxfId="6879" priority="499"/>
    <cfRule type="duplicateValues" dxfId="6878" priority="500"/>
  </conditionalFormatting>
  <conditionalFormatting sqref="D58">
    <cfRule type="duplicateValues" dxfId="6877" priority="501"/>
  </conditionalFormatting>
  <conditionalFormatting sqref="D58">
    <cfRule type="duplicateValues" dxfId="6876" priority="495"/>
    <cfRule type="duplicateValues" dxfId="6875" priority="496"/>
  </conditionalFormatting>
  <conditionalFormatting sqref="D59">
    <cfRule type="duplicateValues" dxfId="6874" priority="494"/>
  </conditionalFormatting>
  <conditionalFormatting sqref="D59">
    <cfRule type="duplicateValues" dxfId="6873" priority="489"/>
    <cfRule type="duplicateValues" dxfId="6872" priority="490"/>
    <cfRule type="duplicateValues" dxfId="6871" priority="491"/>
    <cfRule type="duplicateValues" dxfId="6870" priority="492"/>
  </conditionalFormatting>
  <conditionalFormatting sqref="D59">
    <cfRule type="duplicateValues" dxfId="6869" priority="493"/>
  </conditionalFormatting>
  <conditionalFormatting sqref="D59">
    <cfRule type="duplicateValues" dxfId="6868" priority="487"/>
    <cfRule type="duplicateValues" dxfId="6867" priority="488"/>
  </conditionalFormatting>
  <conditionalFormatting sqref="D60">
    <cfRule type="duplicateValues" dxfId="6866" priority="486"/>
  </conditionalFormatting>
  <conditionalFormatting sqref="D60">
    <cfRule type="duplicateValues" dxfId="6865" priority="481"/>
    <cfRule type="duplicateValues" dxfId="6864" priority="482"/>
    <cfRule type="duplicateValues" dxfId="6863" priority="483"/>
    <cfRule type="duplicateValues" dxfId="6862" priority="484"/>
  </conditionalFormatting>
  <conditionalFormatting sqref="D60">
    <cfRule type="duplicateValues" dxfId="6861" priority="485"/>
  </conditionalFormatting>
  <conditionalFormatting sqref="D60">
    <cfRule type="duplicateValues" dxfId="6860" priority="479"/>
    <cfRule type="duplicateValues" dxfId="6859" priority="480"/>
  </conditionalFormatting>
  <conditionalFormatting sqref="D61">
    <cfRule type="duplicateValues" dxfId="6858" priority="467"/>
    <cfRule type="duplicateValues" dxfId="6857" priority="468"/>
    <cfRule type="duplicateValues" dxfId="6856" priority="469"/>
    <cfRule type="duplicateValues" dxfId="6855" priority="470"/>
    <cfRule type="duplicateValues" dxfId="6854" priority="471"/>
  </conditionalFormatting>
  <conditionalFormatting sqref="D61">
    <cfRule type="duplicateValues" dxfId="6853" priority="472"/>
    <cfRule type="duplicateValues" dxfId="6852" priority="473"/>
    <cfRule type="duplicateValues" dxfId="6851" priority="474"/>
    <cfRule type="duplicateValues" dxfId="6850" priority="475"/>
    <cfRule type="duplicateValues" dxfId="6849" priority="476"/>
    <cfRule type="duplicateValues" dxfId="6848" priority="477"/>
  </conditionalFormatting>
  <conditionalFormatting sqref="D61">
    <cfRule type="duplicateValues" dxfId="6847" priority="478"/>
  </conditionalFormatting>
  <conditionalFormatting sqref="D67">
    <cfRule type="duplicateValues" dxfId="6846" priority="459"/>
    <cfRule type="duplicateValues" dxfId="6845" priority="460"/>
    <cfRule type="duplicateValues" dxfId="6844" priority="461"/>
    <cfRule type="duplicateValues" dxfId="6843" priority="462"/>
    <cfRule type="duplicateValues" dxfId="6842" priority="463"/>
    <cfRule type="duplicateValues" dxfId="6841" priority="464"/>
    <cfRule type="duplicateValues" dxfId="6840" priority="465"/>
    <cfRule type="duplicateValues" dxfId="6839" priority="466"/>
  </conditionalFormatting>
  <conditionalFormatting sqref="C62">
    <cfRule type="duplicateValues" dxfId="6838" priority="428"/>
    <cfRule type="duplicateValues" dxfId="6837" priority="429"/>
    <cfRule type="duplicateValues" dxfId="6836" priority="430"/>
    <cfRule type="duplicateValues" dxfId="6835" priority="431"/>
    <cfRule type="duplicateValues" dxfId="6834" priority="432"/>
    <cfRule type="duplicateValues" dxfId="6833" priority="433"/>
    <cfRule type="duplicateValues" dxfId="6832" priority="434"/>
    <cfRule type="duplicateValues" dxfId="6831" priority="435"/>
    <cfRule type="duplicateValues" dxfId="6830" priority="436"/>
    <cfRule type="duplicateValues" dxfId="6829" priority="437"/>
    <cfRule type="duplicateValues" dxfId="6828" priority="438"/>
    <cfRule type="duplicateValues" dxfId="6827" priority="439"/>
    <cfRule type="duplicateValues" dxfId="6826" priority="440"/>
    <cfRule type="duplicateValues" dxfId="6825" priority="441"/>
    <cfRule type="duplicateValues" dxfId="6824" priority="442"/>
    <cfRule type="duplicateValues" dxfId="6823" priority="443"/>
    <cfRule type="duplicateValues" dxfId="6822" priority="444"/>
    <cfRule type="duplicateValues" dxfId="6821" priority="445"/>
    <cfRule type="duplicateValues" dxfId="6820" priority="446"/>
    <cfRule type="duplicateValues" dxfId="6819" priority="447"/>
    <cfRule type="duplicateValues" dxfId="6818" priority="448"/>
    <cfRule type="duplicateValues" dxfId="6817" priority="449"/>
    <cfRule type="duplicateValues" dxfId="6816" priority="450"/>
    <cfRule type="duplicateValues" dxfId="6815" priority="451"/>
    <cfRule type="duplicateValues" dxfId="6814" priority="452"/>
    <cfRule type="duplicateValues" dxfId="6813" priority="453"/>
    <cfRule type="duplicateValues" dxfId="6812" priority="454"/>
    <cfRule type="duplicateValues" dxfId="6811" priority="455"/>
    <cfRule type="duplicateValues" dxfId="6810" priority="456"/>
    <cfRule type="duplicateValues" dxfId="6809" priority="457"/>
    <cfRule type="duplicateValues" dxfId="6808" priority="458"/>
  </conditionalFormatting>
  <conditionalFormatting sqref="D62">
    <cfRule type="duplicateValues" dxfId="6807" priority="416"/>
    <cfRule type="duplicateValues" dxfId="6806" priority="417"/>
    <cfRule type="duplicateValues" dxfId="6805" priority="418"/>
    <cfRule type="duplicateValues" dxfId="6804" priority="419"/>
    <cfRule type="duplicateValues" dxfId="6803" priority="420"/>
  </conditionalFormatting>
  <conditionalFormatting sqref="D62">
    <cfRule type="duplicateValues" dxfId="6802" priority="421"/>
    <cfRule type="duplicateValues" dxfId="6801" priority="422"/>
    <cfRule type="duplicateValues" dxfId="6800" priority="423"/>
    <cfRule type="duplicateValues" dxfId="6799" priority="424"/>
    <cfRule type="duplicateValues" dxfId="6798" priority="425"/>
    <cfRule type="duplicateValues" dxfId="6797" priority="426"/>
  </conditionalFormatting>
  <conditionalFormatting sqref="D62">
    <cfRule type="duplicateValues" dxfId="6796" priority="427"/>
  </conditionalFormatting>
  <conditionalFormatting sqref="D63">
    <cfRule type="duplicateValues" dxfId="6795" priority="404"/>
    <cfRule type="duplicateValues" dxfId="6794" priority="405"/>
    <cfRule type="duplicateValues" dxfId="6793" priority="406"/>
    <cfRule type="duplicateValues" dxfId="6792" priority="407"/>
    <cfRule type="duplicateValues" dxfId="6791" priority="408"/>
  </conditionalFormatting>
  <conditionalFormatting sqref="D63">
    <cfRule type="duplicateValues" dxfId="6790" priority="409"/>
    <cfRule type="duplicateValues" dxfId="6789" priority="410"/>
    <cfRule type="duplicateValues" dxfId="6788" priority="411"/>
    <cfRule type="duplicateValues" dxfId="6787" priority="412"/>
    <cfRule type="duplicateValues" dxfId="6786" priority="413"/>
    <cfRule type="duplicateValues" dxfId="6785" priority="414"/>
  </conditionalFormatting>
  <conditionalFormatting sqref="D63">
    <cfRule type="duplicateValues" dxfId="6784" priority="415"/>
  </conditionalFormatting>
  <conditionalFormatting sqref="D64:D65">
    <cfRule type="duplicateValues" dxfId="6783" priority="403"/>
  </conditionalFormatting>
  <conditionalFormatting sqref="D64:D65">
    <cfRule type="duplicateValues" dxfId="6782" priority="398"/>
    <cfRule type="duplicateValues" dxfId="6781" priority="399"/>
    <cfRule type="duplicateValues" dxfId="6780" priority="400"/>
    <cfRule type="duplicateValues" dxfId="6779" priority="401"/>
  </conditionalFormatting>
  <conditionalFormatting sqref="D64:D65">
    <cfRule type="duplicateValues" dxfId="6778" priority="402"/>
  </conditionalFormatting>
  <conditionalFormatting sqref="D64:D65">
    <cfRule type="duplicateValues" dxfId="6777" priority="396"/>
    <cfRule type="duplicateValues" dxfId="6776" priority="397"/>
  </conditionalFormatting>
  <conditionalFormatting sqref="C68">
    <cfRule type="duplicateValues" dxfId="6775" priority="365"/>
    <cfRule type="duplicateValues" dxfId="6774" priority="366"/>
    <cfRule type="duplicateValues" dxfId="6773" priority="367"/>
    <cfRule type="duplicateValues" dxfId="6772" priority="368"/>
    <cfRule type="duplicateValues" dxfId="6771" priority="369"/>
    <cfRule type="duplicateValues" dxfId="6770" priority="370"/>
    <cfRule type="duplicateValues" dxfId="6769" priority="371"/>
    <cfRule type="duplicateValues" dxfId="6768" priority="372"/>
    <cfRule type="duplicateValues" dxfId="6767" priority="373"/>
    <cfRule type="duplicateValues" dxfId="6766" priority="374"/>
    <cfRule type="duplicateValues" dxfId="6765" priority="375"/>
    <cfRule type="duplicateValues" dxfId="6764" priority="376"/>
    <cfRule type="duplicateValues" dxfId="6763" priority="377"/>
    <cfRule type="duplicateValues" dxfId="6762" priority="378"/>
    <cfRule type="duplicateValues" dxfId="6761" priority="379"/>
    <cfRule type="duplicateValues" dxfId="6760" priority="380"/>
    <cfRule type="duplicateValues" dxfId="6759" priority="381"/>
    <cfRule type="duplicateValues" dxfId="6758" priority="382"/>
    <cfRule type="duplicateValues" dxfId="6757" priority="383"/>
    <cfRule type="duplicateValues" dxfId="6756" priority="384"/>
    <cfRule type="duplicateValues" dxfId="6755" priority="385"/>
    <cfRule type="duplicateValues" dxfId="6754" priority="386"/>
    <cfRule type="duplicateValues" dxfId="6753" priority="387"/>
    <cfRule type="duplicateValues" dxfId="6752" priority="388"/>
    <cfRule type="duplicateValues" dxfId="6751" priority="389"/>
    <cfRule type="duplicateValues" dxfId="6750" priority="390"/>
    <cfRule type="duplicateValues" dxfId="6749" priority="391"/>
    <cfRule type="duplicateValues" dxfId="6748" priority="392"/>
    <cfRule type="duplicateValues" dxfId="6747" priority="393"/>
    <cfRule type="duplicateValues" dxfId="6746" priority="394"/>
    <cfRule type="duplicateValues" dxfId="6745" priority="395"/>
  </conditionalFormatting>
  <conditionalFormatting sqref="D68">
    <cfRule type="duplicateValues" dxfId="6744" priority="353"/>
    <cfRule type="duplicateValues" dxfId="6743" priority="354"/>
    <cfRule type="duplicateValues" dxfId="6742" priority="355"/>
    <cfRule type="duplicateValues" dxfId="6741" priority="356"/>
    <cfRule type="duplicateValues" dxfId="6740" priority="357"/>
  </conditionalFormatting>
  <conditionalFormatting sqref="D68">
    <cfRule type="duplicateValues" dxfId="6739" priority="358"/>
    <cfRule type="duplicateValues" dxfId="6738" priority="359"/>
    <cfRule type="duplicateValues" dxfId="6737" priority="360"/>
    <cfRule type="duplicateValues" dxfId="6736" priority="361"/>
    <cfRule type="duplicateValues" dxfId="6735" priority="362"/>
    <cfRule type="duplicateValues" dxfId="6734" priority="363"/>
  </conditionalFormatting>
  <conditionalFormatting sqref="D68">
    <cfRule type="duplicateValues" dxfId="6733" priority="364"/>
  </conditionalFormatting>
  <conditionalFormatting sqref="D69">
    <cfRule type="duplicateValues" dxfId="6732" priority="341"/>
    <cfRule type="duplicateValues" dxfId="6731" priority="342"/>
    <cfRule type="duplicateValues" dxfId="6730" priority="343"/>
    <cfRule type="duplicateValues" dxfId="6729" priority="344"/>
    <cfRule type="duplicateValues" dxfId="6728" priority="345"/>
  </conditionalFormatting>
  <conditionalFormatting sqref="D69">
    <cfRule type="duplicateValues" dxfId="6727" priority="346"/>
    <cfRule type="duplicateValues" dxfId="6726" priority="347"/>
    <cfRule type="duplicateValues" dxfId="6725" priority="348"/>
    <cfRule type="duplicateValues" dxfId="6724" priority="349"/>
    <cfRule type="duplicateValues" dxfId="6723" priority="350"/>
    <cfRule type="duplicateValues" dxfId="6722" priority="351"/>
  </conditionalFormatting>
  <conditionalFormatting sqref="D69">
    <cfRule type="duplicateValues" dxfId="6721" priority="352"/>
  </conditionalFormatting>
  <conditionalFormatting sqref="D70">
    <cfRule type="duplicateValues" dxfId="6720" priority="329"/>
    <cfRule type="duplicateValues" dxfId="6719" priority="330"/>
    <cfRule type="duplicateValues" dxfId="6718" priority="331"/>
    <cfRule type="duplicateValues" dxfId="6717" priority="332"/>
    <cfRule type="duplicateValues" dxfId="6716" priority="333"/>
  </conditionalFormatting>
  <conditionalFormatting sqref="D70">
    <cfRule type="duplicateValues" dxfId="6715" priority="334"/>
    <cfRule type="duplicateValues" dxfId="6714" priority="335"/>
    <cfRule type="duplicateValues" dxfId="6713" priority="336"/>
    <cfRule type="duplicateValues" dxfId="6712" priority="337"/>
    <cfRule type="duplicateValues" dxfId="6711" priority="338"/>
    <cfRule type="duplicateValues" dxfId="6710" priority="339"/>
  </conditionalFormatting>
  <conditionalFormatting sqref="D70">
    <cfRule type="duplicateValues" dxfId="6709" priority="340"/>
  </conditionalFormatting>
  <conditionalFormatting sqref="D71">
    <cfRule type="duplicateValues" dxfId="6708" priority="328"/>
  </conditionalFormatting>
  <conditionalFormatting sqref="D71">
    <cfRule type="duplicateValues" dxfId="6707" priority="327"/>
  </conditionalFormatting>
  <conditionalFormatting sqref="D71">
    <cfRule type="duplicateValues" dxfId="6706" priority="322"/>
    <cfRule type="duplicateValues" dxfId="6705" priority="323"/>
    <cfRule type="duplicateValues" dxfId="6704" priority="324"/>
    <cfRule type="duplicateValues" dxfId="6703" priority="325"/>
  </conditionalFormatting>
  <conditionalFormatting sqref="D71">
    <cfRule type="duplicateValues" dxfId="6702" priority="326"/>
  </conditionalFormatting>
  <conditionalFormatting sqref="D71">
    <cfRule type="duplicateValues" dxfId="6701" priority="320"/>
    <cfRule type="duplicateValues" dxfId="6700" priority="321"/>
  </conditionalFormatting>
  <conditionalFormatting sqref="D72">
    <cfRule type="duplicateValues" dxfId="6699" priority="319"/>
  </conditionalFormatting>
  <conditionalFormatting sqref="D72">
    <cfRule type="duplicateValues" dxfId="6698" priority="318"/>
  </conditionalFormatting>
  <conditionalFormatting sqref="D72">
    <cfRule type="duplicateValues" dxfId="6697" priority="313"/>
    <cfRule type="duplicateValues" dxfId="6696" priority="314"/>
    <cfRule type="duplicateValues" dxfId="6695" priority="315"/>
    <cfRule type="duplicateValues" dxfId="6694" priority="316"/>
  </conditionalFormatting>
  <conditionalFormatting sqref="D72">
    <cfRule type="duplicateValues" dxfId="6693" priority="317"/>
  </conditionalFormatting>
  <conditionalFormatting sqref="D72">
    <cfRule type="duplicateValues" dxfId="6692" priority="311"/>
    <cfRule type="duplicateValues" dxfId="6691" priority="312"/>
  </conditionalFormatting>
  <conditionalFormatting sqref="D73">
    <cfRule type="duplicateValues" dxfId="6690" priority="299"/>
    <cfRule type="duplicateValues" dxfId="6689" priority="300"/>
    <cfRule type="duplicateValues" dxfId="6688" priority="301"/>
    <cfRule type="duplicateValues" dxfId="6687" priority="302"/>
    <cfRule type="duplicateValues" dxfId="6686" priority="303"/>
  </conditionalFormatting>
  <conditionalFormatting sqref="D73">
    <cfRule type="duplicateValues" dxfId="6685" priority="304"/>
    <cfRule type="duplicateValues" dxfId="6684" priority="305"/>
    <cfRule type="duplicateValues" dxfId="6683" priority="306"/>
    <cfRule type="duplicateValues" dxfId="6682" priority="307"/>
    <cfRule type="duplicateValues" dxfId="6681" priority="308"/>
    <cfRule type="duplicateValues" dxfId="6680" priority="309"/>
  </conditionalFormatting>
  <conditionalFormatting sqref="D73">
    <cfRule type="duplicateValues" dxfId="6679" priority="310"/>
  </conditionalFormatting>
  <conditionalFormatting sqref="D74">
    <cfRule type="duplicateValues" dxfId="6678" priority="298"/>
  </conditionalFormatting>
  <conditionalFormatting sqref="D74">
    <cfRule type="duplicateValues" dxfId="6677" priority="293"/>
    <cfRule type="duplicateValues" dxfId="6676" priority="294"/>
    <cfRule type="duplicateValues" dxfId="6675" priority="295"/>
    <cfRule type="duplicateValues" dxfId="6674" priority="296"/>
  </conditionalFormatting>
  <conditionalFormatting sqref="D74">
    <cfRule type="duplicateValues" dxfId="6673" priority="297"/>
  </conditionalFormatting>
  <conditionalFormatting sqref="D74">
    <cfRule type="duplicateValues" dxfId="6672" priority="291"/>
    <cfRule type="duplicateValues" dxfId="6671" priority="292"/>
  </conditionalFormatting>
  <conditionalFormatting sqref="D75">
    <cfRule type="duplicateValues" dxfId="6670" priority="290"/>
  </conditionalFormatting>
  <conditionalFormatting sqref="D75">
    <cfRule type="duplicateValues" dxfId="6669" priority="285"/>
    <cfRule type="duplicateValues" dxfId="6668" priority="286"/>
    <cfRule type="duplicateValues" dxfId="6667" priority="287"/>
    <cfRule type="duplicateValues" dxfId="6666" priority="288"/>
  </conditionalFormatting>
  <conditionalFormatting sqref="D75">
    <cfRule type="duplicateValues" dxfId="6665" priority="289"/>
  </conditionalFormatting>
  <conditionalFormatting sqref="D75">
    <cfRule type="duplicateValues" dxfId="6664" priority="283"/>
    <cfRule type="duplicateValues" dxfId="6663" priority="284"/>
  </conditionalFormatting>
  <conditionalFormatting sqref="D76">
    <cfRule type="duplicateValues" dxfId="6662" priority="282"/>
  </conditionalFormatting>
  <conditionalFormatting sqref="D76">
    <cfRule type="duplicateValues" dxfId="6661" priority="277"/>
    <cfRule type="duplicateValues" dxfId="6660" priority="278"/>
    <cfRule type="duplicateValues" dxfId="6659" priority="279"/>
    <cfRule type="duplicateValues" dxfId="6658" priority="280"/>
  </conditionalFormatting>
  <conditionalFormatting sqref="D76">
    <cfRule type="duplicateValues" dxfId="6657" priority="281"/>
  </conditionalFormatting>
  <conditionalFormatting sqref="D76">
    <cfRule type="duplicateValues" dxfId="6656" priority="275"/>
    <cfRule type="duplicateValues" dxfId="6655" priority="276"/>
  </conditionalFormatting>
  <conditionalFormatting sqref="D79">
    <cfRule type="duplicateValues" dxfId="6654" priority="263"/>
    <cfRule type="duplicateValues" dxfId="6653" priority="264"/>
    <cfRule type="duplicateValues" dxfId="6652" priority="265"/>
    <cfRule type="duplicateValues" dxfId="6651" priority="266"/>
    <cfRule type="duplicateValues" dxfId="6650" priority="267"/>
  </conditionalFormatting>
  <conditionalFormatting sqref="D79">
    <cfRule type="duplicateValues" dxfId="6649" priority="268"/>
    <cfRule type="duplicateValues" dxfId="6648" priority="269"/>
    <cfRule type="duplicateValues" dxfId="6647" priority="270"/>
    <cfRule type="duplicateValues" dxfId="6646" priority="271"/>
    <cfRule type="duplicateValues" dxfId="6645" priority="272"/>
    <cfRule type="duplicateValues" dxfId="6644" priority="273"/>
  </conditionalFormatting>
  <conditionalFormatting sqref="D79">
    <cfRule type="duplicateValues" dxfId="6643" priority="274"/>
  </conditionalFormatting>
  <conditionalFormatting sqref="D80">
    <cfRule type="duplicateValues" dxfId="6642" priority="255"/>
    <cfRule type="duplicateValues" dxfId="6641" priority="256"/>
    <cfRule type="duplicateValues" dxfId="6640" priority="257"/>
    <cfRule type="duplicateValues" dxfId="6639" priority="258"/>
  </conditionalFormatting>
  <conditionalFormatting sqref="D80">
    <cfRule type="duplicateValues" dxfId="6638" priority="261"/>
  </conditionalFormatting>
  <conditionalFormatting sqref="D80">
    <cfRule type="duplicateValues" dxfId="6637" priority="259"/>
    <cfRule type="duplicateValues" dxfId="6636" priority="260"/>
  </conditionalFormatting>
  <conditionalFormatting sqref="D80">
    <cfRule type="duplicateValues" dxfId="6635" priority="262"/>
  </conditionalFormatting>
  <conditionalFormatting sqref="D81">
    <cfRule type="duplicateValues" dxfId="6634" priority="247"/>
    <cfRule type="duplicateValues" dxfId="6633" priority="248"/>
    <cfRule type="duplicateValues" dxfId="6632" priority="249"/>
    <cfRule type="duplicateValues" dxfId="6631" priority="250"/>
  </conditionalFormatting>
  <conditionalFormatting sqref="D81">
    <cfRule type="duplicateValues" dxfId="6630" priority="253"/>
  </conditionalFormatting>
  <conditionalFormatting sqref="D81">
    <cfRule type="duplicateValues" dxfId="6629" priority="251"/>
    <cfRule type="duplicateValues" dxfId="6628" priority="252"/>
  </conditionalFormatting>
  <conditionalFormatting sqref="D81">
    <cfRule type="duplicateValues" dxfId="6627" priority="254"/>
  </conditionalFormatting>
  <conditionalFormatting sqref="D82">
    <cfRule type="duplicateValues" dxfId="6626" priority="238"/>
    <cfRule type="duplicateValues" dxfId="6625" priority="239"/>
    <cfRule type="duplicateValues" dxfId="6624" priority="240"/>
    <cfRule type="duplicateValues" dxfId="6623" priority="241"/>
  </conditionalFormatting>
  <conditionalFormatting sqref="D82">
    <cfRule type="duplicateValues" dxfId="6622" priority="244"/>
  </conditionalFormatting>
  <conditionalFormatting sqref="D82">
    <cfRule type="duplicateValues" dxfId="6621" priority="242"/>
    <cfRule type="duplicateValues" dxfId="6620" priority="243"/>
  </conditionalFormatting>
  <conditionalFormatting sqref="D82">
    <cfRule type="duplicateValues" dxfId="6619" priority="245"/>
  </conditionalFormatting>
  <conditionalFormatting sqref="D82">
    <cfRule type="duplicateValues" dxfId="6618" priority="246"/>
  </conditionalFormatting>
  <conditionalFormatting sqref="D83">
    <cfRule type="duplicateValues" dxfId="6617" priority="233"/>
    <cfRule type="duplicateValues" dxfId="6616" priority="234"/>
    <cfRule type="duplicateValues" dxfId="6615" priority="235"/>
    <cfRule type="duplicateValues" dxfId="6614" priority="236"/>
    <cfRule type="duplicateValues" dxfId="6613" priority="237"/>
  </conditionalFormatting>
  <conditionalFormatting sqref="D83">
    <cfRule type="duplicateValues" dxfId="6612" priority="227"/>
    <cfRule type="duplicateValues" dxfId="6611" priority="228"/>
    <cfRule type="duplicateValues" dxfId="6610" priority="229"/>
    <cfRule type="duplicateValues" dxfId="6609" priority="230"/>
    <cfRule type="duplicateValues" dxfId="6608" priority="231"/>
    <cfRule type="duplicateValues" dxfId="6607" priority="232"/>
  </conditionalFormatting>
  <conditionalFormatting sqref="D83">
    <cfRule type="duplicateValues" dxfId="6606" priority="226"/>
  </conditionalFormatting>
  <conditionalFormatting sqref="D84">
    <cfRule type="duplicateValues" dxfId="6605" priority="221"/>
    <cfRule type="duplicateValues" dxfId="6604" priority="222"/>
    <cfRule type="duplicateValues" dxfId="6603" priority="223"/>
    <cfRule type="duplicateValues" dxfId="6602" priority="224"/>
    <cfRule type="duplicateValues" dxfId="6601" priority="225"/>
  </conditionalFormatting>
  <conditionalFormatting sqref="D84">
    <cfRule type="duplicateValues" dxfId="6600" priority="215"/>
    <cfRule type="duplicateValues" dxfId="6599" priority="216"/>
    <cfRule type="duplicateValues" dxfId="6598" priority="217"/>
    <cfRule type="duplicateValues" dxfId="6597" priority="218"/>
    <cfRule type="duplicateValues" dxfId="6596" priority="219"/>
    <cfRule type="duplicateValues" dxfId="6595" priority="220"/>
  </conditionalFormatting>
  <conditionalFormatting sqref="D84">
    <cfRule type="duplicateValues" dxfId="6594" priority="214"/>
  </conditionalFormatting>
  <conditionalFormatting sqref="D85">
    <cfRule type="duplicateValues" dxfId="6593" priority="202"/>
    <cfRule type="duplicateValues" dxfId="6592" priority="203"/>
    <cfRule type="duplicateValues" dxfId="6591" priority="204"/>
    <cfRule type="duplicateValues" dxfId="6590" priority="205"/>
    <cfRule type="duplicateValues" dxfId="6589" priority="206"/>
  </conditionalFormatting>
  <conditionalFormatting sqref="D85">
    <cfRule type="duplicateValues" dxfId="6588" priority="207"/>
    <cfRule type="duplicateValues" dxfId="6587" priority="208"/>
    <cfRule type="duplicateValues" dxfId="6586" priority="209"/>
    <cfRule type="duplicateValues" dxfId="6585" priority="210"/>
    <cfRule type="duplicateValues" dxfId="6584" priority="211"/>
    <cfRule type="duplicateValues" dxfId="6583" priority="212"/>
  </conditionalFormatting>
  <conditionalFormatting sqref="D85">
    <cfRule type="duplicateValues" dxfId="6582" priority="213"/>
  </conditionalFormatting>
  <conditionalFormatting sqref="D86">
    <cfRule type="duplicateValues" dxfId="6581" priority="190"/>
    <cfRule type="duplicateValues" dxfId="6580" priority="191"/>
    <cfRule type="duplicateValues" dxfId="6579" priority="192"/>
    <cfRule type="duplicateValues" dxfId="6578" priority="193"/>
    <cfRule type="duplicateValues" dxfId="6577" priority="194"/>
  </conditionalFormatting>
  <conditionalFormatting sqref="D86">
    <cfRule type="duplicateValues" dxfId="6576" priority="195"/>
    <cfRule type="duplicateValues" dxfId="6575" priority="196"/>
    <cfRule type="duplicateValues" dxfId="6574" priority="197"/>
    <cfRule type="duplicateValues" dxfId="6573" priority="198"/>
    <cfRule type="duplicateValues" dxfId="6572" priority="199"/>
    <cfRule type="duplicateValues" dxfId="6571" priority="200"/>
  </conditionalFormatting>
  <conditionalFormatting sqref="D86">
    <cfRule type="duplicateValues" dxfId="6570" priority="201"/>
  </conditionalFormatting>
  <conditionalFormatting sqref="D87">
    <cfRule type="duplicateValues" dxfId="6569" priority="182"/>
    <cfRule type="duplicateValues" dxfId="6568" priority="183"/>
    <cfRule type="duplicateValues" dxfId="6567" priority="184"/>
    <cfRule type="duplicateValues" dxfId="6566" priority="185"/>
    <cfRule type="duplicateValues" dxfId="6565" priority="186"/>
    <cfRule type="duplicateValues" dxfId="6564" priority="187"/>
    <cfRule type="duplicateValues" dxfId="6563" priority="188"/>
  </conditionalFormatting>
  <conditionalFormatting sqref="D87">
    <cfRule type="duplicateValues" dxfId="6562" priority="189"/>
  </conditionalFormatting>
  <conditionalFormatting sqref="D87">
    <cfRule type="duplicateValues" dxfId="6561" priority="181"/>
  </conditionalFormatting>
  <conditionalFormatting sqref="D88">
    <cfRule type="duplicateValues" dxfId="6560" priority="173"/>
    <cfRule type="duplicateValues" dxfId="6559" priority="174"/>
    <cfRule type="duplicateValues" dxfId="6558" priority="175"/>
    <cfRule type="duplicateValues" dxfId="6557" priority="176"/>
    <cfRule type="duplicateValues" dxfId="6556" priority="177"/>
    <cfRule type="duplicateValues" dxfId="6555" priority="178"/>
    <cfRule type="duplicateValues" dxfId="6554" priority="179"/>
  </conditionalFormatting>
  <conditionalFormatting sqref="D88">
    <cfRule type="duplicateValues" dxfId="6553" priority="180"/>
  </conditionalFormatting>
  <conditionalFormatting sqref="D88">
    <cfRule type="duplicateValues" dxfId="6552" priority="172"/>
  </conditionalFormatting>
  <conditionalFormatting sqref="D66">
    <cfRule type="duplicateValues" dxfId="6551" priority="171"/>
  </conditionalFormatting>
  <conditionalFormatting sqref="D89">
    <cfRule type="duplicateValues" dxfId="6550" priority="170"/>
  </conditionalFormatting>
  <conditionalFormatting sqref="D89">
    <cfRule type="duplicateValues" dxfId="6549" priority="165"/>
    <cfRule type="duplicateValues" dxfId="6548" priority="166"/>
    <cfRule type="duplicateValues" dxfId="6547" priority="167"/>
    <cfRule type="duplicateValues" dxfId="6546" priority="168"/>
  </conditionalFormatting>
  <conditionalFormatting sqref="D89">
    <cfRule type="duplicateValues" dxfId="6545" priority="169"/>
  </conditionalFormatting>
  <conditionalFormatting sqref="D89">
    <cfRule type="duplicateValues" dxfId="6544" priority="163"/>
    <cfRule type="duplicateValues" dxfId="6543" priority="164"/>
  </conditionalFormatting>
  <conditionalFormatting sqref="D90">
    <cfRule type="duplicateValues" dxfId="6542" priority="162"/>
  </conditionalFormatting>
  <conditionalFormatting sqref="D90">
    <cfRule type="duplicateValues" dxfId="6541" priority="157"/>
    <cfRule type="duplicateValues" dxfId="6540" priority="158"/>
    <cfRule type="duplicateValues" dxfId="6539" priority="159"/>
    <cfRule type="duplicateValues" dxfId="6538" priority="160"/>
  </conditionalFormatting>
  <conditionalFormatting sqref="D90">
    <cfRule type="duplicateValues" dxfId="6537" priority="161"/>
  </conditionalFormatting>
  <conditionalFormatting sqref="D90">
    <cfRule type="duplicateValues" dxfId="6536" priority="155"/>
    <cfRule type="duplicateValues" dxfId="6535" priority="156"/>
  </conditionalFormatting>
  <conditionalFormatting sqref="D91">
    <cfRule type="duplicateValues" dxfId="6534" priority="154"/>
  </conditionalFormatting>
  <conditionalFormatting sqref="D91">
    <cfRule type="duplicateValues" dxfId="6533" priority="149"/>
    <cfRule type="duplicateValues" dxfId="6532" priority="150"/>
    <cfRule type="duplicateValues" dxfId="6531" priority="151"/>
    <cfRule type="duplicateValues" dxfId="6530" priority="152"/>
  </conditionalFormatting>
  <conditionalFormatting sqref="D91">
    <cfRule type="duplicateValues" dxfId="6529" priority="153"/>
  </conditionalFormatting>
  <conditionalFormatting sqref="D91">
    <cfRule type="duplicateValues" dxfId="6528" priority="147"/>
    <cfRule type="duplicateValues" dxfId="6527" priority="148"/>
  </conditionalFormatting>
  <conditionalFormatting sqref="D10">
    <cfRule type="duplicateValues" dxfId="6526" priority="135"/>
    <cfRule type="duplicateValues" dxfId="6525" priority="136"/>
    <cfRule type="duplicateValues" dxfId="6524" priority="137"/>
    <cfRule type="duplicateValues" dxfId="6523" priority="138"/>
    <cfRule type="duplicateValues" dxfId="6522" priority="139"/>
  </conditionalFormatting>
  <conditionalFormatting sqref="D10">
    <cfRule type="duplicateValues" dxfId="6521" priority="140"/>
    <cfRule type="duplicateValues" dxfId="6520" priority="141"/>
    <cfRule type="duplicateValues" dxfId="6519" priority="142"/>
    <cfRule type="duplicateValues" dxfId="6518" priority="143"/>
    <cfRule type="duplicateValues" dxfId="6517" priority="144"/>
    <cfRule type="duplicateValues" dxfId="6516" priority="145"/>
  </conditionalFormatting>
  <conditionalFormatting sqref="D10">
    <cfRule type="duplicateValues" dxfId="6515" priority="146"/>
  </conditionalFormatting>
  <conditionalFormatting sqref="D13">
    <cfRule type="duplicateValues" dxfId="6514" priority="127"/>
    <cfRule type="duplicateValues" dxfId="6513" priority="128"/>
    <cfRule type="duplicateValues" dxfId="6512" priority="129"/>
    <cfRule type="duplicateValues" dxfId="6511" priority="130"/>
    <cfRule type="duplicateValues" dxfId="6510" priority="131"/>
    <cfRule type="duplicateValues" dxfId="6509" priority="132"/>
    <cfRule type="duplicateValues" dxfId="6508" priority="133"/>
  </conditionalFormatting>
  <conditionalFormatting sqref="D13">
    <cfRule type="duplicateValues" dxfId="6507" priority="134"/>
  </conditionalFormatting>
  <conditionalFormatting sqref="D13">
    <cfRule type="duplicateValues" dxfId="6506" priority="126"/>
  </conditionalFormatting>
  <conditionalFormatting sqref="D14">
    <cfRule type="duplicateValues" dxfId="6505" priority="118"/>
    <cfRule type="duplicateValues" dxfId="6504" priority="119"/>
    <cfRule type="duplicateValues" dxfId="6503" priority="120"/>
    <cfRule type="duplicateValues" dxfId="6502" priority="121"/>
    <cfRule type="duplicateValues" dxfId="6501" priority="122"/>
    <cfRule type="duplicateValues" dxfId="6500" priority="123"/>
    <cfRule type="duplicateValues" dxfId="6499" priority="124"/>
  </conditionalFormatting>
  <conditionalFormatting sqref="D14">
    <cfRule type="duplicateValues" dxfId="6498" priority="125"/>
  </conditionalFormatting>
  <conditionalFormatting sqref="D14">
    <cfRule type="duplicateValues" dxfId="6497" priority="117"/>
  </conditionalFormatting>
  <conditionalFormatting sqref="D15">
    <cfRule type="duplicateValues" dxfId="6496" priority="116"/>
  </conditionalFormatting>
  <conditionalFormatting sqref="D15">
    <cfRule type="duplicateValues" dxfId="6495" priority="111"/>
    <cfRule type="duplicateValues" dxfId="6494" priority="112"/>
    <cfRule type="duplicateValues" dxfId="6493" priority="113"/>
    <cfRule type="duplicateValues" dxfId="6492" priority="114"/>
  </conditionalFormatting>
  <conditionalFormatting sqref="D15">
    <cfRule type="duplicateValues" dxfId="6491" priority="115"/>
  </conditionalFormatting>
  <conditionalFormatting sqref="D15">
    <cfRule type="duplicateValues" dxfId="6490" priority="109"/>
    <cfRule type="duplicateValues" dxfId="6489" priority="110"/>
  </conditionalFormatting>
  <conditionalFormatting sqref="D16">
    <cfRule type="duplicateValues" dxfId="6488" priority="108"/>
  </conditionalFormatting>
  <conditionalFormatting sqref="D16">
    <cfRule type="duplicateValues" dxfId="6487" priority="103"/>
    <cfRule type="duplicateValues" dxfId="6486" priority="104"/>
    <cfRule type="duplicateValues" dxfId="6485" priority="105"/>
    <cfRule type="duplicateValues" dxfId="6484" priority="106"/>
  </conditionalFormatting>
  <conditionalFormatting sqref="D16">
    <cfRule type="duplicateValues" dxfId="6483" priority="107"/>
  </conditionalFormatting>
  <conditionalFormatting sqref="D16">
    <cfRule type="duplicateValues" dxfId="6482" priority="101"/>
    <cfRule type="duplicateValues" dxfId="6481" priority="102"/>
  </conditionalFormatting>
  <conditionalFormatting sqref="D17">
    <cfRule type="duplicateValues" dxfId="6480" priority="100"/>
  </conditionalFormatting>
  <conditionalFormatting sqref="D17">
    <cfRule type="duplicateValues" dxfId="6479" priority="95"/>
    <cfRule type="duplicateValues" dxfId="6478" priority="96"/>
    <cfRule type="duplicateValues" dxfId="6477" priority="97"/>
    <cfRule type="duplicateValues" dxfId="6476" priority="98"/>
  </conditionalFormatting>
  <conditionalFormatting sqref="D17">
    <cfRule type="duplicateValues" dxfId="6475" priority="99"/>
  </conditionalFormatting>
  <conditionalFormatting sqref="D17">
    <cfRule type="duplicateValues" dxfId="6474" priority="93"/>
    <cfRule type="duplicateValues" dxfId="6473" priority="94"/>
  </conditionalFormatting>
  <conditionalFormatting sqref="D18">
    <cfRule type="duplicateValues" dxfId="6472" priority="81"/>
    <cfRule type="duplicateValues" dxfId="6471" priority="82"/>
    <cfRule type="duplicateValues" dxfId="6470" priority="83"/>
    <cfRule type="duplicateValues" dxfId="6469" priority="84"/>
    <cfRule type="duplicateValues" dxfId="6468" priority="85"/>
    <cfRule type="duplicateValues" dxfId="6467" priority="86"/>
    <cfRule type="duplicateValues" dxfId="6466" priority="87"/>
    <cfRule type="duplicateValues" dxfId="6465" priority="88"/>
    <cfRule type="duplicateValues" dxfId="6464" priority="89"/>
    <cfRule type="duplicateValues" dxfId="6463" priority="90"/>
    <cfRule type="duplicateValues" dxfId="6462" priority="91"/>
    <cfRule type="duplicateValues" dxfId="6461" priority="92"/>
  </conditionalFormatting>
  <conditionalFormatting sqref="D19">
    <cfRule type="duplicateValues" dxfId="6460" priority="69"/>
    <cfRule type="duplicateValues" dxfId="6459" priority="70"/>
    <cfRule type="duplicateValues" dxfId="6458" priority="71"/>
    <cfRule type="duplicateValues" dxfId="6457" priority="72"/>
    <cfRule type="duplicateValues" dxfId="6456" priority="73"/>
    <cfRule type="duplicateValues" dxfId="6455" priority="74"/>
    <cfRule type="duplicateValues" dxfId="6454" priority="75"/>
    <cfRule type="duplicateValues" dxfId="6453" priority="76"/>
    <cfRule type="duplicateValues" dxfId="6452" priority="77"/>
    <cfRule type="duplicateValues" dxfId="6451" priority="78"/>
    <cfRule type="duplicateValues" dxfId="6450" priority="79"/>
    <cfRule type="duplicateValues" dxfId="6449" priority="80"/>
  </conditionalFormatting>
  <conditionalFormatting sqref="D20">
    <cfRule type="duplicateValues" dxfId="6448" priority="57"/>
    <cfRule type="duplicateValues" dxfId="6447" priority="58"/>
    <cfRule type="duplicateValues" dxfId="6446" priority="59"/>
    <cfRule type="duplicateValues" dxfId="6445" priority="60"/>
    <cfRule type="duplicateValues" dxfId="6444" priority="61"/>
  </conditionalFormatting>
  <conditionalFormatting sqref="D20">
    <cfRule type="duplicateValues" dxfId="6443" priority="62"/>
    <cfRule type="duplicateValues" dxfId="6442" priority="63"/>
    <cfRule type="duplicateValues" dxfId="6441" priority="64"/>
    <cfRule type="duplicateValues" dxfId="6440" priority="65"/>
    <cfRule type="duplicateValues" dxfId="6439" priority="66"/>
    <cfRule type="duplicateValues" dxfId="6438" priority="67"/>
  </conditionalFormatting>
  <conditionalFormatting sqref="D20">
    <cfRule type="duplicateValues" dxfId="6437" priority="68"/>
  </conditionalFormatting>
  <conditionalFormatting sqref="D21">
    <cfRule type="duplicateValues" dxfId="6436" priority="52"/>
    <cfRule type="duplicateValues" dxfId="6435" priority="53"/>
    <cfRule type="duplicateValues" dxfId="6434" priority="54"/>
    <cfRule type="duplicateValues" dxfId="6433" priority="55"/>
    <cfRule type="duplicateValues" dxfId="6432" priority="56"/>
  </conditionalFormatting>
  <conditionalFormatting sqref="D21">
    <cfRule type="duplicateValues" dxfId="6431" priority="45"/>
    <cfRule type="duplicateValues" dxfId="6430" priority="46"/>
    <cfRule type="duplicateValues" dxfId="6429" priority="47"/>
    <cfRule type="duplicateValues" dxfId="6428" priority="48"/>
    <cfRule type="duplicateValues" dxfId="6427" priority="49"/>
    <cfRule type="duplicateValues" dxfId="6426" priority="50"/>
  </conditionalFormatting>
  <conditionalFormatting sqref="D21">
    <cfRule type="duplicateValues" dxfId="6425" priority="51"/>
  </conditionalFormatting>
  <conditionalFormatting sqref="D22">
    <cfRule type="duplicateValues" dxfId="6424" priority="40"/>
    <cfRule type="duplicateValues" dxfId="6423" priority="41"/>
    <cfRule type="duplicateValues" dxfId="6422" priority="42"/>
    <cfRule type="duplicateValues" dxfId="6421" priority="43"/>
    <cfRule type="duplicateValues" dxfId="6420" priority="44"/>
  </conditionalFormatting>
  <conditionalFormatting sqref="D22">
    <cfRule type="duplicateValues" dxfId="6419" priority="33"/>
    <cfRule type="duplicateValues" dxfId="6418" priority="34"/>
    <cfRule type="duplicateValues" dxfId="6417" priority="35"/>
    <cfRule type="duplicateValues" dxfId="6416" priority="36"/>
    <cfRule type="duplicateValues" dxfId="6415" priority="37"/>
    <cfRule type="duplicateValues" dxfId="6414" priority="38"/>
  </conditionalFormatting>
  <conditionalFormatting sqref="D22">
    <cfRule type="duplicateValues" dxfId="6413" priority="39"/>
  </conditionalFormatting>
  <conditionalFormatting sqref="D23">
    <cfRule type="duplicateValues" dxfId="6412" priority="32"/>
  </conditionalFormatting>
  <conditionalFormatting sqref="D23">
    <cfRule type="duplicateValues" dxfId="6411" priority="27"/>
    <cfRule type="duplicateValues" dxfId="6410" priority="28"/>
    <cfRule type="duplicateValues" dxfId="6409" priority="29"/>
    <cfRule type="duplicateValues" dxfId="6408" priority="30"/>
  </conditionalFormatting>
  <conditionalFormatting sqref="D23">
    <cfRule type="duplicateValues" dxfId="6407" priority="31"/>
  </conditionalFormatting>
  <conditionalFormatting sqref="D23">
    <cfRule type="duplicateValues" dxfId="6406" priority="25"/>
    <cfRule type="duplicateValues" dxfId="6405" priority="26"/>
  </conditionalFormatting>
  <conditionalFormatting sqref="D24">
    <cfRule type="duplicateValues" dxfId="6404" priority="13"/>
    <cfRule type="duplicateValues" dxfId="6403" priority="14"/>
    <cfRule type="duplicateValues" dxfId="6402" priority="15"/>
    <cfRule type="duplicateValues" dxfId="6401" priority="16"/>
    <cfRule type="duplicateValues" dxfId="6400" priority="17"/>
  </conditionalFormatting>
  <conditionalFormatting sqref="D24">
    <cfRule type="duplicateValues" dxfId="6399" priority="18"/>
    <cfRule type="duplicateValues" dxfId="6398" priority="19"/>
    <cfRule type="duplicateValues" dxfId="6397" priority="20"/>
    <cfRule type="duplicateValues" dxfId="6396" priority="21"/>
    <cfRule type="duplicateValues" dxfId="6395" priority="22"/>
    <cfRule type="duplicateValues" dxfId="6394" priority="23"/>
  </conditionalFormatting>
  <conditionalFormatting sqref="D24">
    <cfRule type="duplicateValues" dxfId="6393" priority="24"/>
  </conditionalFormatting>
  <conditionalFormatting sqref="D25">
    <cfRule type="duplicateValues" dxfId="6392" priority="1"/>
    <cfRule type="duplicateValues" dxfId="6391" priority="2"/>
    <cfRule type="duplicateValues" dxfId="6390" priority="3"/>
    <cfRule type="duplicateValues" dxfId="6389" priority="4"/>
    <cfRule type="duplicateValues" dxfId="6388" priority="5"/>
  </conditionalFormatting>
  <conditionalFormatting sqref="D25">
    <cfRule type="duplicateValues" dxfId="6387" priority="6"/>
    <cfRule type="duplicateValues" dxfId="6386" priority="7"/>
    <cfRule type="duplicateValues" dxfId="6385" priority="8"/>
    <cfRule type="duplicateValues" dxfId="6384" priority="9"/>
    <cfRule type="duplicateValues" dxfId="6383" priority="10"/>
    <cfRule type="duplicateValues" dxfId="6382" priority="11"/>
  </conditionalFormatting>
  <conditionalFormatting sqref="D25">
    <cfRule type="duplicateValues" dxfId="6381" priority="12"/>
  </conditionalFormatting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DF206-E354-4B9D-9DD7-1381C3BE586A}">
  <dimension ref="A2:J98"/>
  <sheetViews>
    <sheetView workbookViewId="0">
      <selection activeCell="H81" sqref="H81"/>
    </sheetView>
  </sheetViews>
  <sheetFormatPr defaultRowHeight="15" x14ac:dyDescent="0.25"/>
  <cols>
    <col min="1" max="1" width="5.28515625" customWidth="1"/>
    <col min="2" max="2" width="47.85546875" customWidth="1"/>
    <col min="3" max="3" width="10.5703125" customWidth="1"/>
    <col min="4" max="4" width="48.28515625" customWidth="1"/>
    <col min="5" max="5" width="11" customWidth="1"/>
    <col min="6" max="6" width="10.140625" customWidth="1"/>
    <col min="7" max="7" width="12.7109375" customWidth="1"/>
    <col min="8" max="8" width="17.28515625" customWidth="1"/>
    <col min="10" max="10" width="10.7109375" bestFit="1" customWidth="1"/>
  </cols>
  <sheetData>
    <row r="2" spans="1:10" x14ac:dyDescent="0.25">
      <c r="A2" s="393"/>
      <c r="B2" s="393"/>
      <c r="C2" s="393"/>
      <c r="D2" s="393"/>
      <c r="E2" s="393"/>
      <c r="F2" s="393"/>
      <c r="G2" s="393"/>
      <c r="H2" s="393"/>
      <c r="I2" s="393"/>
      <c r="J2" s="7"/>
    </row>
    <row r="3" spans="1:1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393" t="s">
        <v>6</v>
      </c>
      <c r="G3" s="393"/>
      <c r="H3" s="1" t="s">
        <v>7</v>
      </c>
      <c r="I3" s="1" t="s">
        <v>8</v>
      </c>
      <c r="J3" s="7"/>
    </row>
    <row r="4" spans="1:10" x14ac:dyDescent="0.25">
      <c r="A4" s="2"/>
      <c r="B4" s="2"/>
      <c r="C4" s="2"/>
      <c r="D4" s="2"/>
      <c r="E4" s="2"/>
      <c r="F4" s="1" t="s">
        <v>9</v>
      </c>
      <c r="G4" s="1" t="s">
        <v>10</v>
      </c>
      <c r="H4" s="2"/>
      <c r="I4" s="2"/>
      <c r="J4" s="7"/>
    </row>
    <row r="5" spans="1:10" ht="17.25" x14ac:dyDescent="0.3">
      <c r="A5" s="17">
        <v>1</v>
      </c>
      <c r="B5" s="139" t="s">
        <v>11</v>
      </c>
      <c r="C5" s="145" t="s">
        <v>311</v>
      </c>
      <c r="D5" s="172" t="s">
        <v>1155</v>
      </c>
      <c r="E5" s="139">
        <v>28353</v>
      </c>
      <c r="F5" s="143"/>
      <c r="G5" s="143">
        <v>37500</v>
      </c>
      <c r="H5" s="144">
        <v>9910847340718</v>
      </c>
      <c r="I5" s="143">
        <f t="shared" ref="I5:I66" si="0">G5+F5</f>
        <v>37500</v>
      </c>
      <c r="J5" s="249">
        <v>46008</v>
      </c>
    </row>
    <row r="6" spans="1:10" ht="17.25" x14ac:dyDescent="0.3">
      <c r="A6" s="17">
        <v>2</v>
      </c>
      <c r="B6" s="139" t="s">
        <v>24</v>
      </c>
      <c r="C6" s="145" t="s">
        <v>311</v>
      </c>
      <c r="D6" s="172" t="s">
        <v>1155</v>
      </c>
      <c r="E6" s="139">
        <v>28353</v>
      </c>
      <c r="F6" s="143"/>
      <c r="G6" s="143">
        <v>37500</v>
      </c>
      <c r="H6" s="144">
        <v>9910847340675</v>
      </c>
      <c r="I6" s="143">
        <f t="shared" si="0"/>
        <v>37500</v>
      </c>
      <c r="J6" s="249">
        <v>46008</v>
      </c>
    </row>
    <row r="7" spans="1:10" ht="17.25" x14ac:dyDescent="0.25">
      <c r="A7" s="17">
        <v>3</v>
      </c>
      <c r="B7" s="139" t="s">
        <v>24</v>
      </c>
      <c r="C7" s="145" t="s">
        <v>142</v>
      </c>
      <c r="D7" s="248" t="s">
        <v>143</v>
      </c>
      <c r="E7" s="139" t="s">
        <v>182</v>
      </c>
      <c r="F7" s="143"/>
      <c r="G7" s="143">
        <v>37500</v>
      </c>
      <c r="H7" s="144">
        <v>9910847538084</v>
      </c>
      <c r="I7" s="143">
        <f t="shared" si="0"/>
        <v>37500</v>
      </c>
      <c r="J7" s="249">
        <v>46008</v>
      </c>
    </row>
    <row r="8" spans="1:10" x14ac:dyDescent="0.25">
      <c r="A8" s="17">
        <v>4</v>
      </c>
      <c r="B8" s="139" t="s">
        <v>1109</v>
      </c>
      <c r="C8" s="140" t="s">
        <v>245</v>
      </c>
      <c r="D8" s="140" t="s">
        <v>244</v>
      </c>
      <c r="E8" s="139"/>
      <c r="F8" s="143"/>
      <c r="G8" s="143">
        <v>45000</v>
      </c>
      <c r="H8" s="144">
        <v>9910847314796</v>
      </c>
      <c r="I8" s="143">
        <f t="shared" si="0"/>
        <v>45000</v>
      </c>
      <c r="J8" s="249">
        <v>46008</v>
      </c>
    </row>
    <row r="9" spans="1:10" x14ac:dyDescent="0.25">
      <c r="A9" s="17">
        <v>5</v>
      </c>
      <c r="B9" s="139" t="s">
        <v>24</v>
      </c>
      <c r="C9" s="140" t="s">
        <v>245</v>
      </c>
      <c r="D9" s="140" t="s">
        <v>244</v>
      </c>
      <c r="E9" s="139"/>
      <c r="F9" s="143"/>
      <c r="G9" s="143">
        <v>30000</v>
      </c>
      <c r="H9" s="144">
        <v>9910847481629</v>
      </c>
      <c r="I9" s="143">
        <f t="shared" si="0"/>
        <v>30000</v>
      </c>
      <c r="J9" s="249">
        <v>46008</v>
      </c>
    </row>
    <row r="10" spans="1:10" x14ac:dyDescent="0.25">
      <c r="A10" s="17">
        <v>6</v>
      </c>
      <c r="B10" s="140" t="s">
        <v>290</v>
      </c>
      <c r="C10" s="140" t="s">
        <v>245</v>
      </c>
      <c r="D10" s="140" t="s">
        <v>244</v>
      </c>
      <c r="E10" s="140"/>
      <c r="F10" s="143">
        <v>30000</v>
      </c>
      <c r="G10" s="143"/>
      <c r="H10" s="144">
        <v>9910847481630</v>
      </c>
      <c r="I10" s="143">
        <f t="shared" si="0"/>
        <v>30000</v>
      </c>
      <c r="J10" s="249">
        <v>46008</v>
      </c>
    </row>
    <row r="11" spans="1:10" x14ac:dyDescent="0.25">
      <c r="A11" s="17">
        <v>7</v>
      </c>
      <c r="B11" s="139" t="s">
        <v>1109</v>
      </c>
      <c r="C11" s="145" t="s">
        <v>840</v>
      </c>
      <c r="D11" s="139" t="s">
        <v>1310</v>
      </c>
      <c r="E11" s="139">
        <v>29048</v>
      </c>
      <c r="F11" s="143"/>
      <c r="G11" s="143">
        <v>30000</v>
      </c>
      <c r="H11" s="144">
        <v>9910847421891</v>
      </c>
      <c r="I11" s="169">
        <f t="shared" si="0"/>
        <v>30000</v>
      </c>
      <c r="J11" s="249">
        <v>46008</v>
      </c>
    </row>
    <row r="12" spans="1:10" x14ac:dyDescent="0.25">
      <c r="A12" s="17">
        <v>8</v>
      </c>
      <c r="B12" s="139" t="s">
        <v>1109</v>
      </c>
      <c r="C12" s="145" t="s">
        <v>840</v>
      </c>
      <c r="D12" s="139" t="s">
        <v>1310</v>
      </c>
      <c r="E12" s="139">
        <v>29048</v>
      </c>
      <c r="F12" s="143"/>
      <c r="G12" s="143">
        <v>30000</v>
      </c>
      <c r="H12" s="144">
        <v>9910847481924</v>
      </c>
      <c r="I12" s="143">
        <f t="shared" si="0"/>
        <v>30000</v>
      </c>
      <c r="J12" s="249">
        <v>46008</v>
      </c>
    </row>
    <row r="13" spans="1:10" x14ac:dyDescent="0.25">
      <c r="A13" s="17">
        <v>9</v>
      </c>
      <c r="B13" s="139" t="s">
        <v>1109</v>
      </c>
      <c r="C13" s="145" t="s">
        <v>840</v>
      </c>
      <c r="D13" s="139" t="s">
        <v>1310</v>
      </c>
      <c r="E13" s="139">
        <v>29048</v>
      </c>
      <c r="F13" s="143"/>
      <c r="G13" s="143">
        <v>30000</v>
      </c>
      <c r="H13" s="144">
        <v>9910847485392</v>
      </c>
      <c r="I13" s="143">
        <f t="shared" si="0"/>
        <v>30000</v>
      </c>
      <c r="J13" s="249">
        <v>46008</v>
      </c>
    </row>
    <row r="14" spans="1:10" ht="17.25" hidden="1" x14ac:dyDescent="0.25">
      <c r="A14" s="17">
        <v>12</v>
      </c>
      <c r="B14" s="181" t="s">
        <v>24</v>
      </c>
      <c r="C14" s="183" t="s">
        <v>1336</v>
      </c>
      <c r="D14" s="205" t="s">
        <v>1337</v>
      </c>
      <c r="E14" s="181">
        <v>28099</v>
      </c>
      <c r="F14" s="185"/>
      <c r="G14" s="185">
        <v>30000</v>
      </c>
      <c r="H14" s="186">
        <v>9910847448846</v>
      </c>
      <c r="I14" s="44">
        <f t="shared" si="0"/>
        <v>30000</v>
      </c>
      <c r="J14" s="7"/>
    </row>
    <row r="15" spans="1:10" ht="17.25" hidden="1" x14ac:dyDescent="0.3">
      <c r="A15" s="17">
        <v>13</v>
      </c>
      <c r="B15" s="181" t="s">
        <v>11</v>
      </c>
      <c r="C15" s="183" t="s">
        <v>435</v>
      </c>
      <c r="D15" s="204" t="s">
        <v>1335</v>
      </c>
      <c r="E15" s="184">
        <v>27227</v>
      </c>
      <c r="F15" s="185"/>
      <c r="G15" s="185">
        <v>30000</v>
      </c>
      <c r="H15" s="186">
        <v>9910847465025</v>
      </c>
      <c r="I15" s="44">
        <f t="shared" si="0"/>
        <v>30000</v>
      </c>
      <c r="J15" s="7"/>
    </row>
    <row r="16" spans="1:10" ht="17.25" hidden="1" x14ac:dyDescent="0.3">
      <c r="A16" s="17">
        <v>14</v>
      </c>
      <c r="B16" s="181" t="s">
        <v>11</v>
      </c>
      <c r="C16" s="183" t="s">
        <v>435</v>
      </c>
      <c r="D16" s="204" t="s">
        <v>1335</v>
      </c>
      <c r="E16" s="184">
        <v>27227</v>
      </c>
      <c r="F16" s="185"/>
      <c r="G16" s="185">
        <v>45000</v>
      </c>
      <c r="H16" s="186">
        <v>9910847276045</v>
      </c>
      <c r="I16" s="44">
        <f t="shared" si="0"/>
        <v>45000</v>
      </c>
      <c r="J16" s="7"/>
    </row>
    <row r="17" spans="1:10" ht="17.25" hidden="1" x14ac:dyDescent="0.3">
      <c r="A17" s="17">
        <v>15</v>
      </c>
      <c r="B17" s="181" t="s">
        <v>51</v>
      </c>
      <c r="C17" s="183" t="s">
        <v>435</v>
      </c>
      <c r="D17" s="204" t="s">
        <v>1335</v>
      </c>
      <c r="E17" s="184">
        <v>27227</v>
      </c>
      <c r="F17" s="185"/>
      <c r="G17" s="185">
        <v>60000</v>
      </c>
      <c r="H17" s="186">
        <v>9910847049327</v>
      </c>
      <c r="I17" s="44">
        <f t="shared" si="0"/>
        <v>60000</v>
      </c>
      <c r="J17" s="7"/>
    </row>
    <row r="18" spans="1:10" ht="17.25" hidden="1" x14ac:dyDescent="0.25">
      <c r="A18" s="17">
        <v>16</v>
      </c>
      <c r="B18" s="181" t="s">
        <v>11</v>
      </c>
      <c r="C18" s="183" t="s">
        <v>1340</v>
      </c>
      <c r="D18" s="205" t="s">
        <v>1341</v>
      </c>
      <c r="E18" s="181">
        <v>28282</v>
      </c>
      <c r="F18" s="185"/>
      <c r="G18" s="185">
        <v>30000</v>
      </c>
      <c r="H18" s="186">
        <v>9910847467825</v>
      </c>
      <c r="I18" s="44">
        <f t="shared" si="0"/>
        <v>30000</v>
      </c>
      <c r="J18" s="7"/>
    </row>
    <row r="19" spans="1:10" ht="17.25" hidden="1" x14ac:dyDescent="0.25">
      <c r="A19" s="17">
        <v>17</v>
      </c>
      <c r="B19" s="181" t="s">
        <v>11</v>
      </c>
      <c r="C19" s="183" t="s">
        <v>732</v>
      </c>
      <c r="D19" s="205" t="s">
        <v>464</v>
      </c>
      <c r="E19" s="181">
        <v>28340</v>
      </c>
      <c r="F19" s="185"/>
      <c r="G19" s="185">
        <v>60000</v>
      </c>
      <c r="H19" s="186">
        <v>9910846871283</v>
      </c>
      <c r="I19" s="44">
        <f t="shared" si="0"/>
        <v>60000</v>
      </c>
      <c r="J19" s="7"/>
    </row>
    <row r="20" spans="1:10" ht="17.25" hidden="1" x14ac:dyDescent="0.25">
      <c r="A20" s="17">
        <v>18</v>
      </c>
      <c r="B20" s="181" t="s">
        <v>11</v>
      </c>
      <c r="C20" s="183" t="s">
        <v>61</v>
      </c>
      <c r="D20" s="205" t="s">
        <v>622</v>
      </c>
      <c r="E20" s="184" t="s">
        <v>182</v>
      </c>
      <c r="F20" s="185"/>
      <c r="G20" s="185">
        <v>30000</v>
      </c>
      <c r="H20" s="186">
        <v>9910847600605</v>
      </c>
      <c r="I20" s="44">
        <f t="shared" si="0"/>
        <v>30000</v>
      </c>
      <c r="J20" s="7"/>
    </row>
    <row r="21" spans="1:10" ht="17.25" hidden="1" x14ac:dyDescent="0.25">
      <c r="A21" s="17">
        <v>19</v>
      </c>
      <c r="B21" s="181" t="s">
        <v>24</v>
      </c>
      <c r="C21" s="183" t="s">
        <v>61</v>
      </c>
      <c r="D21" s="205" t="s">
        <v>622</v>
      </c>
      <c r="E21" s="181" t="s">
        <v>182</v>
      </c>
      <c r="F21" s="185"/>
      <c r="G21" s="185">
        <v>30000</v>
      </c>
      <c r="H21" s="186">
        <v>9910847600603</v>
      </c>
      <c r="I21" s="44">
        <f t="shared" si="0"/>
        <v>30000</v>
      </c>
      <c r="J21" s="7"/>
    </row>
    <row r="22" spans="1:10" ht="15.75" hidden="1" x14ac:dyDescent="0.25">
      <c r="A22" s="17">
        <v>20</v>
      </c>
      <c r="B22" s="181" t="s">
        <v>1109</v>
      </c>
      <c r="C22" s="183" t="s">
        <v>169</v>
      </c>
      <c r="D22" s="222" t="s">
        <v>345</v>
      </c>
      <c r="E22" s="181">
        <v>28545</v>
      </c>
      <c r="F22" s="185"/>
      <c r="G22" s="33">
        <v>37500</v>
      </c>
      <c r="H22" s="186">
        <v>9910847502292</v>
      </c>
      <c r="I22" s="44">
        <f t="shared" si="0"/>
        <v>37500</v>
      </c>
      <c r="J22" s="7"/>
    </row>
    <row r="23" spans="1:10" ht="15.75" hidden="1" x14ac:dyDescent="0.25">
      <c r="A23" s="17">
        <v>21</v>
      </c>
      <c r="B23" s="181" t="s">
        <v>24</v>
      </c>
      <c r="C23" s="183" t="s">
        <v>1117</v>
      </c>
      <c r="D23" s="223" t="s">
        <v>1343</v>
      </c>
      <c r="E23" s="181">
        <v>29098</v>
      </c>
      <c r="F23" s="185"/>
      <c r="G23" s="185">
        <v>45000</v>
      </c>
      <c r="H23" s="186">
        <v>9910847437895</v>
      </c>
      <c r="I23" s="44">
        <f t="shared" si="0"/>
        <v>45000</v>
      </c>
      <c r="J23" s="7"/>
    </row>
    <row r="24" spans="1:10" ht="15.75" hidden="1" x14ac:dyDescent="0.25">
      <c r="A24" s="17">
        <v>22</v>
      </c>
      <c r="B24" s="181" t="s">
        <v>11</v>
      </c>
      <c r="C24" s="183" t="s">
        <v>487</v>
      </c>
      <c r="D24" s="223" t="s">
        <v>1107</v>
      </c>
      <c r="E24" s="181">
        <v>28491</v>
      </c>
      <c r="F24" s="185"/>
      <c r="G24" s="185">
        <v>60000</v>
      </c>
      <c r="H24" s="186">
        <v>9910847122878</v>
      </c>
      <c r="I24" s="44">
        <f t="shared" si="0"/>
        <v>60000</v>
      </c>
      <c r="J24" s="7"/>
    </row>
    <row r="25" spans="1:10" ht="15.75" hidden="1" x14ac:dyDescent="0.25">
      <c r="A25" s="17">
        <v>23</v>
      </c>
      <c r="B25" s="181" t="s">
        <v>24</v>
      </c>
      <c r="C25" s="183" t="s">
        <v>487</v>
      </c>
      <c r="D25" s="223" t="s">
        <v>1107</v>
      </c>
      <c r="E25" s="181">
        <v>28491</v>
      </c>
      <c r="F25" s="185"/>
      <c r="G25" s="185">
        <v>60000</v>
      </c>
      <c r="H25" s="186">
        <v>9910847115763</v>
      </c>
      <c r="I25" s="44">
        <f t="shared" si="0"/>
        <v>60000</v>
      </c>
      <c r="J25" s="7"/>
    </row>
    <row r="26" spans="1:10" ht="17.25" hidden="1" x14ac:dyDescent="0.3">
      <c r="A26" s="17">
        <v>24</v>
      </c>
      <c r="B26" s="43" t="s">
        <v>11</v>
      </c>
      <c r="C26" s="12" t="s">
        <v>177</v>
      </c>
      <c r="D26" s="208" t="s">
        <v>959</v>
      </c>
      <c r="E26" s="43">
        <v>28196</v>
      </c>
      <c r="F26" s="44"/>
      <c r="G26" s="44">
        <v>45000</v>
      </c>
      <c r="H26" s="14">
        <v>9910847465454</v>
      </c>
      <c r="I26" s="44">
        <f t="shared" si="0"/>
        <v>45000</v>
      </c>
      <c r="J26" s="7"/>
    </row>
    <row r="27" spans="1:10" hidden="1" x14ac:dyDescent="0.25">
      <c r="A27" s="17">
        <v>25</v>
      </c>
      <c r="B27" s="43" t="s">
        <v>11</v>
      </c>
      <c r="C27" s="12" t="s">
        <v>33</v>
      </c>
      <c r="D27" s="43" t="s">
        <v>1348</v>
      </c>
      <c r="E27" s="43">
        <v>28341</v>
      </c>
      <c r="F27" s="44"/>
      <c r="G27" s="44">
        <v>30000</v>
      </c>
      <c r="H27" s="14">
        <v>9910847451262</v>
      </c>
      <c r="I27" s="44">
        <f t="shared" si="0"/>
        <v>30000</v>
      </c>
      <c r="J27" s="7"/>
    </row>
    <row r="28" spans="1:10" ht="17.25" hidden="1" x14ac:dyDescent="0.3">
      <c r="A28" s="17">
        <v>26</v>
      </c>
      <c r="B28" s="43" t="s">
        <v>51</v>
      </c>
      <c r="C28" s="245" t="s">
        <v>273</v>
      </c>
      <c r="D28" s="207" t="s">
        <v>1248</v>
      </c>
      <c r="E28" s="17">
        <v>28826</v>
      </c>
      <c r="F28" s="44">
        <v>60000</v>
      </c>
      <c r="G28" s="16"/>
      <c r="H28" s="34">
        <v>9910847229953</v>
      </c>
      <c r="I28" s="44">
        <f t="shared" si="0"/>
        <v>60000</v>
      </c>
      <c r="J28" s="7"/>
    </row>
    <row r="29" spans="1:10" ht="17.25" hidden="1" x14ac:dyDescent="0.3">
      <c r="A29" s="17">
        <v>27</v>
      </c>
      <c r="B29" s="12" t="s">
        <v>1393</v>
      </c>
      <c r="C29" s="245" t="s">
        <v>273</v>
      </c>
      <c r="D29" s="207" t="s">
        <v>1248</v>
      </c>
      <c r="E29" s="17">
        <v>28826</v>
      </c>
      <c r="F29" s="44">
        <v>60000</v>
      </c>
      <c r="G29" s="16"/>
      <c r="H29" s="34">
        <v>9910847241898</v>
      </c>
      <c r="I29" s="44">
        <f t="shared" si="0"/>
        <v>60000</v>
      </c>
      <c r="J29" s="7"/>
    </row>
    <row r="30" spans="1:10" ht="17.25" hidden="1" x14ac:dyDescent="0.25">
      <c r="A30" s="17">
        <v>28</v>
      </c>
      <c r="B30" s="43" t="s">
        <v>11</v>
      </c>
      <c r="C30" s="245" t="s">
        <v>928</v>
      </c>
      <c r="D30" s="206" t="s">
        <v>929</v>
      </c>
      <c r="E30" s="17">
        <v>28512</v>
      </c>
      <c r="F30" s="44"/>
      <c r="G30" s="44">
        <v>37500</v>
      </c>
      <c r="H30" s="14">
        <v>9910847527085</v>
      </c>
      <c r="I30" s="44">
        <f t="shared" si="0"/>
        <v>37500</v>
      </c>
      <c r="J30" s="7"/>
    </row>
    <row r="31" spans="1:10" ht="17.25" hidden="1" x14ac:dyDescent="0.3">
      <c r="A31" s="17">
        <v>29</v>
      </c>
      <c r="B31" s="43" t="s">
        <v>98</v>
      </c>
      <c r="C31" s="235" t="s">
        <v>562</v>
      </c>
      <c r="D31" s="207" t="s">
        <v>566</v>
      </c>
      <c r="E31" s="238">
        <v>27108</v>
      </c>
      <c r="F31" s="44">
        <v>30000</v>
      </c>
      <c r="G31" s="44"/>
      <c r="H31" s="14">
        <v>9910847443273</v>
      </c>
      <c r="I31" s="44">
        <f t="shared" si="0"/>
        <v>30000</v>
      </c>
      <c r="J31" s="7"/>
    </row>
    <row r="32" spans="1:10" ht="17.25" hidden="1" x14ac:dyDescent="0.3">
      <c r="A32" s="17">
        <v>30</v>
      </c>
      <c r="B32" s="12" t="s">
        <v>1212</v>
      </c>
      <c r="C32" s="235" t="s">
        <v>562</v>
      </c>
      <c r="D32" s="207" t="s">
        <v>566</v>
      </c>
      <c r="E32" s="238">
        <v>27108</v>
      </c>
      <c r="F32" s="44">
        <v>30000</v>
      </c>
      <c r="G32" s="44"/>
      <c r="H32" s="14">
        <v>9910847443271</v>
      </c>
      <c r="I32" s="44">
        <f t="shared" si="0"/>
        <v>30000</v>
      </c>
      <c r="J32" s="7"/>
    </row>
    <row r="33" spans="1:10" ht="17.25" hidden="1" x14ac:dyDescent="0.3">
      <c r="A33" s="17">
        <v>31</v>
      </c>
      <c r="B33" s="43" t="s">
        <v>11</v>
      </c>
      <c r="C33" s="4" t="s">
        <v>235</v>
      </c>
      <c r="D33" s="207" t="s">
        <v>499</v>
      </c>
      <c r="E33" s="17">
        <v>28367</v>
      </c>
      <c r="F33" s="44"/>
      <c r="G33" s="44">
        <v>37500</v>
      </c>
      <c r="H33" s="14">
        <v>9910847411179</v>
      </c>
      <c r="I33" s="72">
        <f t="shared" si="0"/>
        <v>37500</v>
      </c>
      <c r="J33" s="7"/>
    </row>
    <row r="34" spans="1:10" ht="17.25" hidden="1" x14ac:dyDescent="0.3">
      <c r="A34" s="17">
        <v>32</v>
      </c>
      <c r="B34" s="43" t="s">
        <v>24</v>
      </c>
      <c r="C34" s="12" t="s">
        <v>358</v>
      </c>
      <c r="D34" s="207" t="s">
        <v>1126</v>
      </c>
      <c r="E34" s="17">
        <v>28375</v>
      </c>
      <c r="F34" s="44"/>
      <c r="G34" s="44">
        <v>30000</v>
      </c>
      <c r="H34" s="14">
        <v>9910847611346</v>
      </c>
      <c r="I34" s="44">
        <f t="shared" si="0"/>
        <v>30000</v>
      </c>
      <c r="J34" s="7"/>
    </row>
    <row r="35" spans="1:10" ht="17.25" hidden="1" x14ac:dyDescent="0.25">
      <c r="A35" s="17">
        <v>33</v>
      </c>
      <c r="B35" s="43" t="s">
        <v>11</v>
      </c>
      <c r="C35" s="237" t="s">
        <v>368</v>
      </c>
      <c r="D35" s="236" t="s">
        <v>369</v>
      </c>
      <c r="E35" s="52"/>
      <c r="F35" s="44"/>
      <c r="G35" s="44">
        <v>37500</v>
      </c>
      <c r="H35" s="14">
        <v>9910847426899</v>
      </c>
      <c r="I35" s="44">
        <f t="shared" si="0"/>
        <v>37500</v>
      </c>
      <c r="J35" s="7"/>
    </row>
    <row r="36" spans="1:10" ht="17.25" hidden="1" x14ac:dyDescent="0.25">
      <c r="A36" s="17">
        <v>34</v>
      </c>
      <c r="B36" s="43" t="s">
        <v>1349</v>
      </c>
      <c r="C36" s="235" t="s">
        <v>368</v>
      </c>
      <c r="D36" s="236" t="s">
        <v>369</v>
      </c>
      <c r="E36" s="52"/>
      <c r="F36" s="44">
        <v>37500</v>
      </c>
      <c r="G36" s="44"/>
      <c r="H36" s="14">
        <v>9910847426907</v>
      </c>
      <c r="I36" s="44">
        <f t="shared" si="0"/>
        <v>37500</v>
      </c>
      <c r="J36" s="7"/>
    </row>
    <row r="37" spans="1:10" ht="17.25" hidden="1" x14ac:dyDescent="0.3">
      <c r="A37" s="17">
        <v>35</v>
      </c>
      <c r="B37" s="43" t="s">
        <v>11</v>
      </c>
      <c r="C37" s="4" t="s">
        <v>235</v>
      </c>
      <c r="D37" s="207" t="s">
        <v>499</v>
      </c>
      <c r="E37" s="17">
        <v>28367</v>
      </c>
      <c r="F37" s="44"/>
      <c r="G37" s="44">
        <v>37500</v>
      </c>
      <c r="H37" s="14">
        <v>9910847530059</v>
      </c>
      <c r="I37" s="93">
        <f t="shared" si="0"/>
        <v>37500</v>
      </c>
      <c r="J37" s="7"/>
    </row>
    <row r="38" spans="1:10" ht="17.25" hidden="1" x14ac:dyDescent="0.3">
      <c r="A38" s="17">
        <v>36</v>
      </c>
      <c r="B38" s="43" t="s">
        <v>11</v>
      </c>
      <c r="C38" s="235" t="s">
        <v>972</v>
      </c>
      <c r="D38" s="207" t="s">
        <v>1319</v>
      </c>
      <c r="E38" s="238">
        <v>27863</v>
      </c>
      <c r="F38" s="44"/>
      <c r="G38" s="44">
        <v>30000</v>
      </c>
      <c r="H38" s="14">
        <v>9910847487169</v>
      </c>
      <c r="I38" s="93">
        <f t="shared" si="0"/>
        <v>30000</v>
      </c>
      <c r="J38" s="7"/>
    </row>
    <row r="39" spans="1:10" ht="17.25" hidden="1" x14ac:dyDescent="0.25">
      <c r="A39" s="17">
        <v>37</v>
      </c>
      <c r="B39" s="43" t="s">
        <v>11</v>
      </c>
      <c r="C39" s="235" t="s">
        <v>1351</v>
      </c>
      <c r="D39" s="236" t="s">
        <v>1352</v>
      </c>
      <c r="E39" s="48">
        <v>28210</v>
      </c>
      <c r="F39" s="44"/>
      <c r="G39" s="44">
        <v>30000</v>
      </c>
      <c r="H39" s="14">
        <v>9910847431265</v>
      </c>
      <c r="I39" s="44">
        <f t="shared" si="0"/>
        <v>30000</v>
      </c>
      <c r="J39" s="7"/>
    </row>
    <row r="40" spans="1:10" ht="17.25" hidden="1" x14ac:dyDescent="0.3">
      <c r="A40" s="17">
        <v>38</v>
      </c>
      <c r="B40" s="32" t="s">
        <v>1109</v>
      </c>
      <c r="C40" s="2" t="s">
        <v>794</v>
      </c>
      <c r="D40" s="170" t="s">
        <v>1350</v>
      </c>
      <c r="E40" s="2" t="s">
        <v>182</v>
      </c>
      <c r="F40" s="39"/>
      <c r="G40" s="33">
        <v>30000</v>
      </c>
      <c r="H40" s="34">
        <v>9910847563806</v>
      </c>
      <c r="I40" s="44">
        <f t="shared" si="0"/>
        <v>30000</v>
      </c>
      <c r="J40" s="7"/>
    </row>
    <row r="41" spans="1:10" ht="17.25" hidden="1" x14ac:dyDescent="0.3">
      <c r="A41" s="17">
        <v>39</v>
      </c>
      <c r="B41" s="32" t="s">
        <v>11</v>
      </c>
      <c r="C41" s="2" t="s">
        <v>794</v>
      </c>
      <c r="D41" s="170" t="s">
        <v>1350</v>
      </c>
      <c r="E41" s="32" t="s">
        <v>182</v>
      </c>
      <c r="F41" s="33"/>
      <c r="G41" s="33">
        <v>30000</v>
      </c>
      <c r="H41" s="34">
        <v>9910847562450</v>
      </c>
      <c r="I41" s="44">
        <f t="shared" si="0"/>
        <v>30000</v>
      </c>
      <c r="J41" s="7"/>
    </row>
    <row r="42" spans="1:10" ht="17.25" hidden="1" x14ac:dyDescent="0.3">
      <c r="A42" s="17">
        <v>40</v>
      </c>
      <c r="B42" s="43" t="s">
        <v>24</v>
      </c>
      <c r="C42" s="12" t="s">
        <v>63</v>
      </c>
      <c r="D42" s="207" t="s">
        <v>1354</v>
      </c>
      <c r="E42" s="43">
        <v>28226</v>
      </c>
      <c r="F42" s="44"/>
      <c r="G42" s="44">
        <v>30000</v>
      </c>
      <c r="H42" s="14">
        <v>9910847493650</v>
      </c>
      <c r="I42" s="44">
        <f t="shared" si="0"/>
        <v>30000</v>
      </c>
      <c r="J42" s="7"/>
    </row>
    <row r="43" spans="1:10" ht="17.25" hidden="1" x14ac:dyDescent="0.3">
      <c r="A43" s="17">
        <v>41</v>
      </c>
      <c r="B43" s="43" t="s">
        <v>11</v>
      </c>
      <c r="C43" s="235" t="s">
        <v>63</v>
      </c>
      <c r="D43" s="207" t="s">
        <v>1354</v>
      </c>
      <c r="E43" s="52">
        <v>28226</v>
      </c>
      <c r="F43" s="44"/>
      <c r="G43" s="44">
        <v>60000</v>
      </c>
      <c r="H43" s="14">
        <v>9910846784645</v>
      </c>
      <c r="I43" s="44">
        <f t="shared" si="0"/>
        <v>60000</v>
      </c>
      <c r="J43" s="7"/>
    </row>
    <row r="44" spans="1:10" ht="17.25" hidden="1" x14ac:dyDescent="0.3">
      <c r="A44" s="17">
        <v>42</v>
      </c>
      <c r="B44" s="43" t="s">
        <v>24</v>
      </c>
      <c r="C44" s="235" t="s">
        <v>63</v>
      </c>
      <c r="D44" s="207" t="s">
        <v>1354</v>
      </c>
      <c r="E44" s="52">
        <v>28226</v>
      </c>
      <c r="F44" s="44">
        <v>30000</v>
      </c>
      <c r="G44" s="44">
        <v>30000</v>
      </c>
      <c r="H44" s="14">
        <v>9910846784642</v>
      </c>
      <c r="I44" s="44">
        <f t="shared" si="0"/>
        <v>60000</v>
      </c>
      <c r="J44" s="7"/>
    </row>
    <row r="45" spans="1:10" ht="17.25" hidden="1" x14ac:dyDescent="0.25">
      <c r="A45" s="17">
        <v>43</v>
      </c>
      <c r="B45" s="43" t="s">
        <v>51</v>
      </c>
      <c r="C45" s="235" t="s">
        <v>1355</v>
      </c>
      <c r="D45" s="236" t="s">
        <v>1356</v>
      </c>
      <c r="E45" s="48">
        <v>28380</v>
      </c>
      <c r="F45" s="44">
        <v>30000</v>
      </c>
      <c r="G45" s="44"/>
      <c r="H45" s="14">
        <v>9910847468525</v>
      </c>
      <c r="I45" s="44">
        <f t="shared" si="0"/>
        <v>30000</v>
      </c>
      <c r="J45" s="7"/>
    </row>
    <row r="46" spans="1:10" ht="17.25" hidden="1" x14ac:dyDescent="0.3">
      <c r="A46" s="17">
        <v>44</v>
      </c>
      <c r="B46" s="43" t="s">
        <v>24</v>
      </c>
      <c r="C46" s="12" t="s">
        <v>374</v>
      </c>
      <c r="D46" s="207" t="s">
        <v>595</v>
      </c>
      <c r="E46" s="17">
        <v>29073</v>
      </c>
      <c r="F46" s="44"/>
      <c r="G46" s="44">
        <v>37500</v>
      </c>
      <c r="H46" s="14">
        <v>9910847429364</v>
      </c>
      <c r="I46" s="44">
        <f t="shared" si="0"/>
        <v>37500</v>
      </c>
      <c r="J46" s="7"/>
    </row>
    <row r="47" spans="1:10" ht="17.25" hidden="1" x14ac:dyDescent="0.3">
      <c r="A47" s="17">
        <v>45</v>
      </c>
      <c r="B47" s="43" t="s">
        <v>51</v>
      </c>
      <c r="C47" s="12" t="s">
        <v>374</v>
      </c>
      <c r="D47" s="207" t="s">
        <v>595</v>
      </c>
      <c r="E47" s="17">
        <v>29073</v>
      </c>
      <c r="F47" s="44">
        <v>30000</v>
      </c>
      <c r="G47" s="44"/>
      <c r="H47" s="14">
        <v>9910847460351</v>
      </c>
      <c r="I47" s="44">
        <f t="shared" si="0"/>
        <v>30000</v>
      </c>
      <c r="J47" s="7"/>
    </row>
    <row r="48" spans="1:10" hidden="1" x14ac:dyDescent="0.25">
      <c r="A48" s="17">
        <v>46</v>
      </c>
      <c r="B48" s="43" t="s">
        <v>11</v>
      </c>
      <c r="C48" s="12" t="s">
        <v>886</v>
      </c>
      <c r="D48" s="17" t="s">
        <v>1130</v>
      </c>
      <c r="E48" s="17">
        <v>28384</v>
      </c>
      <c r="F48" s="44"/>
      <c r="G48" s="44">
        <v>30000</v>
      </c>
      <c r="H48" s="14">
        <v>9910847472308</v>
      </c>
      <c r="I48" s="44">
        <f t="shared" si="0"/>
        <v>30000</v>
      </c>
      <c r="J48" s="7"/>
    </row>
    <row r="49" spans="1:10" ht="17.25" hidden="1" x14ac:dyDescent="0.3">
      <c r="A49" s="17">
        <v>47</v>
      </c>
      <c r="B49" s="43" t="s">
        <v>11</v>
      </c>
      <c r="C49" s="12" t="s">
        <v>93</v>
      </c>
      <c r="D49" s="207" t="s">
        <v>1018</v>
      </c>
      <c r="E49" s="43">
        <v>28079</v>
      </c>
      <c r="F49" s="44"/>
      <c r="G49" s="44">
        <v>30000</v>
      </c>
      <c r="H49" s="14">
        <v>9910847505715</v>
      </c>
      <c r="I49" s="44">
        <f t="shared" si="0"/>
        <v>30000</v>
      </c>
      <c r="J49" s="7"/>
    </row>
    <row r="50" spans="1:10" ht="17.25" hidden="1" x14ac:dyDescent="0.3">
      <c r="A50" s="17">
        <v>48</v>
      </c>
      <c r="B50" s="43" t="s">
        <v>11</v>
      </c>
      <c r="C50" s="12" t="s">
        <v>604</v>
      </c>
      <c r="D50" s="207" t="s">
        <v>606</v>
      </c>
      <c r="E50" s="17">
        <v>28610</v>
      </c>
      <c r="F50" s="44"/>
      <c r="G50" s="44">
        <v>30000</v>
      </c>
      <c r="H50" s="14">
        <v>9910847504453</v>
      </c>
      <c r="I50" s="44">
        <f t="shared" si="0"/>
        <v>30000</v>
      </c>
      <c r="J50" s="7"/>
    </row>
    <row r="51" spans="1:10" ht="17.25" hidden="1" x14ac:dyDescent="0.3">
      <c r="A51" s="17">
        <v>49</v>
      </c>
      <c r="B51" s="43" t="s">
        <v>11</v>
      </c>
      <c r="C51" s="4" t="s">
        <v>1191</v>
      </c>
      <c r="D51" s="207" t="s">
        <v>1192</v>
      </c>
      <c r="E51" s="17">
        <v>28641</v>
      </c>
      <c r="F51" s="44"/>
      <c r="G51" s="44">
        <v>30000</v>
      </c>
      <c r="H51" s="14">
        <v>9910847502009</v>
      </c>
      <c r="I51" s="44">
        <f t="shared" si="0"/>
        <v>30000</v>
      </c>
      <c r="J51" s="7"/>
    </row>
    <row r="52" spans="1:10" hidden="1" x14ac:dyDescent="0.25">
      <c r="A52" s="17">
        <v>50</v>
      </c>
      <c r="B52" s="2" t="s">
        <v>125</v>
      </c>
      <c r="C52" s="179" t="s">
        <v>1363</v>
      </c>
      <c r="D52" s="179" t="s">
        <v>1362</v>
      </c>
      <c r="E52" s="179">
        <v>28787</v>
      </c>
      <c r="F52" s="33">
        <v>37500</v>
      </c>
      <c r="G52" s="33"/>
      <c r="H52" s="34">
        <v>9910847407557</v>
      </c>
      <c r="I52" s="44">
        <f t="shared" si="0"/>
        <v>37500</v>
      </c>
      <c r="J52" s="7"/>
    </row>
    <row r="53" spans="1:10" ht="17.25" hidden="1" x14ac:dyDescent="0.25">
      <c r="A53" s="17">
        <v>51</v>
      </c>
      <c r="B53" s="43" t="s">
        <v>11</v>
      </c>
      <c r="C53" s="235" t="s">
        <v>928</v>
      </c>
      <c r="D53" s="236" t="s">
        <v>929</v>
      </c>
      <c r="E53" s="48">
        <v>28512</v>
      </c>
      <c r="F53" s="44"/>
      <c r="G53" s="44">
        <v>30000</v>
      </c>
      <c r="H53" s="14">
        <v>9910847527085</v>
      </c>
      <c r="I53" s="44">
        <f t="shared" si="0"/>
        <v>30000</v>
      </c>
      <c r="J53" s="7"/>
    </row>
    <row r="54" spans="1:10" ht="17.25" hidden="1" x14ac:dyDescent="0.25">
      <c r="A54" s="17">
        <v>52</v>
      </c>
      <c r="B54" s="43" t="s">
        <v>24</v>
      </c>
      <c r="C54" s="237" t="s">
        <v>99</v>
      </c>
      <c r="D54" s="236" t="s">
        <v>718</v>
      </c>
      <c r="E54" s="48">
        <v>28704</v>
      </c>
      <c r="F54" s="44"/>
      <c r="G54" s="44">
        <v>30000</v>
      </c>
      <c r="H54" s="14">
        <v>9910847552216</v>
      </c>
      <c r="I54" s="44">
        <f t="shared" si="0"/>
        <v>30000</v>
      </c>
      <c r="J54" s="7"/>
    </row>
    <row r="55" spans="1:10" ht="17.25" hidden="1" x14ac:dyDescent="0.25">
      <c r="A55" s="17">
        <v>53</v>
      </c>
      <c r="B55" s="43" t="s">
        <v>11</v>
      </c>
      <c r="C55" s="235" t="s">
        <v>1201</v>
      </c>
      <c r="D55" s="236" t="s">
        <v>1202</v>
      </c>
      <c r="E55" s="52">
        <v>28477</v>
      </c>
      <c r="F55" s="44"/>
      <c r="G55" s="44">
        <v>30000</v>
      </c>
      <c r="H55" s="14">
        <v>9910847552584</v>
      </c>
      <c r="I55" s="44">
        <f t="shared" si="0"/>
        <v>30000</v>
      </c>
      <c r="J55" s="7"/>
    </row>
    <row r="56" spans="1:10" ht="17.25" hidden="1" x14ac:dyDescent="0.3">
      <c r="A56" s="17">
        <v>54</v>
      </c>
      <c r="B56" s="32" t="s">
        <v>98</v>
      </c>
      <c r="C56" s="106" t="s">
        <v>274</v>
      </c>
      <c r="D56" s="170" t="s">
        <v>1344</v>
      </c>
      <c r="E56" s="50" t="s">
        <v>182</v>
      </c>
      <c r="F56" s="33">
        <v>30000</v>
      </c>
      <c r="G56" s="33"/>
      <c r="H56" s="34">
        <v>9910847544114</v>
      </c>
      <c r="I56" s="44">
        <f t="shared" si="0"/>
        <v>30000</v>
      </c>
      <c r="J56" s="7"/>
    </row>
    <row r="57" spans="1:10" ht="17.25" hidden="1" x14ac:dyDescent="0.3">
      <c r="A57" s="17">
        <v>55</v>
      </c>
      <c r="B57" s="2" t="s">
        <v>1212</v>
      </c>
      <c r="C57" s="2" t="s">
        <v>274</v>
      </c>
      <c r="D57" s="170" t="s">
        <v>1344</v>
      </c>
      <c r="E57" s="32" t="s">
        <v>182</v>
      </c>
      <c r="F57" s="33">
        <v>30000</v>
      </c>
      <c r="G57" s="33"/>
      <c r="H57" s="34">
        <v>9910847544122</v>
      </c>
      <c r="I57" s="44">
        <f t="shared" si="0"/>
        <v>30000</v>
      </c>
      <c r="J57" s="7"/>
    </row>
    <row r="58" spans="1:10" ht="17.25" hidden="1" x14ac:dyDescent="0.3">
      <c r="A58" s="17">
        <v>56</v>
      </c>
      <c r="B58" s="43" t="s">
        <v>51</v>
      </c>
      <c r="C58" s="12" t="s">
        <v>127</v>
      </c>
      <c r="D58" s="207" t="s">
        <v>1326</v>
      </c>
      <c r="E58" s="17">
        <v>28337</v>
      </c>
      <c r="F58" s="44">
        <v>30000</v>
      </c>
      <c r="G58" s="44"/>
      <c r="H58" s="14">
        <v>9910847533893</v>
      </c>
      <c r="I58" s="44">
        <f t="shared" si="0"/>
        <v>30000</v>
      </c>
      <c r="J58" s="7"/>
    </row>
    <row r="59" spans="1:10" ht="17.25" hidden="1" x14ac:dyDescent="0.25">
      <c r="A59" s="17">
        <v>57</v>
      </c>
      <c r="B59" s="32" t="s">
        <v>24</v>
      </c>
      <c r="C59" s="106" t="s">
        <v>1364</v>
      </c>
      <c r="D59" s="243" t="s">
        <v>1365</v>
      </c>
      <c r="E59" s="50">
        <v>28238</v>
      </c>
      <c r="F59" s="33"/>
      <c r="G59" s="33">
        <v>37500</v>
      </c>
      <c r="H59" s="34">
        <v>9910847489960</v>
      </c>
      <c r="I59" s="44">
        <f t="shared" si="0"/>
        <v>37500</v>
      </c>
      <c r="J59" s="7"/>
    </row>
    <row r="60" spans="1:10" ht="17.25" hidden="1" x14ac:dyDescent="0.25">
      <c r="A60" s="17">
        <v>58</v>
      </c>
      <c r="B60" s="43" t="s">
        <v>51</v>
      </c>
      <c r="C60" s="235" t="s">
        <v>741</v>
      </c>
      <c r="D60" s="236" t="s">
        <v>1372</v>
      </c>
      <c r="E60" s="48">
        <v>28255</v>
      </c>
      <c r="F60" s="44">
        <v>30000</v>
      </c>
      <c r="G60" s="44"/>
      <c r="H60" s="14">
        <v>9910847557909</v>
      </c>
      <c r="I60" s="44">
        <f t="shared" si="0"/>
        <v>30000</v>
      </c>
      <c r="J60" s="7"/>
    </row>
    <row r="61" spans="1:10" ht="17.25" hidden="1" x14ac:dyDescent="0.25">
      <c r="A61" s="17">
        <v>59</v>
      </c>
      <c r="B61" s="43" t="s">
        <v>51</v>
      </c>
      <c r="C61" s="235" t="s">
        <v>1373</v>
      </c>
      <c r="D61" s="236" t="s">
        <v>1377</v>
      </c>
      <c r="E61" s="52">
        <v>28597</v>
      </c>
      <c r="F61" s="44">
        <v>60000</v>
      </c>
      <c r="G61" s="44"/>
      <c r="H61" s="14">
        <v>9910847165398</v>
      </c>
      <c r="I61" s="44">
        <f t="shared" si="0"/>
        <v>60000</v>
      </c>
      <c r="J61" s="7"/>
    </row>
    <row r="62" spans="1:10" ht="17.25" hidden="1" x14ac:dyDescent="0.3">
      <c r="A62" s="17">
        <v>60</v>
      </c>
      <c r="B62" s="43" t="s">
        <v>24</v>
      </c>
      <c r="C62" s="12" t="s">
        <v>520</v>
      </c>
      <c r="D62" s="207" t="s">
        <v>1101</v>
      </c>
      <c r="E62" s="43" t="s">
        <v>182</v>
      </c>
      <c r="F62" s="44"/>
      <c r="G62" s="44">
        <v>37500</v>
      </c>
      <c r="H62" s="14">
        <v>9910847436949</v>
      </c>
      <c r="I62" s="44">
        <f t="shared" si="0"/>
        <v>37500</v>
      </c>
      <c r="J62" s="7"/>
    </row>
    <row r="63" spans="1:10" ht="17.25" hidden="1" x14ac:dyDescent="0.3">
      <c r="A63" s="17">
        <v>61</v>
      </c>
      <c r="B63" s="43" t="s">
        <v>11</v>
      </c>
      <c r="C63" s="12" t="s">
        <v>520</v>
      </c>
      <c r="D63" s="207" t="s">
        <v>1101</v>
      </c>
      <c r="E63" s="70" t="s">
        <v>182</v>
      </c>
      <c r="F63" s="44"/>
      <c r="G63" s="44">
        <v>37500</v>
      </c>
      <c r="H63" s="14">
        <v>9910847436986</v>
      </c>
      <c r="I63" s="44">
        <f t="shared" si="0"/>
        <v>37500</v>
      </c>
      <c r="J63" s="7"/>
    </row>
    <row r="64" spans="1:10" hidden="1" x14ac:dyDescent="0.25">
      <c r="A64" s="17">
        <v>62</v>
      </c>
      <c r="B64" s="43" t="s">
        <v>1109</v>
      </c>
      <c r="C64" s="12" t="s">
        <v>934</v>
      </c>
      <c r="D64" s="17" t="s">
        <v>935</v>
      </c>
      <c r="E64" s="17">
        <v>29369</v>
      </c>
      <c r="F64" s="44"/>
      <c r="G64" s="44">
        <v>30000</v>
      </c>
      <c r="H64" s="14">
        <v>9910847502206</v>
      </c>
      <c r="I64" s="44">
        <f t="shared" si="0"/>
        <v>30000</v>
      </c>
      <c r="J64" s="7"/>
    </row>
    <row r="65" spans="1:10" hidden="1" x14ac:dyDescent="0.25">
      <c r="A65" s="17">
        <v>63</v>
      </c>
      <c r="B65" s="43" t="s">
        <v>11</v>
      </c>
      <c r="C65" s="12" t="s">
        <v>1375</v>
      </c>
      <c r="D65" s="12" t="s">
        <v>1376</v>
      </c>
      <c r="E65" s="70" t="s">
        <v>182</v>
      </c>
      <c r="F65" s="44"/>
      <c r="G65" s="44">
        <v>30000</v>
      </c>
      <c r="H65" s="14">
        <v>9910847573983</v>
      </c>
      <c r="I65" s="44">
        <f t="shared" si="0"/>
        <v>30000</v>
      </c>
      <c r="J65" s="7"/>
    </row>
    <row r="66" spans="1:10" ht="17.25" hidden="1" x14ac:dyDescent="0.25">
      <c r="A66" s="17">
        <v>64</v>
      </c>
      <c r="B66" s="43" t="s">
        <v>1109</v>
      </c>
      <c r="C66" s="235" t="s">
        <v>741</v>
      </c>
      <c r="D66" s="236" t="s">
        <v>1372</v>
      </c>
      <c r="E66" s="48">
        <v>28255</v>
      </c>
      <c r="F66" s="44"/>
      <c r="G66" s="44">
        <v>30000</v>
      </c>
      <c r="H66" s="14">
        <v>9910847580722</v>
      </c>
      <c r="I66" s="44">
        <f t="shared" si="0"/>
        <v>30000</v>
      </c>
      <c r="J66" s="7"/>
    </row>
    <row r="67" spans="1:10" ht="17.25" hidden="1" x14ac:dyDescent="0.25">
      <c r="A67" s="17">
        <v>65</v>
      </c>
      <c r="B67" s="43" t="s">
        <v>11</v>
      </c>
      <c r="C67" s="235" t="s">
        <v>649</v>
      </c>
      <c r="D67" s="206" t="s">
        <v>903</v>
      </c>
      <c r="E67" s="17">
        <v>28289</v>
      </c>
      <c r="F67" s="44"/>
      <c r="G67" s="44">
        <v>45000</v>
      </c>
      <c r="H67" s="14">
        <v>9910847436628</v>
      </c>
      <c r="I67" s="44">
        <f t="shared" ref="I67:I91" si="1">G67+F67</f>
        <v>45000</v>
      </c>
      <c r="J67" s="7"/>
    </row>
    <row r="68" spans="1:10" ht="17.25" hidden="1" x14ac:dyDescent="0.25">
      <c r="A68" s="17">
        <v>66</v>
      </c>
      <c r="B68" s="43" t="s">
        <v>1109</v>
      </c>
      <c r="C68" s="12" t="s">
        <v>1380</v>
      </c>
      <c r="D68" s="206" t="s">
        <v>1379</v>
      </c>
      <c r="E68" s="17">
        <v>28489</v>
      </c>
      <c r="F68" s="44"/>
      <c r="G68" s="44">
        <v>37500</v>
      </c>
      <c r="H68" s="14">
        <v>9910847506886</v>
      </c>
      <c r="I68" s="44">
        <f t="shared" si="1"/>
        <v>37500</v>
      </c>
      <c r="J68" s="7"/>
    </row>
    <row r="69" spans="1:10" ht="17.25" hidden="1" x14ac:dyDescent="0.3">
      <c r="A69" s="17">
        <v>67</v>
      </c>
      <c r="B69" s="43" t="s">
        <v>51</v>
      </c>
      <c r="C69" s="12" t="s">
        <v>441</v>
      </c>
      <c r="D69" s="207" t="s">
        <v>1382</v>
      </c>
      <c r="E69" s="17">
        <v>27725</v>
      </c>
      <c r="F69" s="44"/>
      <c r="G69" s="44">
        <v>60000</v>
      </c>
      <c r="H69" s="14">
        <v>9910847108009</v>
      </c>
      <c r="I69" s="44">
        <f t="shared" si="1"/>
        <v>60000</v>
      </c>
      <c r="J69" s="7"/>
    </row>
    <row r="70" spans="1:10" ht="17.25" hidden="1" x14ac:dyDescent="0.3">
      <c r="A70" s="17">
        <v>68</v>
      </c>
      <c r="B70" s="43" t="s">
        <v>24</v>
      </c>
      <c r="C70" s="12" t="s">
        <v>441</v>
      </c>
      <c r="D70" s="207" t="s">
        <v>1382</v>
      </c>
      <c r="E70" s="17">
        <v>27725</v>
      </c>
      <c r="F70" s="44"/>
      <c r="G70" s="44">
        <v>60000</v>
      </c>
      <c r="H70" s="14">
        <v>9910847120118</v>
      </c>
      <c r="I70" s="44">
        <f t="shared" si="1"/>
        <v>60000</v>
      </c>
      <c r="J70" s="7"/>
    </row>
    <row r="71" spans="1:10" ht="17.25" hidden="1" x14ac:dyDescent="0.25">
      <c r="A71" s="17">
        <v>69</v>
      </c>
      <c r="B71" s="43" t="s">
        <v>24</v>
      </c>
      <c r="C71" s="12" t="s">
        <v>1167</v>
      </c>
      <c r="D71" s="206" t="s">
        <v>1168</v>
      </c>
      <c r="E71" s="17">
        <v>28492</v>
      </c>
      <c r="F71" s="44"/>
      <c r="G71" s="44">
        <v>37500</v>
      </c>
      <c r="H71" s="14">
        <v>9910847498341</v>
      </c>
      <c r="I71" s="44">
        <f t="shared" si="1"/>
        <v>37500</v>
      </c>
      <c r="J71" s="7"/>
    </row>
    <row r="72" spans="1:10" ht="17.25" hidden="1" x14ac:dyDescent="0.3">
      <c r="A72" s="17">
        <v>70</v>
      </c>
      <c r="B72" s="43" t="s">
        <v>11</v>
      </c>
      <c r="C72" s="235" t="s">
        <v>1383</v>
      </c>
      <c r="D72" s="207" t="s">
        <v>1384</v>
      </c>
      <c r="E72" s="122">
        <v>28688</v>
      </c>
      <c r="F72" s="44"/>
      <c r="G72" s="44">
        <v>30000</v>
      </c>
      <c r="H72" s="14">
        <v>9910847567566</v>
      </c>
      <c r="I72" s="44">
        <f t="shared" si="1"/>
        <v>30000</v>
      </c>
      <c r="J72" s="7"/>
    </row>
    <row r="73" spans="1:10" ht="17.25" hidden="1" x14ac:dyDescent="0.3">
      <c r="A73" s="17">
        <v>71</v>
      </c>
      <c r="B73" s="43" t="s">
        <v>125</v>
      </c>
      <c r="C73" s="235" t="s">
        <v>1383</v>
      </c>
      <c r="D73" s="207" t="s">
        <v>1384</v>
      </c>
      <c r="E73" s="122">
        <v>28688</v>
      </c>
      <c r="F73" s="44">
        <v>30000</v>
      </c>
      <c r="G73" s="44"/>
      <c r="H73" s="14">
        <v>9910847558172</v>
      </c>
      <c r="I73" s="44">
        <f t="shared" si="1"/>
        <v>30000</v>
      </c>
      <c r="J73" s="7"/>
    </row>
    <row r="74" spans="1:10" ht="17.25" hidden="1" x14ac:dyDescent="0.3">
      <c r="A74" s="17">
        <v>72</v>
      </c>
      <c r="B74" s="43" t="s">
        <v>11</v>
      </c>
      <c r="C74" s="235" t="s">
        <v>367</v>
      </c>
      <c r="D74" s="207" t="s">
        <v>1094</v>
      </c>
      <c r="E74" s="17">
        <v>28376</v>
      </c>
      <c r="F74" s="44"/>
      <c r="G74" s="44">
        <v>30000</v>
      </c>
      <c r="H74" s="14">
        <v>9910847565029</v>
      </c>
      <c r="I74" s="44">
        <f t="shared" si="1"/>
        <v>30000</v>
      </c>
      <c r="J74" s="7"/>
    </row>
    <row r="75" spans="1:10" hidden="1" x14ac:dyDescent="0.25">
      <c r="A75" s="17">
        <v>73</v>
      </c>
      <c r="B75" s="2" t="s">
        <v>1212</v>
      </c>
      <c r="C75" s="12" t="s">
        <v>139</v>
      </c>
      <c r="D75" s="32" t="s">
        <v>1390</v>
      </c>
      <c r="E75" s="32">
        <v>28682</v>
      </c>
      <c r="F75" s="33">
        <v>30000</v>
      </c>
      <c r="G75" s="33"/>
      <c r="H75" s="34">
        <v>9910847567840</v>
      </c>
      <c r="I75" s="44">
        <f t="shared" si="1"/>
        <v>30000</v>
      </c>
      <c r="J75" s="7"/>
    </row>
    <row r="76" spans="1:10" hidden="1" x14ac:dyDescent="0.25">
      <c r="A76" s="17">
        <v>74</v>
      </c>
      <c r="B76" s="32" t="s">
        <v>24</v>
      </c>
      <c r="C76" s="235" t="s">
        <v>139</v>
      </c>
      <c r="D76" s="32" t="s">
        <v>1390</v>
      </c>
      <c r="E76" s="32">
        <v>28682</v>
      </c>
      <c r="F76" s="33"/>
      <c r="G76" s="33">
        <v>30000</v>
      </c>
      <c r="H76" s="34">
        <v>9910847547791</v>
      </c>
      <c r="I76" s="44">
        <f t="shared" si="1"/>
        <v>30000</v>
      </c>
      <c r="J76" s="7"/>
    </row>
    <row r="77" spans="1:10" ht="17.25" hidden="1" x14ac:dyDescent="0.25">
      <c r="A77" s="17">
        <v>75</v>
      </c>
      <c r="B77" s="43" t="s">
        <v>11</v>
      </c>
      <c r="C77" s="4" t="s">
        <v>711</v>
      </c>
      <c r="D77" s="206" t="s">
        <v>874</v>
      </c>
      <c r="E77" s="17">
        <v>28465</v>
      </c>
      <c r="F77" s="44"/>
      <c r="G77" s="44">
        <v>30000</v>
      </c>
      <c r="H77" s="14">
        <v>9910847534674</v>
      </c>
      <c r="I77" s="44">
        <f t="shared" si="1"/>
        <v>30000</v>
      </c>
      <c r="J77" s="7"/>
    </row>
    <row r="78" spans="1:10" ht="17.25" hidden="1" x14ac:dyDescent="0.3">
      <c r="A78" s="17">
        <v>76</v>
      </c>
      <c r="B78" s="43" t="s">
        <v>318</v>
      </c>
      <c r="C78" s="12" t="s">
        <v>1385</v>
      </c>
      <c r="D78" s="207" t="s">
        <v>1386</v>
      </c>
      <c r="E78" s="122">
        <v>27911</v>
      </c>
      <c r="F78" s="44">
        <v>45000</v>
      </c>
      <c r="G78" s="44"/>
      <c r="H78" s="14">
        <v>9910847418148</v>
      </c>
      <c r="I78" s="44">
        <f t="shared" si="1"/>
        <v>45000</v>
      </c>
      <c r="J78" s="7"/>
    </row>
    <row r="79" spans="1:10" ht="17.25" hidden="1" x14ac:dyDescent="0.3">
      <c r="A79" s="17">
        <v>77</v>
      </c>
      <c r="B79" s="43" t="s">
        <v>51</v>
      </c>
      <c r="C79" s="12" t="s">
        <v>148</v>
      </c>
      <c r="D79" s="207" t="s">
        <v>1019</v>
      </c>
      <c r="E79" s="17">
        <v>28212</v>
      </c>
      <c r="F79" s="44">
        <v>37500</v>
      </c>
      <c r="G79" s="54"/>
      <c r="H79" s="14">
        <v>9910847510884</v>
      </c>
      <c r="I79" s="44">
        <f t="shared" si="1"/>
        <v>37500</v>
      </c>
      <c r="J79" s="7"/>
    </row>
    <row r="80" spans="1:10" ht="17.25" hidden="1" x14ac:dyDescent="0.3">
      <c r="A80" s="17">
        <v>78</v>
      </c>
      <c r="B80" s="43" t="s">
        <v>1087</v>
      </c>
      <c r="C80" s="12" t="s">
        <v>1387</v>
      </c>
      <c r="D80" s="207" t="s">
        <v>1388</v>
      </c>
      <c r="E80" s="147">
        <v>28278</v>
      </c>
      <c r="F80" s="45"/>
      <c r="G80" s="44">
        <v>60000</v>
      </c>
      <c r="H80" s="14">
        <v>9910845646142</v>
      </c>
      <c r="I80" s="44">
        <f t="shared" si="1"/>
        <v>60000</v>
      </c>
      <c r="J80" s="7"/>
    </row>
    <row r="81" spans="1:10" ht="17.25" hidden="1" x14ac:dyDescent="0.25">
      <c r="A81" s="17">
        <v>79</v>
      </c>
      <c r="B81" s="43" t="s">
        <v>51</v>
      </c>
      <c r="C81" s="12" t="s">
        <v>825</v>
      </c>
      <c r="D81" s="242" t="s">
        <v>826</v>
      </c>
      <c r="E81" s="17">
        <v>28462</v>
      </c>
      <c r="F81" s="44">
        <v>37500</v>
      </c>
      <c r="G81" s="44"/>
      <c r="H81" s="14">
        <v>9910847504239</v>
      </c>
      <c r="I81" s="44">
        <f t="shared" si="1"/>
        <v>37500</v>
      </c>
      <c r="J81" s="7"/>
    </row>
    <row r="82" spans="1:10" ht="17.25" hidden="1" x14ac:dyDescent="0.25">
      <c r="A82" s="17">
        <v>80</v>
      </c>
      <c r="B82" s="43" t="s">
        <v>1109</v>
      </c>
      <c r="C82" s="12" t="s">
        <v>312</v>
      </c>
      <c r="D82" s="242" t="s">
        <v>314</v>
      </c>
      <c r="E82" s="17">
        <v>28379</v>
      </c>
      <c r="F82" s="45"/>
      <c r="G82" s="44">
        <v>60000</v>
      </c>
      <c r="H82" s="14">
        <v>9910846953225</v>
      </c>
      <c r="I82" s="44">
        <f t="shared" si="1"/>
        <v>60000</v>
      </c>
      <c r="J82" s="7"/>
    </row>
    <row r="83" spans="1:10" ht="17.25" hidden="1" x14ac:dyDescent="0.25">
      <c r="A83" s="17">
        <v>81</v>
      </c>
      <c r="B83" s="43" t="s">
        <v>24</v>
      </c>
      <c r="C83" s="12" t="s">
        <v>558</v>
      </c>
      <c r="D83" s="206" t="s">
        <v>1054</v>
      </c>
      <c r="E83" s="17">
        <v>28513</v>
      </c>
      <c r="F83" s="44"/>
      <c r="G83" s="44">
        <v>37500</v>
      </c>
      <c r="H83" s="14">
        <v>9910847558669</v>
      </c>
      <c r="I83" s="44">
        <f t="shared" si="1"/>
        <v>37500</v>
      </c>
      <c r="J83" s="7"/>
    </row>
    <row r="84" spans="1:10" ht="17.25" hidden="1" x14ac:dyDescent="0.25">
      <c r="A84" s="17">
        <v>82</v>
      </c>
      <c r="B84" s="43" t="s">
        <v>1394</v>
      </c>
      <c r="C84" s="12" t="s">
        <v>558</v>
      </c>
      <c r="D84" s="206" t="s">
        <v>1054</v>
      </c>
      <c r="E84" s="17">
        <v>28513</v>
      </c>
      <c r="F84" s="44">
        <v>37500</v>
      </c>
      <c r="G84" s="44"/>
      <c r="H84" s="14">
        <v>9910847571480</v>
      </c>
      <c r="I84" s="43">
        <f t="shared" si="1"/>
        <v>37500</v>
      </c>
      <c r="J84" s="7"/>
    </row>
    <row r="85" spans="1:10" ht="17.25" hidden="1" x14ac:dyDescent="0.25">
      <c r="A85" s="17">
        <v>83</v>
      </c>
      <c r="B85" s="43" t="s">
        <v>24</v>
      </c>
      <c r="C85" s="12" t="s">
        <v>1253</v>
      </c>
      <c r="D85" s="236" t="s">
        <v>1252</v>
      </c>
      <c r="E85" s="17">
        <v>28680</v>
      </c>
      <c r="F85" s="45"/>
      <c r="G85" s="44">
        <v>30000</v>
      </c>
      <c r="H85" s="14">
        <v>9910847632596</v>
      </c>
      <c r="I85" s="43">
        <f t="shared" si="1"/>
        <v>30000</v>
      </c>
      <c r="J85" s="7"/>
    </row>
    <row r="86" spans="1:10" ht="17.25" hidden="1" x14ac:dyDescent="0.3">
      <c r="A86" s="17">
        <v>84</v>
      </c>
      <c r="B86" s="43" t="s">
        <v>24</v>
      </c>
      <c r="C86" s="12" t="s">
        <v>63</v>
      </c>
      <c r="D86" s="207" t="s">
        <v>1354</v>
      </c>
      <c r="E86" s="43">
        <v>28226</v>
      </c>
      <c r="F86" s="44"/>
      <c r="G86" s="44">
        <v>45000</v>
      </c>
      <c r="H86" s="14">
        <v>9910847493650</v>
      </c>
      <c r="I86" s="44">
        <f t="shared" si="1"/>
        <v>45000</v>
      </c>
      <c r="J86" s="7"/>
    </row>
    <row r="87" spans="1:10" hidden="1" x14ac:dyDescent="0.25">
      <c r="A87" s="17">
        <v>85</v>
      </c>
      <c r="B87" s="43" t="s">
        <v>1109</v>
      </c>
      <c r="C87" s="12" t="s">
        <v>59</v>
      </c>
      <c r="D87" s="43" t="s">
        <v>58</v>
      </c>
      <c r="E87" s="43" t="s">
        <v>182</v>
      </c>
      <c r="F87" s="44"/>
      <c r="G87" s="44">
        <v>30000</v>
      </c>
      <c r="H87" s="14">
        <v>9910847587960</v>
      </c>
      <c r="I87" s="44">
        <f t="shared" si="1"/>
        <v>30000</v>
      </c>
      <c r="J87" s="7"/>
    </row>
    <row r="88" spans="1:10" hidden="1" x14ac:dyDescent="0.25">
      <c r="A88" s="17">
        <v>86</v>
      </c>
      <c r="B88" s="43" t="s">
        <v>51</v>
      </c>
      <c r="C88" s="12" t="s">
        <v>1396</v>
      </c>
      <c r="D88" s="122" t="s">
        <v>1395</v>
      </c>
      <c r="E88" s="122">
        <v>28788</v>
      </c>
      <c r="F88" s="44">
        <v>30000</v>
      </c>
      <c r="G88" s="44"/>
      <c r="H88" s="14">
        <v>9910847487542</v>
      </c>
      <c r="I88" s="44">
        <f t="shared" si="1"/>
        <v>30000</v>
      </c>
      <c r="J88" s="7"/>
    </row>
    <row r="89" spans="1:10" ht="17.25" hidden="1" x14ac:dyDescent="0.3">
      <c r="A89" s="17">
        <v>87</v>
      </c>
      <c r="B89" s="43" t="s">
        <v>1109</v>
      </c>
      <c r="C89" s="12" t="s">
        <v>167</v>
      </c>
      <c r="D89" s="208"/>
      <c r="E89" s="43"/>
      <c r="F89" s="44"/>
      <c r="G89" s="44">
        <v>60000</v>
      </c>
      <c r="H89" s="14">
        <v>9910847120611</v>
      </c>
      <c r="I89" s="16">
        <f t="shared" si="1"/>
        <v>60000</v>
      </c>
      <c r="J89" s="7"/>
    </row>
    <row r="90" spans="1:10" ht="17.25" hidden="1" x14ac:dyDescent="0.3">
      <c r="A90" s="7"/>
      <c r="B90" s="43" t="s">
        <v>1059</v>
      </c>
      <c r="C90" s="246" t="s">
        <v>167</v>
      </c>
      <c r="D90" s="208"/>
      <c r="E90" s="43"/>
      <c r="F90" s="44">
        <v>60000</v>
      </c>
      <c r="G90" s="44"/>
      <c r="H90" s="14">
        <v>9910847122764</v>
      </c>
      <c r="I90" s="16">
        <f t="shared" si="1"/>
        <v>60000</v>
      </c>
      <c r="J90" s="7"/>
    </row>
    <row r="91" spans="1:10" ht="17.25" hidden="1" x14ac:dyDescent="0.3">
      <c r="A91" s="7"/>
      <c r="B91" s="12"/>
      <c r="C91" s="246"/>
      <c r="D91" s="208"/>
      <c r="E91" s="43"/>
      <c r="F91" s="44"/>
      <c r="G91" s="44"/>
      <c r="H91" s="14"/>
      <c r="I91" s="16">
        <f t="shared" si="1"/>
        <v>0</v>
      </c>
      <c r="J91" s="7"/>
    </row>
    <row r="92" spans="1:10" hidden="1" x14ac:dyDescent="0.25">
      <c r="A92" s="7"/>
      <c r="B92" s="7"/>
      <c r="C92" s="7"/>
      <c r="D92" s="7"/>
      <c r="E92" s="7"/>
      <c r="F92" s="9"/>
      <c r="G92" s="9"/>
      <c r="H92" s="10"/>
      <c r="I92" s="9"/>
    </row>
    <row r="93" spans="1:10" hidden="1" x14ac:dyDescent="0.25">
      <c r="A93" s="7"/>
      <c r="B93" s="7"/>
      <c r="C93" s="7"/>
      <c r="D93" s="7"/>
      <c r="E93" s="7"/>
      <c r="F93" s="7"/>
      <c r="G93" s="7"/>
      <c r="H93" s="7"/>
      <c r="I93" s="7"/>
    </row>
    <row r="94" spans="1:10" hidden="1" x14ac:dyDescent="0.25">
      <c r="A94" s="7"/>
      <c r="B94" s="7"/>
      <c r="C94" s="7"/>
      <c r="D94" s="7"/>
      <c r="E94" s="7"/>
      <c r="F94" s="7"/>
      <c r="G94" s="7"/>
      <c r="H94" s="7"/>
      <c r="I94" s="7"/>
    </row>
    <row r="95" spans="1:10" hidden="1" x14ac:dyDescent="0.25">
      <c r="A95" s="7"/>
      <c r="B95" s="7"/>
      <c r="C95" s="7"/>
      <c r="D95" s="7"/>
      <c r="E95" s="7"/>
      <c r="F95" s="7"/>
      <c r="G95" s="7"/>
      <c r="H95" s="7"/>
      <c r="I95" s="7"/>
    </row>
    <row r="96" spans="1:10" hidden="1" x14ac:dyDescent="0.25">
      <c r="A96" s="7"/>
      <c r="B96" s="7"/>
      <c r="C96" s="7"/>
      <c r="D96" s="7"/>
      <c r="E96" s="7"/>
      <c r="F96" s="7"/>
      <c r="G96" s="7"/>
      <c r="H96" s="7"/>
      <c r="I96" s="7"/>
    </row>
    <row r="97" spans="1:9" hidden="1" x14ac:dyDescent="0.25">
      <c r="A97" s="7"/>
      <c r="B97" s="7"/>
      <c r="C97" s="7"/>
      <c r="D97" s="7"/>
      <c r="E97" s="7"/>
      <c r="F97" s="7"/>
      <c r="G97" s="7"/>
      <c r="H97" s="7"/>
      <c r="I97" s="7"/>
    </row>
    <row r="98" spans="1:9" hidden="1" x14ac:dyDescent="0.25">
      <c r="A98" s="7"/>
      <c r="B98" s="7"/>
      <c r="C98" s="7"/>
      <c r="D98" s="7"/>
      <c r="E98" s="7"/>
      <c r="F98" s="7"/>
      <c r="G98" s="7"/>
      <c r="H98" s="7"/>
      <c r="I98" s="7"/>
    </row>
  </sheetData>
  <mergeCells count="2">
    <mergeCell ref="A2:I2"/>
    <mergeCell ref="F3:G3"/>
  </mergeCells>
  <conditionalFormatting sqref="C78">
    <cfRule type="duplicateValues" dxfId="6380" priority="990"/>
    <cfRule type="duplicateValues" dxfId="6379" priority="991"/>
    <cfRule type="duplicateValues" dxfId="6378" priority="992"/>
    <cfRule type="duplicateValues" dxfId="6377" priority="993"/>
    <cfRule type="duplicateValues" dxfId="6376" priority="994"/>
    <cfRule type="duplicateValues" dxfId="6375" priority="995"/>
    <cfRule type="duplicateValues" dxfId="6374" priority="996"/>
    <cfRule type="duplicateValues" dxfId="6373" priority="997"/>
    <cfRule type="duplicateValues" dxfId="6372" priority="998"/>
    <cfRule type="duplicateValues" dxfId="6371" priority="999"/>
    <cfRule type="duplicateValues" dxfId="6370" priority="1000"/>
    <cfRule type="duplicateValues" dxfId="6369" priority="1001"/>
    <cfRule type="duplicateValues" dxfId="6368" priority="1002"/>
    <cfRule type="duplicateValues" dxfId="6367" priority="1003"/>
    <cfRule type="duplicateValues" dxfId="6366" priority="1004"/>
    <cfRule type="duplicateValues" dxfId="6365" priority="1005"/>
    <cfRule type="duplicateValues" dxfId="6364" priority="1006"/>
    <cfRule type="duplicateValues" dxfId="6363" priority="1007"/>
    <cfRule type="duplicateValues" dxfId="6362" priority="1008"/>
    <cfRule type="duplicateValues" dxfId="6361" priority="1009"/>
    <cfRule type="duplicateValues" dxfId="6360" priority="1010"/>
    <cfRule type="duplicateValues" dxfId="6359" priority="1011"/>
    <cfRule type="duplicateValues" dxfId="6358" priority="1012"/>
    <cfRule type="duplicateValues" dxfId="6357" priority="1013"/>
    <cfRule type="duplicateValues" dxfId="6356" priority="1014"/>
    <cfRule type="duplicateValues" dxfId="6355" priority="1015"/>
    <cfRule type="duplicateValues" dxfId="6354" priority="1016"/>
    <cfRule type="duplicateValues" dxfId="6353" priority="1017"/>
    <cfRule type="duplicateValues" dxfId="6352" priority="1018"/>
    <cfRule type="duplicateValues" dxfId="6351" priority="1019"/>
    <cfRule type="duplicateValues" dxfId="6350" priority="1020"/>
  </conditionalFormatting>
  <conditionalFormatting sqref="C34">
    <cfRule type="duplicateValues" dxfId="6349" priority="959"/>
    <cfRule type="duplicateValues" dxfId="6348" priority="960"/>
    <cfRule type="duplicateValues" dxfId="6347" priority="961"/>
    <cfRule type="duplicateValues" dxfId="6346" priority="962"/>
    <cfRule type="duplicateValues" dxfId="6345" priority="963"/>
    <cfRule type="duplicateValues" dxfId="6344" priority="964"/>
    <cfRule type="duplicateValues" dxfId="6343" priority="965"/>
    <cfRule type="duplicateValues" dxfId="6342" priority="966"/>
    <cfRule type="duplicateValues" dxfId="6341" priority="967"/>
    <cfRule type="duplicateValues" dxfId="6340" priority="968"/>
    <cfRule type="duplicateValues" dxfId="6339" priority="969"/>
    <cfRule type="duplicateValues" dxfId="6338" priority="970"/>
    <cfRule type="duplicateValues" dxfId="6337" priority="971"/>
    <cfRule type="duplicateValues" dxfId="6336" priority="972"/>
    <cfRule type="duplicateValues" dxfId="6335" priority="973"/>
    <cfRule type="duplicateValues" dxfId="6334" priority="974"/>
    <cfRule type="duplicateValues" dxfId="6333" priority="975"/>
    <cfRule type="duplicateValues" dxfId="6332" priority="976"/>
    <cfRule type="duplicateValues" dxfId="6331" priority="977"/>
    <cfRule type="duplicateValues" dxfId="6330" priority="978"/>
    <cfRule type="duplicateValues" dxfId="6329" priority="979"/>
    <cfRule type="duplicateValues" dxfId="6328" priority="980"/>
    <cfRule type="duplicateValues" dxfId="6327" priority="981"/>
    <cfRule type="duplicateValues" dxfId="6326" priority="982"/>
    <cfRule type="duplicateValues" dxfId="6325" priority="983"/>
    <cfRule type="duplicateValues" dxfId="6324" priority="984"/>
    <cfRule type="duplicateValues" dxfId="6323" priority="985"/>
    <cfRule type="duplicateValues" dxfId="6322" priority="986"/>
    <cfRule type="duplicateValues" dxfId="6321" priority="987"/>
    <cfRule type="duplicateValues" dxfId="6320" priority="988"/>
    <cfRule type="duplicateValues" dxfId="6319" priority="989"/>
  </conditionalFormatting>
  <conditionalFormatting sqref="D5">
    <cfRule type="duplicateValues" dxfId="6318" priority="910"/>
  </conditionalFormatting>
  <conditionalFormatting sqref="D5">
    <cfRule type="duplicateValues" dxfId="6317" priority="905"/>
    <cfRule type="duplicateValues" dxfId="6316" priority="906"/>
    <cfRule type="duplicateValues" dxfId="6315" priority="907"/>
    <cfRule type="duplicateValues" dxfId="6314" priority="908"/>
  </conditionalFormatting>
  <conditionalFormatting sqref="D5">
    <cfRule type="duplicateValues" dxfId="6313" priority="909"/>
  </conditionalFormatting>
  <conditionalFormatting sqref="D5">
    <cfRule type="duplicateValues" dxfId="6312" priority="903"/>
    <cfRule type="duplicateValues" dxfId="6311" priority="904"/>
  </conditionalFormatting>
  <conditionalFormatting sqref="D6">
    <cfRule type="duplicateValues" dxfId="6310" priority="902"/>
  </conditionalFormatting>
  <conditionalFormatting sqref="D6">
    <cfRule type="duplicateValues" dxfId="6309" priority="897"/>
    <cfRule type="duplicateValues" dxfId="6308" priority="898"/>
    <cfRule type="duplicateValues" dxfId="6307" priority="899"/>
    <cfRule type="duplicateValues" dxfId="6306" priority="900"/>
  </conditionalFormatting>
  <conditionalFormatting sqref="D6">
    <cfRule type="duplicateValues" dxfId="6305" priority="901"/>
  </conditionalFormatting>
  <conditionalFormatting sqref="D6">
    <cfRule type="duplicateValues" dxfId="6304" priority="895"/>
    <cfRule type="duplicateValues" dxfId="6303" priority="896"/>
  </conditionalFormatting>
  <conditionalFormatting sqref="D7">
    <cfRule type="duplicateValues" dxfId="6302" priority="883"/>
    <cfRule type="duplicateValues" dxfId="6301" priority="884"/>
    <cfRule type="duplicateValues" dxfId="6300" priority="885"/>
    <cfRule type="duplicateValues" dxfId="6299" priority="886"/>
    <cfRule type="duplicateValues" dxfId="6298" priority="887"/>
  </conditionalFormatting>
  <conditionalFormatting sqref="D7">
    <cfRule type="duplicateValues" dxfId="6297" priority="888"/>
    <cfRule type="duplicateValues" dxfId="6296" priority="889"/>
    <cfRule type="duplicateValues" dxfId="6295" priority="890"/>
    <cfRule type="duplicateValues" dxfId="6294" priority="891"/>
    <cfRule type="duplicateValues" dxfId="6293" priority="892"/>
    <cfRule type="duplicateValues" dxfId="6292" priority="893"/>
  </conditionalFormatting>
  <conditionalFormatting sqref="D7">
    <cfRule type="duplicateValues" dxfId="6291" priority="894"/>
  </conditionalFormatting>
  <conditionalFormatting sqref="D14">
    <cfRule type="duplicateValues" dxfId="6290" priority="871"/>
    <cfRule type="duplicateValues" dxfId="6289" priority="872"/>
    <cfRule type="duplicateValues" dxfId="6288" priority="873"/>
    <cfRule type="duplicateValues" dxfId="6287" priority="874"/>
    <cfRule type="duplicateValues" dxfId="6286" priority="875"/>
  </conditionalFormatting>
  <conditionalFormatting sqref="D14">
    <cfRule type="duplicateValues" dxfId="6285" priority="876"/>
    <cfRule type="duplicateValues" dxfId="6284" priority="877"/>
    <cfRule type="duplicateValues" dxfId="6283" priority="878"/>
    <cfRule type="duplicateValues" dxfId="6282" priority="879"/>
    <cfRule type="duplicateValues" dxfId="6281" priority="880"/>
    <cfRule type="duplicateValues" dxfId="6280" priority="881"/>
  </conditionalFormatting>
  <conditionalFormatting sqref="D14">
    <cfRule type="duplicateValues" dxfId="6279" priority="882"/>
  </conditionalFormatting>
  <conditionalFormatting sqref="D15">
    <cfRule type="duplicateValues" dxfId="6278" priority="847"/>
    <cfRule type="duplicateValues" dxfId="6277" priority="848"/>
    <cfRule type="duplicateValues" dxfId="6276" priority="849"/>
    <cfRule type="containsText" dxfId="6275" priority="850" operator="containsText" text="TBA">
      <formula>NOT(ISERROR(SEARCH("TBA",D15)))</formula>
    </cfRule>
    <cfRule type="duplicateValues" dxfId="6274" priority="851"/>
    <cfRule type="duplicateValues" dxfId="6273" priority="852"/>
    <cfRule type="duplicateValues" dxfId="6272" priority="853"/>
    <cfRule type="duplicateValues" dxfId="6271" priority="854"/>
    <cfRule type="duplicateValues" dxfId="6270" priority="855"/>
    <cfRule type="duplicateValues" dxfId="6269" priority="856"/>
    <cfRule type="duplicateValues" dxfId="6268" priority="857"/>
    <cfRule type="duplicateValues" dxfId="6267" priority="858"/>
    <cfRule type="duplicateValues" dxfId="6266" priority="859"/>
    <cfRule type="duplicateValues" dxfId="6265" priority="860"/>
    <cfRule type="duplicateValues" dxfId="6264" priority="861"/>
    <cfRule type="duplicateValues" dxfId="6263" priority="862"/>
    <cfRule type="duplicateValues" dxfId="6262" priority="863"/>
    <cfRule type="duplicateValues" dxfId="6261" priority="864"/>
  </conditionalFormatting>
  <conditionalFormatting sqref="D15">
    <cfRule type="duplicateValues" dxfId="6260" priority="867"/>
    <cfRule type="duplicateValues" dxfId="6259" priority="868"/>
    <cfRule type="duplicateValues" dxfId="6258" priority="869"/>
    <cfRule type="duplicateValues" dxfId="6257" priority="870"/>
  </conditionalFormatting>
  <conditionalFormatting sqref="D15">
    <cfRule type="duplicateValues" dxfId="6256" priority="865"/>
    <cfRule type="duplicateValues" dxfId="6255" priority="866"/>
  </conditionalFormatting>
  <conditionalFormatting sqref="D16:D17">
    <cfRule type="duplicateValues" dxfId="6254" priority="823"/>
    <cfRule type="duplicateValues" dxfId="6253" priority="824"/>
    <cfRule type="duplicateValues" dxfId="6252" priority="825"/>
    <cfRule type="containsText" dxfId="6251" priority="826" operator="containsText" text="TBA">
      <formula>NOT(ISERROR(SEARCH("TBA",D16)))</formula>
    </cfRule>
    <cfRule type="duplicateValues" dxfId="6250" priority="827"/>
    <cfRule type="duplicateValues" dxfId="6249" priority="828"/>
    <cfRule type="duplicateValues" dxfId="6248" priority="829"/>
    <cfRule type="duplicateValues" dxfId="6247" priority="830"/>
    <cfRule type="duplicateValues" dxfId="6246" priority="831"/>
    <cfRule type="duplicateValues" dxfId="6245" priority="832"/>
    <cfRule type="duplicateValues" dxfId="6244" priority="833"/>
    <cfRule type="duplicateValues" dxfId="6243" priority="834"/>
    <cfRule type="duplicateValues" dxfId="6242" priority="835"/>
    <cfRule type="duplicateValues" dxfId="6241" priority="836"/>
    <cfRule type="duplicateValues" dxfId="6240" priority="837"/>
    <cfRule type="duplicateValues" dxfId="6239" priority="838"/>
    <cfRule type="duplicateValues" dxfId="6238" priority="839"/>
    <cfRule type="duplicateValues" dxfId="6237" priority="840"/>
  </conditionalFormatting>
  <conditionalFormatting sqref="D16:D17">
    <cfRule type="duplicateValues" dxfId="6236" priority="843"/>
    <cfRule type="duplicateValues" dxfId="6235" priority="844"/>
    <cfRule type="duplicateValues" dxfId="6234" priority="845"/>
    <cfRule type="duplicateValues" dxfId="6233" priority="846"/>
  </conditionalFormatting>
  <conditionalFormatting sqref="D16:D17">
    <cfRule type="duplicateValues" dxfId="6232" priority="841"/>
    <cfRule type="duplicateValues" dxfId="6231" priority="842"/>
  </conditionalFormatting>
  <conditionalFormatting sqref="D18">
    <cfRule type="duplicateValues" dxfId="6230" priority="811"/>
    <cfRule type="duplicateValues" dxfId="6229" priority="812"/>
    <cfRule type="duplicateValues" dxfId="6228" priority="813"/>
    <cfRule type="duplicateValues" dxfId="6227" priority="814"/>
    <cfRule type="duplicateValues" dxfId="6226" priority="815"/>
  </conditionalFormatting>
  <conditionalFormatting sqref="D18">
    <cfRule type="duplicateValues" dxfId="6225" priority="816"/>
    <cfRule type="duplicateValues" dxfId="6224" priority="817"/>
    <cfRule type="duplicateValues" dxfId="6223" priority="818"/>
    <cfRule type="duplicateValues" dxfId="6222" priority="819"/>
    <cfRule type="duplicateValues" dxfId="6221" priority="820"/>
    <cfRule type="duplicateValues" dxfId="6220" priority="821"/>
  </conditionalFormatting>
  <conditionalFormatting sqref="D18">
    <cfRule type="duplicateValues" dxfId="6219" priority="822"/>
  </conditionalFormatting>
  <conditionalFormatting sqref="D19">
    <cfRule type="duplicateValues" dxfId="6218" priority="799"/>
    <cfRule type="duplicateValues" dxfId="6217" priority="800"/>
    <cfRule type="duplicateValues" dxfId="6216" priority="801"/>
    <cfRule type="duplicateValues" dxfId="6215" priority="802"/>
    <cfRule type="duplicateValues" dxfId="6214" priority="803"/>
  </conditionalFormatting>
  <conditionalFormatting sqref="D19">
    <cfRule type="duplicateValues" dxfId="6213" priority="804"/>
    <cfRule type="duplicateValues" dxfId="6212" priority="805"/>
    <cfRule type="duplicateValues" dxfId="6211" priority="806"/>
    <cfRule type="duplicateValues" dxfId="6210" priority="807"/>
    <cfRule type="duplicateValues" dxfId="6209" priority="808"/>
    <cfRule type="duplicateValues" dxfId="6208" priority="809"/>
  </conditionalFormatting>
  <conditionalFormatting sqref="D19">
    <cfRule type="duplicateValues" dxfId="6207" priority="810"/>
  </conditionalFormatting>
  <conditionalFormatting sqref="D20">
    <cfRule type="duplicateValues" dxfId="6206" priority="787"/>
    <cfRule type="duplicateValues" dxfId="6205" priority="788"/>
    <cfRule type="duplicateValues" dxfId="6204" priority="789"/>
    <cfRule type="duplicateValues" dxfId="6203" priority="790"/>
    <cfRule type="duplicateValues" dxfId="6202" priority="791"/>
  </conditionalFormatting>
  <conditionalFormatting sqref="D20">
    <cfRule type="duplicateValues" dxfId="6201" priority="792"/>
    <cfRule type="duplicateValues" dxfId="6200" priority="793"/>
    <cfRule type="duplicateValues" dxfId="6199" priority="794"/>
    <cfRule type="duplicateValues" dxfId="6198" priority="795"/>
    <cfRule type="duplicateValues" dxfId="6197" priority="796"/>
    <cfRule type="duplicateValues" dxfId="6196" priority="797"/>
  </conditionalFormatting>
  <conditionalFormatting sqref="D20">
    <cfRule type="duplicateValues" dxfId="6195" priority="798"/>
  </conditionalFormatting>
  <conditionalFormatting sqref="D21">
    <cfRule type="duplicateValues" dxfId="6194" priority="775"/>
    <cfRule type="duplicateValues" dxfId="6193" priority="776"/>
    <cfRule type="duplicateValues" dxfId="6192" priority="777"/>
    <cfRule type="duplicateValues" dxfId="6191" priority="778"/>
    <cfRule type="duplicateValues" dxfId="6190" priority="779"/>
  </conditionalFormatting>
  <conditionalFormatting sqref="D21">
    <cfRule type="duplicateValues" dxfId="6189" priority="780"/>
    <cfRule type="duplicateValues" dxfId="6188" priority="781"/>
    <cfRule type="duplicateValues" dxfId="6187" priority="782"/>
    <cfRule type="duplicateValues" dxfId="6186" priority="783"/>
    <cfRule type="duplicateValues" dxfId="6185" priority="784"/>
    <cfRule type="duplicateValues" dxfId="6184" priority="785"/>
  </conditionalFormatting>
  <conditionalFormatting sqref="D21">
    <cfRule type="duplicateValues" dxfId="6183" priority="786"/>
  </conditionalFormatting>
  <conditionalFormatting sqref="D22">
    <cfRule type="duplicateValues" dxfId="6182" priority="767"/>
    <cfRule type="duplicateValues" dxfId="6181" priority="768"/>
    <cfRule type="duplicateValues" dxfId="6180" priority="769"/>
    <cfRule type="duplicateValues" dxfId="6179" priority="770"/>
  </conditionalFormatting>
  <conditionalFormatting sqref="D22">
    <cfRule type="duplicateValues" dxfId="6178" priority="771"/>
  </conditionalFormatting>
  <conditionalFormatting sqref="D22">
    <cfRule type="duplicateValues" dxfId="6177" priority="772"/>
    <cfRule type="duplicateValues" dxfId="6176" priority="773"/>
  </conditionalFormatting>
  <conditionalFormatting sqref="D22">
    <cfRule type="duplicateValues" dxfId="6175" priority="774"/>
  </conditionalFormatting>
  <conditionalFormatting sqref="D23">
    <cfRule type="duplicateValues" dxfId="6174" priority="762"/>
    <cfRule type="duplicateValues" dxfId="6173" priority="763"/>
    <cfRule type="duplicateValues" dxfId="6172" priority="764"/>
    <cfRule type="duplicateValues" dxfId="6171" priority="765"/>
    <cfRule type="duplicateValues" dxfId="6170" priority="766"/>
  </conditionalFormatting>
  <conditionalFormatting sqref="D23">
    <cfRule type="duplicateValues" dxfId="6169" priority="755"/>
    <cfRule type="duplicateValues" dxfId="6168" priority="756"/>
    <cfRule type="duplicateValues" dxfId="6167" priority="757"/>
    <cfRule type="duplicateValues" dxfId="6166" priority="758"/>
    <cfRule type="duplicateValues" dxfId="6165" priority="759"/>
    <cfRule type="duplicateValues" dxfId="6164" priority="760"/>
  </conditionalFormatting>
  <conditionalFormatting sqref="D23">
    <cfRule type="duplicateValues" dxfId="6163" priority="761"/>
  </conditionalFormatting>
  <conditionalFormatting sqref="D24">
    <cfRule type="duplicateValues" dxfId="6162" priority="750"/>
    <cfRule type="duplicateValues" dxfId="6161" priority="751"/>
    <cfRule type="duplicateValues" dxfId="6160" priority="752"/>
    <cfRule type="duplicateValues" dxfId="6159" priority="753"/>
    <cfRule type="duplicateValues" dxfId="6158" priority="754"/>
  </conditionalFormatting>
  <conditionalFormatting sqref="D24">
    <cfRule type="duplicateValues" dxfId="6157" priority="743"/>
    <cfRule type="duplicateValues" dxfId="6156" priority="744"/>
    <cfRule type="duplicateValues" dxfId="6155" priority="745"/>
    <cfRule type="duplicateValues" dxfId="6154" priority="746"/>
    <cfRule type="duplicateValues" dxfId="6153" priority="747"/>
    <cfRule type="duplicateValues" dxfId="6152" priority="748"/>
  </conditionalFormatting>
  <conditionalFormatting sqref="D24">
    <cfRule type="duplicateValues" dxfId="6151" priority="749"/>
  </conditionalFormatting>
  <conditionalFormatting sqref="D25">
    <cfRule type="duplicateValues" dxfId="6150" priority="738"/>
    <cfRule type="duplicateValues" dxfId="6149" priority="739"/>
    <cfRule type="duplicateValues" dxfId="6148" priority="740"/>
    <cfRule type="duplicateValues" dxfId="6147" priority="741"/>
    <cfRule type="duplicateValues" dxfId="6146" priority="742"/>
  </conditionalFormatting>
  <conditionalFormatting sqref="D25">
    <cfRule type="duplicateValues" dxfId="6145" priority="731"/>
    <cfRule type="duplicateValues" dxfId="6144" priority="732"/>
    <cfRule type="duplicateValues" dxfId="6143" priority="733"/>
    <cfRule type="duplicateValues" dxfId="6142" priority="734"/>
    <cfRule type="duplicateValues" dxfId="6141" priority="735"/>
    <cfRule type="duplicateValues" dxfId="6140" priority="736"/>
  </conditionalFormatting>
  <conditionalFormatting sqref="D25">
    <cfRule type="duplicateValues" dxfId="6139" priority="737"/>
  </conditionalFormatting>
  <conditionalFormatting sqref="D26">
    <cfRule type="duplicateValues" dxfId="6138" priority="730"/>
  </conditionalFormatting>
  <conditionalFormatting sqref="D26">
    <cfRule type="duplicateValues" dxfId="6137" priority="729"/>
  </conditionalFormatting>
  <conditionalFormatting sqref="D26">
    <cfRule type="duplicateValues" dxfId="6136" priority="724"/>
    <cfRule type="duplicateValues" dxfId="6135" priority="725"/>
    <cfRule type="duplicateValues" dxfId="6134" priority="726"/>
    <cfRule type="duplicateValues" dxfId="6133" priority="727"/>
  </conditionalFormatting>
  <conditionalFormatting sqref="D26">
    <cfRule type="duplicateValues" dxfId="6132" priority="728"/>
  </conditionalFormatting>
  <conditionalFormatting sqref="D26">
    <cfRule type="duplicateValues" dxfId="6131" priority="722"/>
    <cfRule type="duplicateValues" dxfId="6130" priority="723"/>
  </conditionalFormatting>
  <conditionalFormatting sqref="D27">
    <cfRule type="duplicateValues" dxfId="6129" priority="713"/>
    <cfRule type="duplicateValues" dxfId="6128" priority="714"/>
    <cfRule type="duplicateValues" dxfId="6127" priority="715"/>
    <cfRule type="duplicateValues" dxfId="6126" priority="716"/>
  </conditionalFormatting>
  <conditionalFormatting sqref="D27">
    <cfRule type="duplicateValues" dxfId="6125" priority="719"/>
  </conditionalFormatting>
  <conditionalFormatting sqref="D27">
    <cfRule type="duplicateValues" dxfId="6124" priority="717"/>
    <cfRule type="duplicateValues" dxfId="6123" priority="718"/>
  </conditionalFormatting>
  <conditionalFormatting sqref="D27">
    <cfRule type="duplicateValues" dxfId="6122" priority="720"/>
  </conditionalFormatting>
  <conditionalFormatting sqref="D27">
    <cfRule type="duplicateValues" dxfId="6121" priority="721"/>
  </conditionalFormatting>
  <conditionalFormatting sqref="D31">
    <cfRule type="duplicateValues" dxfId="6120" priority="712"/>
  </conditionalFormatting>
  <conditionalFormatting sqref="D31">
    <cfRule type="duplicateValues" dxfId="6119" priority="711"/>
  </conditionalFormatting>
  <conditionalFormatting sqref="D31">
    <cfRule type="duplicateValues" dxfId="6118" priority="706"/>
    <cfRule type="duplicateValues" dxfId="6117" priority="707"/>
    <cfRule type="duplicateValues" dxfId="6116" priority="708"/>
    <cfRule type="duplicateValues" dxfId="6115" priority="709"/>
  </conditionalFormatting>
  <conditionalFormatting sqref="D31">
    <cfRule type="duplicateValues" dxfId="6114" priority="710"/>
  </conditionalFormatting>
  <conditionalFormatting sqref="D31">
    <cfRule type="duplicateValues" dxfId="6113" priority="704"/>
    <cfRule type="duplicateValues" dxfId="6112" priority="705"/>
  </conditionalFormatting>
  <conditionalFormatting sqref="D32">
    <cfRule type="duplicateValues" dxfId="6111" priority="703"/>
  </conditionalFormatting>
  <conditionalFormatting sqref="D32">
    <cfRule type="duplicateValues" dxfId="6110" priority="702"/>
  </conditionalFormatting>
  <conditionalFormatting sqref="D32">
    <cfRule type="duplicateValues" dxfId="6109" priority="697"/>
    <cfRule type="duplicateValues" dxfId="6108" priority="698"/>
    <cfRule type="duplicateValues" dxfId="6107" priority="699"/>
    <cfRule type="duplicateValues" dxfId="6106" priority="700"/>
  </conditionalFormatting>
  <conditionalFormatting sqref="D32">
    <cfRule type="duplicateValues" dxfId="6105" priority="701"/>
  </conditionalFormatting>
  <conditionalFormatting sqref="D32">
    <cfRule type="duplicateValues" dxfId="6104" priority="695"/>
    <cfRule type="duplicateValues" dxfId="6103" priority="696"/>
  </conditionalFormatting>
  <conditionalFormatting sqref="D33">
    <cfRule type="duplicateValues" dxfId="6102" priority="694"/>
  </conditionalFormatting>
  <conditionalFormatting sqref="D33">
    <cfRule type="duplicateValues" dxfId="6101" priority="689"/>
    <cfRule type="duplicateValues" dxfId="6100" priority="690"/>
    <cfRule type="duplicateValues" dxfId="6099" priority="691"/>
    <cfRule type="duplicateValues" dxfId="6098" priority="692"/>
  </conditionalFormatting>
  <conditionalFormatting sqref="D33">
    <cfRule type="duplicateValues" dxfId="6097" priority="693"/>
  </conditionalFormatting>
  <conditionalFormatting sqref="D33">
    <cfRule type="duplicateValues" dxfId="6096" priority="687"/>
    <cfRule type="duplicateValues" dxfId="6095" priority="688"/>
  </conditionalFormatting>
  <conditionalFormatting sqref="D34">
    <cfRule type="duplicateValues" dxfId="6094" priority="686"/>
  </conditionalFormatting>
  <conditionalFormatting sqref="D34">
    <cfRule type="duplicateValues" dxfId="6093" priority="685"/>
  </conditionalFormatting>
  <conditionalFormatting sqref="D34">
    <cfRule type="duplicateValues" dxfId="6092" priority="680"/>
    <cfRule type="duplicateValues" dxfId="6091" priority="681"/>
    <cfRule type="duplicateValues" dxfId="6090" priority="682"/>
    <cfRule type="duplicateValues" dxfId="6089" priority="683"/>
  </conditionalFormatting>
  <conditionalFormatting sqref="D34">
    <cfRule type="duplicateValues" dxfId="6088" priority="684"/>
  </conditionalFormatting>
  <conditionalFormatting sqref="D34">
    <cfRule type="duplicateValues" dxfId="6087" priority="678"/>
    <cfRule type="duplicateValues" dxfId="6086" priority="679"/>
  </conditionalFormatting>
  <conditionalFormatting sqref="D35">
    <cfRule type="duplicateValues" dxfId="6085" priority="666"/>
    <cfRule type="duplicateValues" dxfId="6084" priority="667"/>
    <cfRule type="duplicateValues" dxfId="6083" priority="668"/>
    <cfRule type="duplicateValues" dxfId="6082" priority="669"/>
    <cfRule type="duplicateValues" dxfId="6081" priority="670"/>
  </conditionalFormatting>
  <conditionalFormatting sqref="D35">
    <cfRule type="duplicateValues" dxfId="6080" priority="671"/>
    <cfRule type="duplicateValues" dxfId="6079" priority="672"/>
    <cfRule type="duplicateValues" dxfId="6078" priority="673"/>
    <cfRule type="duplicateValues" dxfId="6077" priority="674"/>
    <cfRule type="duplicateValues" dxfId="6076" priority="675"/>
    <cfRule type="duplicateValues" dxfId="6075" priority="676"/>
  </conditionalFormatting>
  <conditionalFormatting sqref="D35">
    <cfRule type="duplicateValues" dxfId="6074" priority="677"/>
  </conditionalFormatting>
  <conditionalFormatting sqref="D36">
    <cfRule type="duplicateValues" dxfId="6073" priority="654"/>
    <cfRule type="duplicateValues" dxfId="6072" priority="655"/>
    <cfRule type="duplicateValues" dxfId="6071" priority="656"/>
    <cfRule type="duplicateValues" dxfId="6070" priority="657"/>
    <cfRule type="duplicateValues" dxfId="6069" priority="658"/>
  </conditionalFormatting>
  <conditionalFormatting sqref="D36">
    <cfRule type="duplicateValues" dxfId="6068" priority="659"/>
    <cfRule type="duplicateValues" dxfId="6067" priority="660"/>
    <cfRule type="duplicateValues" dxfId="6066" priority="661"/>
    <cfRule type="duplicateValues" dxfId="6065" priority="662"/>
    <cfRule type="duplicateValues" dxfId="6064" priority="663"/>
    <cfRule type="duplicateValues" dxfId="6063" priority="664"/>
  </conditionalFormatting>
  <conditionalFormatting sqref="D36">
    <cfRule type="duplicateValues" dxfId="6062" priority="665"/>
  </conditionalFormatting>
  <conditionalFormatting sqref="D38">
    <cfRule type="duplicateValues" dxfId="6061" priority="653"/>
  </conditionalFormatting>
  <conditionalFormatting sqref="D38">
    <cfRule type="duplicateValues" dxfId="6060" priority="648"/>
    <cfRule type="duplicateValues" dxfId="6059" priority="649"/>
    <cfRule type="duplicateValues" dxfId="6058" priority="650"/>
    <cfRule type="duplicateValues" dxfId="6057" priority="651"/>
  </conditionalFormatting>
  <conditionalFormatting sqref="D38">
    <cfRule type="duplicateValues" dxfId="6056" priority="652"/>
  </conditionalFormatting>
  <conditionalFormatting sqref="D38">
    <cfRule type="duplicateValues" dxfId="6055" priority="646"/>
    <cfRule type="duplicateValues" dxfId="6054" priority="647"/>
  </conditionalFormatting>
  <conditionalFormatting sqref="D39">
    <cfRule type="duplicateValues" dxfId="6053" priority="634"/>
    <cfRule type="duplicateValues" dxfId="6052" priority="635"/>
    <cfRule type="duplicateValues" dxfId="6051" priority="636"/>
    <cfRule type="duplicateValues" dxfId="6050" priority="637"/>
    <cfRule type="duplicateValues" dxfId="6049" priority="638"/>
  </conditionalFormatting>
  <conditionalFormatting sqref="D39">
    <cfRule type="duplicateValues" dxfId="6048" priority="639"/>
    <cfRule type="duplicateValues" dxfId="6047" priority="640"/>
    <cfRule type="duplicateValues" dxfId="6046" priority="641"/>
    <cfRule type="duplicateValues" dxfId="6045" priority="642"/>
    <cfRule type="duplicateValues" dxfId="6044" priority="643"/>
    <cfRule type="duplicateValues" dxfId="6043" priority="644"/>
  </conditionalFormatting>
  <conditionalFormatting sqref="D39">
    <cfRule type="duplicateValues" dxfId="6042" priority="645"/>
  </conditionalFormatting>
  <conditionalFormatting sqref="D42">
    <cfRule type="duplicateValues" dxfId="6041" priority="626"/>
    <cfRule type="duplicateValues" dxfId="6040" priority="627"/>
  </conditionalFormatting>
  <conditionalFormatting sqref="D42">
    <cfRule type="duplicateValues" dxfId="6039" priority="628"/>
    <cfRule type="duplicateValues" dxfId="6038" priority="629"/>
    <cfRule type="duplicateValues" dxfId="6037" priority="630"/>
    <cfRule type="duplicateValues" dxfId="6036" priority="631"/>
    <cfRule type="duplicateValues" dxfId="6035" priority="632"/>
  </conditionalFormatting>
  <conditionalFormatting sqref="D42">
    <cfRule type="duplicateValues" dxfId="6034" priority="633"/>
  </conditionalFormatting>
  <conditionalFormatting sqref="D43:D44">
    <cfRule type="duplicateValues" dxfId="6033" priority="618"/>
    <cfRule type="duplicateValues" dxfId="6032" priority="619"/>
  </conditionalFormatting>
  <conditionalFormatting sqref="D43:D44">
    <cfRule type="duplicateValues" dxfId="6031" priority="620"/>
    <cfRule type="duplicateValues" dxfId="6030" priority="621"/>
    <cfRule type="duplicateValues" dxfId="6029" priority="622"/>
    <cfRule type="duplicateValues" dxfId="6028" priority="623"/>
    <cfRule type="duplicateValues" dxfId="6027" priority="624"/>
  </conditionalFormatting>
  <conditionalFormatting sqref="D43:D44">
    <cfRule type="duplicateValues" dxfId="6026" priority="625"/>
  </conditionalFormatting>
  <conditionalFormatting sqref="D45">
    <cfRule type="duplicateValues" dxfId="6025" priority="606"/>
    <cfRule type="duplicateValues" dxfId="6024" priority="607"/>
    <cfRule type="duplicateValues" dxfId="6023" priority="608"/>
    <cfRule type="duplicateValues" dxfId="6022" priority="609"/>
    <cfRule type="duplicateValues" dxfId="6021" priority="610"/>
  </conditionalFormatting>
  <conditionalFormatting sqref="D45">
    <cfRule type="duplicateValues" dxfId="6020" priority="611"/>
    <cfRule type="duplicateValues" dxfId="6019" priority="612"/>
    <cfRule type="duplicateValues" dxfId="6018" priority="613"/>
    <cfRule type="duplicateValues" dxfId="6017" priority="614"/>
    <cfRule type="duplicateValues" dxfId="6016" priority="615"/>
    <cfRule type="duplicateValues" dxfId="6015" priority="616"/>
  </conditionalFormatting>
  <conditionalFormatting sqref="D45">
    <cfRule type="duplicateValues" dxfId="6014" priority="617"/>
  </conditionalFormatting>
  <conditionalFormatting sqref="D46">
    <cfRule type="duplicateValues" dxfId="6013" priority="605"/>
  </conditionalFormatting>
  <conditionalFormatting sqref="D46">
    <cfRule type="duplicateValues" dxfId="6012" priority="600"/>
    <cfRule type="duplicateValues" dxfId="6011" priority="601"/>
    <cfRule type="duplicateValues" dxfId="6010" priority="602"/>
    <cfRule type="duplicateValues" dxfId="6009" priority="603"/>
  </conditionalFormatting>
  <conditionalFormatting sqref="D46">
    <cfRule type="duplicateValues" dxfId="6008" priority="604"/>
  </conditionalFormatting>
  <conditionalFormatting sqref="D46">
    <cfRule type="duplicateValues" dxfId="6007" priority="598"/>
    <cfRule type="duplicateValues" dxfId="6006" priority="599"/>
  </conditionalFormatting>
  <conditionalFormatting sqref="D47">
    <cfRule type="duplicateValues" dxfId="6005" priority="597"/>
  </conditionalFormatting>
  <conditionalFormatting sqref="D47">
    <cfRule type="duplicateValues" dxfId="6004" priority="592"/>
    <cfRule type="duplicateValues" dxfId="6003" priority="593"/>
    <cfRule type="duplicateValues" dxfId="6002" priority="594"/>
    <cfRule type="duplicateValues" dxfId="6001" priority="595"/>
  </conditionalFormatting>
  <conditionalFormatting sqref="D47">
    <cfRule type="duplicateValues" dxfId="6000" priority="596"/>
  </conditionalFormatting>
  <conditionalFormatting sqref="D47">
    <cfRule type="duplicateValues" dxfId="5999" priority="590"/>
    <cfRule type="duplicateValues" dxfId="5998" priority="591"/>
  </conditionalFormatting>
  <conditionalFormatting sqref="D48">
    <cfRule type="duplicateValues" dxfId="5997" priority="587"/>
    <cfRule type="duplicateValues" dxfId="5996" priority="588"/>
    <cfRule type="duplicateValues" dxfId="5995" priority="589"/>
  </conditionalFormatting>
  <conditionalFormatting sqref="D49">
    <cfRule type="duplicateValues" dxfId="5994" priority="586"/>
  </conditionalFormatting>
  <conditionalFormatting sqref="D49">
    <cfRule type="duplicateValues" dxfId="5993" priority="581"/>
    <cfRule type="duplicateValues" dxfId="5992" priority="582"/>
    <cfRule type="duplicateValues" dxfId="5991" priority="583"/>
    <cfRule type="duplicateValues" dxfId="5990" priority="584"/>
  </conditionalFormatting>
  <conditionalFormatting sqref="D49">
    <cfRule type="duplicateValues" dxfId="5989" priority="585"/>
  </conditionalFormatting>
  <conditionalFormatting sqref="D49">
    <cfRule type="duplicateValues" dxfId="5988" priority="579"/>
    <cfRule type="duplicateValues" dxfId="5987" priority="580"/>
  </conditionalFormatting>
  <conditionalFormatting sqref="D50">
    <cfRule type="duplicateValues" dxfId="5986" priority="578"/>
  </conditionalFormatting>
  <conditionalFormatting sqref="D50">
    <cfRule type="duplicateValues" dxfId="5985" priority="573"/>
    <cfRule type="duplicateValues" dxfId="5984" priority="574"/>
    <cfRule type="duplicateValues" dxfId="5983" priority="575"/>
    <cfRule type="duplicateValues" dxfId="5982" priority="576"/>
  </conditionalFormatting>
  <conditionalFormatting sqref="D50">
    <cfRule type="duplicateValues" dxfId="5981" priority="577"/>
  </conditionalFormatting>
  <conditionalFormatting sqref="D50">
    <cfRule type="duplicateValues" dxfId="5980" priority="571"/>
    <cfRule type="duplicateValues" dxfId="5979" priority="572"/>
  </conditionalFormatting>
  <conditionalFormatting sqref="D51">
    <cfRule type="duplicateValues" dxfId="5978" priority="570"/>
  </conditionalFormatting>
  <conditionalFormatting sqref="D51">
    <cfRule type="duplicateValues" dxfId="5977" priority="565"/>
    <cfRule type="duplicateValues" dxfId="5976" priority="566"/>
    <cfRule type="duplicateValues" dxfId="5975" priority="567"/>
    <cfRule type="duplicateValues" dxfId="5974" priority="568"/>
  </conditionalFormatting>
  <conditionalFormatting sqref="D51">
    <cfRule type="duplicateValues" dxfId="5973" priority="569"/>
  </conditionalFormatting>
  <conditionalFormatting sqref="D51">
    <cfRule type="duplicateValues" dxfId="5972" priority="563"/>
    <cfRule type="duplicateValues" dxfId="5971" priority="564"/>
  </conditionalFormatting>
  <conditionalFormatting sqref="C53">
    <cfRule type="duplicateValues" dxfId="5970" priority="532"/>
    <cfRule type="duplicateValues" dxfId="5969" priority="533"/>
    <cfRule type="duplicateValues" dxfId="5968" priority="534"/>
    <cfRule type="duplicateValues" dxfId="5967" priority="535"/>
    <cfRule type="duplicateValues" dxfId="5966" priority="536"/>
    <cfRule type="duplicateValues" dxfId="5965" priority="537"/>
    <cfRule type="duplicateValues" dxfId="5964" priority="538"/>
    <cfRule type="duplicateValues" dxfId="5963" priority="539"/>
    <cfRule type="duplicateValues" dxfId="5962" priority="540"/>
    <cfRule type="duplicateValues" dxfId="5961" priority="541"/>
    <cfRule type="duplicateValues" dxfId="5960" priority="542"/>
    <cfRule type="duplicateValues" dxfId="5959" priority="543"/>
    <cfRule type="duplicateValues" dxfId="5958" priority="544"/>
    <cfRule type="duplicateValues" dxfId="5957" priority="545"/>
    <cfRule type="duplicateValues" dxfId="5956" priority="546"/>
    <cfRule type="duplicateValues" dxfId="5955" priority="547"/>
    <cfRule type="duplicateValues" dxfId="5954" priority="548"/>
    <cfRule type="duplicateValues" dxfId="5953" priority="549"/>
    <cfRule type="duplicateValues" dxfId="5952" priority="550"/>
    <cfRule type="duplicateValues" dxfId="5951" priority="551"/>
    <cfRule type="duplicateValues" dxfId="5950" priority="552"/>
    <cfRule type="duplicateValues" dxfId="5949" priority="553"/>
    <cfRule type="duplicateValues" dxfId="5948" priority="554"/>
    <cfRule type="duplicateValues" dxfId="5947" priority="555"/>
    <cfRule type="duplicateValues" dxfId="5946" priority="556"/>
    <cfRule type="duplicateValues" dxfId="5945" priority="557"/>
    <cfRule type="duplicateValues" dxfId="5944" priority="558"/>
    <cfRule type="duplicateValues" dxfId="5943" priority="559"/>
    <cfRule type="duplicateValues" dxfId="5942" priority="560"/>
    <cfRule type="duplicateValues" dxfId="5941" priority="561"/>
    <cfRule type="duplicateValues" dxfId="5940" priority="562"/>
  </conditionalFormatting>
  <conditionalFormatting sqref="D53">
    <cfRule type="duplicateValues" dxfId="5939" priority="520"/>
    <cfRule type="duplicateValues" dxfId="5938" priority="521"/>
    <cfRule type="duplicateValues" dxfId="5937" priority="522"/>
    <cfRule type="duplicateValues" dxfId="5936" priority="523"/>
    <cfRule type="duplicateValues" dxfId="5935" priority="524"/>
  </conditionalFormatting>
  <conditionalFormatting sqref="D53">
    <cfRule type="duplicateValues" dxfId="5934" priority="525"/>
    <cfRule type="duplicateValues" dxfId="5933" priority="526"/>
    <cfRule type="duplicateValues" dxfId="5932" priority="527"/>
    <cfRule type="duplicateValues" dxfId="5931" priority="528"/>
    <cfRule type="duplicateValues" dxfId="5930" priority="529"/>
    <cfRule type="duplicateValues" dxfId="5929" priority="530"/>
  </conditionalFormatting>
  <conditionalFormatting sqref="D53">
    <cfRule type="duplicateValues" dxfId="5928" priority="531"/>
  </conditionalFormatting>
  <conditionalFormatting sqref="D54">
    <cfRule type="duplicateValues" dxfId="5927" priority="508"/>
    <cfRule type="duplicateValues" dxfId="5926" priority="509"/>
    <cfRule type="duplicateValues" dxfId="5925" priority="510"/>
    <cfRule type="duplicateValues" dxfId="5924" priority="511"/>
    <cfRule type="duplicateValues" dxfId="5923" priority="512"/>
  </conditionalFormatting>
  <conditionalFormatting sqref="D54">
    <cfRule type="duplicateValues" dxfId="5922" priority="513"/>
    <cfRule type="duplicateValues" dxfId="5921" priority="514"/>
    <cfRule type="duplicateValues" dxfId="5920" priority="515"/>
    <cfRule type="duplicateValues" dxfId="5919" priority="516"/>
    <cfRule type="duplicateValues" dxfId="5918" priority="517"/>
    <cfRule type="duplicateValues" dxfId="5917" priority="518"/>
  </conditionalFormatting>
  <conditionalFormatting sqref="D54">
    <cfRule type="duplicateValues" dxfId="5916" priority="519"/>
  </conditionalFormatting>
  <conditionalFormatting sqref="D55">
    <cfRule type="duplicateValues" dxfId="5915" priority="496"/>
    <cfRule type="duplicateValues" dxfId="5914" priority="497"/>
    <cfRule type="duplicateValues" dxfId="5913" priority="498"/>
    <cfRule type="duplicateValues" dxfId="5912" priority="499"/>
    <cfRule type="duplicateValues" dxfId="5911" priority="500"/>
  </conditionalFormatting>
  <conditionalFormatting sqref="D55">
    <cfRule type="duplicateValues" dxfId="5910" priority="501"/>
    <cfRule type="duplicateValues" dxfId="5909" priority="502"/>
    <cfRule type="duplicateValues" dxfId="5908" priority="503"/>
    <cfRule type="duplicateValues" dxfId="5907" priority="504"/>
    <cfRule type="duplicateValues" dxfId="5906" priority="505"/>
    <cfRule type="duplicateValues" dxfId="5905" priority="506"/>
  </conditionalFormatting>
  <conditionalFormatting sqref="D55">
    <cfRule type="duplicateValues" dxfId="5904" priority="507"/>
  </conditionalFormatting>
  <conditionalFormatting sqref="C56">
    <cfRule type="duplicateValues" dxfId="5903" priority="465"/>
    <cfRule type="duplicateValues" dxfId="5902" priority="466"/>
    <cfRule type="duplicateValues" dxfId="5901" priority="467"/>
    <cfRule type="duplicateValues" dxfId="5900" priority="468"/>
    <cfRule type="duplicateValues" dxfId="5899" priority="469"/>
    <cfRule type="duplicateValues" dxfId="5898" priority="470"/>
    <cfRule type="duplicateValues" dxfId="5897" priority="471"/>
    <cfRule type="duplicateValues" dxfId="5896" priority="472"/>
    <cfRule type="duplicateValues" dxfId="5895" priority="473"/>
    <cfRule type="duplicateValues" dxfId="5894" priority="474"/>
    <cfRule type="duplicateValues" dxfId="5893" priority="475"/>
    <cfRule type="duplicateValues" dxfId="5892" priority="476"/>
    <cfRule type="duplicateValues" dxfId="5891" priority="477"/>
    <cfRule type="duplicateValues" dxfId="5890" priority="478"/>
    <cfRule type="duplicateValues" dxfId="5889" priority="479"/>
    <cfRule type="duplicateValues" dxfId="5888" priority="480"/>
    <cfRule type="duplicateValues" dxfId="5887" priority="481"/>
    <cfRule type="duplicateValues" dxfId="5886" priority="482"/>
    <cfRule type="duplicateValues" dxfId="5885" priority="483"/>
    <cfRule type="duplicateValues" dxfId="5884" priority="484"/>
    <cfRule type="duplicateValues" dxfId="5883" priority="485"/>
    <cfRule type="duplicateValues" dxfId="5882" priority="486"/>
    <cfRule type="duplicateValues" dxfId="5881" priority="487"/>
    <cfRule type="duplicateValues" dxfId="5880" priority="488"/>
    <cfRule type="duplicateValues" dxfId="5879" priority="489"/>
    <cfRule type="duplicateValues" dxfId="5878" priority="490"/>
    <cfRule type="duplicateValues" dxfId="5877" priority="491"/>
    <cfRule type="duplicateValues" dxfId="5876" priority="492"/>
    <cfRule type="duplicateValues" dxfId="5875" priority="493"/>
    <cfRule type="duplicateValues" dxfId="5874" priority="494"/>
    <cfRule type="duplicateValues" dxfId="5873" priority="495"/>
  </conditionalFormatting>
  <conditionalFormatting sqref="D56">
    <cfRule type="duplicateValues" dxfId="5872" priority="464"/>
  </conditionalFormatting>
  <conditionalFormatting sqref="D56">
    <cfRule type="duplicateValues" dxfId="5871" priority="463"/>
  </conditionalFormatting>
  <conditionalFormatting sqref="D56">
    <cfRule type="duplicateValues" dxfId="5870" priority="458"/>
    <cfRule type="duplicateValues" dxfId="5869" priority="459"/>
    <cfRule type="duplicateValues" dxfId="5868" priority="460"/>
    <cfRule type="duplicateValues" dxfId="5867" priority="461"/>
  </conditionalFormatting>
  <conditionalFormatting sqref="D56">
    <cfRule type="duplicateValues" dxfId="5866" priority="462"/>
  </conditionalFormatting>
  <conditionalFormatting sqref="D56">
    <cfRule type="duplicateValues" dxfId="5865" priority="456"/>
    <cfRule type="duplicateValues" dxfId="5864" priority="457"/>
  </conditionalFormatting>
  <conditionalFormatting sqref="D57">
    <cfRule type="duplicateValues" dxfId="5863" priority="455"/>
  </conditionalFormatting>
  <conditionalFormatting sqref="D57">
    <cfRule type="duplicateValues" dxfId="5862" priority="450"/>
    <cfRule type="duplicateValues" dxfId="5861" priority="451"/>
    <cfRule type="duplicateValues" dxfId="5860" priority="452"/>
    <cfRule type="duplicateValues" dxfId="5859" priority="453"/>
  </conditionalFormatting>
  <conditionalFormatting sqref="D57">
    <cfRule type="duplicateValues" dxfId="5858" priority="454"/>
  </conditionalFormatting>
  <conditionalFormatting sqref="D57">
    <cfRule type="duplicateValues" dxfId="5857" priority="448"/>
    <cfRule type="duplicateValues" dxfId="5856" priority="449"/>
  </conditionalFormatting>
  <conditionalFormatting sqref="D58">
    <cfRule type="duplicateValues" dxfId="5855" priority="447"/>
  </conditionalFormatting>
  <conditionalFormatting sqref="D58">
    <cfRule type="duplicateValues" dxfId="5854" priority="442"/>
    <cfRule type="duplicateValues" dxfId="5853" priority="443"/>
    <cfRule type="duplicateValues" dxfId="5852" priority="444"/>
    <cfRule type="duplicateValues" dxfId="5851" priority="445"/>
  </conditionalFormatting>
  <conditionalFormatting sqref="D58">
    <cfRule type="duplicateValues" dxfId="5850" priority="446"/>
  </conditionalFormatting>
  <conditionalFormatting sqref="D58">
    <cfRule type="duplicateValues" dxfId="5849" priority="440"/>
    <cfRule type="duplicateValues" dxfId="5848" priority="441"/>
  </conditionalFormatting>
  <conditionalFormatting sqref="D59">
    <cfRule type="duplicateValues" dxfId="5847" priority="428"/>
    <cfRule type="duplicateValues" dxfId="5846" priority="429"/>
    <cfRule type="duplicateValues" dxfId="5845" priority="430"/>
    <cfRule type="duplicateValues" dxfId="5844" priority="431"/>
    <cfRule type="duplicateValues" dxfId="5843" priority="432"/>
  </conditionalFormatting>
  <conditionalFormatting sqref="D59">
    <cfRule type="duplicateValues" dxfId="5842" priority="433"/>
    <cfRule type="duplicateValues" dxfId="5841" priority="434"/>
    <cfRule type="duplicateValues" dxfId="5840" priority="435"/>
    <cfRule type="duplicateValues" dxfId="5839" priority="436"/>
    <cfRule type="duplicateValues" dxfId="5838" priority="437"/>
    <cfRule type="duplicateValues" dxfId="5837" priority="438"/>
  </conditionalFormatting>
  <conditionalFormatting sqref="D59">
    <cfRule type="duplicateValues" dxfId="5836" priority="439"/>
  </conditionalFormatting>
  <conditionalFormatting sqref="D65">
    <cfRule type="duplicateValues" dxfId="5835" priority="420"/>
    <cfRule type="duplicateValues" dxfId="5834" priority="421"/>
    <cfRule type="duplicateValues" dxfId="5833" priority="422"/>
    <cfRule type="duplicateValues" dxfId="5832" priority="423"/>
    <cfRule type="duplicateValues" dxfId="5831" priority="424"/>
    <cfRule type="duplicateValues" dxfId="5830" priority="425"/>
    <cfRule type="duplicateValues" dxfId="5829" priority="426"/>
    <cfRule type="duplicateValues" dxfId="5828" priority="427"/>
  </conditionalFormatting>
  <conditionalFormatting sqref="C60">
    <cfRule type="duplicateValues" dxfId="5827" priority="389"/>
    <cfRule type="duplicateValues" dxfId="5826" priority="390"/>
    <cfRule type="duplicateValues" dxfId="5825" priority="391"/>
    <cfRule type="duplicateValues" dxfId="5824" priority="392"/>
    <cfRule type="duplicateValues" dxfId="5823" priority="393"/>
    <cfRule type="duplicateValues" dxfId="5822" priority="394"/>
    <cfRule type="duplicateValues" dxfId="5821" priority="395"/>
    <cfRule type="duplicateValues" dxfId="5820" priority="396"/>
    <cfRule type="duplicateValues" dxfId="5819" priority="397"/>
    <cfRule type="duplicateValues" dxfId="5818" priority="398"/>
    <cfRule type="duplicateValues" dxfId="5817" priority="399"/>
    <cfRule type="duplicateValues" dxfId="5816" priority="400"/>
    <cfRule type="duplicateValues" dxfId="5815" priority="401"/>
    <cfRule type="duplicateValues" dxfId="5814" priority="402"/>
    <cfRule type="duplicateValues" dxfId="5813" priority="403"/>
    <cfRule type="duplicateValues" dxfId="5812" priority="404"/>
    <cfRule type="duplicateValues" dxfId="5811" priority="405"/>
    <cfRule type="duplicateValues" dxfId="5810" priority="406"/>
    <cfRule type="duplicateValues" dxfId="5809" priority="407"/>
    <cfRule type="duplicateValues" dxfId="5808" priority="408"/>
    <cfRule type="duplicateValues" dxfId="5807" priority="409"/>
    <cfRule type="duplicateValues" dxfId="5806" priority="410"/>
    <cfRule type="duplicateValues" dxfId="5805" priority="411"/>
    <cfRule type="duplicateValues" dxfId="5804" priority="412"/>
    <cfRule type="duplicateValues" dxfId="5803" priority="413"/>
    <cfRule type="duplicateValues" dxfId="5802" priority="414"/>
    <cfRule type="duplicateValues" dxfId="5801" priority="415"/>
    <cfRule type="duplicateValues" dxfId="5800" priority="416"/>
    <cfRule type="duplicateValues" dxfId="5799" priority="417"/>
    <cfRule type="duplicateValues" dxfId="5798" priority="418"/>
    <cfRule type="duplicateValues" dxfId="5797" priority="419"/>
  </conditionalFormatting>
  <conditionalFormatting sqref="D60">
    <cfRule type="duplicateValues" dxfId="5796" priority="377"/>
    <cfRule type="duplicateValues" dxfId="5795" priority="378"/>
    <cfRule type="duplicateValues" dxfId="5794" priority="379"/>
    <cfRule type="duplicateValues" dxfId="5793" priority="380"/>
    <cfRule type="duplicateValues" dxfId="5792" priority="381"/>
  </conditionalFormatting>
  <conditionalFormatting sqref="D60">
    <cfRule type="duplicateValues" dxfId="5791" priority="382"/>
    <cfRule type="duplicateValues" dxfId="5790" priority="383"/>
    <cfRule type="duplicateValues" dxfId="5789" priority="384"/>
    <cfRule type="duplicateValues" dxfId="5788" priority="385"/>
    <cfRule type="duplicateValues" dxfId="5787" priority="386"/>
    <cfRule type="duplicateValues" dxfId="5786" priority="387"/>
  </conditionalFormatting>
  <conditionalFormatting sqref="D60">
    <cfRule type="duplicateValues" dxfId="5785" priority="388"/>
  </conditionalFormatting>
  <conditionalFormatting sqref="D61">
    <cfRule type="duplicateValues" dxfId="5784" priority="365"/>
    <cfRule type="duplicateValues" dxfId="5783" priority="366"/>
    <cfRule type="duplicateValues" dxfId="5782" priority="367"/>
    <cfRule type="duplicateValues" dxfId="5781" priority="368"/>
    <cfRule type="duplicateValues" dxfId="5780" priority="369"/>
  </conditionalFormatting>
  <conditionalFormatting sqref="D61">
    <cfRule type="duplicateValues" dxfId="5779" priority="370"/>
    <cfRule type="duplicateValues" dxfId="5778" priority="371"/>
    <cfRule type="duplicateValues" dxfId="5777" priority="372"/>
    <cfRule type="duplicateValues" dxfId="5776" priority="373"/>
    <cfRule type="duplicateValues" dxfId="5775" priority="374"/>
    <cfRule type="duplicateValues" dxfId="5774" priority="375"/>
  </conditionalFormatting>
  <conditionalFormatting sqref="D61">
    <cfRule type="duplicateValues" dxfId="5773" priority="376"/>
  </conditionalFormatting>
  <conditionalFormatting sqref="D62:D63">
    <cfRule type="duplicateValues" dxfId="5772" priority="364"/>
  </conditionalFormatting>
  <conditionalFormatting sqref="D62:D63">
    <cfRule type="duplicateValues" dxfId="5771" priority="359"/>
    <cfRule type="duplicateValues" dxfId="5770" priority="360"/>
    <cfRule type="duplicateValues" dxfId="5769" priority="361"/>
    <cfRule type="duplicateValues" dxfId="5768" priority="362"/>
  </conditionalFormatting>
  <conditionalFormatting sqref="D62:D63">
    <cfRule type="duplicateValues" dxfId="5767" priority="363"/>
  </conditionalFormatting>
  <conditionalFormatting sqref="D62:D63">
    <cfRule type="duplicateValues" dxfId="5766" priority="357"/>
    <cfRule type="duplicateValues" dxfId="5765" priority="358"/>
  </conditionalFormatting>
  <conditionalFormatting sqref="C66">
    <cfRule type="duplicateValues" dxfId="5764" priority="326"/>
    <cfRule type="duplicateValues" dxfId="5763" priority="327"/>
    <cfRule type="duplicateValues" dxfId="5762" priority="328"/>
    <cfRule type="duplicateValues" dxfId="5761" priority="329"/>
    <cfRule type="duplicateValues" dxfId="5760" priority="330"/>
    <cfRule type="duplicateValues" dxfId="5759" priority="331"/>
    <cfRule type="duplicateValues" dxfId="5758" priority="332"/>
    <cfRule type="duplicateValues" dxfId="5757" priority="333"/>
    <cfRule type="duplicateValues" dxfId="5756" priority="334"/>
    <cfRule type="duplicateValues" dxfId="5755" priority="335"/>
    <cfRule type="duplicateValues" dxfId="5754" priority="336"/>
    <cfRule type="duplicateValues" dxfId="5753" priority="337"/>
    <cfRule type="duplicateValues" dxfId="5752" priority="338"/>
    <cfRule type="duplicateValues" dxfId="5751" priority="339"/>
    <cfRule type="duplicateValues" dxfId="5750" priority="340"/>
    <cfRule type="duplicateValues" dxfId="5749" priority="341"/>
    <cfRule type="duplicateValues" dxfId="5748" priority="342"/>
    <cfRule type="duplicateValues" dxfId="5747" priority="343"/>
    <cfRule type="duplicateValues" dxfId="5746" priority="344"/>
    <cfRule type="duplicateValues" dxfId="5745" priority="345"/>
    <cfRule type="duplicateValues" dxfId="5744" priority="346"/>
    <cfRule type="duplicateValues" dxfId="5743" priority="347"/>
    <cfRule type="duplicateValues" dxfId="5742" priority="348"/>
    <cfRule type="duplicateValues" dxfId="5741" priority="349"/>
    <cfRule type="duplicateValues" dxfId="5740" priority="350"/>
    <cfRule type="duplicateValues" dxfId="5739" priority="351"/>
    <cfRule type="duplicateValues" dxfId="5738" priority="352"/>
    <cfRule type="duplicateValues" dxfId="5737" priority="353"/>
    <cfRule type="duplicateValues" dxfId="5736" priority="354"/>
    <cfRule type="duplicateValues" dxfId="5735" priority="355"/>
    <cfRule type="duplicateValues" dxfId="5734" priority="356"/>
  </conditionalFormatting>
  <conditionalFormatting sqref="D66">
    <cfRule type="duplicateValues" dxfId="5733" priority="314"/>
    <cfRule type="duplicateValues" dxfId="5732" priority="315"/>
    <cfRule type="duplicateValues" dxfId="5731" priority="316"/>
    <cfRule type="duplicateValues" dxfId="5730" priority="317"/>
    <cfRule type="duplicateValues" dxfId="5729" priority="318"/>
  </conditionalFormatting>
  <conditionalFormatting sqref="D66">
    <cfRule type="duplicateValues" dxfId="5728" priority="319"/>
    <cfRule type="duplicateValues" dxfId="5727" priority="320"/>
    <cfRule type="duplicateValues" dxfId="5726" priority="321"/>
    <cfRule type="duplicateValues" dxfId="5725" priority="322"/>
    <cfRule type="duplicateValues" dxfId="5724" priority="323"/>
    <cfRule type="duplicateValues" dxfId="5723" priority="324"/>
  </conditionalFormatting>
  <conditionalFormatting sqref="D66">
    <cfRule type="duplicateValues" dxfId="5722" priority="325"/>
  </conditionalFormatting>
  <conditionalFormatting sqref="D67">
    <cfRule type="duplicateValues" dxfId="5721" priority="302"/>
    <cfRule type="duplicateValues" dxfId="5720" priority="303"/>
    <cfRule type="duplicateValues" dxfId="5719" priority="304"/>
    <cfRule type="duplicateValues" dxfId="5718" priority="305"/>
    <cfRule type="duplicateValues" dxfId="5717" priority="306"/>
  </conditionalFormatting>
  <conditionalFormatting sqref="D67">
    <cfRule type="duplicateValues" dxfId="5716" priority="307"/>
    <cfRule type="duplicateValues" dxfId="5715" priority="308"/>
    <cfRule type="duplicateValues" dxfId="5714" priority="309"/>
    <cfRule type="duplicateValues" dxfId="5713" priority="310"/>
    <cfRule type="duplicateValues" dxfId="5712" priority="311"/>
    <cfRule type="duplicateValues" dxfId="5711" priority="312"/>
  </conditionalFormatting>
  <conditionalFormatting sqref="D67">
    <cfRule type="duplicateValues" dxfId="5710" priority="313"/>
  </conditionalFormatting>
  <conditionalFormatting sqref="D68">
    <cfRule type="duplicateValues" dxfId="5709" priority="290"/>
    <cfRule type="duplicateValues" dxfId="5708" priority="291"/>
    <cfRule type="duplicateValues" dxfId="5707" priority="292"/>
    <cfRule type="duplicateValues" dxfId="5706" priority="293"/>
    <cfRule type="duplicateValues" dxfId="5705" priority="294"/>
  </conditionalFormatting>
  <conditionalFormatting sqref="D68">
    <cfRule type="duplicateValues" dxfId="5704" priority="295"/>
    <cfRule type="duplicateValues" dxfId="5703" priority="296"/>
    <cfRule type="duplicateValues" dxfId="5702" priority="297"/>
    <cfRule type="duplicateValues" dxfId="5701" priority="298"/>
    <cfRule type="duplicateValues" dxfId="5700" priority="299"/>
    <cfRule type="duplicateValues" dxfId="5699" priority="300"/>
  </conditionalFormatting>
  <conditionalFormatting sqref="D68">
    <cfRule type="duplicateValues" dxfId="5698" priority="301"/>
  </conditionalFormatting>
  <conditionalFormatting sqref="D69">
    <cfRule type="duplicateValues" dxfId="5697" priority="289"/>
  </conditionalFormatting>
  <conditionalFormatting sqref="D69">
    <cfRule type="duplicateValues" dxfId="5696" priority="288"/>
  </conditionalFormatting>
  <conditionalFormatting sqref="D69">
    <cfRule type="duplicateValues" dxfId="5695" priority="283"/>
    <cfRule type="duplicateValues" dxfId="5694" priority="284"/>
    <cfRule type="duplicateValues" dxfId="5693" priority="285"/>
    <cfRule type="duplicateValues" dxfId="5692" priority="286"/>
  </conditionalFormatting>
  <conditionalFormatting sqref="D69">
    <cfRule type="duplicateValues" dxfId="5691" priority="287"/>
  </conditionalFormatting>
  <conditionalFormatting sqref="D69">
    <cfRule type="duplicateValues" dxfId="5690" priority="281"/>
    <cfRule type="duplicateValues" dxfId="5689" priority="282"/>
  </conditionalFormatting>
  <conditionalFormatting sqref="D70">
    <cfRule type="duplicateValues" dxfId="5688" priority="280"/>
  </conditionalFormatting>
  <conditionalFormatting sqref="D70">
    <cfRule type="duplicateValues" dxfId="5687" priority="279"/>
  </conditionalFormatting>
  <conditionalFormatting sqref="D70">
    <cfRule type="duplicateValues" dxfId="5686" priority="274"/>
    <cfRule type="duplicateValues" dxfId="5685" priority="275"/>
    <cfRule type="duplicateValues" dxfId="5684" priority="276"/>
    <cfRule type="duplicateValues" dxfId="5683" priority="277"/>
  </conditionalFormatting>
  <conditionalFormatting sqref="D70">
    <cfRule type="duplicateValues" dxfId="5682" priority="278"/>
  </conditionalFormatting>
  <conditionalFormatting sqref="D70">
    <cfRule type="duplicateValues" dxfId="5681" priority="272"/>
    <cfRule type="duplicateValues" dxfId="5680" priority="273"/>
  </conditionalFormatting>
  <conditionalFormatting sqref="D71">
    <cfRule type="duplicateValues" dxfId="5679" priority="260"/>
    <cfRule type="duplicateValues" dxfId="5678" priority="261"/>
    <cfRule type="duplicateValues" dxfId="5677" priority="262"/>
    <cfRule type="duplicateValues" dxfId="5676" priority="263"/>
    <cfRule type="duplicateValues" dxfId="5675" priority="264"/>
  </conditionalFormatting>
  <conditionalFormatting sqref="D71">
    <cfRule type="duplicateValues" dxfId="5674" priority="265"/>
    <cfRule type="duplicateValues" dxfId="5673" priority="266"/>
    <cfRule type="duplicateValues" dxfId="5672" priority="267"/>
    <cfRule type="duplicateValues" dxfId="5671" priority="268"/>
    <cfRule type="duplicateValues" dxfId="5670" priority="269"/>
    <cfRule type="duplicateValues" dxfId="5669" priority="270"/>
  </conditionalFormatting>
  <conditionalFormatting sqref="D71">
    <cfRule type="duplicateValues" dxfId="5668" priority="271"/>
  </conditionalFormatting>
  <conditionalFormatting sqref="D72">
    <cfRule type="duplicateValues" dxfId="5667" priority="259"/>
  </conditionalFormatting>
  <conditionalFormatting sqref="D72">
    <cfRule type="duplicateValues" dxfId="5666" priority="254"/>
    <cfRule type="duplicateValues" dxfId="5665" priority="255"/>
    <cfRule type="duplicateValues" dxfId="5664" priority="256"/>
    <cfRule type="duplicateValues" dxfId="5663" priority="257"/>
  </conditionalFormatting>
  <conditionalFormatting sqref="D72">
    <cfRule type="duplicateValues" dxfId="5662" priority="258"/>
  </conditionalFormatting>
  <conditionalFormatting sqref="D72">
    <cfRule type="duplicateValues" dxfId="5661" priority="252"/>
    <cfRule type="duplicateValues" dxfId="5660" priority="253"/>
  </conditionalFormatting>
  <conditionalFormatting sqref="D73">
    <cfRule type="duplicateValues" dxfId="5659" priority="251"/>
  </conditionalFormatting>
  <conditionalFormatting sqref="D73">
    <cfRule type="duplicateValues" dxfId="5658" priority="246"/>
    <cfRule type="duplicateValues" dxfId="5657" priority="247"/>
    <cfRule type="duplicateValues" dxfId="5656" priority="248"/>
    <cfRule type="duplicateValues" dxfId="5655" priority="249"/>
  </conditionalFormatting>
  <conditionalFormatting sqref="D73">
    <cfRule type="duplicateValues" dxfId="5654" priority="250"/>
  </conditionalFormatting>
  <conditionalFormatting sqref="D73">
    <cfRule type="duplicateValues" dxfId="5653" priority="244"/>
    <cfRule type="duplicateValues" dxfId="5652" priority="245"/>
  </conditionalFormatting>
  <conditionalFormatting sqref="D74">
    <cfRule type="duplicateValues" dxfId="5651" priority="243"/>
  </conditionalFormatting>
  <conditionalFormatting sqref="D74">
    <cfRule type="duplicateValues" dxfId="5650" priority="238"/>
    <cfRule type="duplicateValues" dxfId="5649" priority="239"/>
    <cfRule type="duplicateValues" dxfId="5648" priority="240"/>
    <cfRule type="duplicateValues" dxfId="5647" priority="241"/>
  </conditionalFormatting>
  <conditionalFormatting sqref="D74">
    <cfRule type="duplicateValues" dxfId="5646" priority="242"/>
  </conditionalFormatting>
  <conditionalFormatting sqref="D74">
    <cfRule type="duplicateValues" dxfId="5645" priority="236"/>
    <cfRule type="duplicateValues" dxfId="5644" priority="237"/>
  </conditionalFormatting>
  <conditionalFormatting sqref="D77">
    <cfRule type="duplicateValues" dxfId="5643" priority="224"/>
    <cfRule type="duplicateValues" dxfId="5642" priority="225"/>
    <cfRule type="duplicateValues" dxfId="5641" priority="226"/>
    <cfRule type="duplicateValues" dxfId="5640" priority="227"/>
    <cfRule type="duplicateValues" dxfId="5639" priority="228"/>
  </conditionalFormatting>
  <conditionalFormatting sqref="D77">
    <cfRule type="duplicateValues" dxfId="5638" priority="229"/>
    <cfRule type="duplicateValues" dxfId="5637" priority="230"/>
    <cfRule type="duplicateValues" dxfId="5636" priority="231"/>
    <cfRule type="duplicateValues" dxfId="5635" priority="232"/>
    <cfRule type="duplicateValues" dxfId="5634" priority="233"/>
    <cfRule type="duplicateValues" dxfId="5633" priority="234"/>
  </conditionalFormatting>
  <conditionalFormatting sqref="D77">
    <cfRule type="duplicateValues" dxfId="5632" priority="235"/>
  </conditionalFormatting>
  <conditionalFormatting sqref="D78">
    <cfRule type="duplicateValues" dxfId="5631" priority="216"/>
    <cfRule type="duplicateValues" dxfId="5630" priority="217"/>
    <cfRule type="duplicateValues" dxfId="5629" priority="218"/>
    <cfRule type="duplicateValues" dxfId="5628" priority="219"/>
  </conditionalFormatting>
  <conditionalFormatting sqref="D78">
    <cfRule type="duplicateValues" dxfId="5627" priority="222"/>
  </conditionalFormatting>
  <conditionalFormatting sqref="D78">
    <cfRule type="duplicateValues" dxfId="5626" priority="220"/>
    <cfRule type="duplicateValues" dxfId="5625" priority="221"/>
  </conditionalFormatting>
  <conditionalFormatting sqref="D78">
    <cfRule type="duplicateValues" dxfId="5624" priority="223"/>
  </conditionalFormatting>
  <conditionalFormatting sqref="D79">
    <cfRule type="duplicateValues" dxfId="5623" priority="208"/>
    <cfRule type="duplicateValues" dxfId="5622" priority="209"/>
    <cfRule type="duplicateValues" dxfId="5621" priority="210"/>
    <cfRule type="duplicateValues" dxfId="5620" priority="211"/>
  </conditionalFormatting>
  <conditionalFormatting sqref="D79">
    <cfRule type="duplicateValues" dxfId="5619" priority="214"/>
  </conditionalFormatting>
  <conditionalFormatting sqref="D79">
    <cfRule type="duplicateValues" dxfId="5618" priority="212"/>
    <cfRule type="duplicateValues" dxfId="5617" priority="213"/>
  </conditionalFormatting>
  <conditionalFormatting sqref="D79">
    <cfRule type="duplicateValues" dxfId="5616" priority="215"/>
  </conditionalFormatting>
  <conditionalFormatting sqref="D80">
    <cfRule type="duplicateValues" dxfId="5615" priority="199"/>
    <cfRule type="duplicateValues" dxfId="5614" priority="200"/>
    <cfRule type="duplicateValues" dxfId="5613" priority="201"/>
    <cfRule type="duplicateValues" dxfId="5612" priority="202"/>
  </conditionalFormatting>
  <conditionalFormatting sqref="D80">
    <cfRule type="duplicateValues" dxfId="5611" priority="205"/>
  </conditionalFormatting>
  <conditionalFormatting sqref="D80">
    <cfRule type="duplicateValues" dxfId="5610" priority="203"/>
    <cfRule type="duplicateValues" dxfId="5609" priority="204"/>
  </conditionalFormatting>
  <conditionalFormatting sqref="D80">
    <cfRule type="duplicateValues" dxfId="5608" priority="206"/>
  </conditionalFormatting>
  <conditionalFormatting sqref="D80">
    <cfRule type="duplicateValues" dxfId="5607" priority="207"/>
  </conditionalFormatting>
  <conditionalFormatting sqref="D81">
    <cfRule type="duplicateValues" dxfId="5606" priority="194"/>
    <cfRule type="duplicateValues" dxfId="5605" priority="195"/>
    <cfRule type="duplicateValues" dxfId="5604" priority="196"/>
    <cfRule type="duplicateValues" dxfId="5603" priority="197"/>
    <cfRule type="duplicateValues" dxfId="5602" priority="198"/>
  </conditionalFormatting>
  <conditionalFormatting sqref="D81">
    <cfRule type="duplicateValues" dxfId="5601" priority="188"/>
    <cfRule type="duplicateValues" dxfId="5600" priority="189"/>
    <cfRule type="duplicateValues" dxfId="5599" priority="190"/>
    <cfRule type="duplicateValues" dxfId="5598" priority="191"/>
    <cfRule type="duplicateValues" dxfId="5597" priority="192"/>
    <cfRule type="duplicateValues" dxfId="5596" priority="193"/>
  </conditionalFormatting>
  <conditionalFormatting sqref="D81">
    <cfRule type="duplicateValues" dxfId="5595" priority="187"/>
  </conditionalFormatting>
  <conditionalFormatting sqref="D82">
    <cfRule type="duplicateValues" dxfId="5594" priority="182"/>
    <cfRule type="duplicateValues" dxfId="5593" priority="183"/>
    <cfRule type="duplicateValues" dxfId="5592" priority="184"/>
    <cfRule type="duplicateValues" dxfId="5591" priority="185"/>
    <cfRule type="duplicateValues" dxfId="5590" priority="186"/>
  </conditionalFormatting>
  <conditionalFormatting sqref="D82">
    <cfRule type="duplicateValues" dxfId="5589" priority="176"/>
    <cfRule type="duplicateValues" dxfId="5588" priority="177"/>
    <cfRule type="duplicateValues" dxfId="5587" priority="178"/>
    <cfRule type="duplicateValues" dxfId="5586" priority="179"/>
    <cfRule type="duplicateValues" dxfId="5585" priority="180"/>
    <cfRule type="duplicateValues" dxfId="5584" priority="181"/>
  </conditionalFormatting>
  <conditionalFormatting sqref="D82">
    <cfRule type="duplicateValues" dxfId="5583" priority="175"/>
  </conditionalFormatting>
  <conditionalFormatting sqref="D83">
    <cfRule type="duplicateValues" dxfId="5582" priority="163"/>
    <cfRule type="duplicateValues" dxfId="5581" priority="164"/>
    <cfRule type="duplicateValues" dxfId="5580" priority="165"/>
    <cfRule type="duplicateValues" dxfId="5579" priority="166"/>
    <cfRule type="duplicateValues" dxfId="5578" priority="167"/>
  </conditionalFormatting>
  <conditionalFormatting sqref="D83">
    <cfRule type="duplicateValues" dxfId="5577" priority="168"/>
    <cfRule type="duplicateValues" dxfId="5576" priority="169"/>
    <cfRule type="duplicateValues" dxfId="5575" priority="170"/>
    <cfRule type="duplicateValues" dxfId="5574" priority="171"/>
    <cfRule type="duplicateValues" dxfId="5573" priority="172"/>
    <cfRule type="duplicateValues" dxfId="5572" priority="173"/>
  </conditionalFormatting>
  <conditionalFormatting sqref="D83">
    <cfRule type="duplicateValues" dxfId="5571" priority="174"/>
  </conditionalFormatting>
  <conditionalFormatting sqref="D84">
    <cfRule type="duplicateValues" dxfId="5570" priority="151"/>
    <cfRule type="duplicateValues" dxfId="5569" priority="152"/>
    <cfRule type="duplicateValues" dxfId="5568" priority="153"/>
    <cfRule type="duplicateValues" dxfId="5567" priority="154"/>
    <cfRule type="duplicateValues" dxfId="5566" priority="155"/>
  </conditionalFormatting>
  <conditionalFormatting sqref="D84">
    <cfRule type="duplicateValues" dxfId="5565" priority="156"/>
    <cfRule type="duplicateValues" dxfId="5564" priority="157"/>
    <cfRule type="duplicateValues" dxfId="5563" priority="158"/>
    <cfRule type="duplicateValues" dxfId="5562" priority="159"/>
    <cfRule type="duplicateValues" dxfId="5561" priority="160"/>
    <cfRule type="duplicateValues" dxfId="5560" priority="161"/>
  </conditionalFormatting>
  <conditionalFormatting sqref="D84">
    <cfRule type="duplicateValues" dxfId="5559" priority="162"/>
  </conditionalFormatting>
  <conditionalFormatting sqref="D64">
    <cfRule type="duplicateValues" dxfId="5558" priority="150"/>
  </conditionalFormatting>
  <conditionalFormatting sqref="D89">
    <cfRule type="duplicateValues" dxfId="5557" priority="149"/>
  </conditionalFormatting>
  <conditionalFormatting sqref="D89">
    <cfRule type="duplicateValues" dxfId="5556" priority="144"/>
    <cfRule type="duplicateValues" dxfId="5555" priority="145"/>
    <cfRule type="duplicateValues" dxfId="5554" priority="146"/>
    <cfRule type="duplicateValues" dxfId="5553" priority="147"/>
  </conditionalFormatting>
  <conditionalFormatting sqref="D89">
    <cfRule type="duplicateValues" dxfId="5552" priority="148"/>
  </conditionalFormatting>
  <conditionalFormatting sqref="D89">
    <cfRule type="duplicateValues" dxfId="5551" priority="142"/>
    <cfRule type="duplicateValues" dxfId="5550" priority="143"/>
  </conditionalFormatting>
  <conditionalFormatting sqref="D90:D91">
    <cfRule type="duplicateValues" dxfId="5549" priority="141"/>
  </conditionalFormatting>
  <conditionalFormatting sqref="D90:D91">
    <cfRule type="duplicateValues" dxfId="5548" priority="136"/>
    <cfRule type="duplicateValues" dxfId="5547" priority="137"/>
    <cfRule type="duplicateValues" dxfId="5546" priority="138"/>
    <cfRule type="duplicateValues" dxfId="5545" priority="139"/>
  </conditionalFormatting>
  <conditionalFormatting sqref="D90:D91">
    <cfRule type="duplicateValues" dxfId="5544" priority="140"/>
  </conditionalFormatting>
  <conditionalFormatting sqref="D90:D91">
    <cfRule type="duplicateValues" dxfId="5543" priority="134"/>
    <cfRule type="duplicateValues" dxfId="5542" priority="135"/>
  </conditionalFormatting>
  <conditionalFormatting sqref="C90:C91">
    <cfRule type="duplicateValues" dxfId="5541" priority="120"/>
    <cfRule type="duplicateValues" dxfId="5540" priority="121"/>
    <cfRule type="duplicateValues" dxfId="5539" priority="122"/>
    <cfRule type="duplicateValues" dxfId="5538" priority="123"/>
    <cfRule type="duplicateValues" dxfId="5537" priority="124"/>
    <cfRule type="duplicateValues" dxfId="5536" priority="125"/>
    <cfRule type="duplicateValues" dxfId="5535" priority="126"/>
  </conditionalFormatting>
  <conditionalFormatting sqref="C90:C91">
    <cfRule type="timePeriod" dxfId="5534" priority="119" timePeriod="yesterday">
      <formula>FLOOR(C90,1)=TODAY()-1</formula>
    </cfRule>
  </conditionalFormatting>
  <conditionalFormatting sqref="C90:C91">
    <cfRule type="duplicateValues" dxfId="5533" priority="128"/>
    <cfRule type="duplicateValues" dxfId="5532" priority="129"/>
    <cfRule type="duplicateValues" dxfId="5531" priority="130"/>
    <cfRule type="duplicateValues" dxfId="5530" priority="131"/>
    <cfRule type="duplicateValues" dxfId="5529" priority="132"/>
  </conditionalFormatting>
  <conditionalFormatting sqref="C90:C91">
    <cfRule type="duplicateValues" dxfId="5528" priority="133"/>
  </conditionalFormatting>
  <conditionalFormatting sqref="C90:C91">
    <cfRule type="duplicateValues" dxfId="5527" priority="127"/>
  </conditionalFormatting>
  <conditionalFormatting sqref="D37">
    <cfRule type="duplicateValues" dxfId="5526" priority="118"/>
  </conditionalFormatting>
  <conditionalFormatting sqref="D37">
    <cfRule type="duplicateValues" dxfId="5525" priority="113"/>
    <cfRule type="duplicateValues" dxfId="5524" priority="114"/>
    <cfRule type="duplicateValues" dxfId="5523" priority="115"/>
    <cfRule type="duplicateValues" dxfId="5522" priority="116"/>
  </conditionalFormatting>
  <conditionalFormatting sqref="D37">
    <cfRule type="duplicateValues" dxfId="5521" priority="117"/>
  </conditionalFormatting>
  <conditionalFormatting sqref="D37">
    <cfRule type="duplicateValues" dxfId="5520" priority="111"/>
    <cfRule type="duplicateValues" dxfId="5519" priority="112"/>
  </conditionalFormatting>
  <conditionalFormatting sqref="D40">
    <cfRule type="duplicateValues" dxfId="5518" priority="103"/>
    <cfRule type="duplicateValues" dxfId="5517" priority="104"/>
    <cfRule type="duplicateValues" dxfId="5516" priority="105"/>
    <cfRule type="duplicateValues" dxfId="5515" priority="106"/>
    <cfRule type="duplicateValues" dxfId="5514" priority="107"/>
    <cfRule type="duplicateValues" dxfId="5513" priority="108"/>
    <cfRule type="duplicateValues" dxfId="5512" priority="109"/>
  </conditionalFormatting>
  <conditionalFormatting sqref="D40">
    <cfRule type="duplicateValues" dxfId="5511" priority="110"/>
  </conditionalFormatting>
  <conditionalFormatting sqref="D40">
    <cfRule type="duplicateValues" dxfId="5510" priority="102"/>
  </conditionalFormatting>
  <conditionalFormatting sqref="D41">
    <cfRule type="duplicateValues" dxfId="5509" priority="94"/>
    <cfRule type="duplicateValues" dxfId="5508" priority="95"/>
    <cfRule type="duplicateValues" dxfId="5507" priority="96"/>
    <cfRule type="duplicateValues" dxfId="5506" priority="97"/>
    <cfRule type="duplicateValues" dxfId="5505" priority="98"/>
    <cfRule type="duplicateValues" dxfId="5504" priority="99"/>
    <cfRule type="duplicateValues" dxfId="5503" priority="100"/>
  </conditionalFormatting>
  <conditionalFormatting sqref="D41">
    <cfRule type="duplicateValues" dxfId="5502" priority="101"/>
  </conditionalFormatting>
  <conditionalFormatting sqref="D41">
    <cfRule type="duplicateValues" dxfId="5501" priority="93"/>
  </conditionalFormatting>
  <conditionalFormatting sqref="D28:D29">
    <cfRule type="duplicateValues" dxfId="5500" priority="92"/>
  </conditionalFormatting>
  <conditionalFormatting sqref="D28:D29">
    <cfRule type="duplicateValues" dxfId="5499" priority="87"/>
    <cfRule type="duplicateValues" dxfId="5498" priority="88"/>
    <cfRule type="duplicateValues" dxfId="5497" priority="89"/>
    <cfRule type="duplicateValues" dxfId="5496" priority="90"/>
  </conditionalFormatting>
  <conditionalFormatting sqref="D28:D29">
    <cfRule type="duplicateValues" dxfId="5495" priority="91"/>
  </conditionalFormatting>
  <conditionalFormatting sqref="D28:D29">
    <cfRule type="duplicateValues" dxfId="5494" priority="85"/>
    <cfRule type="duplicateValues" dxfId="5493" priority="86"/>
  </conditionalFormatting>
  <conditionalFormatting sqref="C28:C29">
    <cfRule type="duplicateValues" dxfId="5492" priority="71"/>
    <cfRule type="duplicateValues" dxfId="5491" priority="72"/>
    <cfRule type="duplicateValues" dxfId="5490" priority="73"/>
    <cfRule type="duplicateValues" dxfId="5489" priority="74"/>
    <cfRule type="duplicateValues" dxfId="5488" priority="75"/>
    <cfRule type="duplicateValues" dxfId="5487" priority="76"/>
    <cfRule type="duplicateValues" dxfId="5486" priority="77"/>
  </conditionalFormatting>
  <conditionalFormatting sqref="C28:C29">
    <cfRule type="timePeriod" dxfId="5485" priority="70" timePeriod="yesterday">
      <formula>FLOOR(C28,1)=TODAY()-1</formula>
    </cfRule>
  </conditionalFormatting>
  <conditionalFormatting sqref="C28:C29">
    <cfRule type="duplicateValues" dxfId="5484" priority="79"/>
    <cfRule type="duplicateValues" dxfId="5483" priority="80"/>
    <cfRule type="duplicateValues" dxfId="5482" priority="81"/>
    <cfRule type="duplicateValues" dxfId="5481" priority="82"/>
    <cfRule type="duplicateValues" dxfId="5480" priority="83"/>
  </conditionalFormatting>
  <conditionalFormatting sqref="C28:C29">
    <cfRule type="duplicateValues" dxfId="5479" priority="84"/>
  </conditionalFormatting>
  <conditionalFormatting sqref="C28:C29">
    <cfRule type="duplicateValues" dxfId="5478" priority="78"/>
  </conditionalFormatting>
  <conditionalFormatting sqref="D30">
    <cfRule type="duplicateValues" dxfId="5477" priority="58"/>
    <cfRule type="duplicateValues" dxfId="5476" priority="59"/>
    <cfRule type="duplicateValues" dxfId="5475" priority="60"/>
    <cfRule type="duplicateValues" dxfId="5474" priority="61"/>
    <cfRule type="duplicateValues" dxfId="5473" priority="62"/>
  </conditionalFormatting>
  <conditionalFormatting sqref="D30">
    <cfRule type="duplicateValues" dxfId="5472" priority="63"/>
    <cfRule type="duplicateValues" dxfId="5471" priority="64"/>
    <cfRule type="duplicateValues" dxfId="5470" priority="65"/>
    <cfRule type="duplicateValues" dxfId="5469" priority="66"/>
    <cfRule type="duplicateValues" dxfId="5468" priority="67"/>
    <cfRule type="duplicateValues" dxfId="5467" priority="68"/>
  </conditionalFormatting>
  <conditionalFormatting sqref="D30">
    <cfRule type="duplicateValues" dxfId="5466" priority="69"/>
  </conditionalFormatting>
  <conditionalFormatting sqref="C30">
    <cfRule type="timePeriod" dxfId="5465" priority="24" timePeriod="yesterday">
      <formula>FLOOR(C30,1)=TODAY()-1</formula>
    </cfRule>
  </conditionalFormatting>
  <conditionalFormatting sqref="C30">
    <cfRule type="duplicateValues" dxfId="5464" priority="21"/>
    <cfRule type="duplicateValues" dxfId="5463" priority="22"/>
    <cfRule type="duplicateValues" dxfId="5462" priority="23"/>
    <cfRule type="duplicateValues" dxfId="5461" priority="25"/>
    <cfRule type="duplicateValues" dxfId="5460" priority="26"/>
    <cfRule type="duplicateValues" dxfId="5459" priority="27"/>
    <cfRule type="duplicateValues" dxfId="5458" priority="28"/>
    <cfRule type="duplicateValues" dxfId="5457" priority="29"/>
    <cfRule type="duplicateValues" dxfId="5456" priority="30"/>
    <cfRule type="duplicateValues" dxfId="5455" priority="31"/>
    <cfRule type="duplicateValues" dxfId="5454" priority="32"/>
    <cfRule type="duplicateValues" dxfId="5453" priority="33"/>
    <cfRule type="duplicateValues" dxfId="5452" priority="34"/>
    <cfRule type="duplicateValues" dxfId="5451" priority="35"/>
    <cfRule type="duplicateValues" dxfId="5450" priority="36"/>
    <cfRule type="duplicateValues" dxfId="5449" priority="37"/>
    <cfRule type="duplicateValues" dxfId="5448" priority="38"/>
    <cfRule type="duplicateValues" dxfId="5447" priority="39"/>
    <cfRule type="duplicateValues" dxfId="5446" priority="40"/>
    <cfRule type="duplicateValues" dxfId="5445" priority="41"/>
    <cfRule type="duplicateValues" dxfId="5444" priority="42"/>
    <cfRule type="duplicateValues" dxfId="5443" priority="43"/>
    <cfRule type="duplicateValues" dxfId="5442" priority="44"/>
    <cfRule type="duplicateValues" dxfId="5441" priority="45"/>
    <cfRule type="duplicateValues" dxfId="5440" priority="46"/>
    <cfRule type="duplicateValues" dxfId="5439" priority="47"/>
    <cfRule type="duplicateValues" dxfId="5438" priority="48"/>
    <cfRule type="duplicateValues" dxfId="5437" priority="49"/>
    <cfRule type="duplicateValues" dxfId="5436" priority="50"/>
    <cfRule type="duplicateValues" dxfId="5435" priority="51"/>
    <cfRule type="duplicateValues" dxfId="5434" priority="52"/>
    <cfRule type="duplicateValues" dxfId="5433" priority="53"/>
    <cfRule type="duplicateValues" dxfId="5432" priority="54"/>
    <cfRule type="duplicateValues" dxfId="5431" priority="55"/>
    <cfRule type="duplicateValues" dxfId="5430" priority="56"/>
    <cfRule type="duplicateValues" dxfId="5429" priority="57"/>
  </conditionalFormatting>
  <conditionalFormatting sqref="D85">
    <cfRule type="duplicateValues" dxfId="5428" priority="9"/>
    <cfRule type="duplicateValues" dxfId="5427" priority="11"/>
    <cfRule type="duplicateValues" dxfId="5426" priority="12"/>
    <cfRule type="duplicateValues" dxfId="5425" priority="13"/>
    <cfRule type="duplicateValues" dxfId="5424" priority="14"/>
  </conditionalFormatting>
  <conditionalFormatting sqref="D85">
    <cfRule type="duplicateValues" dxfId="5423" priority="10"/>
  </conditionalFormatting>
  <conditionalFormatting sqref="D85">
    <cfRule type="duplicateValues" dxfId="5422" priority="15"/>
    <cfRule type="duplicateValues" dxfId="5421" priority="16"/>
    <cfRule type="duplicateValues" dxfId="5420" priority="17"/>
    <cfRule type="duplicateValues" dxfId="5419" priority="18"/>
    <cfRule type="duplicateValues" dxfId="5418" priority="19"/>
    <cfRule type="duplicateValues" dxfId="5417" priority="20"/>
  </conditionalFormatting>
  <conditionalFormatting sqref="D86">
    <cfRule type="duplicateValues" dxfId="5416" priority="1"/>
    <cfRule type="duplicateValues" dxfId="5415" priority="2"/>
  </conditionalFormatting>
  <conditionalFormatting sqref="D86">
    <cfRule type="duplicateValues" dxfId="5414" priority="3"/>
    <cfRule type="duplicateValues" dxfId="5413" priority="4"/>
    <cfRule type="duplicateValues" dxfId="5412" priority="5"/>
    <cfRule type="duplicateValues" dxfId="5411" priority="6"/>
    <cfRule type="duplicateValues" dxfId="5410" priority="7"/>
  </conditionalFormatting>
  <conditionalFormatting sqref="D86">
    <cfRule type="duplicateValues" dxfId="5409" priority="8"/>
  </conditionalFormatting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83C4-9E7D-4581-8F30-4551A3F65C78}">
  <dimension ref="A1:J25"/>
  <sheetViews>
    <sheetView workbookViewId="0">
      <selection activeCell="B21" sqref="B21"/>
    </sheetView>
  </sheetViews>
  <sheetFormatPr defaultRowHeight="15" x14ac:dyDescent="0.25"/>
  <cols>
    <col min="2" max="2" width="47.5703125" bestFit="1" customWidth="1"/>
    <col min="3" max="3" width="9.140625" bestFit="1" customWidth="1"/>
    <col min="4" max="4" width="43.28515625" bestFit="1" customWidth="1"/>
    <col min="5" max="5" width="10.140625" bestFit="1" customWidth="1"/>
    <col min="6" max="6" width="10.5703125" bestFit="1" customWidth="1"/>
    <col min="7" max="7" width="13.42578125" bestFit="1" customWidth="1"/>
    <col min="8" max="8" width="16.85546875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0"/>
    </row>
    <row r="2" spans="1:1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247" t="s">
        <v>8</v>
      </c>
    </row>
    <row r="3" spans="1:10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106"/>
    </row>
    <row r="4" spans="1:10" x14ac:dyDescent="0.25">
      <c r="A4" s="17">
        <v>1</v>
      </c>
      <c r="B4" s="17" t="s">
        <v>24</v>
      </c>
      <c r="C4" s="17" t="s">
        <v>420</v>
      </c>
      <c r="D4" s="75" t="s">
        <v>1057</v>
      </c>
      <c r="E4" s="17">
        <v>29256</v>
      </c>
      <c r="F4" s="16"/>
      <c r="G4" s="16">
        <v>45000</v>
      </c>
      <c r="H4" s="69">
        <v>9910847430724</v>
      </c>
      <c r="I4" s="16">
        <v>45000</v>
      </c>
    </row>
    <row r="5" spans="1:10" x14ac:dyDescent="0.25">
      <c r="A5" s="17">
        <v>2</v>
      </c>
      <c r="B5" s="17" t="s">
        <v>24</v>
      </c>
      <c r="C5" s="17" t="s">
        <v>1015</v>
      </c>
      <c r="D5" s="3" t="s">
        <v>1242</v>
      </c>
      <c r="E5" s="17">
        <v>29287</v>
      </c>
      <c r="F5" s="16"/>
      <c r="G5" s="16">
        <v>60000</v>
      </c>
      <c r="H5" s="69">
        <v>9910847202058</v>
      </c>
      <c r="I5" s="16">
        <v>60000</v>
      </c>
    </row>
    <row r="6" spans="1:10" x14ac:dyDescent="0.25">
      <c r="A6" s="17">
        <v>3</v>
      </c>
      <c r="B6" s="43" t="s">
        <v>11</v>
      </c>
      <c r="C6" s="17" t="s">
        <v>1195</v>
      </c>
      <c r="D6" s="75" t="s">
        <v>1196</v>
      </c>
      <c r="E6" s="17">
        <v>29283</v>
      </c>
      <c r="F6" s="16"/>
      <c r="G6" s="16">
        <v>45000</v>
      </c>
      <c r="H6" s="69">
        <v>9910847430000</v>
      </c>
      <c r="I6" s="16">
        <v>45000</v>
      </c>
    </row>
    <row r="7" spans="1:10" x14ac:dyDescent="0.25">
      <c r="A7" s="17">
        <v>4</v>
      </c>
      <c r="B7" s="43" t="s">
        <v>11</v>
      </c>
      <c r="C7" s="17" t="s">
        <v>456</v>
      </c>
      <c r="D7" s="59" t="s">
        <v>1408</v>
      </c>
      <c r="E7" s="28">
        <v>29331</v>
      </c>
      <c r="F7" s="16"/>
      <c r="G7" s="16">
        <v>30000</v>
      </c>
      <c r="H7" s="69">
        <v>9910847623426</v>
      </c>
      <c r="I7" s="16">
        <v>30000</v>
      </c>
    </row>
    <row r="8" spans="1:10" x14ac:dyDescent="0.25">
      <c r="A8" s="17">
        <v>5</v>
      </c>
      <c r="B8" s="17" t="s">
        <v>24</v>
      </c>
      <c r="C8" s="17" t="s">
        <v>456</v>
      </c>
      <c r="D8" s="59" t="s">
        <v>1408</v>
      </c>
      <c r="E8" s="28">
        <v>29331</v>
      </c>
      <c r="F8" s="16"/>
      <c r="G8" s="16">
        <v>30000</v>
      </c>
      <c r="H8" s="69">
        <v>9910847623424</v>
      </c>
      <c r="I8" s="16">
        <v>30000</v>
      </c>
    </row>
    <row r="9" spans="1:10" x14ac:dyDescent="0.25">
      <c r="A9" s="17">
        <v>6</v>
      </c>
      <c r="B9" s="43" t="s">
        <v>11</v>
      </c>
      <c r="C9" s="17" t="s">
        <v>711</v>
      </c>
      <c r="D9" s="75" t="s">
        <v>874</v>
      </c>
      <c r="E9" s="17">
        <v>29504</v>
      </c>
      <c r="F9" s="16"/>
      <c r="G9" s="16">
        <v>37500</v>
      </c>
      <c r="H9" s="69">
        <v>9910847534674</v>
      </c>
      <c r="I9" s="16">
        <v>37500</v>
      </c>
    </row>
    <row r="10" spans="1:10" x14ac:dyDescent="0.25">
      <c r="A10" s="17">
        <v>7</v>
      </c>
      <c r="B10" s="17" t="s">
        <v>24</v>
      </c>
      <c r="C10" s="17" t="s">
        <v>461</v>
      </c>
      <c r="D10" s="17" t="s">
        <v>96</v>
      </c>
      <c r="E10" s="28">
        <v>29345</v>
      </c>
      <c r="F10" s="253"/>
      <c r="G10" s="16">
        <v>60000</v>
      </c>
      <c r="H10" s="250" t="s">
        <v>1397</v>
      </c>
      <c r="I10" s="16">
        <v>60000</v>
      </c>
    </row>
    <row r="11" spans="1:10" x14ac:dyDescent="0.25">
      <c r="A11" s="17">
        <v>8</v>
      </c>
      <c r="B11" s="17" t="s">
        <v>1109</v>
      </c>
      <c r="C11" s="17" t="s">
        <v>169</v>
      </c>
      <c r="D11" s="17" t="s">
        <v>1409</v>
      </c>
      <c r="E11" s="17">
        <v>29485</v>
      </c>
      <c r="F11" s="16">
        <v>37500</v>
      </c>
      <c r="G11" s="16"/>
      <c r="H11" s="69">
        <v>9910847502292</v>
      </c>
      <c r="I11" s="16">
        <v>37500</v>
      </c>
      <c r="J11" s="7"/>
    </row>
    <row r="12" spans="1:10" x14ac:dyDescent="0.25">
      <c r="A12" s="17">
        <v>9</v>
      </c>
      <c r="B12" s="43" t="s">
        <v>11</v>
      </c>
      <c r="C12" s="17" t="s">
        <v>487</v>
      </c>
      <c r="D12" s="17" t="s">
        <v>1107</v>
      </c>
      <c r="E12" s="17">
        <v>29506</v>
      </c>
      <c r="F12" s="16"/>
      <c r="G12" s="16">
        <v>60000</v>
      </c>
      <c r="H12" s="69">
        <v>9910847122878</v>
      </c>
      <c r="I12" s="16">
        <v>60000</v>
      </c>
    </row>
    <row r="13" spans="1:10" x14ac:dyDescent="0.25">
      <c r="A13" s="17">
        <v>10</v>
      </c>
      <c r="B13" s="17" t="s">
        <v>24</v>
      </c>
      <c r="C13" s="17" t="s">
        <v>487</v>
      </c>
      <c r="D13" s="17" t="s">
        <v>1107</v>
      </c>
      <c r="E13" s="17">
        <v>29506</v>
      </c>
      <c r="F13" s="16"/>
      <c r="G13" s="16">
        <v>60000</v>
      </c>
      <c r="H13" s="69">
        <v>9910847115763</v>
      </c>
      <c r="I13" s="16">
        <v>60000</v>
      </c>
    </row>
    <row r="14" spans="1:10" x14ac:dyDescent="0.25">
      <c r="A14" s="17">
        <v>11</v>
      </c>
      <c r="B14" s="43" t="s">
        <v>11</v>
      </c>
      <c r="C14" s="17" t="s">
        <v>239</v>
      </c>
      <c r="D14" s="3" t="s">
        <v>767</v>
      </c>
      <c r="E14" s="28">
        <v>29339</v>
      </c>
      <c r="F14" s="16"/>
      <c r="G14" s="16">
        <v>30000</v>
      </c>
      <c r="H14" s="69">
        <v>9910847615515</v>
      </c>
      <c r="I14" s="16">
        <v>30000</v>
      </c>
    </row>
    <row r="15" spans="1:10" x14ac:dyDescent="0.25">
      <c r="A15" s="17">
        <v>12</v>
      </c>
      <c r="B15" s="43" t="s">
        <v>51</v>
      </c>
      <c r="C15" s="17" t="s">
        <v>148</v>
      </c>
      <c r="D15" s="17" t="s">
        <v>1019</v>
      </c>
      <c r="E15" s="17">
        <v>29507</v>
      </c>
      <c r="F15" s="16">
        <v>37500</v>
      </c>
      <c r="G15" s="16"/>
      <c r="H15" s="69">
        <v>9910847510884</v>
      </c>
      <c r="I15" s="16">
        <v>37500</v>
      </c>
    </row>
    <row r="16" spans="1:10" x14ac:dyDescent="0.25">
      <c r="A16" s="17">
        <v>13</v>
      </c>
      <c r="B16" s="43" t="s">
        <v>11</v>
      </c>
      <c r="C16" s="17" t="s">
        <v>311</v>
      </c>
      <c r="D16" s="252" t="s">
        <v>907</v>
      </c>
      <c r="E16" s="17">
        <v>29373</v>
      </c>
      <c r="F16" s="16"/>
      <c r="G16" s="16">
        <v>52500</v>
      </c>
      <c r="H16" s="69">
        <v>9910847340718</v>
      </c>
      <c r="I16" s="16">
        <v>52500</v>
      </c>
    </row>
    <row r="17" spans="1:9" x14ac:dyDescent="0.25">
      <c r="A17" s="17">
        <v>14</v>
      </c>
      <c r="B17" s="17" t="s">
        <v>24</v>
      </c>
      <c r="C17" s="17" t="s">
        <v>311</v>
      </c>
      <c r="D17" s="252" t="s">
        <v>907</v>
      </c>
      <c r="E17" s="17">
        <v>29373</v>
      </c>
      <c r="F17" s="17"/>
      <c r="G17" s="16">
        <v>52500</v>
      </c>
      <c r="H17" s="254" t="s">
        <v>1398</v>
      </c>
      <c r="I17" s="16">
        <v>52500</v>
      </c>
    </row>
    <row r="18" spans="1:9" x14ac:dyDescent="0.25">
      <c r="A18" s="17">
        <v>15</v>
      </c>
      <c r="B18" s="17" t="s">
        <v>1399</v>
      </c>
      <c r="C18" s="17" t="s">
        <v>306</v>
      </c>
      <c r="D18" s="64" t="s">
        <v>307</v>
      </c>
      <c r="E18" s="17">
        <v>29265</v>
      </c>
      <c r="F18" s="253">
        <v>45000</v>
      </c>
      <c r="G18" s="17"/>
      <c r="H18" s="250" t="s">
        <v>1400</v>
      </c>
      <c r="I18" s="253">
        <v>45000</v>
      </c>
    </row>
    <row r="19" spans="1:9" x14ac:dyDescent="0.25">
      <c r="A19" s="17">
        <v>16</v>
      </c>
      <c r="B19" s="43" t="s">
        <v>11</v>
      </c>
      <c r="C19" t="s">
        <v>701</v>
      </c>
      <c r="D19" s="252" t="s">
        <v>1410</v>
      </c>
      <c r="E19" s="17">
        <v>29517</v>
      </c>
      <c r="F19" s="17"/>
      <c r="G19" s="16">
        <v>30000</v>
      </c>
      <c r="H19" s="254" t="s">
        <v>1402</v>
      </c>
      <c r="I19" s="16">
        <v>30000</v>
      </c>
    </row>
    <row r="20" spans="1:9" x14ac:dyDescent="0.25">
      <c r="A20" s="17">
        <v>17</v>
      </c>
      <c r="B20" s="43" t="s">
        <v>11</v>
      </c>
      <c r="C20" t="s">
        <v>36</v>
      </c>
      <c r="D20" s="3" t="s">
        <v>1411</v>
      </c>
      <c r="E20" s="17">
        <v>29516</v>
      </c>
      <c r="F20" s="17"/>
      <c r="G20" s="16">
        <v>60000</v>
      </c>
      <c r="H20" s="254" t="s">
        <v>1403</v>
      </c>
      <c r="I20" s="16">
        <v>60000</v>
      </c>
    </row>
    <row r="21" spans="1:9" x14ac:dyDescent="0.25">
      <c r="A21" s="17">
        <v>18</v>
      </c>
      <c r="B21" s="7" t="s">
        <v>1405</v>
      </c>
      <c r="C21" t="s">
        <v>558</v>
      </c>
      <c r="D21" s="3" t="s">
        <v>1412</v>
      </c>
      <c r="E21" s="17">
        <v>29526</v>
      </c>
      <c r="F21" s="253">
        <v>37500</v>
      </c>
      <c r="G21" s="17"/>
      <c r="H21" s="254" t="s">
        <v>1404</v>
      </c>
      <c r="I21" s="253">
        <v>37500</v>
      </c>
    </row>
    <row r="22" spans="1:9" x14ac:dyDescent="0.25">
      <c r="A22" s="17">
        <v>19</v>
      </c>
      <c r="B22" s="17" t="s">
        <v>24</v>
      </c>
      <c r="C22" t="s">
        <v>558</v>
      </c>
      <c r="D22" s="3" t="s">
        <v>1412</v>
      </c>
      <c r="E22" s="17">
        <v>29526</v>
      </c>
      <c r="F22" s="17"/>
      <c r="G22" s="253">
        <v>37500</v>
      </c>
      <c r="H22" s="254" t="s">
        <v>1406</v>
      </c>
      <c r="I22" s="253">
        <v>37500</v>
      </c>
    </row>
    <row r="23" spans="1:9" x14ac:dyDescent="0.25">
      <c r="A23" s="17">
        <v>20</v>
      </c>
      <c r="B23" s="17" t="s">
        <v>24</v>
      </c>
      <c r="C23" t="s">
        <v>1401</v>
      </c>
      <c r="D23" s="17" t="s">
        <v>718</v>
      </c>
      <c r="E23" s="17">
        <v>29531</v>
      </c>
      <c r="F23" s="17"/>
      <c r="G23" s="253">
        <v>37500</v>
      </c>
      <c r="H23" s="254" t="s">
        <v>1407</v>
      </c>
      <c r="I23" s="253">
        <v>37500</v>
      </c>
    </row>
    <row r="24" spans="1:9" x14ac:dyDescent="0.25">
      <c r="A24" s="7"/>
      <c r="B24" s="7"/>
      <c r="C24" s="7"/>
      <c r="D24" s="7"/>
      <c r="E24" s="7"/>
      <c r="F24" s="7"/>
      <c r="G24" s="7"/>
      <c r="H24" s="251"/>
      <c r="I24" s="7"/>
    </row>
    <row r="25" spans="1:9" x14ac:dyDescent="0.25">
      <c r="A25" s="7"/>
      <c r="B25" s="7"/>
      <c r="C25" s="7"/>
      <c r="D25" s="7"/>
      <c r="E25" s="10" t="s">
        <v>1413</v>
      </c>
      <c r="F25" s="31">
        <f>SUM(F4:F23)</f>
        <v>157500</v>
      </c>
      <c r="G25" s="31">
        <f>SUM(G4:G23)</f>
        <v>727500</v>
      </c>
      <c r="H25" s="255"/>
      <c r="I25" s="31">
        <f>SUM(I4:I23)</f>
        <v>885000</v>
      </c>
    </row>
  </sheetData>
  <mergeCells count="2">
    <mergeCell ref="A1:I1"/>
    <mergeCell ref="F2:G2"/>
  </mergeCells>
  <conditionalFormatting sqref="D4">
    <cfRule type="duplicateValues" dxfId="5408" priority="13"/>
  </conditionalFormatting>
  <conditionalFormatting sqref="D5">
    <cfRule type="duplicateValues" dxfId="5407" priority="12"/>
  </conditionalFormatting>
  <conditionalFormatting sqref="D12:D13">
    <cfRule type="duplicateValues" dxfId="5406" priority="7"/>
    <cfRule type="duplicateValues" dxfId="5405" priority="8"/>
    <cfRule type="duplicateValues" dxfId="5404" priority="9"/>
    <cfRule type="duplicateValues" dxfId="5403" priority="10"/>
    <cfRule type="duplicateValues" dxfId="5402" priority="11"/>
  </conditionalFormatting>
  <conditionalFormatting sqref="D12:D13">
    <cfRule type="containsText" dxfId="5401" priority="6" operator="containsText" text="TBA">
      <formula>NOT(ISERROR(SEARCH("TBA",D12)))</formula>
    </cfRule>
  </conditionalFormatting>
  <conditionalFormatting sqref="D18">
    <cfRule type="duplicateValues" dxfId="5400" priority="4"/>
    <cfRule type="duplicateValues" dxfId="5399" priority="5"/>
  </conditionalFormatting>
  <conditionalFormatting sqref="D21:D22">
    <cfRule type="duplicateValues" dxfId="5398" priority="2"/>
  </conditionalFormatting>
  <conditionalFormatting sqref="D23">
    <cfRule type="duplicateValues" dxfId="5397" priority="1"/>
  </conditionalFormatting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D65B-E9B1-4693-B141-AD840D9916C0}">
  <dimension ref="A1:I36"/>
  <sheetViews>
    <sheetView workbookViewId="0">
      <selection activeCell="D28" sqref="D28"/>
    </sheetView>
  </sheetViews>
  <sheetFormatPr defaultRowHeight="15" x14ac:dyDescent="0.25"/>
  <cols>
    <col min="2" max="2" width="47.5703125" bestFit="1" customWidth="1"/>
    <col min="4" max="4" width="30.28515625" bestFit="1" customWidth="1"/>
    <col min="5" max="5" width="10.140625" bestFit="1" customWidth="1"/>
    <col min="6" max="6" width="12.5703125" bestFit="1" customWidth="1"/>
    <col min="7" max="7" width="13.42578125" bestFit="1" customWidth="1"/>
    <col min="8" max="8" width="14.140625" bestFit="1" customWidth="1"/>
    <col min="9" max="9" width="10.5703125" style="22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0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247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106"/>
    </row>
    <row r="4" spans="1:9" x14ac:dyDescent="0.25">
      <c r="A4" s="17">
        <v>1</v>
      </c>
      <c r="B4" s="43" t="s">
        <v>11</v>
      </c>
      <c r="C4" s="17" t="s">
        <v>239</v>
      </c>
      <c r="D4" s="3" t="s">
        <v>767</v>
      </c>
      <c r="E4" s="133">
        <v>29339</v>
      </c>
      <c r="F4" s="256"/>
      <c r="G4" s="256">
        <v>30000</v>
      </c>
      <c r="H4" s="254" t="s">
        <v>1414</v>
      </c>
      <c r="I4" s="256">
        <v>30000</v>
      </c>
    </row>
    <row r="5" spans="1:9" ht="15.75" customHeight="1" x14ac:dyDescent="0.25">
      <c r="A5" s="17">
        <v>2</v>
      </c>
      <c r="B5" s="17" t="s">
        <v>1109</v>
      </c>
      <c r="C5" s="257" t="s">
        <v>122</v>
      </c>
      <c r="D5" s="43" t="s">
        <v>697</v>
      </c>
      <c r="E5" s="43">
        <v>29179</v>
      </c>
      <c r="F5" s="256">
        <v>30000</v>
      </c>
      <c r="G5" s="256"/>
      <c r="H5" s="254" t="s">
        <v>1415</v>
      </c>
      <c r="I5" s="256">
        <v>30000</v>
      </c>
    </row>
    <row r="6" spans="1:9" x14ac:dyDescent="0.25">
      <c r="A6" s="17">
        <v>3</v>
      </c>
      <c r="B6" s="43" t="s">
        <v>51</v>
      </c>
      <c r="C6" s="17" t="s">
        <v>397</v>
      </c>
      <c r="D6" s="43" t="s">
        <v>1430</v>
      </c>
      <c r="E6" s="43">
        <v>28237</v>
      </c>
      <c r="F6" s="256">
        <v>45000</v>
      </c>
      <c r="G6" s="256"/>
      <c r="H6" s="254" t="s">
        <v>1416</v>
      </c>
      <c r="I6" s="256">
        <v>45000</v>
      </c>
    </row>
    <row r="7" spans="1:9" x14ac:dyDescent="0.25">
      <c r="A7" s="17">
        <v>4</v>
      </c>
      <c r="B7" s="43" t="s">
        <v>11</v>
      </c>
      <c r="C7" s="17" t="s">
        <v>397</v>
      </c>
      <c r="D7" s="43" t="s">
        <v>1430</v>
      </c>
      <c r="E7" s="43">
        <v>28237</v>
      </c>
      <c r="F7" s="256"/>
      <c r="G7" s="256">
        <v>45000</v>
      </c>
      <c r="H7" s="254" t="s">
        <v>1417</v>
      </c>
      <c r="I7" s="256">
        <v>45000</v>
      </c>
    </row>
    <row r="8" spans="1:9" x14ac:dyDescent="0.25">
      <c r="A8" s="17">
        <v>5</v>
      </c>
      <c r="B8" s="17" t="s">
        <v>1109</v>
      </c>
      <c r="C8" s="17" t="s">
        <v>672</v>
      </c>
      <c r="D8" s="17" t="s">
        <v>1158</v>
      </c>
      <c r="E8" s="17">
        <v>29556</v>
      </c>
      <c r="F8" s="256">
        <v>60000</v>
      </c>
      <c r="G8" s="256"/>
      <c r="H8" s="254" t="s">
        <v>1418</v>
      </c>
      <c r="I8" s="256">
        <v>60000</v>
      </c>
    </row>
    <row r="9" spans="1:9" x14ac:dyDescent="0.25">
      <c r="A9" s="17">
        <v>6</v>
      </c>
      <c r="B9" s="17" t="s">
        <v>1109</v>
      </c>
      <c r="C9" s="17" t="s">
        <v>741</v>
      </c>
      <c r="D9" s="12" t="s">
        <v>742</v>
      </c>
      <c r="E9" s="43">
        <v>29069</v>
      </c>
      <c r="F9" s="256">
        <v>30000</v>
      </c>
      <c r="G9" s="256"/>
      <c r="H9" s="254" t="s">
        <v>1419</v>
      </c>
      <c r="I9" s="256">
        <v>30000</v>
      </c>
    </row>
    <row r="10" spans="1:9" x14ac:dyDescent="0.25">
      <c r="A10" s="17">
        <v>7</v>
      </c>
      <c r="B10" s="43" t="s">
        <v>51</v>
      </c>
      <c r="C10" s="17" t="s">
        <v>741</v>
      </c>
      <c r="D10" s="12" t="s">
        <v>742</v>
      </c>
      <c r="E10" s="43">
        <v>29069</v>
      </c>
      <c r="F10" s="253">
        <v>37500</v>
      </c>
      <c r="G10" s="256"/>
      <c r="H10" s="254" t="s">
        <v>1420</v>
      </c>
      <c r="I10" s="253">
        <v>37500</v>
      </c>
    </row>
    <row r="11" spans="1:9" x14ac:dyDescent="0.25">
      <c r="A11" s="17">
        <v>8</v>
      </c>
      <c r="B11" s="17" t="s">
        <v>24</v>
      </c>
      <c r="C11" s="17" t="s">
        <v>420</v>
      </c>
      <c r="D11" s="75" t="s">
        <v>1057</v>
      </c>
      <c r="E11" s="17">
        <v>29256</v>
      </c>
      <c r="F11" s="256"/>
      <c r="G11" s="256">
        <v>45000</v>
      </c>
      <c r="H11" s="254" t="s">
        <v>1421</v>
      </c>
      <c r="I11" s="256">
        <v>45000</v>
      </c>
    </row>
    <row r="12" spans="1:9" x14ac:dyDescent="0.25">
      <c r="A12" s="17">
        <v>9</v>
      </c>
      <c r="B12" s="17" t="s">
        <v>24</v>
      </c>
      <c r="C12" s="17" t="s">
        <v>1015</v>
      </c>
      <c r="D12" s="12" t="s">
        <v>1242</v>
      </c>
      <c r="E12" s="17">
        <v>29287</v>
      </c>
      <c r="F12" s="256"/>
      <c r="G12" s="256">
        <v>60000</v>
      </c>
      <c r="H12" s="254" t="s">
        <v>1422</v>
      </c>
      <c r="I12" s="256">
        <v>60000</v>
      </c>
    </row>
    <row r="13" spans="1:9" x14ac:dyDescent="0.25">
      <c r="A13" s="17">
        <v>10</v>
      </c>
      <c r="B13" s="43" t="s">
        <v>11</v>
      </c>
      <c r="C13" s="17" t="s">
        <v>1195</v>
      </c>
      <c r="D13" s="75" t="s">
        <v>1196</v>
      </c>
      <c r="E13" s="17">
        <v>29283</v>
      </c>
      <c r="F13" s="256"/>
      <c r="G13" s="256">
        <v>45000</v>
      </c>
      <c r="H13" s="254" t="s">
        <v>1423</v>
      </c>
      <c r="I13" s="256">
        <v>45000</v>
      </c>
    </row>
    <row r="14" spans="1:9" x14ac:dyDescent="0.25">
      <c r="A14" s="17">
        <v>11</v>
      </c>
      <c r="B14" s="43" t="s">
        <v>11</v>
      </c>
      <c r="C14" s="17" t="s">
        <v>456</v>
      </c>
      <c r="D14" s="59" t="s">
        <v>1408</v>
      </c>
      <c r="E14" s="133">
        <v>29331</v>
      </c>
      <c r="F14" s="256"/>
      <c r="G14" s="256">
        <v>30000</v>
      </c>
      <c r="H14" s="254" t="s">
        <v>1424</v>
      </c>
      <c r="I14" s="256">
        <v>30000</v>
      </c>
    </row>
    <row r="15" spans="1:9" x14ac:dyDescent="0.25">
      <c r="A15" s="17">
        <v>12</v>
      </c>
      <c r="B15" s="17" t="s">
        <v>24</v>
      </c>
      <c r="C15" s="17" t="s">
        <v>456</v>
      </c>
      <c r="D15" s="59" t="s">
        <v>1408</v>
      </c>
      <c r="E15" s="133">
        <v>29331</v>
      </c>
      <c r="F15" s="256"/>
      <c r="G15" s="256">
        <v>30000</v>
      </c>
      <c r="H15" s="254" t="s">
        <v>1425</v>
      </c>
      <c r="I15" s="256">
        <v>30000</v>
      </c>
    </row>
    <row r="16" spans="1:9" x14ac:dyDescent="0.25">
      <c r="A16" s="17">
        <v>13</v>
      </c>
      <c r="B16" s="43" t="s">
        <v>11</v>
      </c>
      <c r="C16" s="17" t="s">
        <v>711</v>
      </c>
      <c r="D16" s="75" t="s">
        <v>874</v>
      </c>
      <c r="E16" s="17">
        <v>29504</v>
      </c>
      <c r="F16" s="256"/>
      <c r="G16" s="253">
        <v>37500</v>
      </c>
      <c r="H16" s="254" t="s">
        <v>1426</v>
      </c>
      <c r="I16" s="253">
        <v>37500</v>
      </c>
    </row>
    <row r="17" spans="1:9" x14ac:dyDescent="0.25">
      <c r="A17" s="17">
        <v>14</v>
      </c>
      <c r="B17" s="17" t="s">
        <v>24</v>
      </c>
      <c r="C17" s="17" t="s">
        <v>461</v>
      </c>
      <c r="D17" s="43" t="s">
        <v>96</v>
      </c>
      <c r="E17" s="133">
        <v>29345</v>
      </c>
      <c r="F17" s="256"/>
      <c r="G17" s="256">
        <v>60000</v>
      </c>
      <c r="H17" s="254" t="s">
        <v>1397</v>
      </c>
      <c r="I17" s="256">
        <v>60000</v>
      </c>
    </row>
    <row r="18" spans="1:9" x14ac:dyDescent="0.25">
      <c r="A18" s="17">
        <v>15</v>
      </c>
      <c r="B18" s="17" t="s">
        <v>1109</v>
      </c>
      <c r="C18" s="17" t="s">
        <v>169</v>
      </c>
      <c r="D18" s="17" t="s">
        <v>1409</v>
      </c>
      <c r="E18" s="17">
        <v>29485</v>
      </c>
      <c r="F18" s="253">
        <v>37500</v>
      </c>
      <c r="G18" s="256"/>
      <c r="H18" s="254" t="s">
        <v>1427</v>
      </c>
      <c r="I18" s="253">
        <v>37500</v>
      </c>
    </row>
    <row r="19" spans="1:9" x14ac:dyDescent="0.25">
      <c r="A19" s="17">
        <v>16</v>
      </c>
      <c r="B19" s="43" t="s">
        <v>11</v>
      </c>
      <c r="C19" s="17" t="s">
        <v>487</v>
      </c>
      <c r="D19" s="17" t="s">
        <v>1107</v>
      </c>
      <c r="E19" s="17">
        <v>29506</v>
      </c>
      <c r="F19" s="256"/>
      <c r="G19" s="256">
        <v>60000</v>
      </c>
      <c r="H19" s="254" t="s">
        <v>1428</v>
      </c>
      <c r="I19" s="256">
        <v>60000</v>
      </c>
    </row>
    <row r="20" spans="1:9" x14ac:dyDescent="0.25">
      <c r="A20" s="17">
        <v>17</v>
      </c>
      <c r="B20" s="17" t="s">
        <v>24</v>
      </c>
      <c r="C20" s="17" t="s">
        <v>487</v>
      </c>
      <c r="D20" s="17" t="s">
        <v>1107</v>
      </c>
      <c r="E20" s="17">
        <v>29506</v>
      </c>
      <c r="F20" s="256"/>
      <c r="G20" s="256">
        <v>60000</v>
      </c>
      <c r="H20" s="254" t="s">
        <v>1429</v>
      </c>
      <c r="I20" s="256">
        <v>60000</v>
      </c>
    </row>
    <row r="21" spans="1:9" x14ac:dyDescent="0.25">
      <c r="A21" s="17"/>
      <c r="B21" s="7"/>
      <c r="C21" s="7"/>
      <c r="D21" s="7"/>
      <c r="E21" s="7" t="s">
        <v>1413</v>
      </c>
      <c r="F21" s="258">
        <f>SUM(F4:F20)</f>
        <v>240000</v>
      </c>
      <c r="G21" s="259">
        <f>SUM(G4:G20)</f>
        <v>502500</v>
      </c>
      <c r="H21" s="255"/>
      <c r="I21" s="260">
        <f>SUM(I4:I20)</f>
        <v>742500</v>
      </c>
    </row>
    <row r="22" spans="1:9" x14ac:dyDescent="0.25">
      <c r="A22" s="7"/>
      <c r="B22" s="7"/>
      <c r="C22" s="7"/>
      <c r="D22" s="7"/>
      <c r="E22" s="7"/>
      <c r="F22" s="7"/>
      <c r="G22" s="7"/>
      <c r="H22" s="251"/>
      <c r="I22" s="17"/>
    </row>
    <row r="27" spans="1:9" x14ac:dyDescent="0.25">
      <c r="C27" s="22"/>
      <c r="D27" s="261"/>
    </row>
    <row r="28" spans="1:9" x14ac:dyDescent="0.25">
      <c r="C28" s="22"/>
      <c r="D28" s="261"/>
    </row>
    <row r="29" spans="1:9" x14ac:dyDescent="0.25">
      <c r="C29" s="22"/>
      <c r="D29" s="261"/>
    </row>
    <row r="30" spans="1:9" x14ac:dyDescent="0.25">
      <c r="C30" s="22"/>
      <c r="D30" s="261"/>
    </row>
    <row r="31" spans="1:9" x14ac:dyDescent="0.25">
      <c r="C31" s="22"/>
      <c r="D31" s="261"/>
    </row>
    <row r="32" spans="1:9" x14ac:dyDescent="0.25">
      <c r="C32" s="22"/>
      <c r="D32" s="261"/>
    </row>
    <row r="33" spans="3:4" x14ac:dyDescent="0.25">
      <c r="C33" s="22"/>
      <c r="D33" s="261"/>
    </row>
    <row r="34" spans="3:4" x14ac:dyDescent="0.25">
      <c r="C34" s="22"/>
      <c r="D34" s="261"/>
    </row>
    <row r="35" spans="3:4" x14ac:dyDescent="0.25">
      <c r="C35" s="22"/>
      <c r="D35" s="261"/>
    </row>
    <row r="36" spans="3:4" x14ac:dyDescent="0.25">
      <c r="C36" s="22"/>
      <c r="D36" s="261"/>
    </row>
  </sheetData>
  <mergeCells count="2">
    <mergeCell ref="A1:I1"/>
    <mergeCell ref="F2:G2"/>
  </mergeCells>
  <conditionalFormatting sqref="C11">
    <cfRule type="duplicateValues" dxfId="5396" priority="477"/>
    <cfRule type="duplicateValues" dxfId="5395" priority="478"/>
    <cfRule type="duplicateValues" dxfId="5394" priority="479"/>
    <cfRule type="duplicateValues" dxfId="5393" priority="480"/>
    <cfRule type="duplicateValues" dxfId="5392" priority="481"/>
    <cfRule type="duplicateValues" dxfId="5391" priority="482"/>
    <cfRule type="duplicateValues" dxfId="5390" priority="483"/>
    <cfRule type="duplicateValues" dxfId="5389" priority="484"/>
    <cfRule type="duplicateValues" dxfId="5388" priority="485"/>
    <cfRule type="duplicateValues" dxfId="5387" priority="486"/>
    <cfRule type="duplicateValues" dxfId="5386" priority="487"/>
    <cfRule type="duplicateValues" dxfId="5385" priority="488"/>
    <cfRule type="duplicateValues" dxfId="5384" priority="489"/>
    <cfRule type="duplicateValues" dxfId="5383" priority="490"/>
    <cfRule type="duplicateValues" dxfId="5382" priority="491"/>
    <cfRule type="duplicateValues" dxfId="5381" priority="492"/>
    <cfRule type="duplicateValues" dxfId="5380" priority="493"/>
    <cfRule type="duplicateValues" dxfId="5379" priority="494"/>
    <cfRule type="duplicateValues" dxfId="5378" priority="495"/>
  </conditionalFormatting>
  <conditionalFormatting sqref="C11">
    <cfRule type="duplicateValues" dxfId="5377" priority="476"/>
  </conditionalFormatting>
  <conditionalFormatting sqref="C11">
    <cfRule type="duplicateValues" dxfId="5376" priority="472"/>
    <cfRule type="duplicateValues" dxfId="5375" priority="473"/>
    <cfRule type="duplicateValues" dxfId="5374" priority="474"/>
    <cfRule type="duplicateValues" dxfId="5373" priority="475"/>
  </conditionalFormatting>
  <conditionalFormatting sqref="C11">
    <cfRule type="duplicateValues" dxfId="5372" priority="469"/>
    <cfRule type="duplicateValues" dxfId="5371" priority="470"/>
  </conditionalFormatting>
  <conditionalFormatting sqref="C12">
    <cfRule type="duplicateValues" dxfId="5370" priority="447"/>
    <cfRule type="duplicateValues" dxfId="5369" priority="448"/>
    <cfRule type="duplicateValues" dxfId="5368" priority="449"/>
    <cfRule type="duplicateValues" dxfId="5367" priority="450"/>
    <cfRule type="duplicateValues" dxfId="5366" priority="451"/>
    <cfRule type="duplicateValues" dxfId="5365" priority="452"/>
    <cfRule type="duplicateValues" dxfId="5364" priority="453"/>
    <cfRule type="duplicateValues" dxfId="5363" priority="454"/>
    <cfRule type="duplicateValues" dxfId="5362" priority="455"/>
    <cfRule type="duplicateValues" dxfId="5361" priority="456"/>
    <cfRule type="duplicateValues" dxfId="5360" priority="457"/>
    <cfRule type="duplicateValues" dxfId="5359" priority="458"/>
    <cfRule type="duplicateValues" dxfId="5358" priority="459"/>
    <cfRule type="duplicateValues" dxfId="5357" priority="460"/>
    <cfRule type="duplicateValues" dxfId="5356" priority="461"/>
    <cfRule type="duplicateValues" dxfId="5355" priority="462"/>
    <cfRule type="duplicateValues" dxfId="5354" priority="463"/>
    <cfRule type="duplicateValues" dxfId="5353" priority="464"/>
    <cfRule type="duplicateValues" dxfId="5352" priority="465"/>
  </conditionalFormatting>
  <conditionalFormatting sqref="C12">
    <cfRule type="duplicateValues" dxfId="5351" priority="446"/>
  </conditionalFormatting>
  <conditionalFormatting sqref="C12">
    <cfRule type="duplicateValues" dxfId="5350" priority="442"/>
    <cfRule type="duplicateValues" dxfId="5349" priority="443"/>
    <cfRule type="duplicateValues" dxfId="5348" priority="444"/>
    <cfRule type="duplicateValues" dxfId="5347" priority="445"/>
  </conditionalFormatting>
  <conditionalFormatting sqref="C12">
    <cfRule type="duplicateValues" dxfId="5346" priority="441"/>
  </conditionalFormatting>
  <conditionalFormatting sqref="C12">
    <cfRule type="duplicateValues" dxfId="5345" priority="439"/>
    <cfRule type="duplicateValues" dxfId="5344" priority="440"/>
  </conditionalFormatting>
  <conditionalFormatting sqref="C12">
    <cfRule type="duplicateValues" dxfId="5343" priority="438"/>
  </conditionalFormatting>
  <conditionalFormatting sqref="C12">
    <cfRule type="duplicateValues" dxfId="5342" priority="437"/>
  </conditionalFormatting>
  <conditionalFormatting sqref="C12">
    <cfRule type="duplicateValues" dxfId="5341" priority="436"/>
  </conditionalFormatting>
  <conditionalFormatting sqref="C13">
    <cfRule type="duplicateValues" dxfId="5340" priority="417"/>
    <cfRule type="duplicateValues" dxfId="5339" priority="418"/>
    <cfRule type="duplicateValues" dxfId="5338" priority="419"/>
    <cfRule type="duplicateValues" dxfId="5337" priority="420"/>
    <cfRule type="duplicateValues" dxfId="5336" priority="421"/>
    <cfRule type="duplicateValues" dxfId="5335" priority="422"/>
    <cfRule type="duplicateValues" dxfId="5334" priority="423"/>
    <cfRule type="duplicateValues" dxfId="5333" priority="424"/>
    <cfRule type="duplicateValues" dxfId="5332" priority="425"/>
    <cfRule type="duplicateValues" dxfId="5331" priority="426"/>
    <cfRule type="duplicateValues" dxfId="5330" priority="427"/>
    <cfRule type="duplicateValues" dxfId="5329" priority="428"/>
    <cfRule type="duplicateValues" dxfId="5328" priority="429"/>
    <cfRule type="duplicateValues" dxfId="5327" priority="430"/>
    <cfRule type="duplicateValues" dxfId="5326" priority="431"/>
    <cfRule type="duplicateValues" dxfId="5325" priority="432"/>
    <cfRule type="duplicateValues" dxfId="5324" priority="433"/>
    <cfRule type="duplicateValues" dxfId="5323" priority="434"/>
    <cfRule type="duplicateValues" dxfId="5322" priority="435"/>
  </conditionalFormatting>
  <conditionalFormatting sqref="C13">
    <cfRule type="duplicateValues" dxfId="5321" priority="416"/>
  </conditionalFormatting>
  <conditionalFormatting sqref="C13">
    <cfRule type="duplicateValues" dxfId="5320" priority="412"/>
    <cfRule type="duplicateValues" dxfId="5319" priority="413"/>
    <cfRule type="duplicateValues" dxfId="5318" priority="414"/>
    <cfRule type="duplicateValues" dxfId="5317" priority="415"/>
  </conditionalFormatting>
  <conditionalFormatting sqref="C13">
    <cfRule type="duplicateValues" dxfId="5316" priority="411"/>
  </conditionalFormatting>
  <conditionalFormatting sqref="C13">
    <cfRule type="duplicateValues" dxfId="5315" priority="409"/>
    <cfRule type="duplicateValues" dxfId="5314" priority="410"/>
  </conditionalFormatting>
  <conditionalFormatting sqref="C13">
    <cfRule type="duplicateValues" dxfId="5313" priority="408"/>
  </conditionalFormatting>
  <conditionalFormatting sqref="C13">
    <cfRule type="duplicateValues" dxfId="5312" priority="407"/>
  </conditionalFormatting>
  <conditionalFormatting sqref="C13">
    <cfRule type="duplicateValues" dxfId="5311" priority="406"/>
  </conditionalFormatting>
  <conditionalFormatting sqref="C14:C15">
    <cfRule type="duplicateValues" dxfId="5310" priority="387"/>
    <cfRule type="duplicateValues" dxfId="5309" priority="388"/>
    <cfRule type="duplicateValues" dxfId="5308" priority="389"/>
    <cfRule type="duplicateValues" dxfId="5307" priority="390"/>
    <cfRule type="duplicateValues" dxfId="5306" priority="391"/>
    <cfRule type="duplicateValues" dxfId="5305" priority="392"/>
    <cfRule type="duplicateValues" dxfId="5304" priority="393"/>
    <cfRule type="duplicateValues" dxfId="5303" priority="394"/>
    <cfRule type="duplicateValues" dxfId="5302" priority="395"/>
    <cfRule type="duplicateValues" dxfId="5301" priority="396"/>
    <cfRule type="duplicateValues" dxfId="5300" priority="397"/>
    <cfRule type="duplicateValues" dxfId="5299" priority="398"/>
    <cfRule type="duplicateValues" dxfId="5298" priority="399"/>
    <cfRule type="duplicateValues" dxfId="5297" priority="400"/>
    <cfRule type="duplicateValues" dxfId="5296" priority="401"/>
    <cfRule type="duplicateValues" dxfId="5295" priority="402"/>
    <cfRule type="duplicateValues" dxfId="5294" priority="403"/>
    <cfRule type="duplicateValues" dxfId="5293" priority="404"/>
    <cfRule type="duplicateValues" dxfId="5292" priority="405"/>
  </conditionalFormatting>
  <conditionalFormatting sqref="C14:C15">
    <cfRule type="duplicateValues" dxfId="5291" priority="386"/>
  </conditionalFormatting>
  <conditionalFormatting sqref="C14:C15">
    <cfRule type="duplicateValues" dxfId="5290" priority="382"/>
    <cfRule type="duplicateValues" dxfId="5289" priority="383"/>
    <cfRule type="duplicateValues" dxfId="5288" priority="384"/>
    <cfRule type="duplicateValues" dxfId="5287" priority="385"/>
  </conditionalFormatting>
  <conditionalFormatting sqref="C14:C15">
    <cfRule type="duplicateValues" dxfId="5286" priority="381"/>
  </conditionalFormatting>
  <conditionalFormatting sqref="C14:C15">
    <cfRule type="duplicateValues" dxfId="5285" priority="379"/>
    <cfRule type="duplicateValues" dxfId="5284" priority="380"/>
  </conditionalFormatting>
  <conditionalFormatting sqref="C14:C15">
    <cfRule type="duplicateValues" dxfId="5283" priority="378"/>
  </conditionalFormatting>
  <conditionalFormatting sqref="C14:C15">
    <cfRule type="duplicateValues" dxfId="5282" priority="377"/>
  </conditionalFormatting>
  <conditionalFormatting sqref="C14:C15">
    <cfRule type="duplicateValues" dxfId="5281" priority="376"/>
  </conditionalFormatting>
  <conditionalFormatting sqref="C16">
    <cfRule type="duplicateValues" dxfId="5280" priority="357"/>
    <cfRule type="duplicateValues" dxfId="5279" priority="358"/>
    <cfRule type="duplicateValues" dxfId="5278" priority="359"/>
    <cfRule type="duplicateValues" dxfId="5277" priority="360"/>
    <cfRule type="duplicateValues" dxfId="5276" priority="361"/>
    <cfRule type="duplicateValues" dxfId="5275" priority="362"/>
    <cfRule type="duplicateValues" dxfId="5274" priority="363"/>
    <cfRule type="duplicateValues" dxfId="5273" priority="364"/>
    <cfRule type="duplicateValues" dxfId="5272" priority="365"/>
    <cfRule type="duplicateValues" dxfId="5271" priority="366"/>
    <cfRule type="duplicateValues" dxfId="5270" priority="367"/>
    <cfRule type="duplicateValues" dxfId="5269" priority="368"/>
    <cfRule type="duplicateValues" dxfId="5268" priority="369"/>
    <cfRule type="duplicateValues" dxfId="5267" priority="370"/>
    <cfRule type="duplicateValues" dxfId="5266" priority="371"/>
    <cfRule type="duplicateValues" dxfId="5265" priority="372"/>
    <cfRule type="duplicateValues" dxfId="5264" priority="373"/>
    <cfRule type="duplicateValues" dxfId="5263" priority="374"/>
    <cfRule type="duplicateValues" dxfId="5262" priority="375"/>
  </conditionalFormatting>
  <conditionalFormatting sqref="C16">
    <cfRule type="duplicateValues" dxfId="5261" priority="356"/>
  </conditionalFormatting>
  <conditionalFormatting sqref="C16">
    <cfRule type="duplicateValues" dxfId="5260" priority="352"/>
    <cfRule type="duplicateValues" dxfId="5259" priority="353"/>
    <cfRule type="duplicateValues" dxfId="5258" priority="354"/>
    <cfRule type="duplicateValues" dxfId="5257" priority="355"/>
  </conditionalFormatting>
  <conditionalFormatting sqref="C16">
    <cfRule type="duplicateValues" dxfId="5256" priority="351"/>
  </conditionalFormatting>
  <conditionalFormatting sqref="C16">
    <cfRule type="duplicateValues" dxfId="5255" priority="349"/>
    <cfRule type="duplicateValues" dxfId="5254" priority="350"/>
  </conditionalFormatting>
  <conditionalFormatting sqref="C16">
    <cfRule type="duplicateValues" dxfId="5253" priority="348"/>
  </conditionalFormatting>
  <conditionalFormatting sqref="C16">
    <cfRule type="duplicateValues" dxfId="5252" priority="347"/>
  </conditionalFormatting>
  <conditionalFormatting sqref="C16">
    <cfRule type="duplicateValues" dxfId="5251" priority="346"/>
  </conditionalFormatting>
  <conditionalFormatting sqref="C17">
    <cfRule type="duplicateValues" dxfId="5250" priority="327"/>
    <cfRule type="duplicateValues" dxfId="5249" priority="328"/>
    <cfRule type="duplicateValues" dxfId="5248" priority="329"/>
    <cfRule type="duplicateValues" dxfId="5247" priority="330"/>
    <cfRule type="duplicateValues" dxfId="5246" priority="331"/>
    <cfRule type="duplicateValues" dxfId="5245" priority="332"/>
    <cfRule type="duplicateValues" dxfId="5244" priority="333"/>
    <cfRule type="duplicateValues" dxfId="5243" priority="334"/>
    <cfRule type="duplicateValues" dxfId="5242" priority="335"/>
    <cfRule type="duplicateValues" dxfId="5241" priority="336"/>
    <cfRule type="duplicateValues" dxfId="5240" priority="337"/>
    <cfRule type="duplicateValues" dxfId="5239" priority="338"/>
    <cfRule type="duplicateValues" dxfId="5238" priority="339"/>
    <cfRule type="duplicateValues" dxfId="5237" priority="340"/>
    <cfRule type="duplicateValues" dxfId="5236" priority="341"/>
    <cfRule type="duplicateValues" dxfId="5235" priority="342"/>
    <cfRule type="duplicateValues" dxfId="5234" priority="343"/>
    <cfRule type="duplicateValues" dxfId="5233" priority="344"/>
    <cfRule type="duplicateValues" dxfId="5232" priority="345"/>
  </conditionalFormatting>
  <conditionalFormatting sqref="C17">
    <cfRule type="duplicateValues" dxfId="5231" priority="326"/>
  </conditionalFormatting>
  <conditionalFormatting sqref="C17">
    <cfRule type="duplicateValues" dxfId="5230" priority="322"/>
    <cfRule type="duplicateValues" dxfId="5229" priority="323"/>
    <cfRule type="duplicateValues" dxfId="5228" priority="324"/>
    <cfRule type="duplicateValues" dxfId="5227" priority="325"/>
  </conditionalFormatting>
  <conditionalFormatting sqref="C17">
    <cfRule type="duplicateValues" dxfId="5226" priority="321"/>
  </conditionalFormatting>
  <conditionalFormatting sqref="C17">
    <cfRule type="duplicateValues" dxfId="5225" priority="319"/>
    <cfRule type="duplicateValues" dxfId="5224" priority="320"/>
  </conditionalFormatting>
  <conditionalFormatting sqref="C17">
    <cfRule type="duplicateValues" dxfId="5223" priority="318"/>
  </conditionalFormatting>
  <conditionalFormatting sqref="C17">
    <cfRule type="duplicateValues" dxfId="5222" priority="317"/>
  </conditionalFormatting>
  <conditionalFormatting sqref="C17">
    <cfRule type="duplicateValues" dxfId="5221" priority="316"/>
  </conditionalFormatting>
  <conditionalFormatting sqref="C18">
    <cfRule type="duplicateValues" dxfId="5220" priority="297"/>
    <cfRule type="duplicateValues" dxfId="5219" priority="298"/>
    <cfRule type="duplicateValues" dxfId="5218" priority="299"/>
    <cfRule type="duplicateValues" dxfId="5217" priority="300"/>
    <cfRule type="duplicateValues" dxfId="5216" priority="301"/>
    <cfRule type="duplicateValues" dxfId="5215" priority="302"/>
    <cfRule type="duplicateValues" dxfId="5214" priority="303"/>
    <cfRule type="duplicateValues" dxfId="5213" priority="304"/>
    <cfRule type="duplicateValues" dxfId="5212" priority="305"/>
    <cfRule type="duplicateValues" dxfId="5211" priority="306"/>
    <cfRule type="duplicateValues" dxfId="5210" priority="307"/>
    <cfRule type="duplicateValues" dxfId="5209" priority="308"/>
    <cfRule type="duplicateValues" dxfId="5208" priority="309"/>
    <cfRule type="duplicateValues" dxfId="5207" priority="310"/>
    <cfRule type="duplicateValues" dxfId="5206" priority="311"/>
    <cfRule type="duplicateValues" dxfId="5205" priority="312"/>
    <cfRule type="duplicateValues" dxfId="5204" priority="313"/>
    <cfRule type="duplicateValues" dxfId="5203" priority="314"/>
    <cfRule type="duplicateValues" dxfId="5202" priority="315"/>
  </conditionalFormatting>
  <conditionalFormatting sqref="C18">
    <cfRule type="duplicateValues" dxfId="5201" priority="296"/>
  </conditionalFormatting>
  <conditionalFormatting sqref="C18">
    <cfRule type="duplicateValues" dxfId="5200" priority="292"/>
    <cfRule type="duplicateValues" dxfId="5199" priority="293"/>
    <cfRule type="duplicateValues" dxfId="5198" priority="294"/>
    <cfRule type="duplicateValues" dxfId="5197" priority="295"/>
  </conditionalFormatting>
  <conditionalFormatting sqref="C18">
    <cfRule type="duplicateValues" dxfId="5196" priority="291"/>
  </conditionalFormatting>
  <conditionalFormatting sqref="C18">
    <cfRule type="duplicateValues" dxfId="5195" priority="289"/>
    <cfRule type="duplicateValues" dxfId="5194" priority="290"/>
  </conditionalFormatting>
  <conditionalFormatting sqref="C18">
    <cfRule type="duplicateValues" dxfId="5193" priority="288"/>
  </conditionalFormatting>
  <conditionalFormatting sqref="C18">
    <cfRule type="duplicateValues" dxfId="5192" priority="287"/>
  </conditionalFormatting>
  <conditionalFormatting sqref="C18">
    <cfRule type="duplicateValues" dxfId="5191" priority="286"/>
  </conditionalFormatting>
  <conditionalFormatting sqref="C19:C20">
    <cfRule type="duplicateValues" dxfId="5190" priority="267"/>
    <cfRule type="duplicateValues" dxfId="5189" priority="268"/>
    <cfRule type="duplicateValues" dxfId="5188" priority="269"/>
    <cfRule type="duplicateValues" dxfId="5187" priority="270"/>
    <cfRule type="duplicateValues" dxfId="5186" priority="271"/>
    <cfRule type="duplicateValues" dxfId="5185" priority="272"/>
    <cfRule type="duplicateValues" dxfId="5184" priority="273"/>
    <cfRule type="duplicateValues" dxfId="5183" priority="274"/>
    <cfRule type="duplicateValues" dxfId="5182" priority="275"/>
    <cfRule type="duplicateValues" dxfId="5181" priority="276"/>
    <cfRule type="duplicateValues" dxfId="5180" priority="277"/>
    <cfRule type="duplicateValues" dxfId="5179" priority="278"/>
    <cfRule type="duplicateValues" dxfId="5178" priority="279"/>
    <cfRule type="duplicateValues" dxfId="5177" priority="280"/>
    <cfRule type="duplicateValues" dxfId="5176" priority="281"/>
    <cfRule type="duplicateValues" dxfId="5175" priority="282"/>
    <cfRule type="duplicateValues" dxfId="5174" priority="283"/>
    <cfRule type="duplicateValues" dxfId="5173" priority="284"/>
    <cfRule type="duplicateValues" dxfId="5172" priority="285"/>
  </conditionalFormatting>
  <conditionalFormatting sqref="C19:C20">
    <cfRule type="duplicateValues" dxfId="5171" priority="266"/>
  </conditionalFormatting>
  <conditionalFormatting sqref="C19:C20">
    <cfRule type="duplicateValues" dxfId="5170" priority="262"/>
    <cfRule type="duplicateValues" dxfId="5169" priority="263"/>
    <cfRule type="duplicateValues" dxfId="5168" priority="264"/>
    <cfRule type="duplicateValues" dxfId="5167" priority="265"/>
  </conditionalFormatting>
  <conditionalFormatting sqref="C19:C20">
    <cfRule type="duplicateValues" dxfId="5166" priority="261"/>
  </conditionalFormatting>
  <conditionalFormatting sqref="C19:C20">
    <cfRule type="duplicateValues" dxfId="5165" priority="259"/>
    <cfRule type="duplicateValues" dxfId="5164" priority="260"/>
  </conditionalFormatting>
  <conditionalFormatting sqref="C19:C20">
    <cfRule type="duplicateValues" dxfId="5163" priority="258"/>
  </conditionalFormatting>
  <conditionalFormatting sqref="C19:C20">
    <cfRule type="duplicateValues" dxfId="5162" priority="257"/>
  </conditionalFormatting>
  <conditionalFormatting sqref="C19:C20">
    <cfRule type="duplicateValues" dxfId="5161" priority="256"/>
  </conditionalFormatting>
  <conditionalFormatting sqref="C27">
    <cfRule type="duplicateValues" dxfId="5160" priority="237"/>
    <cfRule type="duplicateValues" dxfId="5159" priority="238"/>
    <cfRule type="duplicateValues" dxfId="5158" priority="239"/>
    <cfRule type="duplicateValues" dxfId="5157" priority="240"/>
    <cfRule type="duplicateValues" dxfId="5156" priority="241"/>
    <cfRule type="duplicateValues" dxfId="5155" priority="242"/>
    <cfRule type="duplicateValues" dxfId="5154" priority="243"/>
    <cfRule type="duplicateValues" dxfId="5153" priority="244"/>
    <cfRule type="duplicateValues" dxfId="5152" priority="245"/>
    <cfRule type="duplicateValues" dxfId="5151" priority="246"/>
    <cfRule type="duplicateValues" dxfId="5150" priority="247"/>
    <cfRule type="duplicateValues" dxfId="5149" priority="248"/>
    <cfRule type="duplicateValues" dxfId="5148" priority="249"/>
    <cfRule type="duplicateValues" dxfId="5147" priority="250"/>
    <cfRule type="duplicateValues" dxfId="5146" priority="251"/>
    <cfRule type="duplicateValues" dxfId="5145" priority="252"/>
    <cfRule type="duplicateValues" dxfId="5144" priority="253"/>
    <cfRule type="duplicateValues" dxfId="5143" priority="254"/>
    <cfRule type="duplicateValues" dxfId="5142" priority="255"/>
  </conditionalFormatting>
  <conditionalFormatting sqref="C27">
    <cfRule type="duplicateValues" dxfId="5141" priority="236"/>
  </conditionalFormatting>
  <conditionalFormatting sqref="C27">
    <cfRule type="duplicateValues" dxfId="5140" priority="232"/>
    <cfRule type="duplicateValues" dxfId="5139" priority="233"/>
    <cfRule type="duplicateValues" dxfId="5138" priority="234"/>
    <cfRule type="duplicateValues" dxfId="5137" priority="235"/>
  </conditionalFormatting>
  <conditionalFormatting sqref="C27">
    <cfRule type="duplicateValues" dxfId="5136" priority="231"/>
  </conditionalFormatting>
  <conditionalFormatting sqref="C27">
    <cfRule type="duplicateValues" dxfId="5135" priority="229"/>
    <cfRule type="duplicateValues" dxfId="5134" priority="230"/>
  </conditionalFormatting>
  <conditionalFormatting sqref="C27">
    <cfRule type="duplicateValues" dxfId="5133" priority="228"/>
  </conditionalFormatting>
  <conditionalFormatting sqref="C27">
    <cfRule type="duplicateValues" dxfId="5132" priority="227"/>
  </conditionalFormatting>
  <conditionalFormatting sqref="C27">
    <cfRule type="duplicateValues" dxfId="5131" priority="226"/>
  </conditionalFormatting>
  <conditionalFormatting sqref="C28">
    <cfRule type="duplicateValues" dxfId="5130" priority="207"/>
    <cfRule type="duplicateValues" dxfId="5129" priority="208"/>
    <cfRule type="duplicateValues" dxfId="5128" priority="209"/>
    <cfRule type="duplicateValues" dxfId="5127" priority="210"/>
    <cfRule type="duplicateValues" dxfId="5126" priority="211"/>
    <cfRule type="duplicateValues" dxfId="5125" priority="212"/>
    <cfRule type="duplicateValues" dxfId="5124" priority="213"/>
    <cfRule type="duplicateValues" dxfId="5123" priority="214"/>
    <cfRule type="duplicateValues" dxfId="5122" priority="215"/>
    <cfRule type="duplicateValues" dxfId="5121" priority="216"/>
    <cfRule type="duplicateValues" dxfId="5120" priority="217"/>
    <cfRule type="duplicateValues" dxfId="5119" priority="218"/>
    <cfRule type="duplicateValues" dxfId="5118" priority="219"/>
    <cfRule type="duplicateValues" dxfId="5117" priority="220"/>
    <cfRule type="duplicateValues" dxfId="5116" priority="221"/>
    <cfRule type="duplicateValues" dxfId="5115" priority="222"/>
    <cfRule type="duplicateValues" dxfId="5114" priority="223"/>
    <cfRule type="duplicateValues" dxfId="5113" priority="224"/>
    <cfRule type="duplicateValues" dxfId="5112" priority="225"/>
  </conditionalFormatting>
  <conditionalFormatting sqref="C28">
    <cfRule type="duplicateValues" dxfId="5111" priority="206"/>
  </conditionalFormatting>
  <conditionalFormatting sqref="C28">
    <cfRule type="duplicateValues" dxfId="5110" priority="202"/>
    <cfRule type="duplicateValues" dxfId="5109" priority="203"/>
    <cfRule type="duplicateValues" dxfId="5108" priority="204"/>
    <cfRule type="duplicateValues" dxfId="5107" priority="205"/>
  </conditionalFormatting>
  <conditionalFormatting sqref="C28">
    <cfRule type="duplicateValues" dxfId="5106" priority="201"/>
  </conditionalFormatting>
  <conditionalFormatting sqref="C28">
    <cfRule type="duplicateValues" dxfId="5105" priority="199"/>
    <cfRule type="duplicateValues" dxfId="5104" priority="200"/>
  </conditionalFormatting>
  <conditionalFormatting sqref="C28">
    <cfRule type="duplicateValues" dxfId="5103" priority="198"/>
  </conditionalFormatting>
  <conditionalFormatting sqref="C28">
    <cfRule type="duplicateValues" dxfId="5102" priority="197"/>
  </conditionalFormatting>
  <conditionalFormatting sqref="C28">
    <cfRule type="duplicateValues" dxfId="5101" priority="196"/>
  </conditionalFormatting>
  <conditionalFormatting sqref="C29">
    <cfRule type="duplicateValues" dxfId="5100" priority="177"/>
    <cfRule type="duplicateValues" dxfId="5099" priority="178"/>
    <cfRule type="duplicateValues" dxfId="5098" priority="179"/>
    <cfRule type="duplicateValues" dxfId="5097" priority="180"/>
    <cfRule type="duplicateValues" dxfId="5096" priority="181"/>
    <cfRule type="duplicateValues" dxfId="5095" priority="182"/>
    <cfRule type="duplicateValues" dxfId="5094" priority="183"/>
    <cfRule type="duplicateValues" dxfId="5093" priority="184"/>
    <cfRule type="duplicateValues" dxfId="5092" priority="185"/>
    <cfRule type="duplicateValues" dxfId="5091" priority="186"/>
    <cfRule type="duplicateValues" dxfId="5090" priority="187"/>
    <cfRule type="duplicateValues" dxfId="5089" priority="188"/>
    <cfRule type="duplicateValues" dxfId="5088" priority="189"/>
    <cfRule type="duplicateValues" dxfId="5087" priority="190"/>
    <cfRule type="duplicateValues" dxfId="5086" priority="191"/>
    <cfRule type="duplicateValues" dxfId="5085" priority="192"/>
    <cfRule type="duplicateValues" dxfId="5084" priority="193"/>
    <cfRule type="duplicateValues" dxfId="5083" priority="194"/>
    <cfRule type="duplicateValues" dxfId="5082" priority="195"/>
  </conditionalFormatting>
  <conditionalFormatting sqref="C29">
    <cfRule type="duplicateValues" dxfId="5081" priority="176"/>
  </conditionalFormatting>
  <conditionalFormatting sqref="C29">
    <cfRule type="duplicateValues" dxfId="5080" priority="172"/>
    <cfRule type="duplicateValues" dxfId="5079" priority="173"/>
    <cfRule type="duplicateValues" dxfId="5078" priority="174"/>
    <cfRule type="duplicateValues" dxfId="5077" priority="175"/>
  </conditionalFormatting>
  <conditionalFormatting sqref="C29">
    <cfRule type="duplicateValues" dxfId="5076" priority="171"/>
  </conditionalFormatting>
  <conditionalFormatting sqref="C29">
    <cfRule type="duplicateValues" dxfId="5075" priority="169"/>
    <cfRule type="duplicateValues" dxfId="5074" priority="170"/>
  </conditionalFormatting>
  <conditionalFormatting sqref="C29">
    <cfRule type="duplicateValues" dxfId="5073" priority="168"/>
  </conditionalFormatting>
  <conditionalFormatting sqref="C29">
    <cfRule type="duplicateValues" dxfId="5072" priority="167"/>
  </conditionalFormatting>
  <conditionalFormatting sqref="C29">
    <cfRule type="duplicateValues" dxfId="5071" priority="166"/>
  </conditionalFormatting>
  <conditionalFormatting sqref="C30:C31">
    <cfRule type="duplicateValues" dxfId="5070" priority="147"/>
    <cfRule type="duplicateValues" dxfId="5069" priority="148"/>
    <cfRule type="duplicateValues" dxfId="5068" priority="149"/>
    <cfRule type="duplicateValues" dxfId="5067" priority="150"/>
    <cfRule type="duplicateValues" dxfId="5066" priority="151"/>
    <cfRule type="duplicateValues" dxfId="5065" priority="152"/>
    <cfRule type="duplicateValues" dxfId="5064" priority="153"/>
    <cfRule type="duplicateValues" dxfId="5063" priority="154"/>
    <cfRule type="duplicateValues" dxfId="5062" priority="155"/>
    <cfRule type="duplicateValues" dxfId="5061" priority="156"/>
    <cfRule type="duplicateValues" dxfId="5060" priority="157"/>
    <cfRule type="duplicateValues" dxfId="5059" priority="158"/>
    <cfRule type="duplicateValues" dxfId="5058" priority="159"/>
    <cfRule type="duplicateValues" dxfId="5057" priority="160"/>
    <cfRule type="duplicateValues" dxfId="5056" priority="161"/>
    <cfRule type="duplicateValues" dxfId="5055" priority="162"/>
    <cfRule type="duplicateValues" dxfId="5054" priority="163"/>
    <cfRule type="duplicateValues" dxfId="5053" priority="164"/>
    <cfRule type="duplicateValues" dxfId="5052" priority="165"/>
  </conditionalFormatting>
  <conditionalFormatting sqref="C30:C31">
    <cfRule type="duplicateValues" dxfId="5051" priority="146"/>
  </conditionalFormatting>
  <conditionalFormatting sqref="C30:C31">
    <cfRule type="duplicateValues" dxfId="5050" priority="142"/>
    <cfRule type="duplicateValues" dxfId="5049" priority="143"/>
    <cfRule type="duplicateValues" dxfId="5048" priority="144"/>
    <cfRule type="duplicateValues" dxfId="5047" priority="145"/>
  </conditionalFormatting>
  <conditionalFormatting sqref="C30:C31">
    <cfRule type="duplicateValues" dxfId="5046" priority="141"/>
  </conditionalFormatting>
  <conditionalFormatting sqref="C30:C31">
    <cfRule type="duplicateValues" dxfId="5045" priority="139"/>
    <cfRule type="duplicateValues" dxfId="5044" priority="140"/>
  </conditionalFormatting>
  <conditionalFormatting sqref="C30:C31">
    <cfRule type="duplicateValues" dxfId="5043" priority="138"/>
  </conditionalFormatting>
  <conditionalFormatting sqref="C30:C31">
    <cfRule type="duplicateValues" dxfId="5042" priority="137"/>
  </conditionalFormatting>
  <conditionalFormatting sqref="C30:C31">
    <cfRule type="duplicateValues" dxfId="5041" priority="136"/>
  </conditionalFormatting>
  <conditionalFormatting sqref="C32">
    <cfRule type="duplicateValues" dxfId="5040" priority="117"/>
    <cfRule type="duplicateValues" dxfId="5039" priority="118"/>
    <cfRule type="duplicateValues" dxfId="5038" priority="119"/>
    <cfRule type="duplicateValues" dxfId="5037" priority="120"/>
    <cfRule type="duplicateValues" dxfId="5036" priority="121"/>
    <cfRule type="duplicateValues" dxfId="5035" priority="122"/>
    <cfRule type="duplicateValues" dxfId="5034" priority="123"/>
    <cfRule type="duplicateValues" dxfId="5033" priority="124"/>
    <cfRule type="duplicateValues" dxfId="5032" priority="125"/>
    <cfRule type="duplicateValues" dxfId="5031" priority="126"/>
    <cfRule type="duplicateValues" dxfId="5030" priority="127"/>
    <cfRule type="duplicateValues" dxfId="5029" priority="128"/>
    <cfRule type="duplicateValues" dxfId="5028" priority="129"/>
    <cfRule type="duplicateValues" dxfId="5027" priority="130"/>
    <cfRule type="duplicateValues" dxfId="5026" priority="131"/>
    <cfRule type="duplicateValues" dxfId="5025" priority="132"/>
    <cfRule type="duplicateValues" dxfId="5024" priority="133"/>
    <cfRule type="duplicateValues" dxfId="5023" priority="134"/>
    <cfRule type="duplicateValues" dxfId="5022" priority="135"/>
  </conditionalFormatting>
  <conditionalFormatting sqref="C32">
    <cfRule type="duplicateValues" dxfId="5021" priority="116"/>
  </conditionalFormatting>
  <conditionalFormatting sqref="C32">
    <cfRule type="duplicateValues" dxfId="5020" priority="112"/>
    <cfRule type="duplicateValues" dxfId="5019" priority="113"/>
    <cfRule type="duplicateValues" dxfId="5018" priority="114"/>
    <cfRule type="duplicateValues" dxfId="5017" priority="115"/>
  </conditionalFormatting>
  <conditionalFormatting sqref="C32">
    <cfRule type="duplicateValues" dxfId="5016" priority="111"/>
  </conditionalFormatting>
  <conditionalFormatting sqref="C32">
    <cfRule type="duplicateValues" dxfId="5015" priority="109"/>
    <cfRule type="duplicateValues" dxfId="5014" priority="110"/>
  </conditionalFormatting>
  <conditionalFormatting sqref="C32">
    <cfRule type="duplicateValues" dxfId="5013" priority="108"/>
  </conditionalFormatting>
  <conditionalFormatting sqref="C32">
    <cfRule type="duplicateValues" dxfId="5012" priority="107"/>
  </conditionalFormatting>
  <conditionalFormatting sqref="C32">
    <cfRule type="duplicateValues" dxfId="5011" priority="106"/>
  </conditionalFormatting>
  <conditionalFormatting sqref="C33">
    <cfRule type="duplicateValues" dxfId="5010" priority="87"/>
    <cfRule type="duplicateValues" dxfId="5009" priority="88"/>
    <cfRule type="duplicateValues" dxfId="5008" priority="89"/>
    <cfRule type="duplicateValues" dxfId="5007" priority="90"/>
    <cfRule type="duplicateValues" dxfId="5006" priority="91"/>
    <cfRule type="duplicateValues" dxfId="5005" priority="92"/>
    <cfRule type="duplicateValues" dxfId="5004" priority="93"/>
    <cfRule type="duplicateValues" dxfId="5003" priority="94"/>
    <cfRule type="duplicateValues" dxfId="5002" priority="95"/>
    <cfRule type="duplicateValues" dxfId="5001" priority="96"/>
    <cfRule type="duplicateValues" dxfId="5000" priority="97"/>
    <cfRule type="duplicateValues" dxfId="4999" priority="98"/>
    <cfRule type="duplicateValues" dxfId="4998" priority="99"/>
    <cfRule type="duplicateValues" dxfId="4997" priority="100"/>
    <cfRule type="duplicateValues" dxfId="4996" priority="101"/>
    <cfRule type="duplicateValues" dxfId="4995" priority="102"/>
    <cfRule type="duplicateValues" dxfId="4994" priority="103"/>
    <cfRule type="duplicateValues" dxfId="4993" priority="104"/>
    <cfRule type="duplicateValues" dxfId="4992" priority="105"/>
  </conditionalFormatting>
  <conditionalFormatting sqref="C33">
    <cfRule type="duplicateValues" dxfId="4991" priority="86"/>
  </conditionalFormatting>
  <conditionalFormatting sqref="C33">
    <cfRule type="duplicateValues" dxfId="4990" priority="82"/>
    <cfRule type="duplicateValues" dxfId="4989" priority="83"/>
    <cfRule type="duplicateValues" dxfId="4988" priority="84"/>
    <cfRule type="duplicateValues" dxfId="4987" priority="85"/>
  </conditionalFormatting>
  <conditionalFormatting sqref="C33">
    <cfRule type="duplicateValues" dxfId="4986" priority="81"/>
  </conditionalFormatting>
  <conditionalFormatting sqref="C33">
    <cfRule type="duplicateValues" dxfId="4985" priority="79"/>
    <cfRule type="duplicateValues" dxfId="4984" priority="80"/>
  </conditionalFormatting>
  <conditionalFormatting sqref="C33">
    <cfRule type="duplicateValues" dxfId="4983" priority="78"/>
  </conditionalFormatting>
  <conditionalFormatting sqref="C33">
    <cfRule type="duplicateValues" dxfId="4982" priority="77"/>
  </conditionalFormatting>
  <conditionalFormatting sqref="C33">
    <cfRule type="duplicateValues" dxfId="4981" priority="76"/>
  </conditionalFormatting>
  <conditionalFormatting sqref="C34">
    <cfRule type="duplicateValues" dxfId="4980" priority="57"/>
    <cfRule type="duplicateValues" dxfId="4979" priority="58"/>
    <cfRule type="duplicateValues" dxfId="4978" priority="59"/>
    <cfRule type="duplicateValues" dxfId="4977" priority="60"/>
    <cfRule type="duplicateValues" dxfId="4976" priority="61"/>
    <cfRule type="duplicateValues" dxfId="4975" priority="62"/>
    <cfRule type="duplicateValues" dxfId="4974" priority="63"/>
    <cfRule type="duplicateValues" dxfId="4973" priority="64"/>
    <cfRule type="duplicateValues" dxfId="4972" priority="65"/>
    <cfRule type="duplicateValues" dxfId="4971" priority="66"/>
    <cfRule type="duplicateValues" dxfId="4970" priority="67"/>
    <cfRule type="duplicateValues" dxfId="4969" priority="68"/>
    <cfRule type="duplicateValues" dxfId="4968" priority="69"/>
    <cfRule type="duplicateValues" dxfId="4967" priority="70"/>
    <cfRule type="duplicateValues" dxfId="4966" priority="71"/>
    <cfRule type="duplicateValues" dxfId="4965" priority="72"/>
    <cfRule type="duplicateValues" dxfId="4964" priority="73"/>
    <cfRule type="duplicateValues" dxfId="4963" priority="74"/>
    <cfRule type="duplicateValues" dxfId="4962" priority="75"/>
  </conditionalFormatting>
  <conditionalFormatting sqref="C34">
    <cfRule type="duplicateValues" dxfId="4961" priority="56"/>
  </conditionalFormatting>
  <conditionalFormatting sqref="C34">
    <cfRule type="duplicateValues" dxfId="4960" priority="52"/>
    <cfRule type="duplicateValues" dxfId="4959" priority="53"/>
    <cfRule type="duplicateValues" dxfId="4958" priority="54"/>
    <cfRule type="duplicateValues" dxfId="4957" priority="55"/>
  </conditionalFormatting>
  <conditionalFormatting sqref="C34">
    <cfRule type="duplicateValues" dxfId="4956" priority="51"/>
  </conditionalFormatting>
  <conditionalFormatting sqref="C34">
    <cfRule type="duplicateValues" dxfId="4955" priority="49"/>
    <cfRule type="duplicateValues" dxfId="4954" priority="50"/>
  </conditionalFormatting>
  <conditionalFormatting sqref="C34">
    <cfRule type="duplicateValues" dxfId="4953" priority="48"/>
  </conditionalFormatting>
  <conditionalFormatting sqref="C34">
    <cfRule type="duplicateValues" dxfId="4952" priority="47"/>
  </conditionalFormatting>
  <conditionalFormatting sqref="C34">
    <cfRule type="duplicateValues" dxfId="4951" priority="46"/>
  </conditionalFormatting>
  <conditionalFormatting sqref="C35:C36">
    <cfRule type="duplicateValues" dxfId="4950" priority="27"/>
    <cfRule type="duplicateValues" dxfId="4949" priority="28"/>
    <cfRule type="duplicateValues" dxfId="4948" priority="29"/>
    <cfRule type="duplicateValues" dxfId="4947" priority="30"/>
    <cfRule type="duplicateValues" dxfId="4946" priority="31"/>
    <cfRule type="duplicateValues" dxfId="4945" priority="32"/>
    <cfRule type="duplicateValues" dxfId="4944" priority="33"/>
    <cfRule type="duplicateValues" dxfId="4943" priority="34"/>
    <cfRule type="duplicateValues" dxfId="4942" priority="35"/>
    <cfRule type="duplicateValues" dxfId="4941" priority="36"/>
    <cfRule type="duplicateValues" dxfId="4940" priority="37"/>
    <cfRule type="duplicateValues" dxfId="4939" priority="38"/>
    <cfRule type="duplicateValues" dxfId="4938" priority="39"/>
    <cfRule type="duplicateValues" dxfId="4937" priority="40"/>
    <cfRule type="duplicateValues" dxfId="4936" priority="41"/>
    <cfRule type="duplicateValues" dxfId="4935" priority="42"/>
    <cfRule type="duplicateValues" dxfId="4934" priority="43"/>
    <cfRule type="duplicateValues" dxfId="4933" priority="44"/>
    <cfRule type="duplicateValues" dxfId="4932" priority="45"/>
  </conditionalFormatting>
  <conditionalFormatting sqref="C35:C36">
    <cfRule type="duplicateValues" dxfId="4931" priority="26"/>
  </conditionalFormatting>
  <conditionalFormatting sqref="C35:C36">
    <cfRule type="duplicateValues" dxfId="4930" priority="22"/>
    <cfRule type="duplicateValues" dxfId="4929" priority="23"/>
    <cfRule type="duplicateValues" dxfId="4928" priority="24"/>
    <cfRule type="duplicateValues" dxfId="4927" priority="25"/>
  </conditionalFormatting>
  <conditionalFormatting sqref="C35:C36">
    <cfRule type="duplicateValues" dxfId="4926" priority="21"/>
  </conditionalFormatting>
  <conditionalFormatting sqref="C35:C36">
    <cfRule type="duplicateValues" dxfId="4925" priority="19"/>
    <cfRule type="duplicateValues" dxfId="4924" priority="20"/>
  </conditionalFormatting>
  <conditionalFormatting sqref="C35:C36">
    <cfRule type="duplicateValues" dxfId="4923" priority="18"/>
  </conditionalFormatting>
  <conditionalFormatting sqref="C35:C36">
    <cfRule type="duplicateValues" dxfId="4922" priority="17"/>
  </conditionalFormatting>
  <conditionalFormatting sqref="C35:C36">
    <cfRule type="duplicateValues" dxfId="4921" priority="16"/>
  </conditionalFormatting>
  <conditionalFormatting sqref="D8">
    <cfRule type="duplicateValues" dxfId="4920" priority="15"/>
  </conditionalFormatting>
  <conditionalFormatting sqref="D11">
    <cfRule type="duplicateValues" dxfId="4919" priority="14"/>
  </conditionalFormatting>
  <conditionalFormatting sqref="D12">
    <cfRule type="duplicateValues" dxfId="4918" priority="13"/>
  </conditionalFormatting>
  <conditionalFormatting sqref="D19:D20">
    <cfRule type="duplicateValues" dxfId="4917" priority="2"/>
    <cfRule type="duplicateValues" dxfId="4916" priority="3"/>
    <cfRule type="duplicateValues" dxfId="4915" priority="4"/>
    <cfRule type="duplicateValues" dxfId="4914" priority="5"/>
    <cfRule type="duplicateValues" dxfId="4913" priority="6"/>
  </conditionalFormatting>
  <conditionalFormatting sqref="D19:D20">
    <cfRule type="containsText" dxfId="4912" priority="1" operator="containsText" text="TBA">
      <formula>NOT(ISERROR(SEARCH("TBA",D19)))</formula>
    </cfRule>
  </conditionalFormatting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677B-182C-4BF9-9D2C-42099E0DA584}">
  <dimension ref="A1:I27"/>
  <sheetViews>
    <sheetView workbookViewId="0">
      <selection activeCell="D20" sqref="D20"/>
    </sheetView>
  </sheetViews>
  <sheetFormatPr defaultRowHeight="15" x14ac:dyDescent="0.25"/>
  <cols>
    <col min="2" max="2" width="47.5703125" bestFit="1" customWidth="1"/>
    <col min="4" max="4" width="28.140625" bestFit="1" customWidth="1"/>
    <col min="5" max="5" width="10.140625" bestFit="1" customWidth="1"/>
    <col min="6" max="6" width="10.5703125" bestFit="1" customWidth="1"/>
    <col min="7" max="7" width="13.42578125" bestFit="1" customWidth="1"/>
    <col min="8" max="8" width="14.140625" bestFit="1" customWidth="1"/>
    <col min="9" max="9" width="10.5703125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0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1" t="s">
        <v>7</v>
      </c>
      <c r="I2" s="247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"/>
      <c r="I3" s="106"/>
    </row>
    <row r="4" spans="1:9" x14ac:dyDescent="0.25">
      <c r="A4" s="17">
        <v>1</v>
      </c>
      <c r="B4" s="43" t="s">
        <v>11</v>
      </c>
      <c r="C4" s="17" t="s">
        <v>487</v>
      </c>
      <c r="D4" s="17" t="s">
        <v>1107</v>
      </c>
      <c r="E4" s="17">
        <v>29506</v>
      </c>
      <c r="F4" s="256"/>
      <c r="G4" s="256">
        <v>60000</v>
      </c>
      <c r="H4" s="254" t="s">
        <v>1428</v>
      </c>
      <c r="I4" s="256">
        <v>60000</v>
      </c>
    </row>
    <row r="5" spans="1:9" x14ac:dyDescent="0.25">
      <c r="A5" s="17">
        <v>2</v>
      </c>
      <c r="B5" s="17" t="s">
        <v>24</v>
      </c>
      <c r="C5" s="17" t="s">
        <v>487</v>
      </c>
      <c r="D5" s="17" t="s">
        <v>1107</v>
      </c>
      <c r="E5" s="17">
        <v>29506</v>
      </c>
      <c r="F5" s="256"/>
      <c r="G5" s="256">
        <v>60000</v>
      </c>
      <c r="H5" s="254" t="s">
        <v>1429</v>
      </c>
      <c r="I5" s="256">
        <v>60000</v>
      </c>
    </row>
    <row r="6" spans="1:9" x14ac:dyDescent="0.25">
      <c r="A6" s="17">
        <v>3</v>
      </c>
      <c r="B6" s="17" t="s">
        <v>1109</v>
      </c>
      <c r="C6" s="17" t="s">
        <v>169</v>
      </c>
      <c r="D6" s="17" t="s">
        <v>1409</v>
      </c>
      <c r="E6" s="17">
        <v>29485</v>
      </c>
      <c r="F6" s="253">
        <v>37500</v>
      </c>
      <c r="G6" s="256"/>
      <c r="H6" s="254" t="s">
        <v>1427</v>
      </c>
      <c r="I6" s="253">
        <v>37500</v>
      </c>
    </row>
    <row r="7" spans="1:9" x14ac:dyDescent="0.25">
      <c r="A7" s="17">
        <v>4</v>
      </c>
      <c r="B7" s="17" t="s">
        <v>24</v>
      </c>
      <c r="C7" s="17" t="s">
        <v>461</v>
      </c>
      <c r="D7" s="43" t="s">
        <v>96</v>
      </c>
      <c r="E7" s="133">
        <v>29345</v>
      </c>
      <c r="F7" s="256"/>
      <c r="G7" s="256">
        <v>60000</v>
      </c>
      <c r="H7" s="254" t="s">
        <v>1397</v>
      </c>
      <c r="I7" s="256">
        <v>60000</v>
      </c>
    </row>
    <row r="8" spans="1:9" x14ac:dyDescent="0.25">
      <c r="A8" s="17">
        <v>5</v>
      </c>
      <c r="B8" s="43" t="s">
        <v>11</v>
      </c>
      <c r="C8" s="17" t="s">
        <v>711</v>
      </c>
      <c r="D8" s="75" t="s">
        <v>874</v>
      </c>
      <c r="E8" s="17">
        <v>29504</v>
      </c>
      <c r="F8" s="256"/>
      <c r="G8" s="253">
        <v>37500</v>
      </c>
      <c r="H8" s="254" t="s">
        <v>1426</v>
      </c>
      <c r="I8" s="253">
        <v>37500</v>
      </c>
    </row>
    <row r="9" spans="1:9" x14ac:dyDescent="0.25">
      <c r="A9" s="17">
        <v>6</v>
      </c>
      <c r="B9" s="17" t="s">
        <v>24</v>
      </c>
      <c r="C9" s="17" t="s">
        <v>99</v>
      </c>
      <c r="D9" s="17" t="s">
        <v>718</v>
      </c>
      <c r="E9" s="17">
        <v>29531</v>
      </c>
      <c r="F9" s="17"/>
      <c r="G9" s="253">
        <v>37500</v>
      </c>
      <c r="H9" s="254" t="s">
        <v>1407</v>
      </c>
      <c r="I9" s="253">
        <v>37500</v>
      </c>
    </row>
    <row r="10" spans="1:9" x14ac:dyDescent="0.25">
      <c r="A10" s="17">
        <v>7</v>
      </c>
      <c r="B10" s="43" t="s">
        <v>11</v>
      </c>
      <c r="C10" s="17" t="s">
        <v>367</v>
      </c>
      <c r="D10" s="17" t="s">
        <v>1094</v>
      </c>
      <c r="E10" s="17">
        <v>29570</v>
      </c>
      <c r="F10" s="17"/>
      <c r="G10" s="253">
        <v>37500</v>
      </c>
      <c r="H10" s="254" t="s">
        <v>1431</v>
      </c>
      <c r="I10" s="253">
        <v>37500</v>
      </c>
    </row>
    <row r="11" spans="1:9" x14ac:dyDescent="0.25">
      <c r="A11" s="17">
        <v>8</v>
      </c>
      <c r="B11" s="17" t="s">
        <v>1405</v>
      </c>
      <c r="C11" s="17" t="s">
        <v>139</v>
      </c>
      <c r="D11" s="17" t="s">
        <v>1390</v>
      </c>
      <c r="E11" s="17">
        <v>29598</v>
      </c>
      <c r="F11" s="253">
        <v>37500</v>
      </c>
      <c r="G11" s="17"/>
      <c r="H11" s="254" t="s">
        <v>1432</v>
      </c>
      <c r="I11" s="253">
        <v>37500</v>
      </c>
    </row>
    <row r="12" spans="1:9" x14ac:dyDescent="0.25">
      <c r="A12" s="17">
        <v>9</v>
      </c>
      <c r="B12" s="17" t="s">
        <v>24</v>
      </c>
      <c r="C12" s="17" t="s">
        <v>139</v>
      </c>
      <c r="D12" s="17" t="s">
        <v>1390</v>
      </c>
      <c r="E12" s="17">
        <v>29598</v>
      </c>
      <c r="F12" s="17"/>
      <c r="G12" s="253">
        <v>37500</v>
      </c>
      <c r="H12" s="254" t="s">
        <v>1433</v>
      </c>
      <c r="I12" s="253">
        <v>37500</v>
      </c>
    </row>
    <row r="13" spans="1:9" x14ac:dyDescent="0.25">
      <c r="A13" s="17">
        <v>10</v>
      </c>
      <c r="B13" s="17" t="s">
        <v>1109</v>
      </c>
      <c r="C13" s="17" t="s">
        <v>741</v>
      </c>
      <c r="D13" s="12" t="s">
        <v>742</v>
      </c>
      <c r="E13" s="43">
        <v>29069</v>
      </c>
      <c r="F13" s="256">
        <v>30000</v>
      </c>
      <c r="G13" s="17"/>
      <c r="H13" s="254" t="s">
        <v>1419</v>
      </c>
      <c r="I13" s="256">
        <v>30000</v>
      </c>
    </row>
    <row r="14" spans="1:9" x14ac:dyDescent="0.25">
      <c r="A14" s="17">
        <v>11</v>
      </c>
      <c r="B14" s="43" t="s">
        <v>51</v>
      </c>
      <c r="C14" s="17" t="s">
        <v>741</v>
      </c>
      <c r="D14" s="12" t="s">
        <v>742</v>
      </c>
      <c r="E14" s="43">
        <v>29069</v>
      </c>
      <c r="F14" s="17"/>
      <c r="G14" s="17"/>
      <c r="H14" s="254" t="s">
        <v>1420</v>
      </c>
      <c r="I14" s="253">
        <v>37500</v>
      </c>
    </row>
    <row r="15" spans="1:9" x14ac:dyDescent="0.25">
      <c r="A15" s="17">
        <v>12</v>
      </c>
      <c r="B15" s="17" t="s">
        <v>1109</v>
      </c>
      <c r="C15" s="17" t="s">
        <v>672</v>
      </c>
      <c r="D15" s="17" t="s">
        <v>1158</v>
      </c>
      <c r="E15" s="17">
        <v>29556</v>
      </c>
      <c r="F15" s="256">
        <v>60000</v>
      </c>
      <c r="G15" s="256"/>
      <c r="H15" s="254" t="s">
        <v>1418</v>
      </c>
      <c r="I15" s="256">
        <v>60000</v>
      </c>
    </row>
    <row r="16" spans="1:9" x14ac:dyDescent="0.25">
      <c r="A16" s="17">
        <v>13</v>
      </c>
      <c r="B16" s="43" t="s">
        <v>51</v>
      </c>
      <c r="C16" s="17" t="s">
        <v>397</v>
      </c>
      <c r="D16" s="43" t="s">
        <v>1430</v>
      </c>
      <c r="E16" s="43">
        <v>28237</v>
      </c>
      <c r="F16" s="256">
        <v>45000</v>
      </c>
      <c r="G16" s="256"/>
      <c r="H16" s="254" t="s">
        <v>1416</v>
      </c>
      <c r="I16" s="256">
        <v>45000</v>
      </c>
    </row>
    <row r="17" spans="1:9" x14ac:dyDescent="0.25">
      <c r="A17" s="17">
        <v>14</v>
      </c>
      <c r="B17" s="43" t="s">
        <v>11</v>
      </c>
      <c r="C17" s="17" t="s">
        <v>397</v>
      </c>
      <c r="D17" s="43" t="s">
        <v>1430</v>
      </c>
      <c r="E17" s="43">
        <v>28237</v>
      </c>
      <c r="F17" s="256"/>
      <c r="G17" s="256">
        <v>45000</v>
      </c>
      <c r="H17" s="254" t="s">
        <v>1417</v>
      </c>
      <c r="I17" s="256">
        <v>45000</v>
      </c>
    </row>
    <row r="18" spans="1:9" x14ac:dyDescent="0.25">
      <c r="A18" s="17"/>
      <c r="B18" s="7"/>
      <c r="C18" s="7"/>
      <c r="D18" s="7"/>
      <c r="E18" s="7"/>
      <c r="F18" s="7"/>
      <c r="G18" s="7"/>
      <c r="H18" s="251"/>
      <c r="I18" s="7"/>
    </row>
    <row r="19" spans="1:9" x14ac:dyDescent="0.25">
      <c r="A19" s="17"/>
      <c r="B19" s="7"/>
      <c r="C19" s="7"/>
      <c r="D19" s="7"/>
      <c r="E19" s="7" t="s">
        <v>1413</v>
      </c>
      <c r="F19" s="259">
        <f>SUM(F6:F18)</f>
        <v>210000</v>
      </c>
      <c r="G19" s="259">
        <f>SUM(G4:G18)</f>
        <v>375000</v>
      </c>
      <c r="H19" s="255"/>
      <c r="I19" s="259">
        <f>SUM(I4:I18)</f>
        <v>622500</v>
      </c>
    </row>
    <row r="20" spans="1:9" x14ac:dyDescent="0.25">
      <c r="A20" s="17"/>
      <c r="B20" s="7"/>
      <c r="C20" s="7"/>
      <c r="D20" s="7"/>
      <c r="E20" s="7"/>
      <c r="F20" s="7"/>
      <c r="G20" s="7"/>
      <c r="H20" s="251"/>
      <c r="I20" s="7"/>
    </row>
    <row r="21" spans="1:9" x14ac:dyDescent="0.25">
      <c r="A21" s="17"/>
      <c r="B21" s="7"/>
      <c r="C21" s="7"/>
      <c r="D21" s="7"/>
      <c r="E21" s="7"/>
      <c r="F21" s="7"/>
      <c r="G21" s="7"/>
      <c r="H21" s="251"/>
      <c r="I21" s="7"/>
    </row>
    <row r="22" spans="1:9" x14ac:dyDescent="0.25">
      <c r="H22" s="262"/>
    </row>
    <row r="23" spans="1:9" x14ac:dyDescent="0.25">
      <c r="H23" s="262"/>
    </row>
    <row r="24" spans="1:9" x14ac:dyDescent="0.25">
      <c r="C24" t="s">
        <v>139</v>
      </c>
      <c r="H24" s="262"/>
    </row>
    <row r="25" spans="1:9" x14ac:dyDescent="0.25">
      <c r="C25" t="s">
        <v>367</v>
      </c>
      <c r="H25" s="262"/>
    </row>
    <row r="26" spans="1:9" x14ac:dyDescent="0.25">
      <c r="C26" t="s">
        <v>1434</v>
      </c>
      <c r="H26" s="262"/>
    </row>
    <row r="27" spans="1:9" x14ac:dyDescent="0.25">
      <c r="C27" t="s">
        <v>741</v>
      </c>
      <c r="H27" s="262"/>
    </row>
  </sheetData>
  <mergeCells count="2">
    <mergeCell ref="A1:I1"/>
    <mergeCell ref="F2:G2"/>
  </mergeCells>
  <conditionalFormatting sqref="C4:C5">
    <cfRule type="duplicateValues" dxfId="4911" priority="112"/>
    <cfRule type="duplicateValues" dxfId="4910" priority="113"/>
    <cfRule type="duplicateValues" dxfId="4909" priority="114"/>
    <cfRule type="duplicateValues" dxfId="4908" priority="115"/>
    <cfRule type="duplicateValues" dxfId="4907" priority="116"/>
    <cfRule type="duplicateValues" dxfId="4906" priority="117"/>
    <cfRule type="duplicateValues" dxfId="4905" priority="118"/>
    <cfRule type="duplicateValues" dxfId="4904" priority="119"/>
    <cfRule type="duplicateValues" dxfId="4903" priority="120"/>
    <cfRule type="duplicateValues" dxfId="4902" priority="121"/>
    <cfRule type="duplicateValues" dxfId="4901" priority="122"/>
    <cfRule type="duplicateValues" dxfId="4900" priority="123"/>
    <cfRule type="duplicateValues" dxfId="4899" priority="124"/>
    <cfRule type="duplicateValues" dxfId="4898" priority="125"/>
    <cfRule type="duplicateValues" dxfId="4897" priority="126"/>
    <cfRule type="duplicateValues" dxfId="4896" priority="127"/>
    <cfRule type="duplicateValues" dxfId="4895" priority="128"/>
    <cfRule type="duplicateValues" dxfId="4894" priority="129"/>
    <cfRule type="duplicateValues" dxfId="4893" priority="130"/>
  </conditionalFormatting>
  <conditionalFormatting sqref="C4:C5">
    <cfRule type="duplicateValues" dxfId="4892" priority="111"/>
  </conditionalFormatting>
  <conditionalFormatting sqref="C4:C5">
    <cfRule type="duplicateValues" dxfId="4891" priority="107"/>
    <cfRule type="duplicateValues" dxfId="4890" priority="108"/>
    <cfRule type="duplicateValues" dxfId="4889" priority="109"/>
    <cfRule type="duplicateValues" dxfId="4888" priority="110"/>
  </conditionalFormatting>
  <conditionalFormatting sqref="C4:C5">
    <cfRule type="duplicateValues" dxfId="4887" priority="106"/>
  </conditionalFormatting>
  <conditionalFormatting sqref="C4:C5">
    <cfRule type="duplicateValues" dxfId="4886" priority="104"/>
    <cfRule type="duplicateValues" dxfId="4885" priority="105"/>
  </conditionalFormatting>
  <conditionalFormatting sqref="C4:C5">
    <cfRule type="duplicateValues" dxfId="4884" priority="103"/>
  </conditionalFormatting>
  <conditionalFormatting sqref="C4:C5">
    <cfRule type="duplicateValues" dxfId="4883" priority="102"/>
  </conditionalFormatting>
  <conditionalFormatting sqref="C4:C5">
    <cfRule type="duplicateValues" dxfId="4882" priority="101"/>
  </conditionalFormatting>
  <conditionalFormatting sqref="D4:D5">
    <cfRule type="duplicateValues" dxfId="4881" priority="96"/>
    <cfRule type="duplicateValues" dxfId="4880" priority="97"/>
    <cfRule type="duplicateValues" dxfId="4879" priority="98"/>
    <cfRule type="duplicateValues" dxfId="4878" priority="99"/>
    <cfRule type="duplicateValues" dxfId="4877" priority="100"/>
  </conditionalFormatting>
  <conditionalFormatting sqref="D4:D5">
    <cfRule type="containsText" dxfId="4876" priority="95" operator="containsText" text="TBA">
      <formula>NOT(ISERROR(SEARCH("TBA",D4)))</formula>
    </cfRule>
  </conditionalFormatting>
  <conditionalFormatting sqref="C6">
    <cfRule type="duplicateValues" dxfId="4875" priority="76"/>
    <cfRule type="duplicateValues" dxfId="4874" priority="77"/>
    <cfRule type="duplicateValues" dxfId="4873" priority="78"/>
    <cfRule type="duplicateValues" dxfId="4872" priority="79"/>
    <cfRule type="duplicateValues" dxfId="4871" priority="80"/>
    <cfRule type="duplicateValues" dxfId="4870" priority="81"/>
    <cfRule type="duplicateValues" dxfId="4869" priority="82"/>
    <cfRule type="duplicateValues" dxfId="4868" priority="83"/>
    <cfRule type="duplicateValues" dxfId="4867" priority="84"/>
    <cfRule type="duplicateValues" dxfId="4866" priority="85"/>
    <cfRule type="duplicateValues" dxfId="4865" priority="86"/>
    <cfRule type="duplicateValues" dxfId="4864" priority="87"/>
    <cfRule type="duplicateValues" dxfId="4863" priority="88"/>
    <cfRule type="duplicateValues" dxfId="4862" priority="89"/>
    <cfRule type="duplicateValues" dxfId="4861" priority="90"/>
    <cfRule type="duplicateValues" dxfId="4860" priority="91"/>
    <cfRule type="duplicateValues" dxfId="4859" priority="92"/>
    <cfRule type="duplicateValues" dxfId="4858" priority="93"/>
    <cfRule type="duplicateValues" dxfId="4857" priority="94"/>
  </conditionalFormatting>
  <conditionalFormatting sqref="C6">
    <cfRule type="duplicateValues" dxfId="4856" priority="75"/>
  </conditionalFormatting>
  <conditionalFormatting sqref="C6">
    <cfRule type="duplicateValues" dxfId="4855" priority="71"/>
    <cfRule type="duplicateValues" dxfId="4854" priority="72"/>
    <cfRule type="duplicateValues" dxfId="4853" priority="73"/>
    <cfRule type="duplicateValues" dxfId="4852" priority="74"/>
  </conditionalFormatting>
  <conditionalFormatting sqref="C6">
    <cfRule type="duplicateValues" dxfId="4851" priority="70"/>
  </conditionalFormatting>
  <conditionalFormatting sqref="C6">
    <cfRule type="duplicateValues" dxfId="4850" priority="68"/>
    <cfRule type="duplicateValues" dxfId="4849" priority="69"/>
  </conditionalFormatting>
  <conditionalFormatting sqref="C6">
    <cfRule type="duplicateValues" dxfId="4848" priority="67"/>
  </conditionalFormatting>
  <conditionalFormatting sqref="C6">
    <cfRule type="duplicateValues" dxfId="4847" priority="66"/>
  </conditionalFormatting>
  <conditionalFormatting sqref="C6">
    <cfRule type="duplicateValues" dxfId="4846" priority="65"/>
  </conditionalFormatting>
  <conditionalFormatting sqref="C7">
    <cfRule type="duplicateValues" dxfId="4845" priority="46"/>
    <cfRule type="duplicateValues" dxfId="4844" priority="47"/>
    <cfRule type="duplicateValues" dxfId="4843" priority="48"/>
    <cfRule type="duplicateValues" dxfId="4842" priority="49"/>
    <cfRule type="duplicateValues" dxfId="4841" priority="50"/>
    <cfRule type="duplicateValues" dxfId="4840" priority="51"/>
    <cfRule type="duplicateValues" dxfId="4839" priority="52"/>
    <cfRule type="duplicateValues" dxfId="4838" priority="53"/>
    <cfRule type="duplicateValues" dxfId="4837" priority="54"/>
    <cfRule type="duplicateValues" dxfId="4836" priority="55"/>
    <cfRule type="duplicateValues" dxfId="4835" priority="56"/>
    <cfRule type="duplicateValues" dxfId="4834" priority="57"/>
    <cfRule type="duplicateValues" dxfId="4833" priority="58"/>
    <cfRule type="duplicateValues" dxfId="4832" priority="59"/>
    <cfRule type="duplicateValues" dxfId="4831" priority="60"/>
    <cfRule type="duplicateValues" dxfId="4830" priority="61"/>
    <cfRule type="duplicateValues" dxfId="4829" priority="62"/>
    <cfRule type="duplicateValues" dxfId="4828" priority="63"/>
    <cfRule type="duplicateValues" dxfId="4827" priority="64"/>
  </conditionalFormatting>
  <conditionalFormatting sqref="C7">
    <cfRule type="duplicateValues" dxfId="4826" priority="45"/>
  </conditionalFormatting>
  <conditionalFormatting sqref="C7">
    <cfRule type="duplicateValues" dxfId="4825" priority="41"/>
    <cfRule type="duplicateValues" dxfId="4824" priority="42"/>
    <cfRule type="duplicateValues" dxfId="4823" priority="43"/>
    <cfRule type="duplicateValues" dxfId="4822" priority="44"/>
  </conditionalFormatting>
  <conditionalFormatting sqref="C7">
    <cfRule type="duplicateValues" dxfId="4821" priority="40"/>
  </conditionalFormatting>
  <conditionalFormatting sqref="C7">
    <cfRule type="duplicateValues" dxfId="4820" priority="38"/>
    <cfRule type="duplicateValues" dxfId="4819" priority="39"/>
  </conditionalFormatting>
  <conditionalFormatting sqref="C7">
    <cfRule type="duplicateValues" dxfId="4818" priority="37"/>
  </conditionalFormatting>
  <conditionalFormatting sqref="C7">
    <cfRule type="duplicateValues" dxfId="4817" priority="36"/>
  </conditionalFormatting>
  <conditionalFormatting sqref="C7">
    <cfRule type="duplicateValues" dxfId="4816" priority="35"/>
  </conditionalFormatting>
  <conditionalFormatting sqref="C8">
    <cfRule type="duplicateValues" dxfId="4815" priority="16"/>
    <cfRule type="duplicateValues" dxfId="4814" priority="17"/>
    <cfRule type="duplicateValues" dxfId="4813" priority="18"/>
    <cfRule type="duplicateValues" dxfId="4812" priority="19"/>
    <cfRule type="duplicateValues" dxfId="4811" priority="20"/>
    <cfRule type="duplicateValues" dxfId="4810" priority="21"/>
    <cfRule type="duplicateValues" dxfId="4809" priority="22"/>
    <cfRule type="duplicateValues" dxfId="4808" priority="23"/>
    <cfRule type="duplicateValues" dxfId="4807" priority="24"/>
    <cfRule type="duplicateValues" dxfId="4806" priority="25"/>
    <cfRule type="duplicateValues" dxfId="4805" priority="26"/>
    <cfRule type="duplicateValues" dxfId="4804" priority="27"/>
    <cfRule type="duplicateValues" dxfId="4803" priority="28"/>
    <cfRule type="duplicateValues" dxfId="4802" priority="29"/>
    <cfRule type="duplicateValues" dxfId="4801" priority="30"/>
    <cfRule type="duplicateValues" dxfId="4800" priority="31"/>
    <cfRule type="duplicateValues" dxfId="4799" priority="32"/>
    <cfRule type="duplicateValues" dxfId="4798" priority="33"/>
    <cfRule type="duplicateValues" dxfId="4797" priority="34"/>
  </conditionalFormatting>
  <conditionalFormatting sqref="C8">
    <cfRule type="duplicateValues" dxfId="4796" priority="15"/>
  </conditionalFormatting>
  <conditionalFormatting sqref="C8">
    <cfRule type="duplicateValues" dxfId="4795" priority="11"/>
    <cfRule type="duplicateValues" dxfId="4794" priority="12"/>
    <cfRule type="duplicateValues" dxfId="4793" priority="13"/>
    <cfRule type="duplicateValues" dxfId="4792" priority="14"/>
  </conditionalFormatting>
  <conditionalFormatting sqref="C8">
    <cfRule type="duplicateValues" dxfId="4791" priority="10"/>
  </conditionalFormatting>
  <conditionalFormatting sqref="C8">
    <cfRule type="duplicateValues" dxfId="4790" priority="8"/>
    <cfRule type="duplicateValues" dxfId="4789" priority="9"/>
  </conditionalFormatting>
  <conditionalFormatting sqref="C8">
    <cfRule type="duplicateValues" dxfId="4788" priority="7"/>
  </conditionalFormatting>
  <conditionalFormatting sqref="C8">
    <cfRule type="duplicateValues" dxfId="4787" priority="6"/>
  </conditionalFormatting>
  <conditionalFormatting sqref="C8">
    <cfRule type="duplicateValues" dxfId="4786" priority="5"/>
  </conditionalFormatting>
  <conditionalFormatting sqref="D15">
    <cfRule type="duplicateValues" dxfId="4785" priority="4"/>
  </conditionalFormatting>
  <conditionalFormatting sqref="D9">
    <cfRule type="duplicateValues" dxfId="4784" priority="3"/>
  </conditionalFormatting>
  <conditionalFormatting sqref="D10">
    <cfRule type="duplicateValues" dxfId="4783" priority="2"/>
  </conditionalFormatting>
  <conditionalFormatting sqref="C4:C28">
    <cfRule type="duplicateValues" dxfId="4782" priority="1"/>
  </conditionalFormatting>
  <pageMargins left="0.7" right="0.7" top="0.75" bottom="0.75" header="0.3" footer="0.3"/>
  <pageSetup orientation="portrait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ABF6-4566-4823-B21C-F74D106A6EFD}">
  <dimension ref="A1:I26"/>
  <sheetViews>
    <sheetView workbookViewId="0">
      <selection activeCell="I27" sqref="I27"/>
    </sheetView>
  </sheetViews>
  <sheetFormatPr defaultRowHeight="15" x14ac:dyDescent="0.25"/>
  <cols>
    <col min="2" max="2" width="47.5703125" bestFit="1" customWidth="1"/>
    <col min="4" max="4" width="36.28515625" bestFit="1" customWidth="1"/>
    <col min="5" max="5" width="10.140625" bestFit="1" customWidth="1"/>
    <col min="6" max="6" width="10.28515625" bestFit="1" customWidth="1"/>
    <col min="7" max="7" width="13.42578125" bestFit="1" customWidth="1"/>
    <col min="8" max="8" width="19.42578125" style="262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0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278" t="s">
        <v>7</v>
      </c>
      <c r="I2" s="247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80"/>
      <c r="I3" s="106"/>
    </row>
    <row r="4" spans="1:9" ht="13.5" customHeight="1" x14ac:dyDescent="0.25">
      <c r="A4" s="17">
        <v>1</v>
      </c>
      <c r="B4" s="43" t="s">
        <v>11</v>
      </c>
      <c r="C4" s="17" t="s">
        <v>851</v>
      </c>
      <c r="D4" s="75" t="s">
        <v>852</v>
      </c>
      <c r="E4" s="17">
        <v>29617</v>
      </c>
      <c r="F4" s="256"/>
      <c r="G4" s="331">
        <v>37500</v>
      </c>
      <c r="H4" s="250" t="s">
        <v>1436</v>
      </c>
      <c r="I4" s="256">
        <v>37500</v>
      </c>
    </row>
    <row r="5" spans="1:9" x14ac:dyDescent="0.25">
      <c r="A5" s="17">
        <v>2</v>
      </c>
      <c r="B5" s="17" t="s">
        <v>24</v>
      </c>
      <c r="C5" s="270" t="s">
        <v>1453</v>
      </c>
      <c r="D5" s="3" t="s">
        <v>299</v>
      </c>
      <c r="E5" s="17">
        <v>28540</v>
      </c>
      <c r="F5" s="256"/>
      <c r="G5" s="331">
        <v>37500</v>
      </c>
      <c r="H5" s="254" t="s">
        <v>1435</v>
      </c>
      <c r="I5" s="256">
        <v>37500</v>
      </c>
    </row>
    <row r="6" spans="1:9" x14ac:dyDescent="0.25">
      <c r="A6" s="17">
        <v>3</v>
      </c>
      <c r="B6" s="271" t="s">
        <v>24</v>
      </c>
      <c r="C6" s="271" t="s">
        <v>1437</v>
      </c>
      <c r="D6" s="3" t="s">
        <v>832</v>
      </c>
      <c r="E6" s="17">
        <v>29573</v>
      </c>
      <c r="F6" s="253"/>
      <c r="G6" s="331">
        <v>37500</v>
      </c>
      <c r="H6" s="250" t="s">
        <v>1438</v>
      </c>
      <c r="I6" s="256">
        <v>37500</v>
      </c>
    </row>
    <row r="7" spans="1:9" x14ac:dyDescent="0.25">
      <c r="A7" s="17">
        <v>4</v>
      </c>
      <c r="B7" s="17" t="s">
        <v>1455</v>
      </c>
      <c r="C7" s="275" t="s">
        <v>1454</v>
      </c>
      <c r="D7" s="3" t="s">
        <v>1470</v>
      </c>
      <c r="E7" s="286">
        <v>28495</v>
      </c>
      <c r="F7" s="256">
        <v>37500</v>
      </c>
      <c r="G7" s="331">
        <v>30000</v>
      </c>
      <c r="H7" s="250" t="s">
        <v>1456</v>
      </c>
      <c r="I7" s="256">
        <v>37500</v>
      </c>
    </row>
    <row r="8" spans="1:9" x14ac:dyDescent="0.25">
      <c r="A8" s="17">
        <v>5</v>
      </c>
      <c r="B8" s="275" t="s">
        <v>24</v>
      </c>
      <c r="C8" s="330" t="s">
        <v>694</v>
      </c>
      <c r="D8" s="17" t="s">
        <v>710</v>
      </c>
      <c r="E8" s="17">
        <v>28824</v>
      </c>
      <c r="F8" s="256"/>
      <c r="G8" s="331">
        <v>37500</v>
      </c>
      <c r="H8" s="250" t="s">
        <v>1457</v>
      </c>
      <c r="I8" s="256">
        <v>37500</v>
      </c>
    </row>
    <row r="9" spans="1:9" x14ac:dyDescent="0.25">
      <c r="A9" s="17">
        <v>6</v>
      </c>
      <c r="B9" s="275" t="s">
        <v>24</v>
      </c>
      <c r="C9" s="330" t="s">
        <v>694</v>
      </c>
      <c r="D9" s="17" t="s">
        <v>710</v>
      </c>
      <c r="E9" s="17">
        <v>28824</v>
      </c>
      <c r="F9" s="17"/>
      <c r="G9" s="331">
        <v>37500</v>
      </c>
      <c r="H9" s="250" t="s">
        <v>1458</v>
      </c>
      <c r="I9" s="256">
        <v>37500</v>
      </c>
    </row>
    <row r="10" spans="1:9" s="277" customFormat="1" x14ac:dyDescent="0.25">
      <c r="A10" s="274">
        <v>7</v>
      </c>
      <c r="B10" s="274" t="s">
        <v>24</v>
      </c>
      <c r="C10" s="270" t="s">
        <v>1351</v>
      </c>
      <c r="D10" s="75" t="s">
        <v>874</v>
      </c>
      <c r="E10" s="274">
        <v>29504</v>
      </c>
      <c r="F10" s="274"/>
      <c r="G10" s="331">
        <v>45000</v>
      </c>
      <c r="H10" s="250" t="s">
        <v>1447</v>
      </c>
      <c r="I10" s="256">
        <v>45000</v>
      </c>
    </row>
    <row r="11" spans="1:9" x14ac:dyDescent="0.25">
      <c r="A11" s="17">
        <v>8</v>
      </c>
      <c r="B11" s="279" t="s">
        <v>1455</v>
      </c>
      <c r="C11" s="279" t="s">
        <v>1459</v>
      </c>
      <c r="D11" s="71" t="s">
        <v>1319</v>
      </c>
      <c r="E11" s="17">
        <v>29508</v>
      </c>
      <c r="F11" s="256">
        <v>37500</v>
      </c>
      <c r="G11" s="331">
        <v>37500</v>
      </c>
      <c r="H11" s="250" t="s">
        <v>1460</v>
      </c>
      <c r="I11" s="256">
        <v>37500</v>
      </c>
    </row>
    <row r="12" spans="1:9" x14ac:dyDescent="0.25">
      <c r="A12" s="17">
        <v>9</v>
      </c>
      <c r="B12" s="17" t="s">
        <v>24</v>
      </c>
      <c r="C12" s="282" t="s">
        <v>889</v>
      </c>
      <c r="D12" s="12" t="s">
        <v>1252</v>
      </c>
      <c r="E12" s="17">
        <v>29529</v>
      </c>
      <c r="F12" s="17"/>
      <c r="G12" s="331">
        <v>30000</v>
      </c>
      <c r="H12" s="254" t="s">
        <v>1461</v>
      </c>
      <c r="I12" s="256">
        <v>30000</v>
      </c>
    </row>
    <row r="13" spans="1:9" x14ac:dyDescent="0.25">
      <c r="A13" s="17">
        <v>10</v>
      </c>
      <c r="B13" s="17" t="s">
        <v>24</v>
      </c>
      <c r="C13" s="283" t="s">
        <v>889</v>
      </c>
      <c r="D13" s="17" t="s">
        <v>504</v>
      </c>
      <c r="E13" s="17">
        <v>29397</v>
      </c>
      <c r="F13" s="256"/>
      <c r="G13" s="331">
        <v>30000</v>
      </c>
      <c r="H13" s="254" t="s">
        <v>1440</v>
      </c>
      <c r="I13" s="256">
        <v>30000</v>
      </c>
    </row>
    <row r="14" spans="1:9" x14ac:dyDescent="0.25">
      <c r="A14" s="17">
        <v>11</v>
      </c>
      <c r="B14" s="43" t="s">
        <v>11</v>
      </c>
      <c r="C14" s="284" t="s">
        <v>889</v>
      </c>
      <c r="D14" s="3" t="s">
        <v>648</v>
      </c>
      <c r="E14" s="17">
        <v>29264</v>
      </c>
      <c r="F14" s="17"/>
      <c r="G14" s="332">
        <v>52500</v>
      </c>
      <c r="H14" s="254" t="s">
        <v>1441</v>
      </c>
      <c r="I14" s="253">
        <v>52500</v>
      </c>
    </row>
    <row r="15" spans="1:9" x14ac:dyDescent="0.25">
      <c r="A15" s="17">
        <v>12</v>
      </c>
      <c r="B15" s="17" t="s">
        <v>1444</v>
      </c>
      <c r="C15" s="17" t="s">
        <v>257</v>
      </c>
      <c r="D15" s="3" t="s">
        <v>258</v>
      </c>
      <c r="E15" s="17">
        <v>29555</v>
      </c>
      <c r="F15" s="256">
        <v>60000</v>
      </c>
      <c r="G15" s="331"/>
      <c r="H15" s="254" t="s">
        <v>1442</v>
      </c>
      <c r="I15" s="256">
        <v>60000</v>
      </c>
    </row>
    <row r="16" spans="1:9" x14ac:dyDescent="0.25">
      <c r="A16" s="17">
        <v>13</v>
      </c>
      <c r="B16" s="43" t="s">
        <v>1445</v>
      </c>
      <c r="C16" s="17" t="s">
        <v>257</v>
      </c>
      <c r="D16" s="3" t="s">
        <v>258</v>
      </c>
      <c r="E16" s="17">
        <v>29555</v>
      </c>
      <c r="F16" s="256">
        <v>60000</v>
      </c>
      <c r="G16" s="331"/>
      <c r="H16" s="254" t="s">
        <v>1443</v>
      </c>
      <c r="I16" s="256">
        <v>60000</v>
      </c>
    </row>
    <row r="17" spans="1:9" x14ac:dyDescent="0.25">
      <c r="A17" s="17">
        <v>14</v>
      </c>
      <c r="B17" s="43" t="s">
        <v>11</v>
      </c>
      <c r="C17" s="17" t="s">
        <v>467</v>
      </c>
      <c r="D17" s="3" t="s">
        <v>1276</v>
      </c>
      <c r="E17" s="17">
        <v>28731</v>
      </c>
      <c r="F17" s="256"/>
      <c r="G17" s="331">
        <v>60000</v>
      </c>
      <c r="H17" s="254" t="s">
        <v>1446</v>
      </c>
      <c r="I17" s="256">
        <v>60000</v>
      </c>
    </row>
    <row r="18" spans="1:9" x14ac:dyDescent="0.25">
      <c r="A18" s="17">
        <v>15</v>
      </c>
      <c r="B18" s="51" t="s">
        <v>11</v>
      </c>
      <c r="C18" s="257" t="s">
        <v>1351</v>
      </c>
      <c r="D18" s="264" t="s">
        <v>1448</v>
      </c>
      <c r="E18" s="265">
        <v>29342</v>
      </c>
      <c r="F18" s="36"/>
      <c r="G18" s="333">
        <v>52500</v>
      </c>
      <c r="H18" s="254" t="s">
        <v>1447</v>
      </c>
      <c r="I18" s="266">
        <v>52500</v>
      </c>
    </row>
    <row r="19" spans="1:9" ht="17.25" x14ac:dyDescent="0.3">
      <c r="A19" s="17">
        <v>16</v>
      </c>
      <c r="B19" s="43" t="s">
        <v>24</v>
      </c>
      <c r="C19" s="4" t="s">
        <v>640</v>
      </c>
      <c r="D19" s="207" t="s">
        <v>1113</v>
      </c>
      <c r="E19" s="17">
        <v>27785</v>
      </c>
      <c r="F19" s="44"/>
      <c r="G19" s="334">
        <v>52500</v>
      </c>
      <c r="H19" s="272">
        <v>9910847482170</v>
      </c>
      <c r="I19" s="44">
        <v>52500</v>
      </c>
    </row>
    <row r="20" spans="1:9" ht="17.25" x14ac:dyDescent="0.25">
      <c r="A20" s="17">
        <v>17</v>
      </c>
      <c r="B20" s="43" t="s">
        <v>11</v>
      </c>
      <c r="C20" s="4" t="s">
        <v>1204</v>
      </c>
      <c r="D20" s="206" t="s">
        <v>1205</v>
      </c>
      <c r="E20" s="17">
        <v>28807</v>
      </c>
      <c r="F20" s="44"/>
      <c r="G20" s="334">
        <v>37500</v>
      </c>
      <c r="H20" s="272">
        <v>9910847599023</v>
      </c>
      <c r="I20" s="44">
        <v>37500</v>
      </c>
    </row>
    <row r="21" spans="1:9" x14ac:dyDescent="0.25">
      <c r="A21" s="17">
        <v>18</v>
      </c>
      <c r="B21" s="43" t="s">
        <v>24</v>
      </c>
      <c r="C21" s="4" t="s">
        <v>140</v>
      </c>
      <c r="D21" s="43" t="s">
        <v>141</v>
      </c>
      <c r="E21" s="17">
        <v>29623</v>
      </c>
      <c r="F21" s="44"/>
      <c r="G21" s="334">
        <v>30000</v>
      </c>
      <c r="H21" s="272">
        <v>9910847647373</v>
      </c>
      <c r="I21" s="44">
        <v>30000</v>
      </c>
    </row>
    <row r="22" spans="1:9" x14ac:dyDescent="0.25">
      <c r="A22" s="17">
        <v>19</v>
      </c>
      <c r="B22" s="43" t="s">
        <v>1059</v>
      </c>
      <c r="C22" s="12" t="s">
        <v>814</v>
      </c>
      <c r="D22" s="43" t="s">
        <v>967</v>
      </c>
      <c r="E22" s="70" t="s">
        <v>182</v>
      </c>
      <c r="F22" s="44">
        <v>30000</v>
      </c>
      <c r="G22" s="334"/>
      <c r="H22" s="272">
        <v>9910847703112</v>
      </c>
      <c r="I22" s="44">
        <v>30000</v>
      </c>
    </row>
    <row r="23" spans="1:9" x14ac:dyDescent="0.25">
      <c r="A23" s="17">
        <v>20</v>
      </c>
      <c r="B23" s="43" t="s">
        <v>11</v>
      </c>
      <c r="C23" s="12" t="s">
        <v>346</v>
      </c>
      <c r="D23" s="17" t="s">
        <v>1128</v>
      </c>
      <c r="E23" s="17">
        <v>29530</v>
      </c>
      <c r="F23" s="17"/>
      <c r="G23" s="334">
        <v>30000</v>
      </c>
      <c r="H23" s="254" t="s">
        <v>1449</v>
      </c>
      <c r="I23" s="44">
        <v>30000</v>
      </c>
    </row>
    <row r="24" spans="1:9" x14ac:dyDescent="0.25">
      <c r="A24" s="17">
        <v>21</v>
      </c>
      <c r="B24" s="43" t="s">
        <v>24</v>
      </c>
      <c r="C24" s="12" t="s">
        <v>441</v>
      </c>
      <c r="D24" s="3" t="s">
        <v>1450</v>
      </c>
      <c r="E24" s="17">
        <v>29604</v>
      </c>
      <c r="F24" s="17"/>
      <c r="G24" s="331">
        <v>60000</v>
      </c>
      <c r="H24" s="254" t="s">
        <v>1451</v>
      </c>
      <c r="I24" s="256">
        <v>60000</v>
      </c>
    </row>
    <row r="25" spans="1:9" x14ac:dyDescent="0.25">
      <c r="A25" s="17">
        <v>22</v>
      </c>
      <c r="B25" s="43" t="s">
        <v>1134</v>
      </c>
      <c r="C25" s="12" t="s">
        <v>441</v>
      </c>
      <c r="D25" s="3" t="s">
        <v>1450</v>
      </c>
      <c r="E25" s="17">
        <v>29604</v>
      </c>
      <c r="F25" s="256">
        <v>60000</v>
      </c>
      <c r="G25" s="44"/>
      <c r="H25" s="272">
        <v>9910847108009</v>
      </c>
      <c r="I25" s="256">
        <v>60000</v>
      </c>
    </row>
    <row r="26" spans="1:9" x14ac:dyDescent="0.25">
      <c r="A26" s="17"/>
      <c r="B26" s="17"/>
      <c r="C26" s="17"/>
      <c r="D26" s="17"/>
      <c r="E26" s="10" t="s">
        <v>1413</v>
      </c>
      <c r="F26" s="260">
        <f>SUM(F4:F25)</f>
        <v>285000</v>
      </c>
      <c r="G26" s="260">
        <f>SUM(G4:G25)</f>
        <v>735000</v>
      </c>
      <c r="H26" s="273"/>
      <c r="I26" s="260">
        <f>SUM(I4:I25)</f>
        <v>952500</v>
      </c>
    </row>
  </sheetData>
  <mergeCells count="2">
    <mergeCell ref="A1:I1"/>
    <mergeCell ref="F2:G2"/>
  </mergeCells>
  <conditionalFormatting sqref="C4">
    <cfRule type="duplicateValues" dxfId="4781" priority="336"/>
    <cfRule type="duplicateValues" dxfId="4780" priority="337"/>
    <cfRule type="duplicateValues" dxfId="4779" priority="338"/>
    <cfRule type="duplicateValues" dxfId="4778" priority="339"/>
    <cfRule type="duplicateValues" dxfId="4777" priority="340"/>
    <cfRule type="duplicateValues" dxfId="4776" priority="341"/>
    <cfRule type="duplicateValues" dxfId="4775" priority="342"/>
    <cfRule type="duplicateValues" dxfId="4774" priority="343"/>
    <cfRule type="duplicateValues" dxfId="4773" priority="344"/>
    <cfRule type="duplicateValues" dxfId="4772" priority="345"/>
    <cfRule type="duplicateValues" dxfId="4771" priority="346"/>
    <cfRule type="duplicateValues" dxfId="4770" priority="347"/>
    <cfRule type="duplicateValues" dxfId="4769" priority="348"/>
    <cfRule type="duplicateValues" dxfId="4768" priority="349"/>
    <cfRule type="duplicateValues" dxfId="4767" priority="350"/>
    <cfRule type="duplicateValues" dxfId="4766" priority="351"/>
    <cfRule type="duplicateValues" dxfId="4765" priority="352"/>
    <cfRule type="duplicateValues" dxfId="4764" priority="353"/>
    <cfRule type="duplicateValues" dxfId="4763" priority="354"/>
  </conditionalFormatting>
  <conditionalFormatting sqref="C4">
    <cfRule type="duplicateValues" dxfId="4762" priority="335"/>
  </conditionalFormatting>
  <conditionalFormatting sqref="C4">
    <cfRule type="duplicateValues" dxfId="4761" priority="331"/>
    <cfRule type="duplicateValues" dxfId="4760" priority="332"/>
    <cfRule type="duplicateValues" dxfId="4759" priority="333"/>
    <cfRule type="duplicateValues" dxfId="4758" priority="334"/>
  </conditionalFormatting>
  <conditionalFormatting sqref="C4">
    <cfRule type="duplicateValues" dxfId="4757" priority="330"/>
  </conditionalFormatting>
  <conditionalFormatting sqref="C4">
    <cfRule type="duplicateValues" dxfId="4756" priority="328"/>
    <cfRule type="duplicateValues" dxfId="4755" priority="329"/>
  </conditionalFormatting>
  <conditionalFormatting sqref="C4">
    <cfRule type="duplicateValues" dxfId="4754" priority="327"/>
  </conditionalFormatting>
  <conditionalFormatting sqref="C4">
    <cfRule type="duplicateValues" dxfId="4753" priority="326"/>
  </conditionalFormatting>
  <conditionalFormatting sqref="C4">
    <cfRule type="duplicateValues" dxfId="4752" priority="325"/>
  </conditionalFormatting>
  <conditionalFormatting sqref="C6">
    <cfRule type="duplicateValues" dxfId="4751" priority="300"/>
    <cfRule type="duplicateValues" dxfId="4750" priority="301"/>
    <cfRule type="duplicateValues" dxfId="4749" priority="302"/>
    <cfRule type="duplicateValues" dxfId="4748" priority="303"/>
    <cfRule type="duplicateValues" dxfId="4747" priority="304"/>
    <cfRule type="duplicateValues" dxfId="4746" priority="305"/>
    <cfRule type="duplicateValues" dxfId="4745" priority="306"/>
    <cfRule type="duplicateValues" dxfId="4744" priority="307"/>
    <cfRule type="duplicateValues" dxfId="4743" priority="308"/>
    <cfRule type="duplicateValues" dxfId="4742" priority="309"/>
    <cfRule type="duplicateValues" dxfId="4741" priority="310"/>
    <cfRule type="duplicateValues" dxfId="4740" priority="311"/>
    <cfRule type="duplicateValues" dxfId="4739" priority="312"/>
    <cfRule type="duplicateValues" dxfId="4738" priority="313"/>
    <cfRule type="duplicateValues" dxfId="4737" priority="314"/>
    <cfRule type="duplicateValues" dxfId="4736" priority="315"/>
    <cfRule type="duplicateValues" dxfId="4735" priority="316"/>
    <cfRule type="duplicateValues" dxfId="4734" priority="317"/>
    <cfRule type="duplicateValues" dxfId="4733" priority="318"/>
  </conditionalFormatting>
  <conditionalFormatting sqref="C6">
    <cfRule type="duplicateValues" dxfId="4732" priority="299"/>
  </conditionalFormatting>
  <conditionalFormatting sqref="C6">
    <cfRule type="duplicateValues" dxfId="4731" priority="295"/>
    <cfRule type="duplicateValues" dxfId="4730" priority="296"/>
    <cfRule type="duplicateValues" dxfId="4729" priority="297"/>
    <cfRule type="duplicateValues" dxfId="4728" priority="298"/>
  </conditionalFormatting>
  <conditionalFormatting sqref="C6">
    <cfRule type="duplicateValues" dxfId="4727" priority="294"/>
  </conditionalFormatting>
  <conditionalFormatting sqref="C6">
    <cfRule type="duplicateValues" dxfId="4726" priority="292"/>
    <cfRule type="duplicateValues" dxfId="4725" priority="293"/>
  </conditionalFormatting>
  <conditionalFormatting sqref="C6">
    <cfRule type="duplicateValues" dxfId="4724" priority="291"/>
  </conditionalFormatting>
  <conditionalFormatting sqref="C6">
    <cfRule type="duplicateValues" dxfId="4723" priority="290"/>
  </conditionalFormatting>
  <conditionalFormatting sqref="C6">
    <cfRule type="duplicateValues" dxfId="4722" priority="289"/>
  </conditionalFormatting>
  <conditionalFormatting sqref="C7">
    <cfRule type="duplicateValues" dxfId="4721" priority="270"/>
    <cfRule type="duplicateValues" dxfId="4720" priority="271"/>
    <cfRule type="duplicateValues" dxfId="4719" priority="272"/>
    <cfRule type="duplicateValues" dxfId="4718" priority="273"/>
    <cfRule type="duplicateValues" dxfId="4717" priority="274"/>
    <cfRule type="duplicateValues" dxfId="4716" priority="275"/>
    <cfRule type="duplicateValues" dxfId="4715" priority="276"/>
    <cfRule type="duplicateValues" dxfId="4714" priority="277"/>
    <cfRule type="duplicateValues" dxfId="4713" priority="278"/>
    <cfRule type="duplicateValues" dxfId="4712" priority="279"/>
    <cfRule type="duplicateValues" dxfId="4711" priority="280"/>
    <cfRule type="duplicateValues" dxfId="4710" priority="281"/>
    <cfRule type="duplicateValues" dxfId="4709" priority="282"/>
    <cfRule type="duplicateValues" dxfId="4708" priority="283"/>
    <cfRule type="duplicateValues" dxfId="4707" priority="284"/>
    <cfRule type="duplicateValues" dxfId="4706" priority="285"/>
    <cfRule type="duplicateValues" dxfId="4705" priority="286"/>
    <cfRule type="duplicateValues" dxfId="4704" priority="287"/>
    <cfRule type="duplicateValues" dxfId="4703" priority="288"/>
  </conditionalFormatting>
  <conditionalFormatting sqref="C7">
    <cfRule type="duplicateValues" dxfId="4702" priority="269"/>
  </conditionalFormatting>
  <conditionalFormatting sqref="C7">
    <cfRule type="duplicateValues" dxfId="4701" priority="265"/>
    <cfRule type="duplicateValues" dxfId="4700" priority="266"/>
    <cfRule type="duplicateValues" dxfId="4699" priority="267"/>
    <cfRule type="duplicateValues" dxfId="4698" priority="268"/>
  </conditionalFormatting>
  <conditionalFormatting sqref="C7">
    <cfRule type="duplicateValues" dxfId="4697" priority="264"/>
  </conditionalFormatting>
  <conditionalFormatting sqref="C7">
    <cfRule type="duplicateValues" dxfId="4696" priority="262"/>
    <cfRule type="duplicateValues" dxfId="4695" priority="263"/>
  </conditionalFormatting>
  <conditionalFormatting sqref="C7">
    <cfRule type="duplicateValues" dxfId="4694" priority="261"/>
  </conditionalFormatting>
  <conditionalFormatting sqref="C7">
    <cfRule type="duplicateValues" dxfId="4693" priority="260"/>
  </conditionalFormatting>
  <conditionalFormatting sqref="C7">
    <cfRule type="duplicateValues" dxfId="4692" priority="259"/>
  </conditionalFormatting>
  <conditionalFormatting sqref="C11">
    <cfRule type="duplicateValues" dxfId="4691" priority="185"/>
  </conditionalFormatting>
  <conditionalFormatting sqref="C11">
    <cfRule type="duplicateValues" dxfId="4690" priority="183"/>
    <cfRule type="duplicateValues" dxfId="4689" priority="184"/>
  </conditionalFormatting>
  <conditionalFormatting sqref="C11">
    <cfRule type="duplicateValues" dxfId="4688" priority="182"/>
  </conditionalFormatting>
  <conditionalFormatting sqref="C11">
    <cfRule type="duplicateValues" dxfId="4687" priority="180"/>
    <cfRule type="duplicateValues" dxfId="4686" priority="181"/>
  </conditionalFormatting>
  <conditionalFormatting sqref="C11">
    <cfRule type="duplicateValues" dxfId="4685" priority="179"/>
  </conditionalFormatting>
  <conditionalFormatting sqref="C11">
    <cfRule type="duplicateValues" dxfId="4684" priority="178"/>
  </conditionalFormatting>
  <conditionalFormatting sqref="C11">
    <cfRule type="duplicateValues" dxfId="4683" priority="152"/>
    <cfRule type="duplicateValues" dxfId="4682" priority="153"/>
    <cfRule type="duplicateValues" dxfId="4681" priority="154"/>
    <cfRule type="duplicateValues" dxfId="4680" priority="155"/>
    <cfRule type="duplicateValues" dxfId="4679" priority="156"/>
    <cfRule type="duplicateValues" dxfId="4678" priority="157"/>
    <cfRule type="duplicateValues" dxfId="4677" priority="158"/>
    <cfRule type="duplicateValues" dxfId="4676" priority="159"/>
    <cfRule type="duplicateValues" dxfId="4675" priority="160"/>
    <cfRule type="duplicateValues" dxfId="4674" priority="161"/>
    <cfRule type="duplicateValues" dxfId="4673" priority="162"/>
    <cfRule type="duplicateValues" dxfId="4672" priority="163"/>
    <cfRule type="duplicateValues" dxfId="4671" priority="164"/>
    <cfRule type="duplicateValues" dxfId="4670" priority="165"/>
    <cfRule type="duplicateValues" dxfId="4669" priority="166"/>
    <cfRule type="duplicateValues" dxfId="4668" priority="167"/>
    <cfRule type="duplicateValues" dxfId="4667" priority="168"/>
    <cfRule type="duplicateValues" dxfId="4666" priority="169"/>
    <cfRule type="duplicateValues" dxfId="4665" priority="170"/>
    <cfRule type="duplicateValues" dxfId="4664" priority="171"/>
    <cfRule type="duplicateValues" dxfId="4663" priority="172"/>
    <cfRule type="duplicateValues" dxfId="4662" priority="173"/>
    <cfRule type="duplicateValues" dxfId="4661" priority="174"/>
    <cfRule type="duplicateValues" dxfId="4660" priority="175"/>
    <cfRule type="duplicateValues" dxfId="4659" priority="176"/>
    <cfRule type="duplicateValues" dxfId="4658" priority="177"/>
  </conditionalFormatting>
  <conditionalFormatting sqref="C11">
    <cfRule type="duplicateValues" dxfId="4657" priority="151"/>
  </conditionalFormatting>
  <conditionalFormatting sqref="C11">
    <cfRule type="duplicateValues" dxfId="4656" priority="150"/>
  </conditionalFormatting>
  <conditionalFormatting sqref="C11">
    <cfRule type="duplicateValues" dxfId="4655" priority="149"/>
  </conditionalFormatting>
  <conditionalFormatting sqref="C11">
    <cfRule type="duplicateValues" dxfId="4654" priority="148"/>
  </conditionalFormatting>
  <conditionalFormatting sqref="C11">
    <cfRule type="duplicateValues" dxfId="4653" priority="147"/>
  </conditionalFormatting>
  <conditionalFormatting sqref="C12">
    <cfRule type="duplicateValues" dxfId="4652" priority="146"/>
  </conditionalFormatting>
  <conditionalFormatting sqref="C12">
    <cfRule type="duplicateValues" dxfId="4651" priority="144"/>
    <cfRule type="duplicateValues" dxfId="4650" priority="145"/>
  </conditionalFormatting>
  <conditionalFormatting sqref="C12">
    <cfRule type="duplicateValues" dxfId="4649" priority="143"/>
  </conditionalFormatting>
  <conditionalFormatting sqref="C12">
    <cfRule type="duplicateValues" dxfId="4648" priority="141"/>
    <cfRule type="duplicateValues" dxfId="4647" priority="142"/>
  </conditionalFormatting>
  <conditionalFormatting sqref="C12">
    <cfRule type="duplicateValues" dxfId="4646" priority="140"/>
  </conditionalFormatting>
  <conditionalFormatting sqref="C12">
    <cfRule type="duplicateValues" dxfId="4645" priority="139"/>
  </conditionalFormatting>
  <conditionalFormatting sqref="C12">
    <cfRule type="duplicateValues" dxfId="4644" priority="113"/>
    <cfRule type="duplicateValues" dxfId="4643" priority="114"/>
    <cfRule type="duplicateValues" dxfId="4642" priority="115"/>
    <cfRule type="duplicateValues" dxfId="4641" priority="116"/>
    <cfRule type="duplicateValues" dxfId="4640" priority="117"/>
    <cfRule type="duplicateValues" dxfId="4639" priority="118"/>
    <cfRule type="duplicateValues" dxfId="4638" priority="119"/>
    <cfRule type="duplicateValues" dxfId="4637" priority="120"/>
    <cfRule type="duplicateValues" dxfId="4636" priority="121"/>
    <cfRule type="duplicateValues" dxfId="4635" priority="122"/>
    <cfRule type="duplicateValues" dxfId="4634" priority="123"/>
    <cfRule type="duplicateValues" dxfId="4633" priority="124"/>
    <cfRule type="duplicateValues" dxfId="4632" priority="125"/>
    <cfRule type="duplicateValues" dxfId="4631" priority="126"/>
    <cfRule type="duplicateValues" dxfId="4630" priority="127"/>
    <cfRule type="duplicateValues" dxfId="4629" priority="128"/>
    <cfRule type="duplicateValues" dxfId="4628" priority="129"/>
    <cfRule type="duplicateValues" dxfId="4627" priority="130"/>
    <cfRule type="duplicateValues" dxfId="4626" priority="131"/>
    <cfRule type="duplicateValues" dxfId="4625" priority="132"/>
    <cfRule type="duplicateValues" dxfId="4624" priority="133"/>
    <cfRule type="duplicateValues" dxfId="4623" priority="134"/>
    <cfRule type="duplicateValues" dxfId="4622" priority="135"/>
    <cfRule type="duplicateValues" dxfId="4621" priority="136"/>
    <cfRule type="duplicateValues" dxfId="4620" priority="137"/>
    <cfRule type="duplicateValues" dxfId="4619" priority="138"/>
  </conditionalFormatting>
  <conditionalFormatting sqref="C12">
    <cfRule type="duplicateValues" dxfId="4618" priority="112"/>
  </conditionalFormatting>
  <conditionalFormatting sqref="C12">
    <cfRule type="duplicateValues" dxfId="4617" priority="111"/>
  </conditionalFormatting>
  <conditionalFormatting sqref="C12">
    <cfRule type="duplicateValues" dxfId="4616" priority="110"/>
  </conditionalFormatting>
  <conditionalFormatting sqref="C12">
    <cfRule type="duplicateValues" dxfId="4615" priority="109"/>
  </conditionalFormatting>
  <conditionalFormatting sqref="C12">
    <cfRule type="duplicateValues" dxfId="4614" priority="108"/>
  </conditionalFormatting>
  <conditionalFormatting sqref="C13">
    <cfRule type="duplicateValues" dxfId="4613" priority="107"/>
  </conditionalFormatting>
  <conditionalFormatting sqref="C13">
    <cfRule type="duplicateValues" dxfId="4612" priority="105"/>
    <cfRule type="duplicateValues" dxfId="4611" priority="106"/>
  </conditionalFormatting>
  <conditionalFormatting sqref="C13">
    <cfRule type="duplicateValues" dxfId="4610" priority="104"/>
  </conditionalFormatting>
  <conditionalFormatting sqref="C13">
    <cfRule type="duplicateValues" dxfId="4609" priority="102"/>
    <cfRule type="duplicateValues" dxfId="4608" priority="103"/>
  </conditionalFormatting>
  <conditionalFormatting sqref="C13">
    <cfRule type="duplicateValues" dxfId="4607" priority="101"/>
  </conditionalFormatting>
  <conditionalFormatting sqref="C13">
    <cfRule type="duplicateValues" dxfId="4606" priority="100"/>
  </conditionalFormatting>
  <conditionalFormatting sqref="C13">
    <cfRule type="duplicateValues" dxfId="4605" priority="99"/>
  </conditionalFormatting>
  <conditionalFormatting sqref="C13">
    <cfRule type="duplicateValues" dxfId="4604" priority="98"/>
  </conditionalFormatting>
  <conditionalFormatting sqref="C13">
    <cfRule type="duplicateValues" dxfId="4603" priority="97"/>
  </conditionalFormatting>
  <conditionalFormatting sqref="C13">
    <cfRule type="duplicateValues" dxfId="4602" priority="95"/>
    <cfRule type="duplicateValues" dxfId="4601" priority="96"/>
  </conditionalFormatting>
  <conditionalFormatting sqref="C13">
    <cfRule type="duplicateValues" dxfId="4600" priority="92"/>
    <cfRule type="duplicateValues" dxfId="4599" priority="93"/>
    <cfRule type="duplicateValues" dxfId="4598" priority="94"/>
  </conditionalFormatting>
  <conditionalFormatting sqref="C14">
    <cfRule type="duplicateValues" dxfId="4597" priority="91"/>
  </conditionalFormatting>
  <conditionalFormatting sqref="C14">
    <cfRule type="duplicateValues" dxfId="4596" priority="89"/>
    <cfRule type="duplicateValues" dxfId="4595" priority="90"/>
  </conditionalFormatting>
  <conditionalFormatting sqref="C14">
    <cfRule type="duplicateValues" dxfId="4594" priority="88"/>
  </conditionalFormatting>
  <conditionalFormatting sqref="C14">
    <cfRule type="duplicateValues" dxfId="4593" priority="86"/>
    <cfRule type="duplicateValues" dxfId="4592" priority="87"/>
  </conditionalFormatting>
  <conditionalFormatting sqref="C14">
    <cfRule type="duplicateValues" dxfId="4591" priority="85"/>
  </conditionalFormatting>
  <conditionalFormatting sqref="C14">
    <cfRule type="duplicateValues" dxfId="4590" priority="84"/>
  </conditionalFormatting>
  <conditionalFormatting sqref="C14">
    <cfRule type="duplicateValues" dxfId="4589" priority="83"/>
  </conditionalFormatting>
  <conditionalFormatting sqref="C14">
    <cfRule type="duplicateValues" dxfId="4588" priority="81"/>
    <cfRule type="duplicateValues" dxfId="4587" priority="82"/>
  </conditionalFormatting>
  <conditionalFormatting sqref="C14">
    <cfRule type="duplicateValues" dxfId="4586" priority="78"/>
    <cfRule type="duplicateValues" dxfId="4585" priority="79"/>
    <cfRule type="duplicateValues" dxfId="4584" priority="80"/>
  </conditionalFormatting>
  <conditionalFormatting sqref="D4">
    <cfRule type="duplicateValues" dxfId="4583" priority="77"/>
  </conditionalFormatting>
  <conditionalFormatting sqref="D6">
    <cfRule type="duplicateValues" dxfId="4582" priority="76"/>
  </conditionalFormatting>
  <conditionalFormatting sqref="D8:D9">
    <cfRule type="duplicateValues" dxfId="4581" priority="74"/>
  </conditionalFormatting>
  <conditionalFormatting sqref="D15:D16">
    <cfRule type="duplicateValues" dxfId="4580" priority="69"/>
    <cfRule type="duplicateValues" dxfId="4579" priority="70"/>
  </conditionalFormatting>
  <conditionalFormatting sqref="D15:D16">
    <cfRule type="duplicateValues" dxfId="4578" priority="68"/>
  </conditionalFormatting>
  <conditionalFormatting sqref="C4 C15:C17 C6:C7">
    <cfRule type="duplicateValues" dxfId="4577" priority="1937"/>
  </conditionalFormatting>
  <conditionalFormatting sqref="C8:C9">
    <cfRule type="duplicateValues" dxfId="4576" priority="1"/>
    <cfRule type="duplicateValues" dxfId="4575" priority="2"/>
    <cfRule type="duplicateValues" dxfId="4574" priority="3"/>
    <cfRule type="duplicateValues" dxfId="4573" priority="4"/>
    <cfRule type="duplicateValues" dxfId="4572" priority="5"/>
    <cfRule type="duplicateValues" dxfId="4571" priority="6"/>
    <cfRule type="duplicateValues" dxfId="4570" priority="7"/>
    <cfRule type="duplicateValues" dxfId="4569" priority="8"/>
    <cfRule type="duplicateValues" dxfId="4568" priority="9"/>
    <cfRule type="duplicateValues" dxfId="4567" priority="10"/>
    <cfRule type="duplicateValues" dxfId="4566" priority="11"/>
    <cfRule type="duplicateValues" dxfId="4565" priority="12"/>
    <cfRule type="duplicateValues" dxfId="4564" priority="13"/>
    <cfRule type="duplicateValues" dxfId="4563" priority="14"/>
    <cfRule type="duplicateValues" dxfId="4562" priority="15"/>
    <cfRule type="duplicateValues" dxfId="4561" priority="16"/>
    <cfRule type="duplicateValues" dxfId="4560" priority="17"/>
    <cfRule type="duplicateValues" dxfId="4559" priority="18"/>
    <cfRule type="duplicateValues" dxfId="4558" priority="19"/>
    <cfRule type="duplicateValues" dxfId="4557" priority="20"/>
    <cfRule type="duplicateValues" dxfId="4556" priority="21"/>
    <cfRule type="duplicateValues" dxfId="4555" priority="22"/>
    <cfRule type="duplicateValues" dxfId="4554" priority="23"/>
    <cfRule type="duplicateValues" dxfId="4553" priority="24"/>
    <cfRule type="duplicateValues" dxfId="4552" priority="25"/>
    <cfRule type="duplicateValues" dxfId="4551" priority="26"/>
    <cfRule type="duplicateValues" dxfId="4550" priority="27"/>
    <cfRule type="duplicateValues" dxfId="4549" priority="28"/>
    <cfRule type="duplicateValues" dxfId="4548" priority="29"/>
    <cfRule type="duplicateValues" dxfId="4547" priority="30"/>
    <cfRule type="duplicateValues" dxfId="4546" priority="31"/>
    <cfRule type="duplicateValues" dxfId="4545" priority="32"/>
    <cfRule type="duplicateValues" dxfId="4544" priority="33"/>
    <cfRule type="duplicateValues" dxfId="4543" priority="34"/>
    <cfRule type="duplicateValues" dxfId="4542" priority="35"/>
    <cfRule type="duplicateValues" dxfId="4541" priority="36"/>
  </conditionalFormatting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0C31-C208-42D1-91CF-0B1A5C5B9A1C}">
  <dimension ref="A1:I25"/>
  <sheetViews>
    <sheetView workbookViewId="0">
      <selection activeCell="D32" sqref="D32"/>
    </sheetView>
  </sheetViews>
  <sheetFormatPr defaultRowHeight="15" x14ac:dyDescent="0.25"/>
  <cols>
    <col min="1" max="1" width="4.28515625" bestFit="1" customWidth="1"/>
    <col min="2" max="2" width="47.5703125" bestFit="1" customWidth="1"/>
    <col min="4" max="4" width="36.28515625" bestFit="1" customWidth="1"/>
    <col min="5" max="5" width="10.140625" bestFit="1" customWidth="1"/>
    <col min="6" max="6" width="11.5703125" bestFit="1" customWidth="1"/>
    <col min="7" max="7" width="13.5703125" bestFit="1" customWidth="1"/>
    <col min="8" max="8" width="16.85546875" style="262" bestFit="1" customWidth="1"/>
    <col min="9" max="9" width="11.5703125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0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93" t="s">
        <v>6</v>
      </c>
      <c r="G2" s="393"/>
      <c r="H2" s="278" t="s">
        <v>7</v>
      </c>
      <c r="I2" s="247" t="s">
        <v>8</v>
      </c>
    </row>
    <row r="3" spans="1:9" x14ac:dyDescent="0.25">
      <c r="A3" s="2"/>
      <c r="B3" s="2"/>
      <c r="C3" s="2"/>
      <c r="D3" s="2"/>
      <c r="E3" s="2"/>
      <c r="F3" s="1" t="s">
        <v>9</v>
      </c>
      <c r="G3" s="1" t="s">
        <v>10</v>
      </c>
      <c r="H3" s="280"/>
      <c r="I3" s="106"/>
    </row>
    <row r="4" spans="1:9" x14ac:dyDescent="0.25">
      <c r="A4" s="17">
        <v>1</v>
      </c>
      <c r="B4" s="286" t="s">
        <v>24</v>
      </c>
      <c r="C4" s="257" t="s">
        <v>922</v>
      </c>
      <c r="D4" s="281" t="s">
        <v>1104</v>
      </c>
      <c r="E4" s="286">
        <v>28850</v>
      </c>
      <c r="F4" s="256"/>
      <c r="G4" s="76">
        <v>30000</v>
      </c>
      <c r="H4" s="263" t="s">
        <v>1452</v>
      </c>
      <c r="I4" s="76">
        <v>30000</v>
      </c>
    </row>
    <row r="5" spans="1:9" x14ac:dyDescent="0.25">
      <c r="A5" s="17">
        <v>2</v>
      </c>
      <c r="B5" s="285" t="s">
        <v>11</v>
      </c>
      <c r="C5" s="257" t="s">
        <v>1453</v>
      </c>
      <c r="D5" s="75" t="s">
        <v>874</v>
      </c>
      <c r="E5" s="286">
        <v>29504</v>
      </c>
      <c r="F5" s="256"/>
      <c r="G5" s="253">
        <v>45000</v>
      </c>
      <c r="H5" s="254" t="s">
        <v>1426</v>
      </c>
      <c r="I5" s="253">
        <v>45000</v>
      </c>
    </row>
    <row r="6" spans="1:9" x14ac:dyDescent="0.25">
      <c r="A6" s="17">
        <v>3</v>
      </c>
      <c r="B6" s="285" t="s">
        <v>11</v>
      </c>
      <c r="C6" s="286" t="s">
        <v>1437</v>
      </c>
      <c r="D6" s="71" t="s">
        <v>1319</v>
      </c>
      <c r="E6" s="286">
        <v>29508</v>
      </c>
      <c r="F6" s="253"/>
      <c r="G6" s="253">
        <v>45000</v>
      </c>
      <c r="H6" s="263" t="s">
        <v>1438</v>
      </c>
      <c r="I6" s="253">
        <v>45000</v>
      </c>
    </row>
    <row r="7" spans="1:9" x14ac:dyDescent="0.25">
      <c r="A7" s="17">
        <v>4</v>
      </c>
      <c r="B7" s="286" t="s">
        <v>1455</v>
      </c>
      <c r="C7" s="286" t="s">
        <v>1454</v>
      </c>
      <c r="D7" s="3" t="s">
        <v>1470</v>
      </c>
      <c r="E7" s="286">
        <v>29578</v>
      </c>
      <c r="F7" s="76">
        <v>30000</v>
      </c>
      <c r="G7" s="256"/>
      <c r="H7" s="263" t="s">
        <v>1456</v>
      </c>
      <c r="I7" s="76">
        <v>30000</v>
      </c>
    </row>
    <row r="8" spans="1:9" x14ac:dyDescent="0.25">
      <c r="A8" s="17">
        <v>5</v>
      </c>
      <c r="B8" s="285" t="s">
        <v>11</v>
      </c>
      <c r="C8" s="286" t="s">
        <v>1454</v>
      </c>
      <c r="D8" s="3" t="s">
        <v>1470</v>
      </c>
      <c r="E8" s="286">
        <v>29578</v>
      </c>
      <c r="F8" s="256"/>
      <c r="G8" s="76">
        <v>30000</v>
      </c>
      <c r="H8" s="263" t="s">
        <v>1457</v>
      </c>
      <c r="I8" s="76">
        <v>30000</v>
      </c>
    </row>
    <row r="9" spans="1:9" x14ac:dyDescent="0.25">
      <c r="A9" s="17">
        <v>6</v>
      </c>
      <c r="B9" s="285" t="s">
        <v>11</v>
      </c>
      <c r="C9" s="286" t="s">
        <v>1454</v>
      </c>
      <c r="D9" s="3" t="s">
        <v>1470</v>
      </c>
      <c r="E9" s="286">
        <v>29578</v>
      </c>
      <c r="F9" s="256"/>
      <c r="G9" s="76">
        <v>30000</v>
      </c>
      <c r="H9" s="263" t="s">
        <v>1458</v>
      </c>
      <c r="I9" s="76">
        <v>30000</v>
      </c>
    </row>
    <row r="10" spans="1:9" s="277" customFormat="1" x14ac:dyDescent="0.25">
      <c r="A10" s="274">
        <v>7</v>
      </c>
      <c r="B10" s="276" t="s">
        <v>11</v>
      </c>
      <c r="C10" s="257" t="s">
        <v>1351</v>
      </c>
      <c r="D10" s="3" t="s">
        <v>1448</v>
      </c>
      <c r="E10" s="133">
        <v>29342</v>
      </c>
      <c r="F10" s="256"/>
      <c r="G10" s="256">
        <v>52500</v>
      </c>
      <c r="H10" s="263" t="s">
        <v>1447</v>
      </c>
      <c r="I10" s="256">
        <v>52500</v>
      </c>
    </row>
    <row r="11" spans="1:9" x14ac:dyDescent="0.25">
      <c r="A11" s="17">
        <v>8</v>
      </c>
      <c r="B11" s="286" t="s">
        <v>1455</v>
      </c>
      <c r="C11" s="286" t="s">
        <v>1459</v>
      </c>
      <c r="D11" s="3" t="s">
        <v>1471</v>
      </c>
      <c r="E11" s="286">
        <v>29577</v>
      </c>
      <c r="F11" s="76">
        <v>30000</v>
      </c>
      <c r="G11" s="256"/>
      <c r="H11" s="263" t="s">
        <v>1460</v>
      </c>
      <c r="I11" s="76">
        <v>30000</v>
      </c>
    </row>
    <row r="12" spans="1:9" x14ac:dyDescent="0.25">
      <c r="A12" s="17">
        <v>9</v>
      </c>
      <c r="B12" s="286" t="s">
        <v>1109</v>
      </c>
      <c r="C12" s="286" t="s">
        <v>889</v>
      </c>
      <c r="D12" s="287" t="s">
        <v>1472</v>
      </c>
      <c r="E12" s="286">
        <v>29209</v>
      </c>
      <c r="F12" s="256">
        <v>37500</v>
      </c>
      <c r="G12" s="256"/>
      <c r="H12" s="254" t="s">
        <v>1461</v>
      </c>
      <c r="I12" s="256">
        <v>37500</v>
      </c>
    </row>
    <row r="13" spans="1:9" x14ac:dyDescent="0.25">
      <c r="A13" s="17">
        <v>10</v>
      </c>
      <c r="B13" s="286" t="s">
        <v>1463</v>
      </c>
      <c r="C13" s="286" t="s">
        <v>889</v>
      </c>
      <c r="D13" s="287" t="s">
        <v>1472</v>
      </c>
      <c r="E13" s="286">
        <v>29209</v>
      </c>
      <c r="F13" s="256">
        <v>37500</v>
      </c>
      <c r="G13" s="256"/>
      <c r="H13" s="254" t="s">
        <v>1462</v>
      </c>
      <c r="I13" s="256">
        <v>37500</v>
      </c>
    </row>
    <row r="14" spans="1:9" x14ac:dyDescent="0.25">
      <c r="A14" s="17">
        <v>11</v>
      </c>
      <c r="B14" s="276" t="s">
        <v>11</v>
      </c>
      <c r="C14" s="286" t="s">
        <v>889</v>
      </c>
      <c r="D14" s="287" t="s">
        <v>1472</v>
      </c>
      <c r="E14" s="286">
        <v>29209</v>
      </c>
      <c r="F14" s="256"/>
      <c r="G14" s="256">
        <v>60000</v>
      </c>
      <c r="H14" s="254" t="s">
        <v>1464</v>
      </c>
      <c r="I14" s="256">
        <v>60000</v>
      </c>
    </row>
    <row r="15" spans="1:9" x14ac:dyDescent="0.25">
      <c r="A15" s="17">
        <v>12</v>
      </c>
      <c r="B15" s="285" t="s">
        <v>1059</v>
      </c>
      <c r="C15" s="286" t="s">
        <v>280</v>
      </c>
      <c r="D15" s="286" t="s">
        <v>281</v>
      </c>
      <c r="E15" s="286">
        <v>29367</v>
      </c>
      <c r="F15" s="256">
        <v>37500</v>
      </c>
      <c r="G15" s="256"/>
      <c r="H15" s="254" t="s">
        <v>1465</v>
      </c>
      <c r="I15" s="256">
        <v>37500</v>
      </c>
    </row>
    <row r="16" spans="1:9" x14ac:dyDescent="0.25">
      <c r="A16" s="17">
        <v>13</v>
      </c>
      <c r="B16" s="276" t="s">
        <v>11</v>
      </c>
      <c r="C16" s="286" t="s">
        <v>239</v>
      </c>
      <c r="D16" s="3" t="s">
        <v>767</v>
      </c>
      <c r="E16" s="133">
        <v>29339</v>
      </c>
      <c r="F16" s="256"/>
      <c r="G16" s="256">
        <v>37500</v>
      </c>
      <c r="H16" s="254" t="s">
        <v>1414</v>
      </c>
      <c r="I16" s="256">
        <v>37500</v>
      </c>
    </row>
    <row r="17" spans="1:9" x14ac:dyDescent="0.25">
      <c r="A17" s="17">
        <v>14</v>
      </c>
      <c r="B17" s="276" t="s">
        <v>11</v>
      </c>
      <c r="C17" s="286" t="s">
        <v>604</v>
      </c>
      <c r="D17" s="101" t="s">
        <v>606</v>
      </c>
      <c r="E17" s="286">
        <v>29520</v>
      </c>
      <c r="F17" s="256"/>
      <c r="G17" s="256">
        <v>52500</v>
      </c>
      <c r="H17" s="254" t="s">
        <v>1466</v>
      </c>
      <c r="I17" s="256">
        <v>52500</v>
      </c>
    </row>
    <row r="18" spans="1:9" x14ac:dyDescent="0.25">
      <c r="A18" s="17">
        <v>15</v>
      </c>
      <c r="B18" s="286" t="s">
        <v>24</v>
      </c>
      <c r="C18" s="285" t="s">
        <v>1253</v>
      </c>
      <c r="D18" s="3" t="s">
        <v>1252</v>
      </c>
      <c r="E18" s="285">
        <v>24344</v>
      </c>
      <c r="F18" s="288"/>
      <c r="G18" s="256">
        <v>37500</v>
      </c>
      <c r="H18" s="267" t="s">
        <v>1439</v>
      </c>
      <c r="I18" s="256">
        <v>37500</v>
      </c>
    </row>
    <row r="19" spans="1:9" x14ac:dyDescent="0.25">
      <c r="A19" s="17">
        <v>16</v>
      </c>
      <c r="B19" s="286" t="s">
        <v>24</v>
      </c>
      <c r="C19" s="285" t="s">
        <v>503</v>
      </c>
      <c r="D19" s="286" t="s">
        <v>504</v>
      </c>
      <c r="E19" s="286">
        <v>29397</v>
      </c>
      <c r="F19" s="76"/>
      <c r="G19" s="76">
        <v>30000</v>
      </c>
      <c r="H19" s="272" t="s">
        <v>1440</v>
      </c>
      <c r="I19" s="76">
        <v>30000</v>
      </c>
    </row>
    <row r="20" spans="1:9" x14ac:dyDescent="0.25">
      <c r="A20" s="17">
        <v>17</v>
      </c>
      <c r="B20" s="276" t="s">
        <v>11</v>
      </c>
      <c r="C20" s="285" t="s">
        <v>1143</v>
      </c>
      <c r="D20" s="286" t="s">
        <v>1473</v>
      </c>
      <c r="E20" s="133">
        <v>29348</v>
      </c>
      <c r="F20" s="76"/>
      <c r="G20" s="256">
        <v>60000</v>
      </c>
      <c r="H20" s="272" t="s">
        <v>1467</v>
      </c>
      <c r="I20" s="256">
        <v>60000</v>
      </c>
    </row>
    <row r="21" spans="1:9" x14ac:dyDescent="0.25">
      <c r="A21" s="17">
        <v>18</v>
      </c>
      <c r="B21" s="286" t="s">
        <v>24</v>
      </c>
      <c r="C21" s="285" t="s">
        <v>558</v>
      </c>
      <c r="D21" s="12" t="s">
        <v>1412</v>
      </c>
      <c r="E21" s="286">
        <v>29526</v>
      </c>
      <c r="F21" s="76"/>
      <c r="G21" s="76">
        <v>30000</v>
      </c>
      <c r="H21" s="272" t="s">
        <v>1468</v>
      </c>
      <c r="I21" s="76">
        <v>30000</v>
      </c>
    </row>
    <row r="22" spans="1:9" x14ac:dyDescent="0.25">
      <c r="A22" s="17">
        <v>19</v>
      </c>
      <c r="B22" s="286" t="s">
        <v>24</v>
      </c>
      <c r="C22" s="285" t="s">
        <v>99</v>
      </c>
      <c r="D22" s="286" t="s">
        <v>718</v>
      </c>
      <c r="E22" s="286">
        <v>29531</v>
      </c>
      <c r="F22" s="76"/>
      <c r="G22" s="76">
        <v>30000</v>
      </c>
      <c r="H22" s="272" t="s">
        <v>1469</v>
      </c>
      <c r="I22" s="76">
        <v>30000</v>
      </c>
    </row>
    <row r="23" spans="1:9" x14ac:dyDescent="0.25">
      <c r="A23" s="17"/>
      <c r="B23" s="285"/>
      <c r="C23" s="12"/>
      <c r="D23" s="3"/>
      <c r="E23" s="286" t="s">
        <v>1413</v>
      </c>
      <c r="F23" s="256">
        <f>SUM(F4:F22)</f>
        <v>172500</v>
      </c>
      <c r="G23" s="256">
        <f>SUM(G4:G22)</f>
        <v>570000</v>
      </c>
      <c r="H23" s="254"/>
      <c r="I23" s="256">
        <f>SUM(I4:I22)</f>
        <v>742500</v>
      </c>
    </row>
    <row r="24" spans="1:9" x14ac:dyDescent="0.25">
      <c r="A24" s="17"/>
      <c r="B24" s="43"/>
      <c r="C24" s="12"/>
      <c r="D24" s="3"/>
      <c r="E24" s="17"/>
      <c r="F24" s="256"/>
      <c r="G24" s="44"/>
      <c r="H24" s="272"/>
      <c r="I24" s="256"/>
    </row>
    <row r="25" spans="1:9" x14ac:dyDescent="0.25">
      <c r="A25" s="17"/>
      <c r="B25" s="17"/>
      <c r="C25" s="17"/>
      <c r="D25" s="17"/>
      <c r="E25" s="10"/>
      <c r="F25" s="260"/>
      <c r="G25" s="260"/>
      <c r="H25" s="273"/>
      <c r="I25" s="260"/>
    </row>
  </sheetData>
  <mergeCells count="2">
    <mergeCell ref="A1:I1"/>
    <mergeCell ref="F2:G2"/>
  </mergeCells>
  <conditionalFormatting sqref="C6">
    <cfRule type="duplicateValues" dxfId="4540" priority="262"/>
    <cfRule type="duplicateValues" dxfId="4539" priority="263"/>
    <cfRule type="duplicateValues" dxfId="4538" priority="264"/>
    <cfRule type="duplicateValues" dxfId="4537" priority="265"/>
    <cfRule type="duplicateValues" dxfId="4536" priority="266"/>
    <cfRule type="duplicateValues" dxfId="4535" priority="267"/>
    <cfRule type="duplicateValues" dxfId="4534" priority="268"/>
    <cfRule type="duplicateValues" dxfId="4533" priority="269"/>
    <cfRule type="duplicateValues" dxfId="4532" priority="270"/>
    <cfRule type="duplicateValues" dxfId="4531" priority="271"/>
    <cfRule type="duplicateValues" dxfId="4530" priority="272"/>
    <cfRule type="duplicateValues" dxfId="4529" priority="273"/>
    <cfRule type="duplicateValues" dxfId="4528" priority="274"/>
    <cfRule type="duplicateValues" dxfId="4527" priority="275"/>
    <cfRule type="duplicateValues" dxfId="4526" priority="276"/>
    <cfRule type="duplicateValues" dxfId="4525" priority="277"/>
    <cfRule type="duplicateValues" dxfId="4524" priority="278"/>
    <cfRule type="duplicateValues" dxfId="4523" priority="279"/>
    <cfRule type="duplicateValues" dxfId="4522" priority="280"/>
  </conditionalFormatting>
  <conditionalFormatting sqref="C6">
    <cfRule type="duplicateValues" dxfId="4521" priority="261"/>
  </conditionalFormatting>
  <conditionalFormatting sqref="C6">
    <cfRule type="duplicateValues" dxfId="4520" priority="257"/>
    <cfRule type="duplicateValues" dxfId="4519" priority="258"/>
    <cfRule type="duplicateValues" dxfId="4518" priority="259"/>
    <cfRule type="duplicateValues" dxfId="4517" priority="260"/>
  </conditionalFormatting>
  <conditionalFormatting sqref="C6">
    <cfRule type="duplicateValues" dxfId="4516" priority="256"/>
  </conditionalFormatting>
  <conditionalFormatting sqref="C6">
    <cfRule type="duplicateValues" dxfId="4515" priority="254"/>
    <cfRule type="duplicateValues" dxfId="4514" priority="255"/>
  </conditionalFormatting>
  <conditionalFormatting sqref="C6">
    <cfRule type="duplicateValues" dxfId="4513" priority="253"/>
  </conditionalFormatting>
  <conditionalFormatting sqref="C6">
    <cfRule type="duplicateValues" dxfId="4512" priority="252"/>
  </conditionalFormatting>
  <conditionalFormatting sqref="C6">
    <cfRule type="duplicateValues" dxfId="4511" priority="251"/>
  </conditionalFormatting>
  <conditionalFormatting sqref="C7:C9">
    <cfRule type="duplicateValues" dxfId="4510" priority="232"/>
    <cfRule type="duplicateValues" dxfId="4509" priority="233"/>
    <cfRule type="duplicateValues" dxfId="4508" priority="234"/>
    <cfRule type="duplicateValues" dxfId="4507" priority="235"/>
    <cfRule type="duplicateValues" dxfId="4506" priority="236"/>
    <cfRule type="duplicateValues" dxfId="4505" priority="237"/>
    <cfRule type="duplicateValues" dxfId="4504" priority="238"/>
    <cfRule type="duplicateValues" dxfId="4503" priority="239"/>
    <cfRule type="duplicateValues" dxfId="4502" priority="240"/>
    <cfRule type="duplicateValues" dxfId="4501" priority="241"/>
    <cfRule type="duplicateValues" dxfId="4500" priority="242"/>
    <cfRule type="duplicateValues" dxfId="4499" priority="243"/>
    <cfRule type="duplicateValues" dxfId="4498" priority="244"/>
    <cfRule type="duplicateValues" dxfId="4497" priority="245"/>
    <cfRule type="duplicateValues" dxfId="4496" priority="246"/>
    <cfRule type="duplicateValues" dxfId="4495" priority="247"/>
    <cfRule type="duplicateValues" dxfId="4494" priority="248"/>
    <cfRule type="duplicateValues" dxfId="4493" priority="249"/>
    <cfRule type="duplicateValues" dxfId="4492" priority="250"/>
  </conditionalFormatting>
  <conditionalFormatting sqref="C7:C9">
    <cfRule type="duplicateValues" dxfId="4491" priority="231"/>
  </conditionalFormatting>
  <conditionalFormatting sqref="C7:C9">
    <cfRule type="duplicateValues" dxfId="4490" priority="227"/>
    <cfRule type="duplicateValues" dxfId="4489" priority="228"/>
    <cfRule type="duplicateValues" dxfId="4488" priority="229"/>
    <cfRule type="duplicateValues" dxfId="4487" priority="230"/>
  </conditionalFormatting>
  <conditionalFormatting sqref="C7:C9">
    <cfRule type="duplicateValues" dxfId="4486" priority="226"/>
  </conditionalFormatting>
  <conditionalFormatting sqref="C7:C9">
    <cfRule type="duplicateValues" dxfId="4485" priority="224"/>
    <cfRule type="duplicateValues" dxfId="4484" priority="225"/>
  </conditionalFormatting>
  <conditionalFormatting sqref="C7:C9">
    <cfRule type="duplicateValues" dxfId="4483" priority="223"/>
  </conditionalFormatting>
  <conditionalFormatting sqref="C7:C9">
    <cfRule type="duplicateValues" dxfId="4482" priority="222"/>
  </conditionalFormatting>
  <conditionalFormatting sqref="C7:C9">
    <cfRule type="duplicateValues" dxfId="4481" priority="221"/>
  </conditionalFormatting>
  <conditionalFormatting sqref="C8:C9">
    <cfRule type="duplicateValues" dxfId="4480" priority="202"/>
    <cfRule type="duplicateValues" dxfId="4479" priority="203"/>
    <cfRule type="duplicateValues" dxfId="4478" priority="204"/>
    <cfRule type="duplicateValues" dxfId="4477" priority="205"/>
    <cfRule type="duplicateValues" dxfId="4476" priority="206"/>
    <cfRule type="duplicateValues" dxfId="4475" priority="207"/>
    <cfRule type="duplicateValues" dxfId="4474" priority="208"/>
    <cfRule type="duplicateValues" dxfId="4473" priority="209"/>
    <cfRule type="duplicateValues" dxfId="4472" priority="210"/>
    <cfRule type="duplicateValues" dxfId="4471" priority="211"/>
    <cfRule type="duplicateValues" dxfId="4470" priority="212"/>
    <cfRule type="duplicateValues" dxfId="4469" priority="213"/>
    <cfRule type="duplicateValues" dxfId="4468" priority="214"/>
    <cfRule type="duplicateValues" dxfId="4467" priority="215"/>
    <cfRule type="duplicateValues" dxfId="4466" priority="216"/>
    <cfRule type="duplicateValues" dxfId="4465" priority="217"/>
    <cfRule type="duplicateValues" dxfId="4464" priority="218"/>
    <cfRule type="duplicateValues" dxfId="4463" priority="219"/>
    <cfRule type="duplicateValues" dxfId="4462" priority="220"/>
  </conditionalFormatting>
  <conditionalFormatting sqref="C8:C9">
    <cfRule type="duplicateValues" dxfId="4461" priority="201"/>
  </conditionalFormatting>
  <conditionalFormatting sqref="C8:C9">
    <cfRule type="duplicateValues" dxfId="4460" priority="197"/>
    <cfRule type="duplicateValues" dxfId="4459" priority="198"/>
    <cfRule type="duplicateValues" dxfId="4458" priority="199"/>
    <cfRule type="duplicateValues" dxfId="4457" priority="200"/>
  </conditionalFormatting>
  <conditionalFormatting sqref="C8:C9">
    <cfRule type="duplicateValues" dxfId="4456" priority="196"/>
  </conditionalFormatting>
  <conditionalFormatting sqref="C8:C9">
    <cfRule type="duplicateValues" dxfId="4455" priority="194"/>
    <cfRule type="duplicateValues" dxfId="4454" priority="195"/>
  </conditionalFormatting>
  <conditionalFormatting sqref="C8:C9">
    <cfRule type="duplicateValues" dxfId="4453" priority="193"/>
  </conditionalFormatting>
  <conditionalFormatting sqref="C8:C9">
    <cfRule type="duplicateValues" dxfId="4452" priority="192"/>
  </conditionalFormatting>
  <conditionalFormatting sqref="C8:C9">
    <cfRule type="duplicateValues" dxfId="4451" priority="191"/>
  </conditionalFormatting>
  <conditionalFormatting sqref="C11">
    <cfRule type="duplicateValues" dxfId="4450" priority="151"/>
  </conditionalFormatting>
  <conditionalFormatting sqref="C11">
    <cfRule type="duplicateValues" dxfId="4449" priority="149"/>
    <cfRule type="duplicateValues" dxfId="4448" priority="150"/>
  </conditionalFormatting>
  <conditionalFormatting sqref="C11">
    <cfRule type="duplicateValues" dxfId="4447" priority="148"/>
  </conditionalFormatting>
  <conditionalFormatting sqref="C11">
    <cfRule type="duplicateValues" dxfId="4446" priority="146"/>
    <cfRule type="duplicateValues" dxfId="4445" priority="147"/>
  </conditionalFormatting>
  <conditionalFormatting sqref="C11">
    <cfRule type="duplicateValues" dxfId="4444" priority="145"/>
  </conditionalFormatting>
  <conditionalFormatting sqref="C11">
    <cfRule type="duplicateValues" dxfId="4443" priority="144"/>
  </conditionalFormatting>
  <conditionalFormatting sqref="C11">
    <cfRule type="duplicateValues" dxfId="4442" priority="118"/>
    <cfRule type="duplicateValues" dxfId="4441" priority="119"/>
    <cfRule type="duplicateValues" dxfId="4440" priority="120"/>
    <cfRule type="duplicateValues" dxfId="4439" priority="121"/>
    <cfRule type="duplicateValues" dxfId="4438" priority="122"/>
    <cfRule type="duplicateValues" dxfId="4437" priority="123"/>
    <cfRule type="duplicateValues" dxfId="4436" priority="124"/>
    <cfRule type="duplicateValues" dxfId="4435" priority="125"/>
    <cfRule type="duplicateValues" dxfId="4434" priority="126"/>
    <cfRule type="duplicateValues" dxfId="4433" priority="127"/>
    <cfRule type="duplicateValues" dxfId="4432" priority="128"/>
    <cfRule type="duplicateValues" dxfId="4431" priority="129"/>
    <cfRule type="duplicateValues" dxfId="4430" priority="130"/>
    <cfRule type="duplicateValues" dxfId="4429" priority="131"/>
    <cfRule type="duplicateValues" dxfId="4428" priority="132"/>
    <cfRule type="duplicateValues" dxfId="4427" priority="133"/>
    <cfRule type="duplicateValues" dxfId="4426" priority="134"/>
    <cfRule type="duplicateValues" dxfId="4425" priority="135"/>
    <cfRule type="duplicateValues" dxfId="4424" priority="136"/>
    <cfRule type="duplicateValues" dxfId="4423" priority="137"/>
    <cfRule type="duplicateValues" dxfId="4422" priority="138"/>
    <cfRule type="duplicateValues" dxfId="4421" priority="139"/>
    <cfRule type="duplicateValues" dxfId="4420" priority="140"/>
    <cfRule type="duplicateValues" dxfId="4419" priority="141"/>
    <cfRule type="duplicateValues" dxfId="4418" priority="142"/>
    <cfRule type="duplicateValues" dxfId="4417" priority="143"/>
  </conditionalFormatting>
  <conditionalFormatting sqref="C11">
    <cfRule type="duplicateValues" dxfId="4416" priority="117"/>
  </conditionalFormatting>
  <conditionalFormatting sqref="C11">
    <cfRule type="duplicateValues" dxfId="4415" priority="116"/>
  </conditionalFormatting>
  <conditionalFormatting sqref="C11">
    <cfRule type="duplicateValues" dxfId="4414" priority="115"/>
  </conditionalFormatting>
  <conditionalFormatting sqref="C11">
    <cfRule type="duplicateValues" dxfId="4413" priority="114"/>
  </conditionalFormatting>
  <conditionalFormatting sqref="C11">
    <cfRule type="duplicateValues" dxfId="4412" priority="113"/>
  </conditionalFormatting>
  <conditionalFormatting sqref="C12">
    <cfRule type="duplicateValues" dxfId="4411" priority="112"/>
  </conditionalFormatting>
  <conditionalFormatting sqref="C12">
    <cfRule type="duplicateValues" dxfId="4410" priority="110"/>
    <cfRule type="duplicateValues" dxfId="4409" priority="111"/>
  </conditionalFormatting>
  <conditionalFormatting sqref="C12">
    <cfRule type="duplicateValues" dxfId="4408" priority="109"/>
  </conditionalFormatting>
  <conditionalFormatting sqref="C12">
    <cfRule type="duplicateValues" dxfId="4407" priority="107"/>
    <cfRule type="duplicateValues" dxfId="4406" priority="108"/>
  </conditionalFormatting>
  <conditionalFormatting sqref="C12">
    <cfRule type="duplicateValues" dxfId="4405" priority="106"/>
  </conditionalFormatting>
  <conditionalFormatting sqref="C12">
    <cfRule type="duplicateValues" dxfId="4404" priority="105"/>
  </conditionalFormatting>
  <conditionalFormatting sqref="C12">
    <cfRule type="duplicateValues" dxfId="4403" priority="79"/>
    <cfRule type="duplicateValues" dxfId="4402" priority="80"/>
    <cfRule type="duplicateValues" dxfId="4401" priority="81"/>
    <cfRule type="duplicateValues" dxfId="4400" priority="82"/>
    <cfRule type="duplicateValues" dxfId="4399" priority="83"/>
    <cfRule type="duplicateValues" dxfId="4398" priority="84"/>
    <cfRule type="duplicateValues" dxfId="4397" priority="85"/>
    <cfRule type="duplicateValues" dxfId="4396" priority="86"/>
    <cfRule type="duplicateValues" dxfId="4395" priority="87"/>
    <cfRule type="duplicateValues" dxfId="4394" priority="88"/>
    <cfRule type="duplicateValues" dxfId="4393" priority="89"/>
    <cfRule type="duplicateValues" dxfId="4392" priority="90"/>
    <cfRule type="duplicateValues" dxfId="4391" priority="91"/>
    <cfRule type="duplicateValues" dxfId="4390" priority="92"/>
    <cfRule type="duplicateValues" dxfId="4389" priority="93"/>
    <cfRule type="duplicateValues" dxfId="4388" priority="94"/>
    <cfRule type="duplicateValues" dxfId="4387" priority="95"/>
    <cfRule type="duplicateValues" dxfId="4386" priority="96"/>
    <cfRule type="duplicateValues" dxfId="4385" priority="97"/>
    <cfRule type="duplicateValues" dxfId="4384" priority="98"/>
    <cfRule type="duplicateValues" dxfId="4383" priority="99"/>
    <cfRule type="duplicateValues" dxfId="4382" priority="100"/>
    <cfRule type="duplicateValues" dxfId="4381" priority="101"/>
    <cfRule type="duplicateValues" dxfId="4380" priority="102"/>
    <cfRule type="duplicateValues" dxfId="4379" priority="103"/>
    <cfRule type="duplicateValues" dxfId="4378" priority="104"/>
  </conditionalFormatting>
  <conditionalFormatting sqref="C12">
    <cfRule type="duplicateValues" dxfId="4377" priority="78"/>
  </conditionalFormatting>
  <conditionalFormatting sqref="C12">
    <cfRule type="duplicateValues" dxfId="4376" priority="77"/>
  </conditionalFormatting>
  <conditionalFormatting sqref="C12">
    <cfRule type="duplicateValues" dxfId="4375" priority="76"/>
  </conditionalFormatting>
  <conditionalFormatting sqref="C12">
    <cfRule type="duplicateValues" dxfId="4374" priority="75"/>
  </conditionalFormatting>
  <conditionalFormatting sqref="C12">
    <cfRule type="duplicateValues" dxfId="4373" priority="74"/>
  </conditionalFormatting>
  <conditionalFormatting sqref="C13">
    <cfRule type="duplicateValues" dxfId="4372" priority="73"/>
  </conditionalFormatting>
  <conditionalFormatting sqref="C13">
    <cfRule type="duplicateValues" dxfId="4371" priority="71"/>
    <cfRule type="duplicateValues" dxfId="4370" priority="72"/>
  </conditionalFormatting>
  <conditionalFormatting sqref="C13">
    <cfRule type="duplicateValues" dxfId="4369" priority="70"/>
  </conditionalFormatting>
  <conditionalFormatting sqref="C13">
    <cfRule type="duplicateValues" dxfId="4368" priority="68"/>
    <cfRule type="duplicateValues" dxfId="4367" priority="69"/>
  </conditionalFormatting>
  <conditionalFormatting sqref="C13">
    <cfRule type="duplicateValues" dxfId="4366" priority="67"/>
  </conditionalFormatting>
  <conditionalFormatting sqref="C13">
    <cfRule type="duplicateValues" dxfId="4365" priority="66"/>
  </conditionalFormatting>
  <conditionalFormatting sqref="C13">
    <cfRule type="duplicateValues" dxfId="4364" priority="65"/>
  </conditionalFormatting>
  <conditionalFormatting sqref="C13">
    <cfRule type="duplicateValues" dxfId="4363" priority="64"/>
  </conditionalFormatting>
  <conditionalFormatting sqref="C13">
    <cfRule type="duplicateValues" dxfId="4362" priority="63"/>
  </conditionalFormatting>
  <conditionalFormatting sqref="C13">
    <cfRule type="duplicateValues" dxfId="4361" priority="61"/>
    <cfRule type="duplicateValues" dxfId="4360" priority="62"/>
  </conditionalFormatting>
  <conditionalFormatting sqref="C13">
    <cfRule type="duplicateValues" dxfId="4359" priority="58"/>
    <cfRule type="duplicateValues" dxfId="4358" priority="59"/>
    <cfRule type="duplicateValues" dxfId="4357" priority="60"/>
  </conditionalFormatting>
  <conditionalFormatting sqref="C14">
    <cfRule type="duplicateValues" dxfId="4356" priority="57"/>
  </conditionalFormatting>
  <conditionalFormatting sqref="C14">
    <cfRule type="duplicateValues" dxfId="4355" priority="55"/>
    <cfRule type="duplicateValues" dxfId="4354" priority="56"/>
  </conditionalFormatting>
  <conditionalFormatting sqref="C14">
    <cfRule type="duplicateValues" dxfId="4353" priority="54"/>
  </conditionalFormatting>
  <conditionalFormatting sqref="C14">
    <cfRule type="duplicateValues" dxfId="4352" priority="52"/>
    <cfRule type="duplicateValues" dxfId="4351" priority="53"/>
  </conditionalFormatting>
  <conditionalFormatting sqref="C14">
    <cfRule type="duplicateValues" dxfId="4350" priority="51"/>
  </conditionalFormatting>
  <conditionalFormatting sqref="C14">
    <cfRule type="duplicateValues" dxfId="4349" priority="50"/>
  </conditionalFormatting>
  <conditionalFormatting sqref="C14">
    <cfRule type="duplicateValues" dxfId="4348" priority="49"/>
  </conditionalFormatting>
  <conditionalFormatting sqref="C14">
    <cfRule type="duplicateValues" dxfId="4347" priority="47"/>
    <cfRule type="duplicateValues" dxfId="4346" priority="48"/>
  </conditionalFormatting>
  <conditionalFormatting sqref="C14">
    <cfRule type="duplicateValues" dxfId="4345" priority="44"/>
    <cfRule type="duplicateValues" dxfId="4344" priority="45"/>
    <cfRule type="duplicateValues" dxfId="4343" priority="46"/>
  </conditionalFormatting>
  <conditionalFormatting sqref="C15:C17 C6:C9">
    <cfRule type="duplicateValues" dxfId="4342" priority="311"/>
  </conditionalFormatting>
  <conditionalFormatting sqref="D15">
    <cfRule type="duplicateValues" dxfId="4341" priority="6"/>
  </conditionalFormatting>
  <conditionalFormatting sqref="D17">
    <cfRule type="duplicateValues" dxfId="4340" priority="5"/>
  </conditionalFormatting>
  <conditionalFormatting sqref="D18">
    <cfRule type="duplicateValues" dxfId="4339" priority="4"/>
  </conditionalFormatting>
  <conditionalFormatting sqref="D18">
    <cfRule type="containsText" dxfId="4338" priority="3" operator="containsText" text="TBA">
      <formula>NOT(ISERROR(SEARCH("TBA",D18)))</formula>
    </cfRule>
  </conditionalFormatting>
  <conditionalFormatting sqref="D21">
    <cfRule type="duplicateValues" dxfId="4337" priority="2"/>
  </conditionalFormatting>
  <conditionalFormatting sqref="D22">
    <cfRule type="duplicateValues" dxfId="4336" priority="1"/>
  </conditionalFormatting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7C72-81A7-4712-A5D3-B29CA1749CE7}">
  <dimension ref="A1:I30"/>
  <sheetViews>
    <sheetView topLeftCell="A10" workbookViewId="0">
      <selection activeCell="D25" sqref="D25"/>
    </sheetView>
  </sheetViews>
  <sheetFormatPr defaultRowHeight="15" x14ac:dyDescent="0.25"/>
  <cols>
    <col min="2" max="2" width="47.5703125" bestFit="1" customWidth="1"/>
    <col min="3" max="3" width="9.42578125" bestFit="1" customWidth="1"/>
    <col min="4" max="4" width="31.140625" bestFit="1" customWidth="1"/>
    <col min="5" max="5" width="16" customWidth="1"/>
    <col min="6" max="6" width="10.28515625" bestFit="1" customWidth="1"/>
    <col min="7" max="7" width="13.42578125" bestFit="1" customWidth="1"/>
    <col min="8" max="8" width="14.140625" bestFit="1" customWidth="1"/>
    <col min="9" max="9" width="9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0"/>
    </row>
    <row r="2" spans="1:9" x14ac:dyDescent="0.25">
      <c r="A2" s="269" t="s">
        <v>1</v>
      </c>
      <c r="B2" s="269" t="s">
        <v>2</v>
      </c>
      <c r="C2" s="269" t="s">
        <v>3</v>
      </c>
      <c r="D2" s="269" t="s">
        <v>4</v>
      </c>
      <c r="E2" s="269" t="s">
        <v>5</v>
      </c>
      <c r="F2" s="393" t="s">
        <v>6</v>
      </c>
      <c r="G2" s="393"/>
      <c r="H2" s="278" t="s">
        <v>7</v>
      </c>
      <c r="I2" s="268" t="s">
        <v>8</v>
      </c>
    </row>
    <row r="3" spans="1:9" x14ac:dyDescent="0.25">
      <c r="A3" s="2"/>
      <c r="B3" s="2"/>
      <c r="C3" s="2"/>
      <c r="D3" s="2"/>
      <c r="E3" s="2"/>
      <c r="F3" s="269" t="s">
        <v>9</v>
      </c>
      <c r="G3" s="269" t="s">
        <v>10</v>
      </c>
      <c r="H3" s="280"/>
      <c r="I3" s="106"/>
    </row>
    <row r="4" spans="1:9" x14ac:dyDescent="0.25">
      <c r="A4" s="286">
        <v>1</v>
      </c>
      <c r="B4" s="285" t="s">
        <v>11</v>
      </c>
      <c r="C4" s="257" t="s">
        <v>711</v>
      </c>
      <c r="D4" s="75" t="s">
        <v>874</v>
      </c>
      <c r="E4" s="286">
        <v>29504</v>
      </c>
      <c r="F4" s="256"/>
      <c r="G4" s="76">
        <v>45000</v>
      </c>
      <c r="H4" s="263" t="s">
        <v>1426</v>
      </c>
      <c r="I4" s="76">
        <v>45000</v>
      </c>
    </row>
    <row r="5" spans="1:9" x14ac:dyDescent="0.25">
      <c r="A5" s="286">
        <v>2</v>
      </c>
      <c r="B5" s="285" t="s">
        <v>11</v>
      </c>
      <c r="C5" s="289" t="s">
        <v>1437</v>
      </c>
      <c r="D5" s="71" t="s">
        <v>1319</v>
      </c>
      <c r="E5" s="286">
        <v>29508</v>
      </c>
      <c r="F5" s="256"/>
      <c r="G5" s="76">
        <v>45000</v>
      </c>
      <c r="H5" s="254" t="s">
        <v>1438</v>
      </c>
      <c r="I5" s="76">
        <v>45000</v>
      </c>
    </row>
    <row r="6" spans="1:9" x14ac:dyDescent="0.25">
      <c r="A6" s="286">
        <v>3</v>
      </c>
      <c r="B6" s="286" t="s">
        <v>1109</v>
      </c>
      <c r="C6" s="286" t="s">
        <v>889</v>
      </c>
      <c r="D6" s="290" t="s">
        <v>1472</v>
      </c>
      <c r="E6" s="286">
        <v>29209</v>
      </c>
      <c r="F6" s="253">
        <v>37500</v>
      </c>
      <c r="G6" s="253"/>
      <c r="H6" s="263" t="s">
        <v>1461</v>
      </c>
      <c r="I6" s="253">
        <v>37500</v>
      </c>
    </row>
    <row r="7" spans="1:9" x14ac:dyDescent="0.25">
      <c r="A7" s="286">
        <v>4</v>
      </c>
      <c r="B7" s="286" t="s">
        <v>1463</v>
      </c>
      <c r="C7" s="286" t="s">
        <v>889</v>
      </c>
      <c r="D7" s="290" t="s">
        <v>1472</v>
      </c>
      <c r="E7" s="286">
        <v>29209</v>
      </c>
      <c r="F7" s="253">
        <v>37500</v>
      </c>
      <c r="G7" s="256"/>
      <c r="H7" s="263" t="s">
        <v>1462</v>
      </c>
      <c r="I7" s="253">
        <v>37500</v>
      </c>
    </row>
    <row r="8" spans="1:9" x14ac:dyDescent="0.25">
      <c r="A8" s="286">
        <v>5</v>
      </c>
      <c r="B8" s="285" t="s">
        <v>11</v>
      </c>
      <c r="C8" s="286" t="s">
        <v>889</v>
      </c>
      <c r="D8" s="290" t="s">
        <v>1472</v>
      </c>
      <c r="E8" s="286">
        <v>29209</v>
      </c>
      <c r="G8" s="256">
        <v>60000</v>
      </c>
      <c r="H8" s="263" t="s">
        <v>1464</v>
      </c>
      <c r="I8" s="256">
        <v>60000</v>
      </c>
    </row>
    <row r="9" spans="1:9" x14ac:dyDescent="0.25">
      <c r="A9" s="286">
        <v>6</v>
      </c>
      <c r="B9" s="285" t="s">
        <v>11</v>
      </c>
      <c r="C9" s="286" t="s">
        <v>1351</v>
      </c>
      <c r="D9" s="3" t="s">
        <v>1448</v>
      </c>
      <c r="E9" s="133">
        <v>29342</v>
      </c>
      <c r="F9" s="256"/>
      <c r="G9" s="256">
        <v>60000</v>
      </c>
      <c r="H9" s="263" t="s">
        <v>1447</v>
      </c>
      <c r="I9" s="256">
        <v>60000</v>
      </c>
    </row>
    <row r="10" spans="1:9" x14ac:dyDescent="0.25">
      <c r="A10" s="274">
        <v>7</v>
      </c>
      <c r="B10" s="276" t="s">
        <v>1474</v>
      </c>
      <c r="C10" s="257" t="s">
        <v>1454</v>
      </c>
      <c r="D10" s="3" t="s">
        <v>1470</v>
      </c>
      <c r="E10" s="286">
        <v>29578</v>
      </c>
      <c r="F10" s="256">
        <v>30000</v>
      </c>
      <c r="G10" s="256"/>
      <c r="H10" s="263" t="s">
        <v>1456</v>
      </c>
      <c r="I10" s="256">
        <v>30000</v>
      </c>
    </row>
    <row r="11" spans="1:9" x14ac:dyDescent="0.25">
      <c r="A11" s="286">
        <v>8</v>
      </c>
      <c r="B11" s="285" t="s">
        <v>11</v>
      </c>
      <c r="C11" s="257" t="s">
        <v>1454</v>
      </c>
      <c r="D11" s="3" t="s">
        <v>1470</v>
      </c>
      <c r="E11" s="286">
        <v>29578</v>
      </c>
      <c r="F11" s="76"/>
      <c r="G11" s="256">
        <v>30000</v>
      </c>
      <c r="H11" s="263" t="s">
        <v>1457</v>
      </c>
      <c r="I11" s="256">
        <v>30000</v>
      </c>
    </row>
    <row r="12" spans="1:9" x14ac:dyDescent="0.25">
      <c r="A12" s="286">
        <v>9</v>
      </c>
      <c r="B12" s="285" t="s">
        <v>11</v>
      </c>
      <c r="C12" s="257" t="s">
        <v>1454</v>
      </c>
      <c r="D12" s="3" t="s">
        <v>1470</v>
      </c>
      <c r="E12" s="286">
        <v>29578</v>
      </c>
      <c r="F12" s="256"/>
      <c r="G12" s="256">
        <v>30000</v>
      </c>
      <c r="H12" s="254" t="s">
        <v>1458</v>
      </c>
      <c r="I12" s="256">
        <v>30000</v>
      </c>
    </row>
    <row r="13" spans="1:9" x14ac:dyDescent="0.25">
      <c r="A13" s="286">
        <v>10</v>
      </c>
      <c r="B13" s="276" t="s">
        <v>1474</v>
      </c>
      <c r="C13" s="286" t="s">
        <v>1459</v>
      </c>
      <c r="D13" s="3" t="s">
        <v>1471</v>
      </c>
      <c r="E13" s="286">
        <v>29577</v>
      </c>
      <c r="F13" s="256">
        <v>30000</v>
      </c>
      <c r="G13" s="256"/>
      <c r="H13" s="254" t="s">
        <v>1460</v>
      </c>
      <c r="I13" s="256">
        <v>30000</v>
      </c>
    </row>
    <row r="14" spans="1:9" x14ac:dyDescent="0.25">
      <c r="A14" s="286">
        <v>11</v>
      </c>
      <c r="B14" s="285" t="s">
        <v>1059</v>
      </c>
      <c r="C14" s="286" t="s">
        <v>280</v>
      </c>
      <c r="D14" s="286" t="s">
        <v>281</v>
      </c>
      <c r="E14" s="286">
        <v>29367</v>
      </c>
      <c r="F14" s="256"/>
      <c r="G14" s="253">
        <v>37500</v>
      </c>
      <c r="H14" s="254" t="s">
        <v>1465</v>
      </c>
      <c r="I14" s="253">
        <v>37500</v>
      </c>
    </row>
    <row r="15" spans="1:9" x14ac:dyDescent="0.25">
      <c r="A15" s="286">
        <v>12</v>
      </c>
      <c r="B15" s="285" t="s">
        <v>11</v>
      </c>
      <c r="C15" s="286" t="s">
        <v>239</v>
      </c>
      <c r="D15" s="3" t="s">
        <v>767</v>
      </c>
      <c r="E15" s="133">
        <v>29339</v>
      </c>
      <c r="F15" s="256"/>
      <c r="G15" s="253">
        <v>37500</v>
      </c>
      <c r="H15" s="254" t="s">
        <v>1414</v>
      </c>
      <c r="I15" s="253">
        <v>37500</v>
      </c>
    </row>
    <row r="16" spans="1:9" x14ac:dyDescent="0.25">
      <c r="A16" s="286">
        <v>13</v>
      </c>
      <c r="B16" s="285" t="s">
        <v>11</v>
      </c>
      <c r="C16" s="286" t="s">
        <v>604</v>
      </c>
      <c r="D16" s="101" t="s">
        <v>606</v>
      </c>
      <c r="E16" s="286">
        <v>29520</v>
      </c>
      <c r="F16" s="256"/>
      <c r="G16" s="256">
        <v>52500</v>
      </c>
      <c r="H16" s="254" t="s">
        <v>1466</v>
      </c>
      <c r="I16" s="256">
        <v>52500</v>
      </c>
    </row>
    <row r="17" spans="1:9" x14ac:dyDescent="0.25">
      <c r="A17" s="286">
        <v>14</v>
      </c>
      <c r="B17" s="286" t="s">
        <v>24</v>
      </c>
      <c r="C17" s="286" t="s">
        <v>810</v>
      </c>
      <c r="D17" s="286" t="s">
        <v>1476</v>
      </c>
      <c r="E17" s="122">
        <v>29130</v>
      </c>
      <c r="F17" s="256"/>
      <c r="G17" s="256">
        <v>30000</v>
      </c>
      <c r="H17" s="254" t="s">
        <v>1475</v>
      </c>
      <c r="I17" s="256">
        <v>30000</v>
      </c>
    </row>
    <row r="18" spans="1:9" x14ac:dyDescent="0.25">
      <c r="A18" s="286">
        <v>15</v>
      </c>
      <c r="B18" s="285" t="s">
        <v>11</v>
      </c>
      <c r="C18" s="285" t="s">
        <v>647</v>
      </c>
      <c r="D18" s="3" t="s">
        <v>648</v>
      </c>
      <c r="E18" s="286">
        <v>29264</v>
      </c>
      <c r="F18" s="288"/>
      <c r="G18" s="256">
        <v>60000</v>
      </c>
      <c r="H18" s="267" t="s">
        <v>1441</v>
      </c>
      <c r="I18" s="256">
        <v>60000</v>
      </c>
    </row>
    <row r="19" spans="1:9" x14ac:dyDescent="0.25">
      <c r="A19" s="286">
        <v>16</v>
      </c>
      <c r="B19" s="286" t="s">
        <v>24</v>
      </c>
      <c r="C19" s="285" t="s">
        <v>99</v>
      </c>
      <c r="D19" s="286" t="s">
        <v>718</v>
      </c>
      <c r="E19" s="286">
        <v>29531</v>
      </c>
      <c r="F19" s="76"/>
      <c r="G19" s="76">
        <v>30000</v>
      </c>
      <c r="H19" s="272" t="s">
        <v>1469</v>
      </c>
      <c r="I19" s="76">
        <v>30000</v>
      </c>
    </row>
    <row r="20" spans="1:9" x14ac:dyDescent="0.25">
      <c r="A20" s="286">
        <v>17</v>
      </c>
      <c r="B20" s="285" t="s">
        <v>11</v>
      </c>
      <c r="C20" s="285" t="s">
        <v>1143</v>
      </c>
      <c r="D20" s="286" t="s">
        <v>1473</v>
      </c>
      <c r="E20" s="133">
        <v>29348</v>
      </c>
      <c r="F20" s="76"/>
      <c r="G20" s="256">
        <v>60000</v>
      </c>
      <c r="H20" s="272" t="s">
        <v>1467</v>
      </c>
      <c r="I20" s="256">
        <v>60000</v>
      </c>
    </row>
    <row r="21" spans="1:9" x14ac:dyDescent="0.25">
      <c r="A21" s="286">
        <v>18</v>
      </c>
      <c r="B21" s="285" t="s">
        <v>11</v>
      </c>
      <c r="C21" s="257" t="s">
        <v>61</v>
      </c>
      <c r="D21" s="286" t="s">
        <v>1481</v>
      </c>
      <c r="E21" s="133" t="s">
        <v>1587</v>
      </c>
      <c r="F21" s="76"/>
      <c r="G21" s="76">
        <v>30000</v>
      </c>
      <c r="H21" s="272" t="s">
        <v>1477</v>
      </c>
      <c r="I21" s="76">
        <v>30000</v>
      </c>
    </row>
    <row r="22" spans="1:9" x14ac:dyDescent="0.25">
      <c r="A22" s="286">
        <v>19</v>
      </c>
      <c r="B22" s="286" t="s">
        <v>24</v>
      </c>
      <c r="C22" s="257" t="s">
        <v>61</v>
      </c>
      <c r="D22" s="286" t="s">
        <v>1481</v>
      </c>
      <c r="E22" s="133" t="s">
        <v>1587</v>
      </c>
      <c r="F22" s="76"/>
      <c r="G22" s="76">
        <v>30000</v>
      </c>
      <c r="H22" s="272" t="s">
        <v>1478</v>
      </c>
      <c r="I22" s="76">
        <v>30000</v>
      </c>
    </row>
    <row r="23" spans="1:9" x14ac:dyDescent="0.25">
      <c r="A23" s="286">
        <v>20</v>
      </c>
      <c r="B23" s="285" t="s">
        <v>11</v>
      </c>
      <c r="C23" s="257" t="s">
        <v>61</v>
      </c>
      <c r="D23" s="286" t="s">
        <v>1481</v>
      </c>
      <c r="E23" s="133" t="s">
        <v>1587</v>
      </c>
      <c r="F23" s="76"/>
      <c r="G23" s="253">
        <v>37500</v>
      </c>
      <c r="H23" s="272" t="s">
        <v>1479</v>
      </c>
      <c r="I23" s="253">
        <v>37500</v>
      </c>
    </row>
    <row r="24" spans="1:9" x14ac:dyDescent="0.25">
      <c r="A24" s="286">
        <v>21</v>
      </c>
      <c r="B24" s="286" t="s">
        <v>24</v>
      </c>
      <c r="C24" s="257" t="s">
        <v>61</v>
      </c>
      <c r="D24" s="286" t="s">
        <v>1481</v>
      </c>
      <c r="E24" s="133" t="s">
        <v>1587</v>
      </c>
      <c r="F24" s="76"/>
      <c r="G24" s="253">
        <v>37500</v>
      </c>
      <c r="H24" s="272" t="s">
        <v>1480</v>
      </c>
      <c r="I24" s="253">
        <v>37500</v>
      </c>
    </row>
    <row r="25" spans="1:9" x14ac:dyDescent="0.25">
      <c r="A25" s="286">
        <v>22</v>
      </c>
      <c r="B25" s="285" t="s">
        <v>1059</v>
      </c>
      <c r="C25" s="285" t="s">
        <v>188</v>
      </c>
      <c r="D25" s="133" t="s">
        <v>1614</v>
      </c>
      <c r="E25" s="133" t="s">
        <v>1564</v>
      </c>
      <c r="F25" s="76">
        <v>30000</v>
      </c>
      <c r="G25" s="256"/>
      <c r="H25" s="272" t="s">
        <v>1482</v>
      </c>
      <c r="I25" s="76">
        <v>30000</v>
      </c>
    </row>
    <row r="26" spans="1:9" x14ac:dyDescent="0.25">
      <c r="A26" s="286">
        <v>23</v>
      </c>
      <c r="B26" s="286" t="s">
        <v>1463</v>
      </c>
      <c r="C26" s="285" t="s">
        <v>188</v>
      </c>
      <c r="D26" s="133" t="s">
        <v>1614</v>
      </c>
      <c r="E26" s="133" t="s">
        <v>1564</v>
      </c>
      <c r="F26" s="76">
        <v>30000</v>
      </c>
      <c r="G26" s="256"/>
      <c r="H26" s="272" t="s">
        <v>1483</v>
      </c>
      <c r="I26" s="76">
        <v>30000</v>
      </c>
    </row>
    <row r="27" spans="1:9" x14ac:dyDescent="0.25">
      <c r="A27" s="286">
        <v>24</v>
      </c>
      <c r="B27" s="285" t="s">
        <v>11</v>
      </c>
      <c r="C27" s="285" t="s">
        <v>188</v>
      </c>
      <c r="D27" s="133" t="s">
        <v>1614</v>
      </c>
      <c r="E27" s="133" t="s">
        <v>1564</v>
      </c>
      <c r="F27" s="76"/>
      <c r="G27" s="76">
        <v>30000</v>
      </c>
      <c r="H27" s="272" t="s">
        <v>1484</v>
      </c>
      <c r="I27" s="76">
        <v>30000</v>
      </c>
    </row>
    <row r="28" spans="1:9" x14ac:dyDescent="0.25">
      <c r="A28" s="286"/>
      <c r="B28" s="285"/>
      <c r="C28" s="12"/>
      <c r="D28" s="3"/>
      <c r="E28" s="286" t="s">
        <v>1413</v>
      </c>
      <c r="F28" s="256">
        <f>SUM(F4:F27)</f>
        <v>195000</v>
      </c>
      <c r="G28" s="256">
        <f>SUM(G4:G27)</f>
        <v>742500</v>
      </c>
      <c r="H28" s="254"/>
      <c r="I28" s="256">
        <f>SUM(I4:I27)</f>
        <v>937500</v>
      </c>
    </row>
    <row r="29" spans="1:9" x14ac:dyDescent="0.25">
      <c r="A29" s="286"/>
      <c r="B29" s="285"/>
      <c r="C29" s="12"/>
      <c r="D29" s="3"/>
      <c r="E29" s="286"/>
      <c r="F29" s="256"/>
      <c r="G29" s="44"/>
      <c r="H29" s="272"/>
      <c r="I29" s="256"/>
    </row>
    <row r="30" spans="1:9" x14ac:dyDescent="0.25">
      <c r="A30" s="286"/>
      <c r="B30" s="286"/>
      <c r="C30" s="286"/>
      <c r="D30" s="286"/>
      <c r="E30" s="10"/>
      <c r="F30" s="260"/>
      <c r="G30" s="260"/>
      <c r="H30" s="273"/>
      <c r="I30" s="260"/>
    </row>
  </sheetData>
  <mergeCells count="2">
    <mergeCell ref="A1:I1"/>
    <mergeCell ref="F2:G2"/>
  </mergeCells>
  <conditionalFormatting sqref="C6:C8">
    <cfRule type="duplicateValues" dxfId="4335" priority="262"/>
    <cfRule type="duplicateValues" dxfId="4334" priority="263"/>
    <cfRule type="duplicateValues" dxfId="4333" priority="264"/>
    <cfRule type="duplicateValues" dxfId="4332" priority="265"/>
    <cfRule type="duplicateValues" dxfId="4331" priority="266"/>
    <cfRule type="duplicateValues" dxfId="4330" priority="267"/>
    <cfRule type="duplicateValues" dxfId="4329" priority="268"/>
    <cfRule type="duplicateValues" dxfId="4328" priority="269"/>
    <cfRule type="duplicateValues" dxfId="4327" priority="270"/>
    <cfRule type="duplicateValues" dxfId="4326" priority="271"/>
    <cfRule type="duplicateValues" dxfId="4325" priority="272"/>
    <cfRule type="duplicateValues" dxfId="4324" priority="273"/>
    <cfRule type="duplicateValues" dxfId="4323" priority="274"/>
    <cfRule type="duplicateValues" dxfId="4322" priority="275"/>
    <cfRule type="duplicateValues" dxfId="4321" priority="276"/>
    <cfRule type="duplicateValues" dxfId="4320" priority="277"/>
    <cfRule type="duplicateValues" dxfId="4319" priority="278"/>
    <cfRule type="duplicateValues" dxfId="4318" priority="279"/>
    <cfRule type="duplicateValues" dxfId="4317" priority="280"/>
  </conditionalFormatting>
  <conditionalFormatting sqref="C6:C8">
    <cfRule type="duplicateValues" dxfId="4316" priority="261"/>
  </conditionalFormatting>
  <conditionalFormatting sqref="C6:C8">
    <cfRule type="duplicateValues" dxfId="4315" priority="257"/>
    <cfRule type="duplicateValues" dxfId="4314" priority="258"/>
    <cfRule type="duplicateValues" dxfId="4313" priority="259"/>
    <cfRule type="duplicateValues" dxfId="4312" priority="260"/>
  </conditionalFormatting>
  <conditionalFormatting sqref="C6:C8">
    <cfRule type="duplicateValues" dxfId="4311" priority="256"/>
  </conditionalFormatting>
  <conditionalFormatting sqref="C6:C8">
    <cfRule type="duplicateValues" dxfId="4310" priority="254"/>
    <cfRule type="duplicateValues" dxfId="4309" priority="255"/>
  </conditionalFormatting>
  <conditionalFormatting sqref="C6:C8">
    <cfRule type="duplicateValues" dxfId="4308" priority="253"/>
  </conditionalFormatting>
  <conditionalFormatting sqref="C6:C8">
    <cfRule type="duplicateValues" dxfId="4307" priority="252"/>
  </conditionalFormatting>
  <conditionalFormatting sqref="C6:C8">
    <cfRule type="duplicateValues" dxfId="4306" priority="251"/>
  </conditionalFormatting>
  <conditionalFormatting sqref="C7:C9">
    <cfRule type="duplicateValues" dxfId="4305" priority="232"/>
    <cfRule type="duplicateValues" dxfId="4304" priority="233"/>
    <cfRule type="duplicateValues" dxfId="4303" priority="234"/>
    <cfRule type="duplicateValues" dxfId="4302" priority="235"/>
    <cfRule type="duplicateValues" dxfId="4301" priority="236"/>
    <cfRule type="duplicateValues" dxfId="4300" priority="237"/>
    <cfRule type="duplicateValues" dxfId="4299" priority="238"/>
    <cfRule type="duplicateValues" dxfId="4298" priority="239"/>
    <cfRule type="duplicateValues" dxfId="4297" priority="240"/>
    <cfRule type="duplicateValues" dxfId="4296" priority="241"/>
    <cfRule type="duplicateValues" dxfId="4295" priority="242"/>
    <cfRule type="duplicateValues" dxfId="4294" priority="243"/>
    <cfRule type="duplicateValues" dxfId="4293" priority="244"/>
    <cfRule type="duplicateValues" dxfId="4292" priority="245"/>
    <cfRule type="duplicateValues" dxfId="4291" priority="246"/>
    <cfRule type="duplicateValues" dxfId="4290" priority="247"/>
    <cfRule type="duplicateValues" dxfId="4289" priority="248"/>
    <cfRule type="duplicateValues" dxfId="4288" priority="249"/>
    <cfRule type="duplicateValues" dxfId="4287" priority="250"/>
  </conditionalFormatting>
  <conditionalFormatting sqref="C7:C9">
    <cfRule type="duplicateValues" dxfId="4286" priority="231"/>
  </conditionalFormatting>
  <conditionalFormatting sqref="C7:C9">
    <cfRule type="duplicateValues" dxfId="4285" priority="227"/>
    <cfRule type="duplicateValues" dxfId="4284" priority="228"/>
    <cfRule type="duplicateValues" dxfId="4283" priority="229"/>
    <cfRule type="duplicateValues" dxfId="4282" priority="230"/>
  </conditionalFormatting>
  <conditionalFormatting sqref="C7:C9">
    <cfRule type="duplicateValues" dxfId="4281" priority="226"/>
  </conditionalFormatting>
  <conditionalFormatting sqref="C7:C9">
    <cfRule type="duplicateValues" dxfId="4280" priority="224"/>
    <cfRule type="duplicateValues" dxfId="4279" priority="225"/>
  </conditionalFormatting>
  <conditionalFormatting sqref="C7:C9">
    <cfRule type="duplicateValues" dxfId="4278" priority="223"/>
  </conditionalFormatting>
  <conditionalFormatting sqref="C7:C9">
    <cfRule type="duplicateValues" dxfId="4277" priority="222"/>
  </conditionalFormatting>
  <conditionalFormatting sqref="C7:C9">
    <cfRule type="duplicateValues" dxfId="4276" priority="221"/>
  </conditionalFormatting>
  <conditionalFormatting sqref="C8:C9">
    <cfRule type="duplicateValues" dxfId="4275" priority="202"/>
    <cfRule type="duplicateValues" dxfId="4274" priority="203"/>
    <cfRule type="duplicateValues" dxfId="4273" priority="204"/>
    <cfRule type="duplicateValues" dxfId="4272" priority="205"/>
    <cfRule type="duplicateValues" dxfId="4271" priority="206"/>
    <cfRule type="duplicateValues" dxfId="4270" priority="207"/>
    <cfRule type="duplicateValues" dxfId="4269" priority="208"/>
    <cfRule type="duplicateValues" dxfId="4268" priority="209"/>
    <cfRule type="duplicateValues" dxfId="4267" priority="210"/>
    <cfRule type="duplicateValues" dxfId="4266" priority="211"/>
    <cfRule type="duplicateValues" dxfId="4265" priority="212"/>
    <cfRule type="duplicateValues" dxfId="4264" priority="213"/>
    <cfRule type="duplicateValues" dxfId="4263" priority="214"/>
    <cfRule type="duplicateValues" dxfId="4262" priority="215"/>
    <cfRule type="duplicateValues" dxfId="4261" priority="216"/>
    <cfRule type="duplicateValues" dxfId="4260" priority="217"/>
    <cfRule type="duplicateValues" dxfId="4259" priority="218"/>
    <cfRule type="duplicateValues" dxfId="4258" priority="219"/>
    <cfRule type="duplicateValues" dxfId="4257" priority="220"/>
  </conditionalFormatting>
  <conditionalFormatting sqref="C8:C9">
    <cfRule type="duplicateValues" dxfId="4256" priority="201"/>
  </conditionalFormatting>
  <conditionalFormatting sqref="C8:C9">
    <cfRule type="duplicateValues" dxfId="4255" priority="197"/>
    <cfRule type="duplicateValues" dxfId="4254" priority="198"/>
    <cfRule type="duplicateValues" dxfId="4253" priority="199"/>
    <cfRule type="duplicateValues" dxfId="4252" priority="200"/>
  </conditionalFormatting>
  <conditionalFormatting sqref="C8:C9">
    <cfRule type="duplicateValues" dxfId="4251" priority="196"/>
  </conditionalFormatting>
  <conditionalFormatting sqref="C8:C9">
    <cfRule type="duplicateValues" dxfId="4250" priority="194"/>
    <cfRule type="duplicateValues" dxfId="4249" priority="195"/>
  </conditionalFormatting>
  <conditionalFormatting sqref="C8:C9">
    <cfRule type="duplicateValues" dxfId="4248" priority="193"/>
  </conditionalFormatting>
  <conditionalFormatting sqref="C8:C9">
    <cfRule type="duplicateValues" dxfId="4247" priority="192"/>
  </conditionalFormatting>
  <conditionalFormatting sqref="C8:C9">
    <cfRule type="duplicateValues" dxfId="4246" priority="191"/>
  </conditionalFormatting>
  <conditionalFormatting sqref="C13">
    <cfRule type="duplicateValues" dxfId="4245" priority="112"/>
  </conditionalFormatting>
  <conditionalFormatting sqref="C13">
    <cfRule type="duplicateValues" dxfId="4244" priority="110"/>
    <cfRule type="duplicateValues" dxfId="4243" priority="111"/>
  </conditionalFormatting>
  <conditionalFormatting sqref="C13">
    <cfRule type="duplicateValues" dxfId="4242" priority="109"/>
  </conditionalFormatting>
  <conditionalFormatting sqref="C13">
    <cfRule type="duplicateValues" dxfId="4241" priority="107"/>
    <cfRule type="duplicateValues" dxfId="4240" priority="108"/>
  </conditionalFormatting>
  <conditionalFormatting sqref="C13">
    <cfRule type="duplicateValues" dxfId="4239" priority="106"/>
  </conditionalFormatting>
  <conditionalFormatting sqref="C13">
    <cfRule type="duplicateValues" dxfId="4238" priority="105"/>
  </conditionalFormatting>
  <conditionalFormatting sqref="C13">
    <cfRule type="duplicateValues" dxfId="4237" priority="104"/>
  </conditionalFormatting>
  <conditionalFormatting sqref="C13">
    <cfRule type="duplicateValues" dxfId="4236" priority="103"/>
  </conditionalFormatting>
  <conditionalFormatting sqref="C13">
    <cfRule type="duplicateValues" dxfId="4235" priority="102"/>
  </conditionalFormatting>
  <conditionalFormatting sqref="C13">
    <cfRule type="duplicateValues" dxfId="4234" priority="100"/>
    <cfRule type="duplicateValues" dxfId="4233" priority="101"/>
  </conditionalFormatting>
  <conditionalFormatting sqref="C13">
    <cfRule type="duplicateValues" dxfId="4232" priority="97"/>
    <cfRule type="duplicateValues" dxfId="4231" priority="98"/>
    <cfRule type="duplicateValues" dxfId="4230" priority="99"/>
  </conditionalFormatting>
  <conditionalFormatting sqref="C17 C6:C9">
    <cfRule type="duplicateValues" dxfId="4229" priority="281"/>
  </conditionalFormatting>
  <conditionalFormatting sqref="C14">
    <cfRule type="duplicateValues" dxfId="4228" priority="76"/>
  </conditionalFormatting>
  <conditionalFormatting sqref="C14">
    <cfRule type="duplicateValues" dxfId="4227" priority="75"/>
  </conditionalFormatting>
  <conditionalFormatting sqref="C14">
    <cfRule type="duplicateValues" dxfId="4226" priority="74"/>
  </conditionalFormatting>
  <conditionalFormatting sqref="C14">
    <cfRule type="duplicateValues" dxfId="4225" priority="71"/>
    <cfRule type="duplicateValues" dxfId="4224" priority="72"/>
    <cfRule type="duplicateValues" dxfId="4223" priority="73"/>
  </conditionalFormatting>
  <conditionalFormatting sqref="C14">
    <cfRule type="duplicateValues" dxfId="4222" priority="70"/>
  </conditionalFormatting>
  <conditionalFormatting sqref="C14">
    <cfRule type="duplicateValues" dxfId="4221" priority="68"/>
    <cfRule type="duplicateValues" dxfId="4220" priority="69"/>
  </conditionalFormatting>
  <conditionalFormatting sqref="C14">
    <cfRule type="duplicateValues" dxfId="4219" priority="65"/>
    <cfRule type="duplicateValues" dxfId="4218" priority="66"/>
    <cfRule type="duplicateValues" dxfId="4217" priority="67"/>
  </conditionalFormatting>
  <conditionalFormatting sqref="C14">
    <cfRule type="duplicateValues" dxfId="4216" priority="64"/>
  </conditionalFormatting>
  <conditionalFormatting sqref="C14">
    <cfRule type="duplicateValues" dxfId="4215" priority="62"/>
    <cfRule type="duplicateValues" dxfId="4214" priority="63"/>
  </conditionalFormatting>
  <conditionalFormatting sqref="D14">
    <cfRule type="duplicateValues" dxfId="4213" priority="61"/>
  </conditionalFormatting>
  <conditionalFormatting sqref="C15">
    <cfRule type="duplicateValues" dxfId="4212" priority="60"/>
  </conditionalFormatting>
  <conditionalFormatting sqref="C15">
    <cfRule type="duplicateValues" dxfId="4211" priority="59"/>
  </conditionalFormatting>
  <conditionalFormatting sqref="C15">
    <cfRule type="duplicateValues" dxfId="4210" priority="56"/>
    <cfRule type="duplicateValues" dxfId="4209" priority="57"/>
    <cfRule type="duplicateValues" dxfId="4208" priority="58"/>
  </conditionalFormatting>
  <conditionalFormatting sqref="C15">
    <cfRule type="duplicateValues" dxfId="4207" priority="55"/>
  </conditionalFormatting>
  <conditionalFormatting sqref="C15">
    <cfRule type="duplicateValues" dxfId="4206" priority="53"/>
    <cfRule type="duplicateValues" dxfId="4205" priority="54"/>
  </conditionalFormatting>
  <conditionalFormatting sqref="C15">
    <cfRule type="duplicateValues" dxfId="4204" priority="50"/>
    <cfRule type="duplicateValues" dxfId="4203" priority="51"/>
    <cfRule type="duplicateValues" dxfId="4202" priority="52"/>
  </conditionalFormatting>
  <conditionalFormatting sqref="C15">
    <cfRule type="duplicateValues" dxfId="4201" priority="49"/>
  </conditionalFormatting>
  <conditionalFormatting sqref="C15">
    <cfRule type="duplicateValues" dxfId="4200" priority="47"/>
    <cfRule type="duplicateValues" dxfId="4199" priority="48"/>
  </conditionalFormatting>
  <conditionalFormatting sqref="C16">
    <cfRule type="duplicateValues" dxfId="4198" priority="46"/>
  </conditionalFormatting>
  <conditionalFormatting sqref="C16">
    <cfRule type="duplicateValues" dxfId="4197" priority="45"/>
  </conditionalFormatting>
  <conditionalFormatting sqref="C16">
    <cfRule type="duplicateValues" dxfId="4196" priority="42"/>
    <cfRule type="duplicateValues" dxfId="4195" priority="43"/>
    <cfRule type="duplicateValues" dxfId="4194" priority="44"/>
  </conditionalFormatting>
  <conditionalFormatting sqref="C16">
    <cfRule type="duplicateValues" dxfId="4193" priority="41"/>
  </conditionalFormatting>
  <conditionalFormatting sqref="C16">
    <cfRule type="duplicateValues" dxfId="4192" priority="39"/>
    <cfRule type="duplicateValues" dxfId="4191" priority="40"/>
  </conditionalFormatting>
  <conditionalFormatting sqref="C16">
    <cfRule type="duplicateValues" dxfId="4190" priority="36"/>
    <cfRule type="duplicateValues" dxfId="4189" priority="37"/>
    <cfRule type="duplicateValues" dxfId="4188" priority="38"/>
  </conditionalFormatting>
  <conditionalFormatting sqref="C16">
    <cfRule type="duplicateValues" dxfId="4187" priority="34"/>
    <cfRule type="duplicateValues" dxfId="4186" priority="35"/>
  </conditionalFormatting>
  <conditionalFormatting sqref="D16">
    <cfRule type="duplicateValues" dxfId="4185" priority="33"/>
  </conditionalFormatting>
  <conditionalFormatting sqref="C18">
    <cfRule type="duplicateValues" dxfId="4184" priority="32"/>
  </conditionalFormatting>
  <conditionalFormatting sqref="C18">
    <cfRule type="duplicateValues" dxfId="4183" priority="29"/>
    <cfRule type="duplicateValues" dxfId="4182" priority="30"/>
    <cfRule type="duplicateValues" dxfId="4181" priority="31"/>
  </conditionalFormatting>
  <conditionalFormatting sqref="C18">
    <cfRule type="duplicateValues" dxfId="4180" priority="28"/>
  </conditionalFormatting>
  <conditionalFormatting sqref="C18">
    <cfRule type="duplicateValues" dxfId="4179" priority="26"/>
    <cfRule type="duplicateValues" dxfId="4178" priority="27"/>
  </conditionalFormatting>
  <conditionalFormatting sqref="C18">
    <cfRule type="duplicateValues" dxfId="4177" priority="23"/>
    <cfRule type="duplicateValues" dxfId="4176" priority="24"/>
    <cfRule type="duplicateValues" dxfId="4175" priority="25"/>
  </conditionalFormatting>
  <conditionalFormatting sqref="C18">
    <cfRule type="duplicateValues" dxfId="4174" priority="22"/>
  </conditionalFormatting>
  <conditionalFormatting sqref="C18">
    <cfRule type="duplicateValues" dxfId="4173" priority="21"/>
  </conditionalFormatting>
  <conditionalFormatting sqref="C18">
    <cfRule type="duplicateValues" dxfId="4172" priority="20"/>
  </conditionalFormatting>
  <conditionalFormatting sqref="C18">
    <cfRule type="duplicateValues" dxfId="4171" priority="18"/>
    <cfRule type="duplicateValues" dxfId="4170" priority="19"/>
  </conditionalFormatting>
  <conditionalFormatting sqref="D19">
    <cfRule type="duplicateValues" dxfId="4169" priority="17"/>
  </conditionalFormatting>
  <conditionalFormatting sqref="C20 C25:C27">
    <cfRule type="duplicateValues" dxfId="4168" priority="1902"/>
  </conditionalFormatting>
  <conditionalFormatting sqref="C20 C25:C27">
    <cfRule type="duplicateValues" dxfId="4167" priority="1904"/>
    <cfRule type="duplicateValues" dxfId="4166" priority="1905"/>
    <cfRule type="duplicateValues" dxfId="4165" priority="1906"/>
  </conditionalFormatting>
  <conditionalFormatting sqref="C20 C25:C27">
    <cfRule type="duplicateValues" dxfId="4164" priority="1914"/>
    <cfRule type="duplicateValues" dxfId="4163" priority="1915"/>
  </conditionalFormatting>
  <pageMargins left="0.7" right="0.7" top="0.75" bottom="0.75" header="0.3" footer="0.3"/>
  <pageSetup paperSize="9"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63C3-7F5D-48A8-AC82-77FFCB9601B7}">
  <dimension ref="A1:I15"/>
  <sheetViews>
    <sheetView workbookViewId="0">
      <selection activeCell="D15" sqref="D15"/>
    </sheetView>
  </sheetViews>
  <sheetFormatPr defaultRowHeight="15" x14ac:dyDescent="0.25"/>
  <cols>
    <col min="2" max="2" width="47.5703125" bestFit="1" customWidth="1"/>
    <col min="3" max="3" width="9.42578125" bestFit="1" customWidth="1"/>
    <col min="4" max="4" width="31.140625" bestFit="1" customWidth="1"/>
    <col min="5" max="5" width="10.140625" bestFit="1" customWidth="1"/>
    <col min="6" max="6" width="10.28515625" bestFit="1" customWidth="1"/>
    <col min="7" max="7" width="13.42578125" bestFit="1" customWidth="1"/>
    <col min="8" max="8" width="14.140625" bestFit="1" customWidth="1"/>
    <col min="9" max="9" width="9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0"/>
    </row>
    <row r="2" spans="1:9" x14ac:dyDescent="0.25">
      <c r="A2" s="292" t="s">
        <v>1</v>
      </c>
      <c r="B2" s="292" t="s">
        <v>2</v>
      </c>
      <c r="C2" s="292" t="s">
        <v>3</v>
      </c>
      <c r="D2" s="292" t="s">
        <v>4</v>
      </c>
      <c r="E2" s="292" t="s">
        <v>5</v>
      </c>
      <c r="F2" s="393" t="s">
        <v>6</v>
      </c>
      <c r="G2" s="393"/>
      <c r="H2" s="278" t="s">
        <v>7</v>
      </c>
      <c r="I2" s="291" t="s">
        <v>8</v>
      </c>
    </row>
    <row r="3" spans="1:9" x14ac:dyDescent="0.25">
      <c r="A3" s="2"/>
      <c r="B3" s="2"/>
      <c r="C3" s="2"/>
      <c r="D3" s="2"/>
      <c r="E3" s="2"/>
      <c r="F3" s="292" t="s">
        <v>9</v>
      </c>
      <c r="G3" s="292" t="s">
        <v>10</v>
      </c>
      <c r="H3" s="280"/>
      <c r="I3" s="106"/>
    </row>
    <row r="4" spans="1:9" x14ac:dyDescent="0.25">
      <c r="A4" s="286">
        <v>1</v>
      </c>
      <c r="B4" s="285" t="s">
        <v>11</v>
      </c>
      <c r="C4" s="257" t="s">
        <v>711</v>
      </c>
      <c r="D4" s="75" t="s">
        <v>874</v>
      </c>
      <c r="E4" s="286">
        <v>29504</v>
      </c>
      <c r="F4" s="256"/>
      <c r="G4" s="76">
        <v>52500</v>
      </c>
      <c r="H4" s="263" t="s">
        <v>1426</v>
      </c>
      <c r="I4" s="76">
        <v>52500</v>
      </c>
    </row>
    <row r="5" spans="1:9" x14ac:dyDescent="0.25">
      <c r="A5" s="286">
        <v>2</v>
      </c>
      <c r="B5" s="285" t="s">
        <v>11</v>
      </c>
      <c r="C5" s="289" t="s">
        <v>1437</v>
      </c>
      <c r="D5" s="71" t="s">
        <v>1319</v>
      </c>
      <c r="E5" s="286">
        <v>29508</v>
      </c>
      <c r="F5" s="256"/>
      <c r="G5" s="76">
        <v>45000</v>
      </c>
      <c r="H5" s="254" t="s">
        <v>1438</v>
      </c>
      <c r="I5" s="76">
        <v>45000</v>
      </c>
    </row>
    <row r="6" spans="1:9" x14ac:dyDescent="0.25">
      <c r="A6" s="286">
        <v>3</v>
      </c>
      <c r="B6" s="285" t="s">
        <v>11</v>
      </c>
      <c r="C6" s="293" t="s">
        <v>346</v>
      </c>
      <c r="D6" s="3" t="s">
        <v>1492</v>
      </c>
      <c r="E6" s="286">
        <v>29624</v>
      </c>
      <c r="F6" s="253"/>
      <c r="G6" s="253">
        <v>30000</v>
      </c>
      <c r="H6" s="263" t="s">
        <v>1485</v>
      </c>
      <c r="I6" s="253">
        <v>30000</v>
      </c>
    </row>
    <row r="7" spans="1:9" x14ac:dyDescent="0.25">
      <c r="A7" s="286">
        <v>4</v>
      </c>
      <c r="B7" s="286" t="s">
        <v>1109</v>
      </c>
      <c r="C7" s="286" t="s">
        <v>898</v>
      </c>
      <c r="D7" s="286" t="s">
        <v>1265</v>
      </c>
      <c r="E7" s="286">
        <v>29622</v>
      </c>
      <c r="F7" s="253">
        <v>30000</v>
      </c>
      <c r="G7" s="256"/>
      <c r="H7" s="263" t="s">
        <v>1486</v>
      </c>
      <c r="I7" s="253">
        <v>30000</v>
      </c>
    </row>
    <row r="8" spans="1:9" x14ac:dyDescent="0.25">
      <c r="A8" s="286">
        <v>5</v>
      </c>
      <c r="B8" s="286" t="s">
        <v>24</v>
      </c>
      <c r="C8" s="293" t="s">
        <v>140</v>
      </c>
      <c r="D8" s="3" t="s">
        <v>141</v>
      </c>
      <c r="E8" s="286">
        <v>29623</v>
      </c>
      <c r="G8" s="256">
        <v>37500</v>
      </c>
      <c r="H8" s="263" t="s">
        <v>1487</v>
      </c>
      <c r="I8" s="256">
        <v>37500</v>
      </c>
    </row>
    <row r="9" spans="1:9" x14ac:dyDescent="0.25">
      <c r="A9" s="286">
        <v>6</v>
      </c>
      <c r="B9" s="285" t="s">
        <v>290</v>
      </c>
      <c r="C9" s="293" t="s">
        <v>273</v>
      </c>
      <c r="D9" s="3" t="s">
        <v>1248</v>
      </c>
      <c r="E9" s="22">
        <v>29684</v>
      </c>
      <c r="F9" s="253">
        <v>30000</v>
      </c>
      <c r="G9" s="256"/>
      <c r="H9" s="263" t="s">
        <v>1488</v>
      </c>
      <c r="I9" s="253">
        <v>30000</v>
      </c>
    </row>
    <row r="10" spans="1:9" x14ac:dyDescent="0.25">
      <c r="A10" s="274">
        <v>7</v>
      </c>
      <c r="B10" s="276" t="s">
        <v>1134</v>
      </c>
      <c r="C10" s="293" t="s">
        <v>273</v>
      </c>
      <c r="D10" s="3" t="s">
        <v>1248</v>
      </c>
      <c r="E10" s="22">
        <v>29684</v>
      </c>
      <c r="F10" s="253">
        <v>30000</v>
      </c>
      <c r="G10" s="256"/>
      <c r="H10" s="263" t="s">
        <v>1489</v>
      </c>
      <c r="I10" s="253">
        <v>30000</v>
      </c>
    </row>
    <row r="11" spans="1:9" x14ac:dyDescent="0.25">
      <c r="A11" s="286">
        <v>8</v>
      </c>
      <c r="B11" s="285" t="s">
        <v>11</v>
      </c>
      <c r="C11" s="293" t="s">
        <v>612</v>
      </c>
      <c r="D11" s="286" t="s">
        <v>1175</v>
      </c>
      <c r="E11" s="286">
        <v>29576</v>
      </c>
      <c r="F11" s="76"/>
      <c r="G11" s="256">
        <v>30000</v>
      </c>
      <c r="H11" s="263" t="s">
        <v>1490</v>
      </c>
      <c r="I11" s="256">
        <v>30000</v>
      </c>
    </row>
    <row r="12" spans="1:9" x14ac:dyDescent="0.25">
      <c r="A12" s="286">
        <v>9</v>
      </c>
      <c r="B12" s="286" t="s">
        <v>24</v>
      </c>
      <c r="C12" s="293" t="s">
        <v>71</v>
      </c>
      <c r="D12" s="286" t="s">
        <v>72</v>
      </c>
      <c r="E12" s="286">
        <v>28622</v>
      </c>
      <c r="G12" s="256">
        <v>30000</v>
      </c>
      <c r="H12" s="254" t="s">
        <v>1491</v>
      </c>
      <c r="I12" s="256">
        <v>30000</v>
      </c>
    </row>
    <row r="13" spans="1:9" x14ac:dyDescent="0.25">
      <c r="A13" s="286"/>
      <c r="B13" s="285"/>
      <c r="C13" s="12"/>
      <c r="D13" s="3"/>
      <c r="E13" s="286" t="s">
        <v>1413</v>
      </c>
      <c r="F13" s="256">
        <f>SUM(F4:F12)</f>
        <v>90000</v>
      </c>
      <c r="G13" s="256">
        <f>SUM(G4:G12)</f>
        <v>225000</v>
      </c>
      <c r="H13" s="254"/>
      <c r="I13" s="256">
        <f>SUM(I4:I12)</f>
        <v>315000</v>
      </c>
    </row>
    <row r="14" spans="1:9" x14ac:dyDescent="0.25">
      <c r="A14" s="286"/>
      <c r="B14" s="285"/>
      <c r="C14" s="12"/>
      <c r="D14" s="3"/>
      <c r="E14" s="286"/>
      <c r="F14" s="256"/>
      <c r="G14" s="44"/>
      <c r="H14" s="272"/>
      <c r="I14" s="256"/>
    </row>
    <row r="15" spans="1:9" x14ac:dyDescent="0.25">
      <c r="A15" s="286"/>
      <c r="B15" s="286"/>
      <c r="C15" s="286"/>
      <c r="D15" s="286"/>
      <c r="E15" s="10"/>
      <c r="F15" s="260"/>
      <c r="G15" s="260"/>
      <c r="H15" s="273"/>
      <c r="I15" s="260"/>
    </row>
  </sheetData>
  <mergeCells count="2">
    <mergeCell ref="A1:I1"/>
    <mergeCell ref="F2:G2"/>
  </mergeCells>
  <conditionalFormatting sqref="C7">
    <cfRule type="duplicateValues" dxfId="4162" priority="185"/>
    <cfRule type="duplicateValues" dxfId="4161" priority="186"/>
    <cfRule type="duplicateValues" dxfId="4160" priority="187"/>
    <cfRule type="duplicateValues" dxfId="4159" priority="188"/>
    <cfRule type="duplicateValues" dxfId="4158" priority="189"/>
    <cfRule type="duplicateValues" dxfId="4157" priority="190"/>
    <cfRule type="duplicateValues" dxfId="4156" priority="191"/>
    <cfRule type="duplicateValues" dxfId="4155" priority="192"/>
    <cfRule type="duplicateValues" dxfId="4154" priority="193"/>
    <cfRule type="duplicateValues" dxfId="4153" priority="194"/>
    <cfRule type="duplicateValues" dxfId="4152" priority="195"/>
    <cfRule type="duplicateValues" dxfId="4151" priority="196"/>
    <cfRule type="duplicateValues" dxfId="4150" priority="197"/>
    <cfRule type="duplicateValues" dxfId="4149" priority="198"/>
    <cfRule type="duplicateValues" dxfId="4148" priority="199"/>
    <cfRule type="duplicateValues" dxfId="4147" priority="200"/>
    <cfRule type="duplicateValues" dxfId="4146" priority="201"/>
    <cfRule type="duplicateValues" dxfId="4145" priority="202"/>
    <cfRule type="duplicateValues" dxfId="4144" priority="203"/>
  </conditionalFormatting>
  <conditionalFormatting sqref="C7">
    <cfRule type="duplicateValues" dxfId="4143" priority="184"/>
  </conditionalFormatting>
  <conditionalFormatting sqref="C7">
    <cfRule type="duplicateValues" dxfId="4142" priority="180"/>
    <cfRule type="duplicateValues" dxfId="4141" priority="181"/>
    <cfRule type="duplicateValues" dxfId="4140" priority="182"/>
    <cfRule type="duplicateValues" dxfId="4139" priority="183"/>
  </conditionalFormatting>
  <conditionalFormatting sqref="C7">
    <cfRule type="duplicateValues" dxfId="4138" priority="179"/>
  </conditionalFormatting>
  <conditionalFormatting sqref="C7">
    <cfRule type="duplicateValues" dxfId="4137" priority="177"/>
    <cfRule type="duplicateValues" dxfId="4136" priority="178"/>
  </conditionalFormatting>
  <conditionalFormatting sqref="C7">
    <cfRule type="duplicateValues" dxfId="4135" priority="176"/>
  </conditionalFormatting>
  <conditionalFormatting sqref="C7">
    <cfRule type="duplicateValues" dxfId="4134" priority="175"/>
  </conditionalFormatting>
  <conditionalFormatting sqref="C7">
    <cfRule type="duplicateValues" dxfId="4133" priority="174"/>
  </conditionalFormatting>
  <conditionalFormatting sqref="C7">
    <cfRule type="duplicateValues" dxfId="4132" priority="155"/>
    <cfRule type="duplicateValues" dxfId="4131" priority="156"/>
    <cfRule type="duplicateValues" dxfId="4130" priority="157"/>
    <cfRule type="duplicateValues" dxfId="4129" priority="158"/>
    <cfRule type="duplicateValues" dxfId="4128" priority="159"/>
    <cfRule type="duplicateValues" dxfId="4127" priority="160"/>
    <cfRule type="duplicateValues" dxfId="4126" priority="161"/>
    <cfRule type="duplicateValues" dxfId="4125" priority="162"/>
    <cfRule type="duplicateValues" dxfId="4124" priority="163"/>
    <cfRule type="duplicateValues" dxfId="4123" priority="164"/>
    <cfRule type="duplicateValues" dxfId="4122" priority="165"/>
    <cfRule type="duplicateValues" dxfId="4121" priority="166"/>
    <cfRule type="duplicateValues" dxfId="4120" priority="167"/>
    <cfRule type="duplicateValues" dxfId="4119" priority="168"/>
    <cfRule type="duplicateValues" dxfId="4118" priority="169"/>
    <cfRule type="duplicateValues" dxfId="4117" priority="170"/>
    <cfRule type="duplicateValues" dxfId="4116" priority="171"/>
    <cfRule type="duplicateValues" dxfId="4115" priority="172"/>
    <cfRule type="duplicateValues" dxfId="4114" priority="173"/>
  </conditionalFormatting>
  <conditionalFormatting sqref="C7">
    <cfRule type="duplicateValues" dxfId="4113" priority="154"/>
  </conditionalFormatting>
  <conditionalFormatting sqref="C7">
    <cfRule type="duplicateValues" dxfId="4112" priority="150"/>
    <cfRule type="duplicateValues" dxfId="4111" priority="151"/>
    <cfRule type="duplicateValues" dxfId="4110" priority="152"/>
    <cfRule type="duplicateValues" dxfId="4109" priority="153"/>
  </conditionalFormatting>
  <conditionalFormatting sqref="C7">
    <cfRule type="duplicateValues" dxfId="4108" priority="149"/>
  </conditionalFormatting>
  <conditionalFormatting sqref="C7">
    <cfRule type="duplicateValues" dxfId="4107" priority="147"/>
    <cfRule type="duplicateValues" dxfId="4106" priority="148"/>
  </conditionalFormatting>
  <conditionalFormatting sqref="C7">
    <cfRule type="duplicateValues" dxfId="4105" priority="146"/>
  </conditionalFormatting>
  <conditionalFormatting sqref="C7">
    <cfRule type="duplicateValues" dxfId="4104" priority="145"/>
  </conditionalFormatting>
  <conditionalFormatting sqref="C7">
    <cfRule type="duplicateValues" dxfId="4103" priority="144"/>
  </conditionalFormatting>
  <conditionalFormatting sqref="C6">
    <cfRule type="duplicateValues" dxfId="4102" priority="37"/>
  </conditionalFormatting>
  <conditionalFormatting sqref="C6">
    <cfRule type="duplicateValues" dxfId="4101" priority="36"/>
  </conditionalFormatting>
  <conditionalFormatting sqref="C6">
    <cfRule type="duplicateValues" dxfId="4100" priority="35"/>
  </conditionalFormatting>
  <conditionalFormatting sqref="C6">
    <cfRule type="duplicateValues" dxfId="4099" priority="34"/>
  </conditionalFormatting>
  <conditionalFormatting sqref="C6">
    <cfRule type="duplicateValues" dxfId="4098" priority="33"/>
  </conditionalFormatting>
  <conditionalFormatting sqref="C8">
    <cfRule type="duplicateValues" dxfId="4097" priority="32"/>
  </conditionalFormatting>
  <conditionalFormatting sqref="C8">
    <cfRule type="duplicateValues" dxfId="4096" priority="31"/>
  </conditionalFormatting>
  <conditionalFormatting sqref="C8">
    <cfRule type="duplicateValues" dxfId="4095" priority="30"/>
  </conditionalFormatting>
  <conditionalFormatting sqref="C8">
    <cfRule type="duplicateValues" dxfId="4094" priority="29"/>
  </conditionalFormatting>
  <conditionalFormatting sqref="C8">
    <cfRule type="duplicateValues" dxfId="4093" priority="28"/>
  </conditionalFormatting>
  <conditionalFormatting sqref="C9:C10">
    <cfRule type="duplicateValues" dxfId="4092" priority="27"/>
  </conditionalFormatting>
  <conditionalFormatting sqref="C9:C10">
    <cfRule type="duplicateValues" dxfId="4091" priority="26"/>
  </conditionalFormatting>
  <conditionalFormatting sqref="C9:C10">
    <cfRule type="duplicateValues" dxfId="4090" priority="25"/>
  </conditionalFormatting>
  <conditionalFormatting sqref="C9:C10">
    <cfRule type="duplicateValues" dxfId="4089" priority="24"/>
  </conditionalFormatting>
  <conditionalFormatting sqref="C9:C10">
    <cfRule type="duplicateValues" dxfId="4088" priority="23"/>
  </conditionalFormatting>
  <conditionalFormatting sqref="C11">
    <cfRule type="duplicateValues" dxfId="4087" priority="22"/>
  </conditionalFormatting>
  <conditionalFormatting sqref="C11">
    <cfRule type="duplicateValues" dxfId="4086" priority="21"/>
  </conditionalFormatting>
  <conditionalFormatting sqref="C11">
    <cfRule type="duplicateValues" dxfId="4085" priority="20"/>
  </conditionalFormatting>
  <conditionalFormatting sqref="C11">
    <cfRule type="duplicateValues" dxfId="4084" priority="19"/>
  </conditionalFormatting>
  <conditionalFormatting sqref="C11">
    <cfRule type="duplicateValues" dxfId="4083" priority="18"/>
  </conditionalFormatting>
  <conditionalFormatting sqref="C12">
    <cfRule type="duplicateValues" dxfId="4082" priority="17"/>
  </conditionalFormatting>
  <conditionalFormatting sqref="C12">
    <cfRule type="duplicateValues" dxfId="4081" priority="16"/>
  </conditionalFormatting>
  <conditionalFormatting sqref="C12">
    <cfRule type="duplicateValues" dxfId="4080" priority="15"/>
  </conditionalFormatting>
  <conditionalFormatting sqref="C12">
    <cfRule type="duplicateValues" dxfId="4079" priority="14"/>
  </conditionalFormatting>
  <conditionalFormatting sqref="C12">
    <cfRule type="duplicateValues" dxfId="4078" priority="13"/>
  </conditionalFormatting>
  <conditionalFormatting sqref="D9:D10">
    <cfRule type="duplicateValues" dxfId="4077" priority="3"/>
    <cfRule type="duplicateValues" dxfId="4076" priority="4"/>
    <cfRule type="duplicateValues" dxfId="4075" priority="5"/>
    <cfRule type="duplicateValues" dxfId="4074" priority="6"/>
    <cfRule type="duplicateValues" dxfId="4073" priority="7"/>
    <cfRule type="duplicateValues" dxfId="4072" priority="8"/>
    <cfRule type="duplicateValues" dxfId="4071" priority="9"/>
    <cfRule type="duplicateValues" dxfId="4070" priority="10"/>
    <cfRule type="duplicateValues" dxfId="4069" priority="11"/>
    <cfRule type="duplicateValues" dxfId="4068" priority="12"/>
  </conditionalFormatting>
  <conditionalFormatting sqref="D11">
    <cfRule type="duplicateValues" dxfId="4067" priority="2"/>
  </conditionalFormatting>
  <conditionalFormatting sqref="D12">
    <cfRule type="duplicateValues" dxfId="4066" priority="1"/>
  </conditionalFormatting>
  <conditionalFormatting sqref="C7">
    <cfRule type="duplicateValues" dxfId="4065" priority="2016"/>
  </conditionalFormatting>
  <pageMargins left="0.7" right="0.7" top="0.75" bottom="0.75" header="0.3" footer="0.3"/>
  <pageSetup paperSize="9"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7BAD-CC3E-4BC5-B282-73686D0DEA45}">
  <dimension ref="A1:I32"/>
  <sheetViews>
    <sheetView workbookViewId="0">
      <selection activeCell="C28" sqref="C28"/>
    </sheetView>
  </sheetViews>
  <sheetFormatPr defaultRowHeight="15" x14ac:dyDescent="0.25"/>
  <cols>
    <col min="2" max="2" width="47.5703125" bestFit="1" customWidth="1"/>
    <col min="3" max="3" width="9.42578125" bestFit="1" customWidth="1"/>
    <col min="4" max="4" width="36.5703125" bestFit="1" customWidth="1"/>
    <col min="5" max="5" width="10.1406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294" t="s">
        <v>1</v>
      </c>
      <c r="B2" s="294" t="s">
        <v>2</v>
      </c>
      <c r="C2" s="294" t="s">
        <v>3</v>
      </c>
      <c r="D2" s="294" t="s">
        <v>4</v>
      </c>
      <c r="E2" s="294" t="s">
        <v>5</v>
      </c>
      <c r="F2" s="393" t="s">
        <v>6</v>
      </c>
      <c r="G2" s="393"/>
      <c r="H2" s="278" t="s">
        <v>7</v>
      </c>
      <c r="I2" s="294" t="s">
        <v>8</v>
      </c>
    </row>
    <row r="3" spans="1:9" x14ac:dyDescent="0.25">
      <c r="A3" s="2"/>
      <c r="B3" s="2"/>
      <c r="C3" s="2"/>
      <c r="D3" s="2"/>
      <c r="E3" s="2"/>
      <c r="F3" s="294" t="s">
        <v>9</v>
      </c>
      <c r="G3" s="294" t="s">
        <v>10</v>
      </c>
      <c r="H3" s="280"/>
      <c r="I3" s="2"/>
    </row>
    <row r="4" spans="1:9" x14ac:dyDescent="0.25">
      <c r="A4" s="286">
        <v>1</v>
      </c>
      <c r="B4" s="285" t="s">
        <v>11</v>
      </c>
      <c r="C4" s="285" t="s">
        <v>711</v>
      </c>
      <c r="D4" s="75" t="s">
        <v>874</v>
      </c>
      <c r="E4" s="286">
        <v>29504</v>
      </c>
      <c r="F4" s="256"/>
      <c r="G4" s="76">
        <v>52500</v>
      </c>
      <c r="H4" s="263" t="s">
        <v>1426</v>
      </c>
      <c r="I4" s="76">
        <v>52500</v>
      </c>
    </row>
    <row r="5" spans="1:9" x14ac:dyDescent="0.25">
      <c r="A5" s="286">
        <v>2</v>
      </c>
      <c r="B5" s="286" t="s">
        <v>24</v>
      </c>
      <c r="C5" s="295" t="s">
        <v>71</v>
      </c>
      <c r="D5" s="286" t="s">
        <v>72</v>
      </c>
      <c r="E5" s="286">
        <v>28622</v>
      </c>
      <c r="F5" s="256"/>
      <c r="G5" s="76">
        <v>30000</v>
      </c>
      <c r="H5" s="254" t="s">
        <v>1491</v>
      </c>
      <c r="I5" s="76">
        <v>30000</v>
      </c>
    </row>
    <row r="6" spans="1:9" x14ac:dyDescent="0.25">
      <c r="A6" s="286">
        <v>3</v>
      </c>
      <c r="B6" s="285" t="s">
        <v>11</v>
      </c>
      <c r="C6" s="295" t="s">
        <v>346</v>
      </c>
      <c r="D6" s="286" t="s">
        <v>1128</v>
      </c>
      <c r="E6" s="286">
        <v>29530</v>
      </c>
      <c r="F6" s="253"/>
      <c r="G6" s="76">
        <v>30000</v>
      </c>
      <c r="H6" s="250" t="s">
        <v>1485</v>
      </c>
      <c r="I6" s="76">
        <v>30000</v>
      </c>
    </row>
    <row r="7" spans="1:9" x14ac:dyDescent="0.25">
      <c r="A7" s="286">
        <v>4</v>
      </c>
      <c r="B7" s="286" t="s">
        <v>1109</v>
      </c>
      <c r="C7" s="286" t="s">
        <v>898</v>
      </c>
      <c r="D7" s="286" t="s">
        <v>1265</v>
      </c>
      <c r="E7" s="286">
        <v>29622</v>
      </c>
      <c r="F7" s="253">
        <v>30000</v>
      </c>
      <c r="G7" s="256"/>
      <c r="H7" s="250" t="s">
        <v>1486</v>
      </c>
      <c r="I7" s="253">
        <v>30000</v>
      </c>
    </row>
    <row r="8" spans="1:9" x14ac:dyDescent="0.25">
      <c r="A8" s="286">
        <v>5</v>
      </c>
      <c r="B8" s="286" t="s">
        <v>24</v>
      </c>
      <c r="C8" s="295" t="s">
        <v>140</v>
      </c>
      <c r="D8" s="3" t="s">
        <v>141</v>
      </c>
      <c r="E8" s="286">
        <v>29623</v>
      </c>
      <c r="G8" s="253">
        <v>37500</v>
      </c>
      <c r="H8" s="250" t="s">
        <v>1487</v>
      </c>
      <c r="I8" s="253">
        <v>37500</v>
      </c>
    </row>
    <row r="9" spans="1:9" x14ac:dyDescent="0.25">
      <c r="A9" s="286">
        <v>6</v>
      </c>
      <c r="B9" s="285" t="s">
        <v>1493</v>
      </c>
      <c r="C9" s="295" t="s">
        <v>273</v>
      </c>
      <c r="D9" s="3" t="s">
        <v>1248</v>
      </c>
      <c r="E9" s="286">
        <v>29684</v>
      </c>
      <c r="F9" s="253">
        <v>30000</v>
      </c>
      <c r="G9" s="256"/>
      <c r="H9" s="250" t="s">
        <v>1488</v>
      </c>
      <c r="I9" s="253">
        <v>30000</v>
      </c>
    </row>
    <row r="10" spans="1:9" x14ac:dyDescent="0.25">
      <c r="A10" s="274">
        <v>7</v>
      </c>
      <c r="B10" s="276" t="s">
        <v>1134</v>
      </c>
      <c r="C10" s="295" t="s">
        <v>273</v>
      </c>
      <c r="D10" s="3" t="s">
        <v>1248</v>
      </c>
      <c r="E10" s="286">
        <v>29684</v>
      </c>
      <c r="F10" s="253">
        <v>30000</v>
      </c>
      <c r="G10" s="256"/>
      <c r="H10" s="250" t="s">
        <v>1489</v>
      </c>
      <c r="I10" s="253">
        <v>30000</v>
      </c>
    </row>
    <row r="11" spans="1:9" x14ac:dyDescent="0.25">
      <c r="A11" s="286">
        <v>8</v>
      </c>
      <c r="B11" s="285" t="s">
        <v>11</v>
      </c>
      <c r="C11" s="293" t="s">
        <v>612</v>
      </c>
      <c r="D11" s="286" t="s">
        <v>1175</v>
      </c>
      <c r="E11" s="286">
        <v>29576</v>
      </c>
      <c r="F11" s="76"/>
      <c r="G11" s="253">
        <v>30000</v>
      </c>
      <c r="H11" s="250" t="s">
        <v>1490</v>
      </c>
      <c r="I11" s="253">
        <v>30000</v>
      </c>
    </row>
    <row r="12" spans="1:9" x14ac:dyDescent="0.25">
      <c r="A12" s="286">
        <v>9</v>
      </c>
      <c r="B12" s="286" t="s">
        <v>24</v>
      </c>
      <c r="C12" s="295" t="s">
        <v>817</v>
      </c>
      <c r="D12" s="286" t="s">
        <v>1495</v>
      </c>
      <c r="E12" s="286">
        <v>29608</v>
      </c>
      <c r="G12" s="256">
        <v>30000</v>
      </c>
      <c r="H12" s="250" t="s">
        <v>1494</v>
      </c>
      <c r="I12" s="256">
        <v>30000</v>
      </c>
    </row>
    <row r="13" spans="1:9" x14ac:dyDescent="0.25">
      <c r="A13" s="286">
        <v>10</v>
      </c>
      <c r="B13" s="286" t="s">
        <v>24</v>
      </c>
      <c r="C13" s="295" t="s">
        <v>335</v>
      </c>
      <c r="D13" s="3" t="s">
        <v>1492</v>
      </c>
      <c r="E13" s="286">
        <v>29624</v>
      </c>
      <c r="F13" s="256"/>
      <c r="G13" s="256">
        <v>30000</v>
      </c>
      <c r="H13" s="254" t="s">
        <v>1496</v>
      </c>
      <c r="I13" s="256">
        <v>30000</v>
      </c>
    </row>
    <row r="14" spans="1:9" x14ac:dyDescent="0.25">
      <c r="A14" s="286">
        <v>11</v>
      </c>
      <c r="B14" s="286" t="s">
        <v>24</v>
      </c>
      <c r="C14" s="286" t="s">
        <v>810</v>
      </c>
      <c r="D14" s="286" t="s">
        <v>1476</v>
      </c>
      <c r="E14" s="122">
        <v>29793</v>
      </c>
      <c r="F14" s="256"/>
      <c r="G14" s="253">
        <v>37500</v>
      </c>
      <c r="H14" s="254" t="s">
        <v>1475</v>
      </c>
      <c r="I14" s="253">
        <v>37500</v>
      </c>
    </row>
    <row r="15" spans="1:9" x14ac:dyDescent="0.25">
      <c r="A15" s="286">
        <v>12</v>
      </c>
      <c r="B15" s="285" t="s">
        <v>11</v>
      </c>
      <c r="C15" s="286" t="s">
        <v>239</v>
      </c>
      <c r="D15" s="3" t="s">
        <v>767</v>
      </c>
      <c r="E15" s="133">
        <v>29339</v>
      </c>
      <c r="F15" s="256"/>
      <c r="G15" s="253">
        <v>45000</v>
      </c>
      <c r="H15" s="254" t="s">
        <v>1414</v>
      </c>
      <c r="I15" s="253">
        <v>45000</v>
      </c>
    </row>
    <row r="16" spans="1:9" x14ac:dyDescent="0.25">
      <c r="A16" s="286">
        <v>13</v>
      </c>
      <c r="B16" s="285" t="s">
        <v>11</v>
      </c>
      <c r="C16" s="286" t="s">
        <v>1351</v>
      </c>
      <c r="D16" s="3" t="s">
        <v>1448</v>
      </c>
      <c r="E16" s="133">
        <v>29342</v>
      </c>
      <c r="F16" s="256"/>
      <c r="G16" s="256">
        <v>60000</v>
      </c>
      <c r="H16" s="254" t="s">
        <v>1447</v>
      </c>
      <c r="I16" s="256">
        <v>60000</v>
      </c>
    </row>
    <row r="17" spans="1:9" x14ac:dyDescent="0.25">
      <c r="A17" s="286">
        <v>14</v>
      </c>
      <c r="B17" s="285" t="s">
        <v>11</v>
      </c>
      <c r="C17" s="285" t="s">
        <v>1437</v>
      </c>
      <c r="D17" s="71" t="s">
        <v>1319</v>
      </c>
      <c r="E17" s="286">
        <v>29508</v>
      </c>
      <c r="F17" s="256"/>
      <c r="G17" s="253">
        <v>45000</v>
      </c>
      <c r="H17" s="254" t="s">
        <v>1438</v>
      </c>
      <c r="I17" s="253">
        <v>45000</v>
      </c>
    </row>
    <row r="18" spans="1:9" x14ac:dyDescent="0.25">
      <c r="A18" s="286">
        <v>15</v>
      </c>
      <c r="B18" s="285" t="s">
        <v>1501</v>
      </c>
      <c r="C18" s="285" t="s">
        <v>342</v>
      </c>
      <c r="D18" s="75" t="s">
        <v>363</v>
      </c>
      <c r="E18" s="55">
        <v>27840</v>
      </c>
      <c r="F18" s="288">
        <v>60000</v>
      </c>
      <c r="G18" s="256"/>
      <c r="H18" s="267" t="s">
        <v>1497</v>
      </c>
      <c r="I18" s="288">
        <v>60000</v>
      </c>
    </row>
    <row r="19" spans="1:9" x14ac:dyDescent="0.25">
      <c r="A19" s="286">
        <v>16</v>
      </c>
      <c r="B19" s="286" t="s">
        <v>1502</v>
      </c>
      <c r="C19" s="285" t="s">
        <v>342</v>
      </c>
      <c r="D19" s="75" t="s">
        <v>363</v>
      </c>
      <c r="E19" s="55">
        <v>27840</v>
      </c>
      <c r="F19" s="288">
        <v>60000</v>
      </c>
      <c r="G19" s="76"/>
      <c r="H19" s="272" t="s">
        <v>1498</v>
      </c>
      <c r="I19" s="288">
        <v>60000</v>
      </c>
    </row>
    <row r="20" spans="1:9" x14ac:dyDescent="0.25">
      <c r="A20" s="286">
        <v>17</v>
      </c>
      <c r="B20" s="285" t="s">
        <v>1134</v>
      </c>
      <c r="C20" s="285" t="s">
        <v>342</v>
      </c>
      <c r="D20" s="75" t="s">
        <v>363</v>
      </c>
      <c r="E20" s="55">
        <v>27840</v>
      </c>
      <c r="F20" s="288">
        <v>60000</v>
      </c>
      <c r="G20" s="256"/>
      <c r="H20" s="272" t="s">
        <v>1499</v>
      </c>
      <c r="I20" s="288">
        <v>60000</v>
      </c>
    </row>
    <row r="21" spans="1:9" x14ac:dyDescent="0.25">
      <c r="A21" s="286">
        <v>18</v>
      </c>
      <c r="B21" s="286" t="s">
        <v>1502</v>
      </c>
      <c r="C21" s="285" t="s">
        <v>342</v>
      </c>
      <c r="D21" s="75" t="s">
        <v>363</v>
      </c>
      <c r="E21" s="55">
        <v>27840</v>
      </c>
      <c r="F21" s="288">
        <v>60000</v>
      </c>
      <c r="G21" s="76"/>
      <c r="H21" s="272" t="s">
        <v>1500</v>
      </c>
      <c r="I21" s="288">
        <v>60000</v>
      </c>
    </row>
    <row r="22" spans="1:9" x14ac:dyDescent="0.25">
      <c r="A22" s="286">
        <v>19</v>
      </c>
      <c r="B22" s="285" t="s">
        <v>11</v>
      </c>
      <c r="C22" s="289" t="s">
        <v>758</v>
      </c>
      <c r="D22" s="12" t="s">
        <v>766</v>
      </c>
      <c r="E22" s="286">
        <v>28797</v>
      </c>
      <c r="F22" s="286"/>
      <c r="G22" s="253">
        <v>37500</v>
      </c>
      <c r="H22" s="272" t="s">
        <v>1503</v>
      </c>
      <c r="I22" s="253">
        <v>37500</v>
      </c>
    </row>
    <row r="23" spans="1:9" x14ac:dyDescent="0.25">
      <c r="A23" s="286">
        <v>20</v>
      </c>
      <c r="B23" s="286" t="s">
        <v>24</v>
      </c>
      <c r="C23" s="289" t="s">
        <v>1227</v>
      </c>
      <c r="D23" s="3" t="s">
        <v>1506</v>
      </c>
      <c r="E23" s="286">
        <v>28810</v>
      </c>
      <c r="F23" s="76"/>
      <c r="G23" s="253">
        <v>37500</v>
      </c>
      <c r="H23" s="272" t="s">
        <v>1504</v>
      </c>
      <c r="I23" s="253">
        <v>37500</v>
      </c>
    </row>
    <row r="24" spans="1:9" x14ac:dyDescent="0.25">
      <c r="A24" s="286">
        <v>21</v>
      </c>
      <c r="B24" s="286" t="s">
        <v>24</v>
      </c>
      <c r="C24" s="257" t="s">
        <v>1117</v>
      </c>
      <c r="D24" s="286" t="s">
        <v>1118</v>
      </c>
      <c r="E24" s="286">
        <v>29098</v>
      </c>
      <c r="F24" s="76"/>
      <c r="G24" s="253">
        <v>60000</v>
      </c>
      <c r="H24" s="272" t="s">
        <v>1505</v>
      </c>
      <c r="I24" s="253">
        <v>60000</v>
      </c>
    </row>
    <row r="25" spans="1:9" x14ac:dyDescent="0.25">
      <c r="A25" s="286">
        <v>22</v>
      </c>
      <c r="B25" s="285" t="s">
        <v>11</v>
      </c>
      <c r="C25" s="285" t="s">
        <v>220</v>
      </c>
      <c r="D25" s="285" t="s">
        <v>1193</v>
      </c>
      <c r="E25" s="286">
        <v>28732</v>
      </c>
      <c r="F25" s="76"/>
      <c r="G25" s="253">
        <v>37500</v>
      </c>
      <c r="H25" s="272" t="s">
        <v>1507</v>
      </c>
      <c r="I25" s="253">
        <v>37500</v>
      </c>
    </row>
    <row r="26" spans="1:9" x14ac:dyDescent="0.25">
      <c r="A26" s="286">
        <v>23</v>
      </c>
      <c r="B26" s="285" t="s">
        <v>11</v>
      </c>
      <c r="C26" s="285" t="s">
        <v>220</v>
      </c>
      <c r="D26" s="285" t="s">
        <v>1193</v>
      </c>
      <c r="E26" s="286">
        <v>28732</v>
      </c>
      <c r="F26" s="76"/>
      <c r="G26" s="256">
        <v>60000</v>
      </c>
      <c r="H26" s="272" t="s">
        <v>1508</v>
      </c>
      <c r="I26" s="256">
        <v>60000</v>
      </c>
    </row>
    <row r="27" spans="1:9" x14ac:dyDescent="0.25">
      <c r="A27" s="286">
        <v>24</v>
      </c>
      <c r="B27" s="285" t="s">
        <v>11</v>
      </c>
      <c r="C27" s="285" t="s">
        <v>962</v>
      </c>
      <c r="D27" s="64" t="s">
        <v>963</v>
      </c>
      <c r="E27" s="286">
        <v>29786</v>
      </c>
      <c r="F27" s="76"/>
      <c r="G27" s="253">
        <v>37500</v>
      </c>
      <c r="H27" s="272" t="s">
        <v>1509</v>
      </c>
      <c r="I27" s="253">
        <v>37500</v>
      </c>
    </row>
    <row r="28" spans="1:9" x14ac:dyDescent="0.25">
      <c r="A28" s="286"/>
      <c r="B28" s="285"/>
      <c r="C28" s="22"/>
      <c r="D28" s="133"/>
      <c r="E28" s="133"/>
      <c r="F28" s="76"/>
      <c r="G28" s="76"/>
      <c r="H28" s="272"/>
      <c r="I28" s="76"/>
    </row>
    <row r="29" spans="1:9" x14ac:dyDescent="0.25">
      <c r="A29" s="286"/>
      <c r="B29" s="285"/>
      <c r="C29" s="285"/>
      <c r="D29" s="133"/>
      <c r="E29" s="133"/>
      <c r="F29" s="76"/>
      <c r="G29" s="76"/>
      <c r="H29" s="272"/>
      <c r="I29" s="76"/>
    </row>
    <row r="30" spans="1:9" x14ac:dyDescent="0.25">
      <c r="A30" s="286"/>
      <c r="B30" s="285"/>
      <c r="C30" s="12"/>
      <c r="D30" s="3"/>
      <c r="E30" s="286" t="s">
        <v>1413</v>
      </c>
      <c r="F30" s="256">
        <f>SUM(F4:F27)</f>
        <v>330000</v>
      </c>
      <c r="G30" s="256">
        <f>SUM(G4:G27)</f>
        <v>697500</v>
      </c>
      <c r="H30" s="254"/>
      <c r="I30" s="256">
        <f>SUM(I4:I27)</f>
        <v>1027500</v>
      </c>
    </row>
    <row r="31" spans="1:9" x14ac:dyDescent="0.25">
      <c r="A31" s="286"/>
      <c r="B31" s="285"/>
      <c r="C31" s="12"/>
      <c r="D31" s="3"/>
      <c r="E31" s="286"/>
      <c r="F31" s="256"/>
      <c r="G31" s="44"/>
      <c r="H31" s="272"/>
      <c r="I31" s="256"/>
    </row>
    <row r="32" spans="1:9" x14ac:dyDescent="0.25">
      <c r="A32" s="286"/>
      <c r="B32" s="286"/>
      <c r="C32" s="286"/>
      <c r="D32" s="286"/>
      <c r="E32" s="10"/>
      <c r="F32" s="260"/>
      <c r="G32" s="260"/>
      <c r="H32" s="273"/>
      <c r="I32" s="260"/>
    </row>
  </sheetData>
  <mergeCells count="2">
    <mergeCell ref="A1:I1"/>
    <mergeCell ref="F2:G2"/>
  </mergeCells>
  <conditionalFormatting sqref="C7">
    <cfRule type="duplicateValues" dxfId="4064" priority="342"/>
    <cfRule type="duplicateValues" dxfId="4063" priority="343"/>
    <cfRule type="duplicateValues" dxfId="4062" priority="344"/>
    <cfRule type="duplicateValues" dxfId="4061" priority="345"/>
    <cfRule type="duplicateValues" dxfId="4060" priority="346"/>
    <cfRule type="duplicateValues" dxfId="4059" priority="347"/>
    <cfRule type="duplicateValues" dxfId="4058" priority="348"/>
    <cfRule type="duplicateValues" dxfId="4057" priority="349"/>
    <cfRule type="duplicateValues" dxfId="4056" priority="350"/>
    <cfRule type="duplicateValues" dxfId="4055" priority="351"/>
    <cfRule type="duplicateValues" dxfId="4054" priority="352"/>
    <cfRule type="duplicateValues" dxfId="4053" priority="353"/>
    <cfRule type="duplicateValues" dxfId="4052" priority="354"/>
    <cfRule type="duplicateValues" dxfId="4051" priority="355"/>
    <cfRule type="duplicateValues" dxfId="4050" priority="356"/>
    <cfRule type="duplicateValues" dxfId="4049" priority="357"/>
    <cfRule type="duplicateValues" dxfId="4048" priority="358"/>
    <cfRule type="duplicateValues" dxfId="4047" priority="359"/>
    <cfRule type="duplicateValues" dxfId="4046" priority="360"/>
  </conditionalFormatting>
  <conditionalFormatting sqref="C7">
    <cfRule type="duplicateValues" dxfId="4045" priority="341"/>
  </conditionalFormatting>
  <conditionalFormatting sqref="C7">
    <cfRule type="duplicateValues" dxfId="4044" priority="337"/>
    <cfRule type="duplicateValues" dxfId="4043" priority="338"/>
    <cfRule type="duplicateValues" dxfId="4042" priority="339"/>
    <cfRule type="duplicateValues" dxfId="4041" priority="340"/>
  </conditionalFormatting>
  <conditionalFormatting sqref="C7">
    <cfRule type="duplicateValues" dxfId="4040" priority="336"/>
  </conditionalFormatting>
  <conditionalFormatting sqref="C7">
    <cfRule type="duplicateValues" dxfId="4039" priority="334"/>
    <cfRule type="duplicateValues" dxfId="4038" priority="335"/>
  </conditionalFormatting>
  <conditionalFormatting sqref="C7">
    <cfRule type="duplicateValues" dxfId="4037" priority="333"/>
  </conditionalFormatting>
  <conditionalFormatting sqref="C7">
    <cfRule type="duplicateValues" dxfId="4036" priority="332"/>
  </conditionalFormatting>
  <conditionalFormatting sqref="C7">
    <cfRule type="duplicateValues" dxfId="4035" priority="331"/>
  </conditionalFormatting>
  <conditionalFormatting sqref="C7">
    <cfRule type="duplicateValues" dxfId="4034" priority="312"/>
    <cfRule type="duplicateValues" dxfId="4033" priority="313"/>
    <cfRule type="duplicateValues" dxfId="4032" priority="314"/>
    <cfRule type="duplicateValues" dxfId="4031" priority="315"/>
    <cfRule type="duplicateValues" dxfId="4030" priority="316"/>
    <cfRule type="duplicateValues" dxfId="4029" priority="317"/>
    <cfRule type="duplicateValues" dxfId="4028" priority="318"/>
    <cfRule type="duplicateValues" dxfId="4027" priority="319"/>
    <cfRule type="duplicateValues" dxfId="4026" priority="320"/>
    <cfRule type="duplicateValues" dxfId="4025" priority="321"/>
    <cfRule type="duplicateValues" dxfId="4024" priority="322"/>
    <cfRule type="duplicateValues" dxfId="4023" priority="323"/>
    <cfRule type="duplicateValues" dxfId="4022" priority="324"/>
    <cfRule type="duplicateValues" dxfId="4021" priority="325"/>
    <cfRule type="duplicateValues" dxfId="4020" priority="326"/>
    <cfRule type="duplicateValues" dxfId="4019" priority="327"/>
    <cfRule type="duplicateValues" dxfId="4018" priority="328"/>
    <cfRule type="duplicateValues" dxfId="4017" priority="329"/>
    <cfRule type="duplicateValues" dxfId="4016" priority="330"/>
  </conditionalFormatting>
  <conditionalFormatting sqref="C7">
    <cfRule type="duplicateValues" dxfId="4015" priority="311"/>
  </conditionalFormatting>
  <conditionalFormatting sqref="C7">
    <cfRule type="duplicateValues" dxfId="4014" priority="307"/>
    <cfRule type="duplicateValues" dxfId="4013" priority="308"/>
    <cfRule type="duplicateValues" dxfId="4012" priority="309"/>
    <cfRule type="duplicateValues" dxfId="4011" priority="310"/>
  </conditionalFormatting>
  <conditionalFormatting sqref="C7">
    <cfRule type="duplicateValues" dxfId="4010" priority="306"/>
  </conditionalFormatting>
  <conditionalFormatting sqref="C7">
    <cfRule type="duplicateValues" dxfId="4009" priority="304"/>
    <cfRule type="duplicateValues" dxfId="4008" priority="305"/>
  </conditionalFormatting>
  <conditionalFormatting sqref="C7">
    <cfRule type="duplicateValues" dxfId="4007" priority="303"/>
  </conditionalFormatting>
  <conditionalFormatting sqref="C7">
    <cfRule type="duplicateValues" dxfId="4006" priority="302"/>
  </conditionalFormatting>
  <conditionalFormatting sqref="C7">
    <cfRule type="duplicateValues" dxfId="4005" priority="301"/>
  </conditionalFormatting>
  <conditionalFormatting sqref="C7">
    <cfRule type="duplicateValues" dxfId="4004" priority="361"/>
  </conditionalFormatting>
  <conditionalFormatting sqref="C14">
    <cfRule type="duplicateValues" dxfId="4003" priority="284"/>
  </conditionalFormatting>
  <conditionalFormatting sqref="C14">
    <cfRule type="duplicateValues" dxfId="4002" priority="283"/>
  </conditionalFormatting>
  <conditionalFormatting sqref="C14">
    <cfRule type="duplicateValues" dxfId="4001" priority="282"/>
  </conditionalFormatting>
  <conditionalFormatting sqref="C14">
    <cfRule type="duplicateValues" dxfId="4000" priority="279"/>
    <cfRule type="duplicateValues" dxfId="3999" priority="280"/>
    <cfRule type="duplicateValues" dxfId="3998" priority="281"/>
  </conditionalFormatting>
  <conditionalFormatting sqref="C14">
    <cfRule type="duplicateValues" dxfId="3997" priority="278"/>
  </conditionalFormatting>
  <conditionalFormatting sqref="C14">
    <cfRule type="duplicateValues" dxfId="3996" priority="276"/>
    <cfRule type="duplicateValues" dxfId="3995" priority="277"/>
  </conditionalFormatting>
  <conditionalFormatting sqref="C14">
    <cfRule type="duplicateValues" dxfId="3994" priority="273"/>
    <cfRule type="duplicateValues" dxfId="3993" priority="274"/>
    <cfRule type="duplicateValues" dxfId="3992" priority="275"/>
  </conditionalFormatting>
  <conditionalFormatting sqref="C14">
    <cfRule type="duplicateValues" dxfId="3991" priority="272"/>
  </conditionalFormatting>
  <conditionalFormatting sqref="C14">
    <cfRule type="duplicateValues" dxfId="3990" priority="270"/>
    <cfRule type="duplicateValues" dxfId="3989" priority="271"/>
  </conditionalFormatting>
  <conditionalFormatting sqref="C18:C21">
    <cfRule type="duplicateValues" dxfId="3988" priority="240"/>
  </conditionalFormatting>
  <conditionalFormatting sqref="C18:C21">
    <cfRule type="duplicateValues" dxfId="3987" priority="237"/>
    <cfRule type="duplicateValues" dxfId="3986" priority="238"/>
    <cfRule type="duplicateValues" dxfId="3985" priority="239"/>
  </conditionalFormatting>
  <conditionalFormatting sqref="C18:C21">
    <cfRule type="duplicateValues" dxfId="3984" priority="236"/>
  </conditionalFormatting>
  <conditionalFormatting sqref="C18:C21">
    <cfRule type="duplicateValues" dxfId="3983" priority="234"/>
    <cfRule type="duplicateValues" dxfId="3982" priority="235"/>
  </conditionalFormatting>
  <conditionalFormatting sqref="C18:C21">
    <cfRule type="duplicateValues" dxfId="3981" priority="231"/>
    <cfRule type="duplicateValues" dxfId="3980" priority="232"/>
    <cfRule type="duplicateValues" dxfId="3979" priority="233"/>
  </conditionalFormatting>
  <conditionalFormatting sqref="C18:C21">
    <cfRule type="duplicateValues" dxfId="3978" priority="230"/>
  </conditionalFormatting>
  <conditionalFormatting sqref="C18:C21">
    <cfRule type="duplicateValues" dxfId="3977" priority="229"/>
  </conditionalFormatting>
  <conditionalFormatting sqref="C18:C21">
    <cfRule type="duplicateValues" dxfId="3976" priority="228"/>
  </conditionalFormatting>
  <conditionalFormatting sqref="C18:C21">
    <cfRule type="duplicateValues" dxfId="3975" priority="226"/>
    <cfRule type="duplicateValues" dxfId="3974" priority="227"/>
  </conditionalFormatting>
  <conditionalFormatting sqref="C25:C27 C29">
    <cfRule type="duplicateValues" dxfId="3973" priority="362"/>
  </conditionalFormatting>
  <conditionalFormatting sqref="C25:C27 C29">
    <cfRule type="duplicateValues" dxfId="3972" priority="363"/>
    <cfRule type="duplicateValues" dxfId="3971" priority="364"/>
    <cfRule type="duplicateValues" dxfId="3970" priority="365"/>
  </conditionalFormatting>
  <conditionalFormatting sqref="C25:C27 C29">
    <cfRule type="duplicateValues" dxfId="3969" priority="366"/>
    <cfRule type="duplicateValues" dxfId="3968" priority="367"/>
  </conditionalFormatting>
  <conditionalFormatting sqref="C11">
    <cfRule type="duplicateValues" dxfId="3967" priority="209"/>
  </conditionalFormatting>
  <conditionalFormatting sqref="C11">
    <cfRule type="duplicateValues" dxfId="3966" priority="208"/>
  </conditionalFormatting>
  <conditionalFormatting sqref="C11">
    <cfRule type="duplicateValues" dxfId="3965" priority="207"/>
  </conditionalFormatting>
  <conditionalFormatting sqref="C11">
    <cfRule type="duplicateValues" dxfId="3964" priority="206"/>
  </conditionalFormatting>
  <conditionalFormatting sqref="C11">
    <cfRule type="duplicateValues" dxfId="3963" priority="205"/>
  </conditionalFormatting>
  <conditionalFormatting sqref="C4">
    <cfRule type="duplicateValues" dxfId="3962" priority="187"/>
  </conditionalFormatting>
  <conditionalFormatting sqref="C4">
    <cfRule type="duplicateValues" dxfId="3961" priority="160"/>
    <cfRule type="duplicateValues" dxfId="3960" priority="161"/>
    <cfRule type="duplicateValues" dxfId="3959" priority="162"/>
    <cfRule type="duplicateValues" dxfId="3958" priority="163"/>
    <cfRule type="duplicateValues" dxfId="3957" priority="164"/>
    <cfRule type="duplicateValues" dxfId="3956" priority="165"/>
    <cfRule type="duplicateValues" dxfId="3955" priority="166"/>
    <cfRule type="duplicateValues" dxfId="3954" priority="167"/>
    <cfRule type="duplicateValues" dxfId="3953" priority="168"/>
    <cfRule type="duplicateValues" dxfId="3952" priority="169"/>
    <cfRule type="duplicateValues" dxfId="3951" priority="170"/>
    <cfRule type="duplicateValues" dxfId="3950" priority="171"/>
    <cfRule type="duplicateValues" dxfId="3949" priority="172"/>
    <cfRule type="duplicateValues" dxfId="3948" priority="173"/>
    <cfRule type="duplicateValues" dxfId="3947" priority="174"/>
    <cfRule type="duplicateValues" dxfId="3946" priority="175"/>
    <cfRule type="duplicateValues" dxfId="3945" priority="176"/>
    <cfRule type="duplicateValues" dxfId="3944" priority="177"/>
    <cfRule type="duplicateValues" dxfId="3943" priority="178"/>
    <cfRule type="duplicateValues" dxfId="3942" priority="179"/>
    <cfRule type="duplicateValues" dxfId="3941" priority="180"/>
    <cfRule type="duplicateValues" dxfId="3940" priority="181"/>
    <cfRule type="duplicateValues" dxfId="3939" priority="182"/>
    <cfRule type="duplicateValues" dxfId="3938" priority="183"/>
    <cfRule type="duplicateValues" dxfId="3937" priority="184"/>
    <cfRule type="duplicateValues" dxfId="3936" priority="185"/>
    <cfRule type="duplicateValues" dxfId="3935" priority="186"/>
  </conditionalFormatting>
  <conditionalFormatting sqref="C4">
    <cfRule type="duplicateValues" dxfId="3934" priority="159"/>
  </conditionalFormatting>
  <conditionalFormatting sqref="C4">
    <cfRule type="duplicateValues" dxfId="3933" priority="158"/>
  </conditionalFormatting>
  <conditionalFormatting sqref="C4">
    <cfRule type="duplicateValues" dxfId="3932" priority="157"/>
  </conditionalFormatting>
  <conditionalFormatting sqref="C4">
    <cfRule type="duplicateValues" dxfId="3931" priority="154"/>
    <cfRule type="duplicateValues" dxfId="3930" priority="155"/>
    <cfRule type="duplicateValues" dxfId="3929" priority="156"/>
  </conditionalFormatting>
  <conditionalFormatting sqref="C4">
    <cfRule type="duplicateValues" dxfId="3928" priority="152"/>
    <cfRule type="duplicateValues" dxfId="3927" priority="153"/>
  </conditionalFormatting>
  <conditionalFormatting sqref="C4">
    <cfRule type="duplicateValues" dxfId="3926" priority="151"/>
  </conditionalFormatting>
  <conditionalFormatting sqref="C4">
    <cfRule type="duplicateValues" dxfId="3925" priority="150"/>
  </conditionalFormatting>
  <conditionalFormatting sqref="C4">
    <cfRule type="duplicateValues" dxfId="3924" priority="149"/>
  </conditionalFormatting>
  <conditionalFormatting sqref="C4">
    <cfRule type="duplicateValues" dxfId="3923" priority="148"/>
  </conditionalFormatting>
  <conditionalFormatting sqref="C4">
    <cfRule type="duplicateValues" dxfId="3922" priority="146"/>
    <cfRule type="duplicateValues" dxfId="3921" priority="147"/>
  </conditionalFormatting>
  <conditionalFormatting sqref="C4">
    <cfRule type="duplicateValues" dxfId="3920" priority="145"/>
  </conditionalFormatting>
  <conditionalFormatting sqref="C4">
    <cfRule type="duplicateValues" dxfId="3919" priority="143"/>
    <cfRule type="duplicateValues" dxfId="3918" priority="144"/>
  </conditionalFormatting>
  <conditionalFormatting sqref="C5">
    <cfRule type="duplicateValues" dxfId="3917" priority="142"/>
  </conditionalFormatting>
  <conditionalFormatting sqref="C5">
    <cfRule type="duplicateValues" dxfId="3916" priority="141"/>
  </conditionalFormatting>
  <conditionalFormatting sqref="C5">
    <cfRule type="duplicateValues" dxfId="3915" priority="140"/>
  </conditionalFormatting>
  <conditionalFormatting sqref="C5">
    <cfRule type="duplicateValues" dxfId="3914" priority="138"/>
    <cfRule type="duplicateValues" dxfId="3913" priority="139"/>
  </conditionalFormatting>
  <conditionalFormatting sqref="D5">
    <cfRule type="duplicateValues" dxfId="3912" priority="137"/>
  </conditionalFormatting>
  <conditionalFormatting sqref="C6">
    <cfRule type="duplicateValues" dxfId="3911" priority="136"/>
  </conditionalFormatting>
  <conditionalFormatting sqref="C6">
    <cfRule type="duplicateValues" dxfId="3910" priority="135"/>
  </conditionalFormatting>
  <conditionalFormatting sqref="C6">
    <cfRule type="duplicateValues" dxfId="3909" priority="134"/>
  </conditionalFormatting>
  <conditionalFormatting sqref="C6">
    <cfRule type="duplicateValues" dxfId="3908" priority="132"/>
    <cfRule type="duplicateValues" dxfId="3907" priority="133"/>
  </conditionalFormatting>
  <conditionalFormatting sqref="C8">
    <cfRule type="duplicateValues" dxfId="3906" priority="131"/>
  </conditionalFormatting>
  <conditionalFormatting sqref="C8">
    <cfRule type="duplicateValues" dxfId="3905" priority="130"/>
  </conditionalFormatting>
  <conditionalFormatting sqref="C8">
    <cfRule type="duplicateValues" dxfId="3904" priority="129"/>
  </conditionalFormatting>
  <conditionalFormatting sqref="C8">
    <cfRule type="duplicateValues" dxfId="3903" priority="127"/>
    <cfRule type="duplicateValues" dxfId="3902" priority="128"/>
  </conditionalFormatting>
  <conditionalFormatting sqref="C9:C10">
    <cfRule type="duplicateValues" dxfId="3901" priority="126"/>
  </conditionalFormatting>
  <conditionalFormatting sqref="C9:C10">
    <cfRule type="duplicateValues" dxfId="3900" priority="125"/>
  </conditionalFormatting>
  <conditionalFormatting sqref="C9:C10">
    <cfRule type="duplicateValues" dxfId="3899" priority="124"/>
  </conditionalFormatting>
  <conditionalFormatting sqref="C9:C10">
    <cfRule type="duplicateValues" dxfId="3898" priority="122"/>
    <cfRule type="duplicateValues" dxfId="3897" priority="123"/>
  </conditionalFormatting>
  <conditionalFormatting sqref="D9:D10">
    <cfRule type="duplicateValues" dxfId="3896" priority="112"/>
    <cfRule type="duplicateValues" dxfId="3895" priority="113"/>
    <cfRule type="duplicateValues" dxfId="3894" priority="114"/>
    <cfRule type="duplicateValues" dxfId="3893" priority="115"/>
    <cfRule type="duplicateValues" dxfId="3892" priority="116"/>
    <cfRule type="duplicateValues" dxfId="3891" priority="117"/>
    <cfRule type="duplicateValues" dxfId="3890" priority="118"/>
    <cfRule type="duplicateValues" dxfId="3889" priority="119"/>
    <cfRule type="duplicateValues" dxfId="3888" priority="120"/>
    <cfRule type="duplicateValues" dxfId="3887" priority="121"/>
  </conditionalFormatting>
  <conditionalFormatting sqref="D11">
    <cfRule type="duplicateValues" dxfId="3886" priority="111"/>
  </conditionalFormatting>
  <conditionalFormatting sqref="C12">
    <cfRule type="duplicateValues" dxfId="3885" priority="110"/>
  </conditionalFormatting>
  <conditionalFormatting sqref="C12">
    <cfRule type="duplicateValues" dxfId="3884" priority="109"/>
  </conditionalFormatting>
  <conditionalFormatting sqref="C12">
    <cfRule type="duplicateValues" dxfId="3883" priority="108"/>
  </conditionalFormatting>
  <conditionalFormatting sqref="C12">
    <cfRule type="duplicateValues" dxfId="3882" priority="106"/>
    <cfRule type="duplicateValues" dxfId="3881" priority="107"/>
  </conditionalFormatting>
  <conditionalFormatting sqref="C13">
    <cfRule type="duplicateValues" dxfId="3880" priority="105"/>
  </conditionalFormatting>
  <conditionalFormatting sqref="C13">
    <cfRule type="duplicateValues" dxfId="3879" priority="104"/>
  </conditionalFormatting>
  <conditionalFormatting sqref="C13">
    <cfRule type="duplicateValues" dxfId="3878" priority="103"/>
  </conditionalFormatting>
  <conditionalFormatting sqref="C13">
    <cfRule type="duplicateValues" dxfId="3877" priority="101"/>
    <cfRule type="duplicateValues" dxfId="3876" priority="102"/>
  </conditionalFormatting>
  <conditionalFormatting sqref="C15">
    <cfRule type="duplicateValues" dxfId="3875" priority="100"/>
  </conditionalFormatting>
  <conditionalFormatting sqref="C15">
    <cfRule type="duplicateValues" dxfId="3874" priority="99"/>
  </conditionalFormatting>
  <conditionalFormatting sqref="C15">
    <cfRule type="duplicateValues" dxfId="3873" priority="98"/>
  </conditionalFormatting>
  <conditionalFormatting sqref="C15">
    <cfRule type="duplicateValues" dxfId="3872" priority="95"/>
    <cfRule type="duplicateValues" dxfId="3871" priority="96"/>
    <cfRule type="duplicateValues" dxfId="3870" priority="97"/>
  </conditionalFormatting>
  <conditionalFormatting sqref="C15">
    <cfRule type="duplicateValues" dxfId="3869" priority="93"/>
    <cfRule type="duplicateValues" dxfId="3868" priority="94"/>
  </conditionalFormatting>
  <conditionalFormatting sqref="C15">
    <cfRule type="duplicateValues" dxfId="3867" priority="92"/>
  </conditionalFormatting>
  <conditionalFormatting sqref="C15">
    <cfRule type="duplicateValues" dxfId="3866" priority="90"/>
    <cfRule type="duplicateValues" dxfId="3865" priority="91"/>
  </conditionalFormatting>
  <conditionalFormatting sqref="C15">
    <cfRule type="duplicateValues" dxfId="3864" priority="87"/>
    <cfRule type="duplicateValues" dxfId="3863" priority="88"/>
    <cfRule type="duplicateValues" dxfId="3862" priority="89"/>
  </conditionalFormatting>
  <conditionalFormatting sqref="C15">
    <cfRule type="duplicateValues" dxfId="3861" priority="86"/>
  </conditionalFormatting>
  <conditionalFormatting sqref="C15">
    <cfRule type="duplicateValues" dxfId="3860" priority="84"/>
    <cfRule type="duplicateValues" dxfId="3859" priority="85"/>
  </conditionalFormatting>
  <conditionalFormatting sqref="C15">
    <cfRule type="duplicateValues" dxfId="3858" priority="83"/>
  </conditionalFormatting>
  <conditionalFormatting sqref="C15">
    <cfRule type="duplicateValues" dxfId="3857" priority="81"/>
    <cfRule type="duplicateValues" dxfId="3856" priority="82"/>
  </conditionalFormatting>
  <conditionalFormatting sqref="C16">
    <cfRule type="duplicateValues" dxfId="3855" priority="80"/>
  </conditionalFormatting>
  <conditionalFormatting sqref="C16">
    <cfRule type="duplicateValues" dxfId="3854" priority="79"/>
  </conditionalFormatting>
  <conditionalFormatting sqref="C16">
    <cfRule type="duplicateValues" dxfId="3853" priority="78"/>
  </conditionalFormatting>
  <conditionalFormatting sqref="C16">
    <cfRule type="duplicateValues" dxfId="3852" priority="77"/>
  </conditionalFormatting>
  <conditionalFormatting sqref="C16">
    <cfRule type="duplicateValues" dxfId="3851" priority="74"/>
    <cfRule type="duplicateValues" dxfId="3850" priority="75"/>
    <cfRule type="duplicateValues" dxfId="3849" priority="76"/>
  </conditionalFormatting>
  <conditionalFormatting sqref="C16">
    <cfRule type="duplicateValues" dxfId="3848" priority="72"/>
    <cfRule type="duplicateValues" dxfId="3847" priority="73"/>
  </conditionalFormatting>
  <conditionalFormatting sqref="C16">
    <cfRule type="duplicateValues" dxfId="3846" priority="71"/>
  </conditionalFormatting>
  <conditionalFormatting sqref="C16">
    <cfRule type="duplicateValues" dxfId="3845" priority="70"/>
  </conditionalFormatting>
  <conditionalFormatting sqref="C16">
    <cfRule type="duplicateValues" dxfId="3844" priority="69"/>
  </conditionalFormatting>
  <conditionalFormatting sqref="C16">
    <cfRule type="duplicateValues" dxfId="3843" priority="67"/>
    <cfRule type="duplicateValues" dxfId="3842" priority="68"/>
  </conditionalFormatting>
  <conditionalFormatting sqref="C16">
    <cfRule type="duplicateValues" dxfId="3841" priority="64"/>
    <cfRule type="duplicateValues" dxfId="3840" priority="65"/>
    <cfRule type="duplicateValues" dxfId="3839" priority="66"/>
  </conditionalFormatting>
  <conditionalFormatting sqref="C16">
    <cfRule type="duplicateValues" dxfId="3838" priority="63"/>
  </conditionalFormatting>
  <conditionalFormatting sqref="C16">
    <cfRule type="duplicateValues" dxfId="3837" priority="61"/>
    <cfRule type="duplicateValues" dxfId="3836" priority="62"/>
  </conditionalFormatting>
  <conditionalFormatting sqref="C16">
    <cfRule type="duplicateValues" dxfId="3835" priority="60"/>
  </conditionalFormatting>
  <conditionalFormatting sqref="C16">
    <cfRule type="duplicateValues" dxfId="3834" priority="58"/>
    <cfRule type="duplicateValues" dxfId="3833" priority="59"/>
  </conditionalFormatting>
  <conditionalFormatting sqref="C17">
    <cfRule type="duplicateValues" dxfId="3832" priority="57"/>
  </conditionalFormatting>
  <conditionalFormatting sqref="C17">
    <cfRule type="duplicateValues" dxfId="3831" priority="30"/>
    <cfRule type="duplicateValues" dxfId="3830" priority="31"/>
    <cfRule type="duplicateValues" dxfId="3829" priority="32"/>
    <cfRule type="duplicateValues" dxfId="3828" priority="33"/>
    <cfRule type="duplicateValues" dxfId="3827" priority="34"/>
    <cfRule type="duplicateValues" dxfId="3826" priority="35"/>
    <cfRule type="duplicateValues" dxfId="3825" priority="36"/>
    <cfRule type="duplicateValues" dxfId="3824" priority="37"/>
    <cfRule type="duplicateValues" dxfId="3823" priority="38"/>
    <cfRule type="duplicateValues" dxfId="3822" priority="39"/>
    <cfRule type="duplicateValues" dxfId="3821" priority="40"/>
    <cfRule type="duplicateValues" dxfId="3820" priority="41"/>
    <cfRule type="duplicateValues" dxfId="3819" priority="42"/>
    <cfRule type="duplicateValues" dxfId="3818" priority="43"/>
    <cfRule type="duplicateValues" dxfId="3817" priority="44"/>
    <cfRule type="duplicateValues" dxfId="3816" priority="45"/>
    <cfRule type="duplicateValues" dxfId="3815" priority="46"/>
    <cfRule type="duplicateValues" dxfId="3814" priority="47"/>
    <cfRule type="duplicateValues" dxfId="3813" priority="48"/>
    <cfRule type="duplicateValues" dxfId="3812" priority="49"/>
    <cfRule type="duplicateValues" dxfId="3811" priority="50"/>
    <cfRule type="duplicateValues" dxfId="3810" priority="51"/>
    <cfRule type="duplicateValues" dxfId="3809" priority="52"/>
    <cfRule type="duplicateValues" dxfId="3808" priority="53"/>
    <cfRule type="duplicateValues" dxfId="3807" priority="54"/>
    <cfRule type="duplicateValues" dxfId="3806" priority="55"/>
    <cfRule type="duplicateValues" dxfId="3805" priority="56"/>
  </conditionalFormatting>
  <conditionalFormatting sqref="C17">
    <cfRule type="duplicateValues" dxfId="3804" priority="29"/>
  </conditionalFormatting>
  <conditionalFormatting sqref="C17">
    <cfRule type="duplicateValues" dxfId="3803" priority="28"/>
  </conditionalFormatting>
  <conditionalFormatting sqref="C17">
    <cfRule type="duplicateValues" dxfId="3802" priority="27"/>
  </conditionalFormatting>
  <conditionalFormatting sqref="C17">
    <cfRule type="duplicateValues" dxfId="3801" priority="26"/>
  </conditionalFormatting>
  <conditionalFormatting sqref="C17">
    <cfRule type="duplicateValues" dxfId="3800" priority="23"/>
    <cfRule type="duplicateValues" dxfId="3799" priority="24"/>
    <cfRule type="duplicateValues" dxfId="3798" priority="25"/>
  </conditionalFormatting>
  <conditionalFormatting sqref="C17">
    <cfRule type="duplicateValues" dxfId="3797" priority="21"/>
    <cfRule type="duplicateValues" dxfId="3796" priority="22"/>
  </conditionalFormatting>
  <conditionalFormatting sqref="C17">
    <cfRule type="duplicateValues" dxfId="3795" priority="20"/>
  </conditionalFormatting>
  <conditionalFormatting sqref="C17">
    <cfRule type="duplicateValues" dxfId="3794" priority="19"/>
  </conditionalFormatting>
  <conditionalFormatting sqref="C17">
    <cfRule type="duplicateValues" dxfId="3793" priority="18"/>
  </conditionalFormatting>
  <conditionalFormatting sqref="C17">
    <cfRule type="duplicateValues" dxfId="3792" priority="17"/>
  </conditionalFormatting>
  <conditionalFormatting sqref="C17">
    <cfRule type="duplicateValues" dxfId="3791" priority="15"/>
    <cfRule type="duplicateValues" dxfId="3790" priority="16"/>
  </conditionalFormatting>
  <conditionalFormatting sqref="C17">
    <cfRule type="duplicateValues" dxfId="3789" priority="14"/>
  </conditionalFormatting>
  <conditionalFormatting sqref="C17">
    <cfRule type="duplicateValues" dxfId="3788" priority="12"/>
    <cfRule type="duplicateValues" dxfId="3787" priority="13"/>
  </conditionalFormatting>
  <conditionalFormatting sqref="D22">
    <cfRule type="duplicateValues" dxfId="3786" priority="3"/>
    <cfRule type="duplicateValues" dxfId="3785" priority="4"/>
    <cfRule type="duplicateValues" dxfId="3784" priority="5"/>
    <cfRule type="duplicateValues" dxfId="3783" priority="6"/>
    <cfRule type="duplicateValues" dxfId="3782" priority="7"/>
    <cfRule type="duplicateValues" dxfId="3781" priority="9"/>
    <cfRule type="duplicateValues" dxfId="3780" priority="10"/>
    <cfRule type="duplicateValues" dxfId="3779" priority="11"/>
  </conditionalFormatting>
  <conditionalFormatting sqref="D22">
    <cfRule type="duplicateValues" dxfId="3778" priority="8"/>
  </conditionalFormatting>
  <conditionalFormatting sqref="D25:D26">
    <cfRule type="duplicateValues" dxfId="3777" priority="2"/>
  </conditionalFormatting>
  <conditionalFormatting sqref="D27">
    <cfRule type="duplicateValues" dxfId="3776" priority="1"/>
  </conditionalFormatting>
  <pageMargins left="0.7" right="0.7" top="0.75" bottom="0.75" header="0.3" footer="0.3"/>
  <pageSetup paperSize="9"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E28D-1774-4671-933F-0C7449510741}">
  <dimension ref="A1:I38"/>
  <sheetViews>
    <sheetView workbookViewId="0">
      <selection activeCell="B31" sqref="B31"/>
    </sheetView>
  </sheetViews>
  <sheetFormatPr defaultRowHeight="15" x14ac:dyDescent="0.25"/>
  <cols>
    <col min="2" max="2" width="47.5703125" bestFit="1" customWidth="1"/>
    <col min="3" max="3" width="9.42578125" bestFit="1" customWidth="1"/>
    <col min="4" max="4" width="36.5703125" bestFit="1" customWidth="1"/>
    <col min="5" max="5" width="10.1406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296" t="s">
        <v>1</v>
      </c>
      <c r="B2" s="296" t="s">
        <v>2</v>
      </c>
      <c r="C2" s="296" t="s">
        <v>3</v>
      </c>
      <c r="D2" s="296" t="s">
        <v>4</v>
      </c>
      <c r="E2" s="296" t="s">
        <v>5</v>
      </c>
      <c r="F2" s="393" t="s">
        <v>6</v>
      </c>
      <c r="G2" s="393"/>
      <c r="H2" s="278" t="s">
        <v>7</v>
      </c>
      <c r="I2" s="296" t="s">
        <v>8</v>
      </c>
    </row>
    <row r="3" spans="1:9" x14ac:dyDescent="0.25">
      <c r="A3" s="2"/>
      <c r="B3" s="2"/>
      <c r="C3" s="2"/>
      <c r="D3" s="2"/>
      <c r="E3" s="2"/>
      <c r="F3" s="296" t="s">
        <v>9</v>
      </c>
      <c r="G3" s="296" t="s">
        <v>10</v>
      </c>
      <c r="H3" s="280"/>
      <c r="I3" s="2"/>
    </row>
    <row r="4" spans="1:9" x14ac:dyDescent="0.25">
      <c r="A4" s="286">
        <v>1</v>
      </c>
      <c r="B4" s="285" t="s">
        <v>11</v>
      </c>
      <c r="C4" s="285" t="s">
        <v>711</v>
      </c>
      <c r="D4" s="75" t="s">
        <v>874</v>
      </c>
      <c r="E4" s="286">
        <v>29504</v>
      </c>
      <c r="F4" s="256"/>
      <c r="G4" s="76">
        <v>52500</v>
      </c>
      <c r="H4" s="263" t="s">
        <v>1426</v>
      </c>
      <c r="I4" s="76">
        <v>52500</v>
      </c>
    </row>
    <row r="5" spans="1:9" x14ac:dyDescent="0.25">
      <c r="A5" s="286">
        <v>2</v>
      </c>
      <c r="B5" s="286" t="s">
        <v>24</v>
      </c>
      <c r="C5" s="295" t="s">
        <v>140</v>
      </c>
      <c r="D5" s="3" t="s">
        <v>141</v>
      </c>
      <c r="E5" s="286">
        <v>29623</v>
      </c>
      <c r="G5" s="253">
        <v>37500</v>
      </c>
      <c r="H5" s="250" t="s">
        <v>1487</v>
      </c>
      <c r="I5" s="253">
        <v>37500</v>
      </c>
    </row>
    <row r="6" spans="1:9" x14ac:dyDescent="0.25">
      <c r="A6" s="286">
        <v>3</v>
      </c>
      <c r="B6" s="285" t="s">
        <v>1493</v>
      </c>
      <c r="C6" s="295" t="s">
        <v>273</v>
      </c>
      <c r="D6" s="3" t="s">
        <v>1248</v>
      </c>
      <c r="E6" s="286">
        <v>29684</v>
      </c>
      <c r="F6" s="253">
        <v>30000</v>
      </c>
      <c r="G6" s="256"/>
      <c r="H6" s="250" t="s">
        <v>1488</v>
      </c>
      <c r="I6" s="253">
        <v>30000</v>
      </c>
    </row>
    <row r="7" spans="1:9" x14ac:dyDescent="0.25">
      <c r="A7" s="286">
        <v>4</v>
      </c>
      <c r="B7" s="276" t="s">
        <v>1134</v>
      </c>
      <c r="C7" s="295" t="s">
        <v>273</v>
      </c>
      <c r="D7" s="3" t="s">
        <v>1248</v>
      </c>
      <c r="E7" s="286">
        <v>29684</v>
      </c>
      <c r="F7" s="253">
        <v>30000</v>
      </c>
      <c r="G7" s="256"/>
      <c r="H7" s="250" t="s">
        <v>1489</v>
      </c>
      <c r="I7" s="253">
        <v>30000</v>
      </c>
    </row>
    <row r="8" spans="1:9" x14ac:dyDescent="0.25">
      <c r="A8" s="286">
        <v>5</v>
      </c>
      <c r="B8" s="285" t="s">
        <v>11</v>
      </c>
      <c r="C8" s="293" t="s">
        <v>612</v>
      </c>
      <c r="D8" s="286" t="s">
        <v>1175</v>
      </c>
      <c r="E8" s="286">
        <v>29576</v>
      </c>
      <c r="F8" s="76"/>
      <c r="G8" s="253">
        <v>30000</v>
      </c>
      <c r="H8" s="250" t="s">
        <v>1490</v>
      </c>
      <c r="I8" s="253">
        <v>30000</v>
      </c>
    </row>
    <row r="9" spans="1:9" x14ac:dyDescent="0.25">
      <c r="A9" s="286">
        <v>6</v>
      </c>
      <c r="B9" s="286" t="s">
        <v>24</v>
      </c>
      <c r="C9" s="295" t="s">
        <v>71</v>
      </c>
      <c r="D9" s="286" t="s">
        <v>72</v>
      </c>
      <c r="E9" s="286">
        <v>28622</v>
      </c>
      <c r="F9" s="256"/>
      <c r="G9" s="253">
        <v>37500</v>
      </c>
      <c r="H9" s="254" t="s">
        <v>1491</v>
      </c>
      <c r="I9" s="253">
        <v>37500</v>
      </c>
    </row>
    <row r="10" spans="1:9" x14ac:dyDescent="0.25">
      <c r="A10" s="274">
        <v>7</v>
      </c>
      <c r="B10" s="286" t="s">
        <v>24</v>
      </c>
      <c r="C10" s="295" t="s">
        <v>817</v>
      </c>
      <c r="D10" s="286" t="s">
        <v>1495</v>
      </c>
      <c r="E10" s="286">
        <v>29608</v>
      </c>
      <c r="G10" s="256">
        <v>30000</v>
      </c>
      <c r="H10" s="250" t="s">
        <v>1494</v>
      </c>
      <c r="I10" s="256">
        <v>30000</v>
      </c>
    </row>
    <row r="11" spans="1:9" x14ac:dyDescent="0.25">
      <c r="A11" s="286">
        <v>8</v>
      </c>
      <c r="B11" s="286" t="s">
        <v>24</v>
      </c>
      <c r="C11" s="295" t="s">
        <v>335</v>
      </c>
      <c r="D11" s="3" t="s">
        <v>1492</v>
      </c>
      <c r="E11" s="286">
        <v>29624</v>
      </c>
      <c r="F11" s="256"/>
      <c r="G11" s="256">
        <v>30000</v>
      </c>
      <c r="H11" s="254" t="s">
        <v>1496</v>
      </c>
      <c r="I11" s="256">
        <v>30000</v>
      </c>
    </row>
    <row r="12" spans="1:9" x14ac:dyDescent="0.25">
      <c r="A12" s="286">
        <v>9</v>
      </c>
      <c r="B12" s="285" t="s">
        <v>11</v>
      </c>
      <c r="C12" s="295" t="s">
        <v>928</v>
      </c>
      <c r="D12" s="3" t="s">
        <v>929</v>
      </c>
      <c r="E12" s="286">
        <v>29571</v>
      </c>
      <c r="G12" s="76">
        <v>52500</v>
      </c>
      <c r="H12" s="250" t="s">
        <v>1510</v>
      </c>
      <c r="I12" s="76">
        <v>52500</v>
      </c>
    </row>
    <row r="13" spans="1:9" x14ac:dyDescent="0.25">
      <c r="A13" s="286">
        <v>10</v>
      </c>
      <c r="B13" s="285" t="s">
        <v>11</v>
      </c>
      <c r="C13" s="286" t="s">
        <v>1351</v>
      </c>
      <c r="D13" s="3" t="s">
        <v>1448</v>
      </c>
      <c r="E13" s="133">
        <v>29342</v>
      </c>
      <c r="F13" s="256"/>
      <c r="G13" s="256">
        <v>60000</v>
      </c>
      <c r="H13" s="254" t="s">
        <v>1447</v>
      </c>
      <c r="I13" s="256">
        <v>60000</v>
      </c>
    </row>
    <row r="14" spans="1:9" x14ac:dyDescent="0.25">
      <c r="A14" s="286">
        <v>11</v>
      </c>
      <c r="B14" s="285" t="s">
        <v>11</v>
      </c>
      <c r="C14" s="286" t="s">
        <v>126</v>
      </c>
      <c r="D14" s="15" t="s">
        <v>847</v>
      </c>
      <c r="E14" s="286">
        <v>28707</v>
      </c>
      <c r="F14" s="256"/>
      <c r="G14" s="76">
        <v>52500</v>
      </c>
      <c r="H14" s="254" t="s">
        <v>1511</v>
      </c>
      <c r="I14" s="76">
        <v>52500</v>
      </c>
    </row>
    <row r="15" spans="1:9" x14ac:dyDescent="0.25">
      <c r="A15" s="286">
        <v>12</v>
      </c>
      <c r="B15" s="285" t="s">
        <v>1516</v>
      </c>
      <c r="C15" s="286" t="s">
        <v>1512</v>
      </c>
      <c r="D15" s="299" t="s">
        <v>1517</v>
      </c>
      <c r="E15" s="286">
        <v>29696</v>
      </c>
      <c r="F15" s="253">
        <v>37500</v>
      </c>
      <c r="G15" s="253"/>
      <c r="H15" s="254" t="s">
        <v>1513</v>
      </c>
      <c r="I15" s="253">
        <v>37500</v>
      </c>
    </row>
    <row r="16" spans="1:9" x14ac:dyDescent="0.25">
      <c r="A16" s="286">
        <v>13</v>
      </c>
      <c r="B16" s="286" t="s">
        <v>24</v>
      </c>
      <c r="C16" s="286" t="s">
        <v>1512</v>
      </c>
      <c r="D16" s="299" t="s">
        <v>1517</v>
      </c>
      <c r="E16" s="286">
        <v>29696</v>
      </c>
      <c r="F16" s="256"/>
      <c r="G16" s="253">
        <v>37500</v>
      </c>
      <c r="H16" s="254" t="s">
        <v>1514</v>
      </c>
      <c r="I16" s="253">
        <v>37500</v>
      </c>
    </row>
    <row r="17" spans="1:9" x14ac:dyDescent="0.25">
      <c r="A17" s="286">
        <v>14</v>
      </c>
      <c r="B17" s="276" t="s">
        <v>1134</v>
      </c>
      <c r="C17" s="286" t="s">
        <v>1512</v>
      </c>
      <c r="D17" s="299" t="s">
        <v>1517</v>
      </c>
      <c r="E17" s="286">
        <v>29696</v>
      </c>
      <c r="F17" s="256">
        <v>60000</v>
      </c>
      <c r="G17" s="253"/>
      <c r="H17" s="254" t="s">
        <v>1515</v>
      </c>
      <c r="I17" s="256">
        <v>60000</v>
      </c>
    </row>
    <row r="18" spans="1:9" x14ac:dyDescent="0.25">
      <c r="A18" s="286">
        <v>15</v>
      </c>
      <c r="B18" s="285" t="s">
        <v>11</v>
      </c>
      <c r="C18" s="285" t="s">
        <v>160</v>
      </c>
      <c r="D18" s="297" t="s">
        <v>159</v>
      </c>
      <c r="E18" s="286">
        <v>29783</v>
      </c>
      <c r="F18" s="288"/>
      <c r="G18" s="253">
        <v>37500</v>
      </c>
      <c r="H18" s="267" t="s">
        <v>1518</v>
      </c>
      <c r="I18" s="253">
        <v>37500</v>
      </c>
    </row>
    <row r="19" spans="1:9" x14ac:dyDescent="0.25">
      <c r="A19" s="286">
        <v>16</v>
      </c>
      <c r="B19" s="285" t="s">
        <v>11</v>
      </c>
      <c r="C19" s="285" t="s">
        <v>1030</v>
      </c>
      <c r="D19" s="286" t="s">
        <v>1031</v>
      </c>
      <c r="E19" s="286">
        <v>29790</v>
      </c>
      <c r="F19" s="288"/>
      <c r="G19" s="253">
        <v>37500</v>
      </c>
      <c r="H19" s="272" t="s">
        <v>1519</v>
      </c>
      <c r="I19" s="253">
        <v>37500</v>
      </c>
    </row>
    <row r="20" spans="1:9" x14ac:dyDescent="0.25">
      <c r="A20" s="286">
        <v>17</v>
      </c>
      <c r="B20" s="286" t="s">
        <v>24</v>
      </c>
      <c r="C20" s="285" t="s">
        <v>1227</v>
      </c>
      <c r="D20" s="3" t="s">
        <v>1506</v>
      </c>
      <c r="E20" s="286">
        <v>28810</v>
      </c>
      <c r="F20" s="288"/>
      <c r="G20" s="253">
        <v>37500</v>
      </c>
      <c r="H20" s="272" t="s">
        <v>1504</v>
      </c>
      <c r="I20" s="253">
        <v>37500</v>
      </c>
    </row>
    <row r="21" spans="1:9" x14ac:dyDescent="0.25">
      <c r="A21" s="286">
        <v>18</v>
      </c>
      <c r="B21" s="285" t="s">
        <v>11</v>
      </c>
      <c r="C21" s="285" t="s">
        <v>1227</v>
      </c>
      <c r="D21" s="3" t="s">
        <v>1506</v>
      </c>
      <c r="E21" s="286">
        <v>28810</v>
      </c>
      <c r="F21" s="288"/>
      <c r="G21" s="253">
        <v>30000</v>
      </c>
      <c r="H21" s="302" t="s">
        <v>1537</v>
      </c>
      <c r="I21" s="253">
        <v>30000</v>
      </c>
    </row>
    <row r="22" spans="1:9" x14ac:dyDescent="0.25">
      <c r="A22" s="286">
        <v>18</v>
      </c>
      <c r="B22" s="285" t="s">
        <v>1501</v>
      </c>
      <c r="C22" s="285" t="s">
        <v>342</v>
      </c>
      <c r="D22" s="75" t="s">
        <v>363</v>
      </c>
      <c r="E22" s="70">
        <v>27840</v>
      </c>
      <c r="F22" s="288">
        <v>60000</v>
      </c>
      <c r="G22" s="256"/>
      <c r="H22" s="267" t="s">
        <v>1497</v>
      </c>
      <c r="I22" s="288">
        <v>60000</v>
      </c>
    </row>
    <row r="23" spans="1:9" x14ac:dyDescent="0.25">
      <c r="A23" s="286">
        <v>19</v>
      </c>
      <c r="B23" s="286" t="s">
        <v>1502</v>
      </c>
      <c r="C23" s="285" t="s">
        <v>342</v>
      </c>
      <c r="D23" s="75" t="s">
        <v>363</v>
      </c>
      <c r="E23" s="70">
        <v>27840</v>
      </c>
      <c r="F23" s="288">
        <v>60000</v>
      </c>
      <c r="G23" s="76"/>
      <c r="H23" s="272" t="s">
        <v>1498</v>
      </c>
      <c r="I23" s="288">
        <v>60000</v>
      </c>
    </row>
    <row r="24" spans="1:9" x14ac:dyDescent="0.25">
      <c r="A24" s="286">
        <v>20</v>
      </c>
      <c r="B24" s="285" t="s">
        <v>1134</v>
      </c>
      <c r="C24" s="285" t="s">
        <v>342</v>
      </c>
      <c r="D24" s="75" t="s">
        <v>363</v>
      </c>
      <c r="E24" s="70">
        <v>27840</v>
      </c>
      <c r="F24" s="288">
        <v>60000</v>
      </c>
      <c r="G24" s="256"/>
      <c r="H24" s="272" t="s">
        <v>1499</v>
      </c>
      <c r="I24" s="288">
        <v>60000</v>
      </c>
    </row>
    <row r="25" spans="1:9" x14ac:dyDescent="0.25">
      <c r="A25" s="286">
        <v>21</v>
      </c>
      <c r="B25" s="286" t="s">
        <v>1502</v>
      </c>
      <c r="C25" s="285" t="s">
        <v>342</v>
      </c>
      <c r="D25" s="75" t="s">
        <v>363</v>
      </c>
      <c r="E25" s="70">
        <v>27840</v>
      </c>
      <c r="F25" s="288">
        <v>60000</v>
      </c>
      <c r="G25" s="76"/>
      <c r="H25" s="272" t="s">
        <v>1500</v>
      </c>
      <c r="I25" s="288">
        <v>60000</v>
      </c>
    </row>
    <row r="26" spans="1:9" x14ac:dyDescent="0.25">
      <c r="A26" s="286">
        <v>23</v>
      </c>
      <c r="B26" s="286" t="s">
        <v>24</v>
      </c>
      <c r="C26" s="285" t="s">
        <v>1199</v>
      </c>
      <c r="D26" s="285" t="s">
        <v>1521</v>
      </c>
      <c r="E26" s="285">
        <v>29694</v>
      </c>
      <c r="F26" s="76"/>
      <c r="G26" s="256">
        <v>30000</v>
      </c>
      <c r="H26" s="272" t="s">
        <v>1520</v>
      </c>
      <c r="I26" s="256">
        <v>30000</v>
      </c>
    </row>
    <row r="27" spans="1:9" x14ac:dyDescent="0.25">
      <c r="A27" s="286">
        <v>24</v>
      </c>
      <c r="B27" s="285" t="s">
        <v>1059</v>
      </c>
      <c r="C27" s="285" t="s">
        <v>467</v>
      </c>
      <c r="D27" s="3" t="s">
        <v>1276</v>
      </c>
      <c r="E27" s="286">
        <v>29692</v>
      </c>
      <c r="F27" s="76">
        <v>30000</v>
      </c>
      <c r="G27" s="253"/>
      <c r="H27" s="272" t="s">
        <v>1522</v>
      </c>
      <c r="I27" s="76">
        <v>30000</v>
      </c>
    </row>
    <row r="28" spans="1:9" x14ac:dyDescent="0.25">
      <c r="A28" s="286">
        <v>25</v>
      </c>
      <c r="B28" s="285" t="s">
        <v>1134</v>
      </c>
      <c r="C28" s="285" t="s">
        <v>387</v>
      </c>
      <c r="D28" s="285" t="s">
        <v>388</v>
      </c>
      <c r="E28" s="286">
        <v>29690</v>
      </c>
      <c r="F28" s="76">
        <v>30000</v>
      </c>
      <c r="G28" s="76"/>
      <c r="H28" s="272" t="s">
        <v>1523</v>
      </c>
      <c r="I28" s="76">
        <v>30000</v>
      </c>
    </row>
    <row r="29" spans="1:9" x14ac:dyDescent="0.25">
      <c r="A29" s="286">
        <v>26</v>
      </c>
      <c r="B29" s="286" t="s">
        <v>24</v>
      </c>
      <c r="C29" s="285" t="s">
        <v>223</v>
      </c>
      <c r="D29" s="281" t="s">
        <v>224</v>
      </c>
      <c r="E29" s="286">
        <v>28842</v>
      </c>
      <c r="F29" s="76"/>
      <c r="G29" s="76">
        <v>30000</v>
      </c>
      <c r="H29" s="272" t="s">
        <v>1524</v>
      </c>
      <c r="I29" s="76">
        <v>30000</v>
      </c>
    </row>
    <row r="30" spans="1:9" x14ac:dyDescent="0.25">
      <c r="A30" s="286">
        <v>27</v>
      </c>
      <c r="B30" s="286" t="s">
        <v>24</v>
      </c>
      <c r="C30" s="285" t="s">
        <v>578</v>
      </c>
      <c r="D30" s="281" t="s">
        <v>943</v>
      </c>
      <c r="E30" s="286">
        <v>28844</v>
      </c>
      <c r="F30" s="76"/>
      <c r="G30" s="76">
        <v>30000</v>
      </c>
      <c r="H30" s="272" t="s">
        <v>1525</v>
      </c>
      <c r="I30" s="76">
        <v>30000</v>
      </c>
    </row>
    <row r="31" spans="1:9" x14ac:dyDescent="0.25">
      <c r="A31" s="286">
        <v>28</v>
      </c>
      <c r="B31" s="285" t="s">
        <v>11</v>
      </c>
      <c r="C31" s="285" t="s">
        <v>1526</v>
      </c>
      <c r="D31" s="286" t="s">
        <v>1527</v>
      </c>
      <c r="E31" s="274">
        <v>27750</v>
      </c>
      <c r="F31" s="76"/>
      <c r="G31" s="76">
        <v>30000</v>
      </c>
      <c r="H31" s="272" t="s">
        <v>1528</v>
      </c>
      <c r="I31" s="76">
        <v>30000</v>
      </c>
    </row>
    <row r="32" spans="1:9" x14ac:dyDescent="0.25">
      <c r="A32" s="286">
        <v>29</v>
      </c>
      <c r="B32" s="286" t="s">
        <v>24</v>
      </c>
      <c r="C32" s="286" t="s">
        <v>810</v>
      </c>
      <c r="D32" s="286" t="s">
        <v>1476</v>
      </c>
      <c r="E32" s="122">
        <v>29130</v>
      </c>
      <c r="F32" s="256"/>
      <c r="G32" s="253">
        <v>37500</v>
      </c>
      <c r="H32" s="254" t="s">
        <v>1475</v>
      </c>
      <c r="I32" s="253">
        <v>37500</v>
      </c>
    </row>
    <row r="33" spans="1:9" x14ac:dyDescent="0.25">
      <c r="A33" s="286">
        <v>30</v>
      </c>
      <c r="B33" s="286" t="s">
        <v>24</v>
      </c>
      <c r="C33" s="286" t="s">
        <v>448</v>
      </c>
      <c r="D33" s="285" t="s">
        <v>1250</v>
      </c>
      <c r="E33" s="286">
        <v>29781</v>
      </c>
      <c r="F33" s="256"/>
      <c r="G33" s="253">
        <v>37500</v>
      </c>
      <c r="H33" s="254" t="s">
        <v>1529</v>
      </c>
      <c r="I33" s="253">
        <v>37500</v>
      </c>
    </row>
    <row r="34" spans="1:9" x14ac:dyDescent="0.25">
      <c r="A34" s="286">
        <v>31</v>
      </c>
      <c r="B34" s="285" t="s">
        <v>11</v>
      </c>
      <c r="C34" s="286" t="s">
        <v>1530</v>
      </c>
      <c r="D34" s="281" t="s">
        <v>21</v>
      </c>
      <c r="E34" s="286">
        <v>28848</v>
      </c>
      <c r="F34" s="256"/>
      <c r="G34" s="76">
        <v>30000</v>
      </c>
      <c r="H34" s="254" t="s">
        <v>1531</v>
      </c>
      <c r="I34" s="76">
        <v>30000</v>
      </c>
    </row>
    <row r="35" spans="1:9" x14ac:dyDescent="0.25">
      <c r="A35" s="286">
        <v>32</v>
      </c>
      <c r="B35" s="285" t="s">
        <v>11</v>
      </c>
      <c r="C35" s="286" t="s">
        <v>728</v>
      </c>
      <c r="D35" s="281" t="s">
        <v>1268</v>
      </c>
      <c r="E35" s="286">
        <v>28843</v>
      </c>
      <c r="F35" s="256"/>
      <c r="G35" s="76">
        <v>30000</v>
      </c>
      <c r="H35" s="254" t="s">
        <v>1532</v>
      </c>
      <c r="I35" s="76">
        <v>30000</v>
      </c>
    </row>
    <row r="36" spans="1:9" x14ac:dyDescent="0.25">
      <c r="A36" s="286"/>
      <c r="B36" s="285"/>
      <c r="C36" s="12"/>
      <c r="D36" s="3"/>
      <c r="E36" s="32" t="s">
        <v>1413</v>
      </c>
      <c r="F36" s="84">
        <f>SUM(F4:F28)</f>
        <v>457500</v>
      </c>
      <c r="G36" s="84">
        <f>SUM(G4:G35)</f>
        <v>817500</v>
      </c>
      <c r="H36" s="298"/>
      <c r="I36" s="84">
        <f>SUM(I4:I35)</f>
        <v>1275000</v>
      </c>
    </row>
    <row r="37" spans="1:9" x14ac:dyDescent="0.25">
      <c r="A37" s="286"/>
      <c r="B37" s="285"/>
      <c r="C37" s="12"/>
      <c r="D37" s="3"/>
      <c r="E37" s="286"/>
      <c r="F37" s="256"/>
      <c r="G37" s="44"/>
      <c r="H37" s="272"/>
      <c r="I37" s="256"/>
    </row>
    <row r="38" spans="1:9" x14ac:dyDescent="0.25">
      <c r="A38" s="286"/>
      <c r="B38" s="286"/>
      <c r="C38" s="286"/>
      <c r="D38" s="286"/>
      <c r="E38" s="10"/>
      <c r="F38" s="260"/>
      <c r="G38" s="260"/>
      <c r="H38" s="273"/>
      <c r="I38" s="260"/>
    </row>
  </sheetData>
  <mergeCells count="2">
    <mergeCell ref="A1:I1"/>
    <mergeCell ref="F2:G2"/>
  </mergeCells>
  <conditionalFormatting sqref="C14">
    <cfRule type="duplicateValues" dxfId="3775" priority="367"/>
  </conditionalFormatting>
  <conditionalFormatting sqref="C14">
    <cfRule type="duplicateValues" dxfId="3774" priority="366"/>
  </conditionalFormatting>
  <conditionalFormatting sqref="C14">
    <cfRule type="duplicateValues" dxfId="3773" priority="365"/>
  </conditionalFormatting>
  <conditionalFormatting sqref="C14">
    <cfRule type="duplicateValues" dxfId="3772" priority="362"/>
    <cfRule type="duplicateValues" dxfId="3771" priority="363"/>
    <cfRule type="duplicateValues" dxfId="3770" priority="364"/>
  </conditionalFormatting>
  <conditionalFormatting sqref="C14">
    <cfRule type="duplicateValues" dxfId="3769" priority="361"/>
  </conditionalFormatting>
  <conditionalFormatting sqref="C14">
    <cfRule type="duplicateValues" dxfId="3768" priority="359"/>
    <cfRule type="duplicateValues" dxfId="3767" priority="360"/>
  </conditionalFormatting>
  <conditionalFormatting sqref="C14">
    <cfRule type="duplicateValues" dxfId="3766" priority="356"/>
    <cfRule type="duplicateValues" dxfId="3765" priority="357"/>
    <cfRule type="duplicateValues" dxfId="3764" priority="358"/>
  </conditionalFormatting>
  <conditionalFormatting sqref="C14">
    <cfRule type="duplicateValues" dxfId="3763" priority="355"/>
  </conditionalFormatting>
  <conditionalFormatting sqref="C14">
    <cfRule type="duplicateValues" dxfId="3762" priority="353"/>
    <cfRule type="duplicateValues" dxfId="3761" priority="354"/>
  </conditionalFormatting>
  <conditionalFormatting sqref="C18:C21">
    <cfRule type="duplicateValues" dxfId="3760" priority="352"/>
  </conditionalFormatting>
  <conditionalFormatting sqref="C18:C21">
    <cfRule type="duplicateValues" dxfId="3759" priority="349"/>
    <cfRule type="duplicateValues" dxfId="3758" priority="350"/>
    <cfRule type="duplicateValues" dxfId="3757" priority="351"/>
  </conditionalFormatting>
  <conditionalFormatting sqref="C18:C21">
    <cfRule type="duplicateValues" dxfId="3756" priority="348"/>
  </conditionalFormatting>
  <conditionalFormatting sqref="C18:C21">
    <cfRule type="duplicateValues" dxfId="3755" priority="346"/>
    <cfRule type="duplicateValues" dxfId="3754" priority="347"/>
  </conditionalFormatting>
  <conditionalFormatting sqref="C18:C21">
    <cfRule type="duplicateValues" dxfId="3753" priority="343"/>
    <cfRule type="duplicateValues" dxfId="3752" priority="344"/>
    <cfRule type="duplicateValues" dxfId="3751" priority="345"/>
  </conditionalFormatting>
  <conditionalFormatting sqref="C18:C21">
    <cfRule type="duplicateValues" dxfId="3750" priority="342"/>
  </conditionalFormatting>
  <conditionalFormatting sqref="C18:C21">
    <cfRule type="duplicateValues" dxfId="3749" priority="341"/>
  </conditionalFormatting>
  <conditionalFormatting sqref="C18:C21">
    <cfRule type="duplicateValues" dxfId="3748" priority="340"/>
  </conditionalFormatting>
  <conditionalFormatting sqref="C18:C21">
    <cfRule type="duplicateValues" dxfId="3747" priority="338"/>
    <cfRule type="duplicateValues" dxfId="3746" priority="339"/>
  </conditionalFormatting>
  <conditionalFormatting sqref="C15:C17">
    <cfRule type="duplicateValues" dxfId="3745" priority="245"/>
  </conditionalFormatting>
  <conditionalFormatting sqref="C15:C17">
    <cfRule type="duplicateValues" dxfId="3744" priority="244"/>
  </conditionalFormatting>
  <conditionalFormatting sqref="C15:C17">
    <cfRule type="duplicateValues" dxfId="3743" priority="243"/>
  </conditionalFormatting>
  <conditionalFormatting sqref="C15:C17">
    <cfRule type="duplicateValues" dxfId="3742" priority="240"/>
    <cfRule type="duplicateValues" dxfId="3741" priority="241"/>
    <cfRule type="duplicateValues" dxfId="3740" priority="242"/>
  </conditionalFormatting>
  <conditionalFormatting sqref="C15:C17">
    <cfRule type="duplicateValues" dxfId="3739" priority="238"/>
    <cfRule type="duplicateValues" dxfId="3738" priority="239"/>
  </conditionalFormatting>
  <conditionalFormatting sqref="C15:C17">
    <cfRule type="duplicateValues" dxfId="3737" priority="237"/>
  </conditionalFormatting>
  <conditionalFormatting sqref="C15:C17">
    <cfRule type="duplicateValues" dxfId="3736" priority="235"/>
    <cfRule type="duplicateValues" dxfId="3735" priority="236"/>
  </conditionalFormatting>
  <conditionalFormatting sqref="C15:C17">
    <cfRule type="duplicateValues" dxfId="3734" priority="232"/>
    <cfRule type="duplicateValues" dxfId="3733" priority="233"/>
    <cfRule type="duplicateValues" dxfId="3732" priority="234"/>
  </conditionalFormatting>
  <conditionalFormatting sqref="C15:C17">
    <cfRule type="duplicateValues" dxfId="3731" priority="231"/>
  </conditionalFormatting>
  <conditionalFormatting sqref="C15:C17">
    <cfRule type="duplicateValues" dxfId="3730" priority="229"/>
    <cfRule type="duplicateValues" dxfId="3729" priority="230"/>
  </conditionalFormatting>
  <conditionalFormatting sqref="C15:C17">
    <cfRule type="duplicateValues" dxfId="3728" priority="228"/>
  </conditionalFormatting>
  <conditionalFormatting sqref="C15:C17">
    <cfRule type="duplicateValues" dxfId="3727" priority="226"/>
    <cfRule type="duplicateValues" dxfId="3726" priority="227"/>
  </conditionalFormatting>
  <conditionalFormatting sqref="C4">
    <cfRule type="duplicateValues" dxfId="3725" priority="145"/>
  </conditionalFormatting>
  <conditionalFormatting sqref="C4">
    <cfRule type="duplicateValues" dxfId="3724" priority="118"/>
    <cfRule type="duplicateValues" dxfId="3723" priority="119"/>
    <cfRule type="duplicateValues" dxfId="3722" priority="120"/>
    <cfRule type="duplicateValues" dxfId="3721" priority="121"/>
    <cfRule type="duplicateValues" dxfId="3720" priority="122"/>
    <cfRule type="duplicateValues" dxfId="3719" priority="123"/>
    <cfRule type="duplicateValues" dxfId="3718" priority="124"/>
    <cfRule type="duplicateValues" dxfId="3717" priority="125"/>
    <cfRule type="duplicateValues" dxfId="3716" priority="126"/>
    <cfRule type="duplicateValues" dxfId="3715" priority="127"/>
    <cfRule type="duplicateValues" dxfId="3714" priority="128"/>
    <cfRule type="duplicateValues" dxfId="3713" priority="129"/>
    <cfRule type="duplicateValues" dxfId="3712" priority="130"/>
    <cfRule type="duplicateValues" dxfId="3711" priority="131"/>
    <cfRule type="duplicateValues" dxfId="3710" priority="132"/>
    <cfRule type="duplicateValues" dxfId="3709" priority="133"/>
    <cfRule type="duplicateValues" dxfId="3708" priority="134"/>
    <cfRule type="duplicateValues" dxfId="3707" priority="135"/>
    <cfRule type="duplicateValues" dxfId="3706" priority="136"/>
    <cfRule type="duplicateValues" dxfId="3705" priority="137"/>
    <cfRule type="duplicateValues" dxfId="3704" priority="138"/>
    <cfRule type="duplicateValues" dxfId="3703" priority="139"/>
    <cfRule type="duplicateValues" dxfId="3702" priority="140"/>
    <cfRule type="duplicateValues" dxfId="3701" priority="141"/>
    <cfRule type="duplicateValues" dxfId="3700" priority="142"/>
    <cfRule type="duplicateValues" dxfId="3699" priority="143"/>
    <cfRule type="duplicateValues" dxfId="3698" priority="144"/>
  </conditionalFormatting>
  <conditionalFormatting sqref="C4">
    <cfRule type="duplicateValues" dxfId="3697" priority="117"/>
  </conditionalFormatting>
  <conditionalFormatting sqref="C4">
    <cfRule type="duplicateValues" dxfId="3696" priority="116"/>
  </conditionalFormatting>
  <conditionalFormatting sqref="C4">
    <cfRule type="duplicateValues" dxfId="3695" priority="115"/>
  </conditionalFormatting>
  <conditionalFormatting sqref="C4">
    <cfRule type="duplicateValues" dxfId="3694" priority="112"/>
    <cfRule type="duplicateValues" dxfId="3693" priority="113"/>
    <cfRule type="duplicateValues" dxfId="3692" priority="114"/>
  </conditionalFormatting>
  <conditionalFormatting sqref="C4">
    <cfRule type="duplicateValues" dxfId="3691" priority="110"/>
    <cfRule type="duplicateValues" dxfId="3690" priority="111"/>
  </conditionalFormatting>
  <conditionalFormatting sqref="C4">
    <cfRule type="duplicateValues" dxfId="3689" priority="109"/>
  </conditionalFormatting>
  <conditionalFormatting sqref="C4">
    <cfRule type="duplicateValues" dxfId="3688" priority="108"/>
  </conditionalFormatting>
  <conditionalFormatting sqref="C4">
    <cfRule type="duplicateValues" dxfId="3687" priority="107"/>
  </conditionalFormatting>
  <conditionalFormatting sqref="C4">
    <cfRule type="duplicateValues" dxfId="3686" priority="106"/>
  </conditionalFormatting>
  <conditionalFormatting sqref="C4">
    <cfRule type="duplicateValues" dxfId="3685" priority="104"/>
    <cfRule type="duplicateValues" dxfId="3684" priority="105"/>
  </conditionalFormatting>
  <conditionalFormatting sqref="C4">
    <cfRule type="duplicateValues" dxfId="3683" priority="103"/>
  </conditionalFormatting>
  <conditionalFormatting sqref="C4">
    <cfRule type="duplicateValues" dxfId="3682" priority="101"/>
    <cfRule type="duplicateValues" dxfId="3681" priority="102"/>
  </conditionalFormatting>
  <conditionalFormatting sqref="C5">
    <cfRule type="duplicateValues" dxfId="3680" priority="100"/>
  </conditionalFormatting>
  <conditionalFormatting sqref="C5">
    <cfRule type="duplicateValues" dxfId="3679" priority="99"/>
  </conditionalFormatting>
  <conditionalFormatting sqref="C5">
    <cfRule type="duplicateValues" dxfId="3678" priority="98"/>
  </conditionalFormatting>
  <conditionalFormatting sqref="C5">
    <cfRule type="duplicateValues" dxfId="3677" priority="96"/>
    <cfRule type="duplicateValues" dxfId="3676" priority="97"/>
  </conditionalFormatting>
  <conditionalFormatting sqref="C6:C7">
    <cfRule type="duplicateValues" dxfId="3675" priority="95"/>
  </conditionalFormatting>
  <conditionalFormatting sqref="C6:C7">
    <cfRule type="duplicateValues" dxfId="3674" priority="94"/>
  </conditionalFormatting>
  <conditionalFormatting sqref="C6:C7">
    <cfRule type="duplicateValues" dxfId="3673" priority="93"/>
  </conditionalFormatting>
  <conditionalFormatting sqref="C6:C7">
    <cfRule type="duplicateValues" dxfId="3672" priority="91"/>
    <cfRule type="duplicateValues" dxfId="3671" priority="92"/>
  </conditionalFormatting>
  <conditionalFormatting sqref="D6:D7">
    <cfRule type="duplicateValues" dxfId="3670" priority="81"/>
    <cfRule type="duplicateValues" dxfId="3669" priority="82"/>
    <cfRule type="duplicateValues" dxfId="3668" priority="83"/>
    <cfRule type="duplicateValues" dxfId="3667" priority="84"/>
    <cfRule type="duplicateValues" dxfId="3666" priority="85"/>
    <cfRule type="duplicateValues" dxfId="3665" priority="86"/>
    <cfRule type="duplicateValues" dxfId="3664" priority="87"/>
    <cfRule type="duplicateValues" dxfId="3663" priority="88"/>
    <cfRule type="duplicateValues" dxfId="3662" priority="89"/>
    <cfRule type="duplicateValues" dxfId="3661" priority="90"/>
  </conditionalFormatting>
  <conditionalFormatting sqref="C8">
    <cfRule type="duplicateValues" dxfId="3660" priority="80"/>
  </conditionalFormatting>
  <conditionalFormatting sqref="C8">
    <cfRule type="duplicateValues" dxfId="3659" priority="79"/>
  </conditionalFormatting>
  <conditionalFormatting sqref="C8">
    <cfRule type="duplicateValues" dxfId="3658" priority="78"/>
  </conditionalFormatting>
  <conditionalFormatting sqref="C8">
    <cfRule type="duplicateValues" dxfId="3657" priority="77"/>
  </conditionalFormatting>
  <conditionalFormatting sqref="C8">
    <cfRule type="duplicateValues" dxfId="3656" priority="76"/>
  </conditionalFormatting>
  <conditionalFormatting sqref="D8">
    <cfRule type="duplicateValues" dxfId="3655" priority="75"/>
  </conditionalFormatting>
  <conditionalFormatting sqref="C9">
    <cfRule type="duplicateValues" dxfId="3654" priority="74"/>
  </conditionalFormatting>
  <conditionalFormatting sqref="C9">
    <cfRule type="duplicateValues" dxfId="3653" priority="73"/>
  </conditionalFormatting>
  <conditionalFormatting sqref="C9">
    <cfRule type="duplicateValues" dxfId="3652" priority="72"/>
  </conditionalFormatting>
  <conditionalFormatting sqref="C9">
    <cfRule type="duplicateValues" dxfId="3651" priority="70"/>
    <cfRule type="duplicateValues" dxfId="3650" priority="71"/>
  </conditionalFormatting>
  <conditionalFormatting sqref="D9">
    <cfRule type="duplicateValues" dxfId="3649" priority="69"/>
  </conditionalFormatting>
  <conditionalFormatting sqref="C10">
    <cfRule type="duplicateValues" dxfId="3648" priority="68"/>
  </conditionalFormatting>
  <conditionalFormatting sqref="C10">
    <cfRule type="duplicateValues" dxfId="3647" priority="67"/>
  </conditionalFormatting>
  <conditionalFormatting sqref="C10">
    <cfRule type="duplicateValues" dxfId="3646" priority="66"/>
  </conditionalFormatting>
  <conditionalFormatting sqref="C10">
    <cfRule type="duplicateValues" dxfId="3645" priority="64"/>
    <cfRule type="duplicateValues" dxfId="3644" priority="65"/>
  </conditionalFormatting>
  <conditionalFormatting sqref="C11">
    <cfRule type="duplicateValues" dxfId="3643" priority="63"/>
  </conditionalFormatting>
  <conditionalFormatting sqref="C11">
    <cfRule type="duplicateValues" dxfId="3642" priority="62"/>
  </conditionalFormatting>
  <conditionalFormatting sqref="C11">
    <cfRule type="duplicateValues" dxfId="3641" priority="61"/>
  </conditionalFormatting>
  <conditionalFormatting sqref="C11">
    <cfRule type="duplicateValues" dxfId="3640" priority="59"/>
    <cfRule type="duplicateValues" dxfId="3639" priority="60"/>
  </conditionalFormatting>
  <conditionalFormatting sqref="C12">
    <cfRule type="duplicateValues" dxfId="3638" priority="58"/>
  </conditionalFormatting>
  <conditionalFormatting sqref="C12">
    <cfRule type="duplicateValues" dxfId="3637" priority="53"/>
    <cfRule type="duplicateValues" dxfId="3636" priority="54"/>
    <cfRule type="duplicateValues" dxfId="3635" priority="55"/>
    <cfRule type="duplicateValues" dxfId="3634" priority="56"/>
    <cfRule type="duplicateValues" dxfId="3633" priority="57"/>
  </conditionalFormatting>
  <conditionalFormatting sqref="C12">
    <cfRule type="duplicateValues" dxfId="3632" priority="52"/>
  </conditionalFormatting>
  <conditionalFormatting sqref="C12">
    <cfRule type="duplicateValues" dxfId="3631" priority="51"/>
  </conditionalFormatting>
  <conditionalFormatting sqref="D12">
    <cfRule type="duplicateValues" dxfId="3630" priority="50"/>
  </conditionalFormatting>
  <conditionalFormatting sqref="C13">
    <cfRule type="duplicateValues" dxfId="3629" priority="49"/>
  </conditionalFormatting>
  <conditionalFormatting sqref="C13">
    <cfRule type="duplicateValues" dxfId="3628" priority="48"/>
  </conditionalFormatting>
  <conditionalFormatting sqref="C13">
    <cfRule type="duplicateValues" dxfId="3627" priority="47"/>
  </conditionalFormatting>
  <conditionalFormatting sqref="C13">
    <cfRule type="duplicateValues" dxfId="3626" priority="46"/>
  </conditionalFormatting>
  <conditionalFormatting sqref="C13">
    <cfRule type="duplicateValues" dxfId="3625" priority="43"/>
    <cfRule type="duplicateValues" dxfId="3624" priority="44"/>
    <cfRule type="duplicateValues" dxfId="3623" priority="45"/>
  </conditionalFormatting>
  <conditionalFormatting sqref="C13">
    <cfRule type="duplicateValues" dxfId="3622" priority="41"/>
    <cfRule type="duplicateValues" dxfId="3621" priority="42"/>
  </conditionalFormatting>
  <conditionalFormatting sqref="C13">
    <cfRule type="duplicateValues" dxfId="3620" priority="40"/>
  </conditionalFormatting>
  <conditionalFormatting sqref="C13">
    <cfRule type="duplicateValues" dxfId="3619" priority="39"/>
  </conditionalFormatting>
  <conditionalFormatting sqref="C13">
    <cfRule type="duplicateValues" dxfId="3618" priority="38"/>
  </conditionalFormatting>
  <conditionalFormatting sqref="C13">
    <cfRule type="duplicateValues" dxfId="3617" priority="36"/>
    <cfRule type="duplicateValues" dxfId="3616" priority="37"/>
  </conditionalFormatting>
  <conditionalFormatting sqref="C13">
    <cfRule type="duplicateValues" dxfId="3615" priority="33"/>
    <cfRule type="duplicateValues" dxfId="3614" priority="34"/>
    <cfRule type="duplicateValues" dxfId="3613" priority="35"/>
  </conditionalFormatting>
  <conditionalFormatting sqref="C13">
    <cfRule type="duplicateValues" dxfId="3612" priority="32"/>
  </conditionalFormatting>
  <conditionalFormatting sqref="C13">
    <cfRule type="duplicateValues" dxfId="3611" priority="30"/>
    <cfRule type="duplicateValues" dxfId="3610" priority="31"/>
  </conditionalFormatting>
  <conditionalFormatting sqref="C13">
    <cfRule type="duplicateValues" dxfId="3609" priority="29"/>
  </conditionalFormatting>
  <conditionalFormatting sqref="C13">
    <cfRule type="duplicateValues" dxfId="3608" priority="27"/>
    <cfRule type="duplicateValues" dxfId="3607" priority="28"/>
  </conditionalFormatting>
  <conditionalFormatting sqref="D18">
    <cfRule type="duplicateValues" dxfId="3606" priority="26"/>
  </conditionalFormatting>
  <conditionalFormatting sqref="C22:C25">
    <cfRule type="duplicateValues" dxfId="3605" priority="25"/>
  </conditionalFormatting>
  <conditionalFormatting sqref="C22:C25">
    <cfRule type="duplicateValues" dxfId="3604" priority="22"/>
    <cfRule type="duplicateValues" dxfId="3603" priority="23"/>
    <cfRule type="duplicateValues" dxfId="3602" priority="24"/>
  </conditionalFormatting>
  <conditionalFormatting sqref="C22:C25">
    <cfRule type="duplicateValues" dxfId="3601" priority="21"/>
  </conditionalFormatting>
  <conditionalFormatting sqref="C22:C25">
    <cfRule type="duplicateValues" dxfId="3600" priority="19"/>
    <cfRule type="duplicateValues" dxfId="3599" priority="20"/>
  </conditionalFormatting>
  <conditionalFormatting sqref="C22:C25">
    <cfRule type="duplicateValues" dxfId="3598" priority="16"/>
    <cfRule type="duplicateValues" dxfId="3597" priority="17"/>
    <cfRule type="duplicateValues" dxfId="3596" priority="18"/>
  </conditionalFormatting>
  <conditionalFormatting sqref="C22:C25">
    <cfRule type="duplicateValues" dxfId="3595" priority="15"/>
  </conditionalFormatting>
  <conditionalFormatting sqref="C22:C25">
    <cfRule type="duplicateValues" dxfId="3594" priority="14"/>
  </conditionalFormatting>
  <conditionalFormatting sqref="C22:C25">
    <cfRule type="duplicateValues" dxfId="3593" priority="13"/>
  </conditionalFormatting>
  <conditionalFormatting sqref="C22:C25">
    <cfRule type="duplicateValues" dxfId="3592" priority="11"/>
    <cfRule type="duplicateValues" dxfId="3591" priority="12"/>
  </conditionalFormatting>
  <conditionalFormatting sqref="C26:C31">
    <cfRule type="duplicateValues" dxfId="3590" priority="1917"/>
  </conditionalFormatting>
  <conditionalFormatting sqref="C26:C31">
    <cfRule type="duplicateValues" dxfId="3589" priority="1919"/>
    <cfRule type="duplicateValues" dxfId="3588" priority="1920"/>
    <cfRule type="duplicateValues" dxfId="3587" priority="1921"/>
  </conditionalFormatting>
  <conditionalFormatting sqref="C26:C31">
    <cfRule type="duplicateValues" dxfId="3586" priority="1925"/>
    <cfRule type="duplicateValues" dxfId="3585" priority="1926"/>
  </conditionalFormatting>
  <conditionalFormatting sqref="C32:C35">
    <cfRule type="duplicateValues" dxfId="3584" priority="1"/>
  </conditionalFormatting>
  <pageMargins left="0.7" right="0.7" top="0.75" bottom="0.75" header="0.3" footer="0.3"/>
  <pageSetup paperSize="9"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2692-CE90-4C80-8D46-28F28DBBF4CF}">
  <dimension ref="A1:I43"/>
  <sheetViews>
    <sheetView topLeftCell="A10" workbookViewId="0">
      <selection activeCell="B33" sqref="B33"/>
    </sheetView>
  </sheetViews>
  <sheetFormatPr defaultRowHeight="15" x14ac:dyDescent="0.25"/>
  <cols>
    <col min="2" max="2" width="47.5703125" bestFit="1" customWidth="1"/>
    <col min="3" max="3" width="9.42578125" bestFit="1" customWidth="1"/>
    <col min="4" max="4" width="36.5703125" bestFit="1" customWidth="1"/>
    <col min="5" max="5" width="10.1406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300" t="s">
        <v>1</v>
      </c>
      <c r="B2" s="300" t="s">
        <v>2</v>
      </c>
      <c r="C2" s="300" t="s">
        <v>3</v>
      </c>
      <c r="D2" s="300" t="s">
        <v>4</v>
      </c>
      <c r="E2" s="300" t="s">
        <v>5</v>
      </c>
      <c r="F2" s="393" t="s">
        <v>6</v>
      </c>
      <c r="G2" s="393"/>
      <c r="H2" s="278" t="s">
        <v>7</v>
      </c>
      <c r="I2" s="300" t="s">
        <v>8</v>
      </c>
    </row>
    <row r="3" spans="1:9" x14ac:dyDescent="0.25">
      <c r="A3" s="2"/>
      <c r="B3" s="2"/>
      <c r="C3" s="2"/>
      <c r="D3" s="2"/>
      <c r="E3" s="2"/>
      <c r="F3" s="300" t="s">
        <v>9</v>
      </c>
      <c r="G3" s="300" t="s">
        <v>10</v>
      </c>
      <c r="H3" s="280"/>
      <c r="I3" s="2"/>
    </row>
    <row r="4" spans="1:9" ht="15.75" x14ac:dyDescent="0.25">
      <c r="A4" s="286">
        <v>1</v>
      </c>
      <c r="B4" s="285" t="s">
        <v>1134</v>
      </c>
      <c r="C4" s="285" t="s">
        <v>1533</v>
      </c>
      <c r="D4" s="38" t="s">
        <v>634</v>
      </c>
      <c r="E4" s="286">
        <v>28636</v>
      </c>
      <c r="F4" s="256">
        <v>37500</v>
      </c>
      <c r="G4" s="76"/>
      <c r="H4" s="335" t="s">
        <v>1534</v>
      </c>
      <c r="I4" s="256">
        <v>37500</v>
      </c>
    </row>
    <row r="5" spans="1:9" ht="15.75" x14ac:dyDescent="0.25">
      <c r="A5" s="286">
        <v>2</v>
      </c>
      <c r="B5" s="285" t="s">
        <v>11</v>
      </c>
      <c r="C5" s="285" t="s">
        <v>1533</v>
      </c>
      <c r="D5" s="38" t="s">
        <v>634</v>
      </c>
      <c r="E5" s="286">
        <v>28636</v>
      </c>
      <c r="G5" s="256">
        <v>37500</v>
      </c>
      <c r="H5" s="315" t="s">
        <v>1535</v>
      </c>
      <c r="I5" s="256">
        <v>37500</v>
      </c>
    </row>
    <row r="6" spans="1:9" ht="15.75" x14ac:dyDescent="0.25">
      <c r="A6" s="286">
        <v>3</v>
      </c>
      <c r="B6" s="286" t="s">
        <v>24</v>
      </c>
      <c r="C6" s="295" t="s">
        <v>316</v>
      </c>
      <c r="D6" s="3" t="s">
        <v>1290</v>
      </c>
      <c r="E6" s="286">
        <v>28822</v>
      </c>
      <c r="F6" s="253"/>
      <c r="G6" s="256">
        <v>30000</v>
      </c>
      <c r="H6" s="315" t="s">
        <v>1536</v>
      </c>
      <c r="I6" s="256">
        <v>30000</v>
      </c>
    </row>
    <row r="7" spans="1:9" ht="15.75" x14ac:dyDescent="0.25">
      <c r="A7" s="286">
        <v>4</v>
      </c>
      <c r="B7" s="286" t="s">
        <v>24</v>
      </c>
      <c r="C7" s="295" t="s">
        <v>1253</v>
      </c>
      <c r="D7" s="12" t="s">
        <v>1252</v>
      </c>
      <c r="E7" s="286">
        <v>29529</v>
      </c>
      <c r="F7" s="253"/>
      <c r="G7" s="256">
        <v>45000</v>
      </c>
      <c r="H7" s="315" t="s">
        <v>1439</v>
      </c>
      <c r="I7" s="256">
        <v>45000</v>
      </c>
    </row>
    <row r="8" spans="1:9" ht="15.75" x14ac:dyDescent="0.25">
      <c r="A8" s="286">
        <v>5</v>
      </c>
      <c r="B8" s="285" t="s">
        <v>11</v>
      </c>
      <c r="C8" s="285" t="s">
        <v>711</v>
      </c>
      <c r="D8" s="75" t="s">
        <v>874</v>
      </c>
      <c r="E8" s="286">
        <v>29504</v>
      </c>
      <c r="F8" s="256"/>
      <c r="G8" s="76">
        <v>52500</v>
      </c>
      <c r="H8" s="335" t="s">
        <v>1426</v>
      </c>
      <c r="I8" s="76">
        <v>52500</v>
      </c>
    </row>
    <row r="9" spans="1:9" ht="15.75" x14ac:dyDescent="0.25">
      <c r="A9" s="286">
        <v>6</v>
      </c>
      <c r="B9" s="286" t="s">
        <v>24</v>
      </c>
      <c r="C9" s="295" t="s">
        <v>140</v>
      </c>
      <c r="D9" s="3" t="s">
        <v>141</v>
      </c>
      <c r="E9" s="286">
        <v>29623</v>
      </c>
      <c r="G9" s="253">
        <v>37500</v>
      </c>
      <c r="H9" s="315" t="s">
        <v>1487</v>
      </c>
      <c r="I9" s="253">
        <v>37500</v>
      </c>
    </row>
    <row r="10" spans="1:9" ht="15.75" x14ac:dyDescent="0.25">
      <c r="A10" s="286">
        <v>7</v>
      </c>
      <c r="B10" s="285" t="s">
        <v>1493</v>
      </c>
      <c r="C10" s="295" t="s">
        <v>273</v>
      </c>
      <c r="D10" s="3" t="s">
        <v>1248</v>
      </c>
      <c r="E10" s="286">
        <v>29684</v>
      </c>
      <c r="F10" s="253">
        <v>30000</v>
      </c>
      <c r="G10" s="256"/>
      <c r="H10" s="315" t="s">
        <v>1488</v>
      </c>
      <c r="I10" s="253">
        <v>30000</v>
      </c>
    </row>
    <row r="11" spans="1:9" ht="15.75" x14ac:dyDescent="0.25">
      <c r="A11" s="286">
        <v>8</v>
      </c>
      <c r="B11" s="276" t="s">
        <v>1134</v>
      </c>
      <c r="C11" s="295" t="s">
        <v>273</v>
      </c>
      <c r="D11" s="3" t="s">
        <v>1248</v>
      </c>
      <c r="E11" s="286">
        <v>29684</v>
      </c>
      <c r="F11" s="253">
        <v>30000</v>
      </c>
      <c r="G11" s="256"/>
      <c r="H11" s="315" t="s">
        <v>1489</v>
      </c>
      <c r="I11" s="253">
        <v>30000</v>
      </c>
    </row>
    <row r="12" spans="1:9" ht="15.75" x14ac:dyDescent="0.25">
      <c r="A12" s="286">
        <v>9</v>
      </c>
      <c r="B12" s="285" t="s">
        <v>11</v>
      </c>
      <c r="C12" s="293" t="s">
        <v>612</v>
      </c>
      <c r="D12" s="286" t="s">
        <v>1175</v>
      </c>
      <c r="E12" s="286">
        <v>29576</v>
      </c>
      <c r="F12" s="76"/>
      <c r="G12" s="253">
        <v>30000</v>
      </c>
      <c r="H12" s="315" t="s">
        <v>1490</v>
      </c>
      <c r="I12" s="253">
        <v>30000</v>
      </c>
    </row>
    <row r="13" spans="1:9" ht="15.75" x14ac:dyDescent="0.25">
      <c r="A13" s="286">
        <v>10</v>
      </c>
      <c r="B13" s="286" t="s">
        <v>24</v>
      </c>
      <c r="C13" s="295" t="s">
        <v>71</v>
      </c>
      <c r="D13" s="286" t="s">
        <v>72</v>
      </c>
      <c r="E13" s="286">
        <v>28622</v>
      </c>
      <c r="F13" s="256"/>
      <c r="G13" s="253">
        <v>37500</v>
      </c>
      <c r="H13" s="315" t="s">
        <v>1491</v>
      </c>
      <c r="I13" s="253">
        <v>37500</v>
      </c>
    </row>
    <row r="14" spans="1:9" ht="15.75" x14ac:dyDescent="0.25">
      <c r="A14" s="286">
        <v>11</v>
      </c>
      <c r="B14" s="286" t="s">
        <v>24</v>
      </c>
      <c r="C14" s="295" t="s">
        <v>817</v>
      </c>
      <c r="D14" s="286" t="s">
        <v>1495</v>
      </c>
      <c r="E14" s="286">
        <v>29608</v>
      </c>
      <c r="G14" s="256">
        <v>30000</v>
      </c>
      <c r="H14" s="315" t="s">
        <v>1494</v>
      </c>
      <c r="I14" s="256">
        <v>30000</v>
      </c>
    </row>
    <row r="15" spans="1:9" ht="15.75" x14ac:dyDescent="0.25">
      <c r="A15" s="286">
        <v>12</v>
      </c>
      <c r="B15" s="286" t="s">
        <v>24</v>
      </c>
      <c r="C15" s="295" t="s">
        <v>335</v>
      </c>
      <c r="D15" s="3" t="s">
        <v>1492</v>
      </c>
      <c r="E15" s="286">
        <v>29624</v>
      </c>
      <c r="F15" s="256"/>
      <c r="G15" s="256">
        <v>30000</v>
      </c>
      <c r="H15" s="315" t="s">
        <v>1496</v>
      </c>
      <c r="I15" s="256">
        <v>30000</v>
      </c>
    </row>
    <row r="16" spans="1:9" ht="15.75" x14ac:dyDescent="0.25">
      <c r="A16" s="286">
        <v>13</v>
      </c>
      <c r="B16" s="285" t="s">
        <v>11</v>
      </c>
      <c r="C16" s="295" t="s">
        <v>928</v>
      </c>
      <c r="D16" s="3" t="s">
        <v>929</v>
      </c>
      <c r="E16" s="286">
        <v>29571</v>
      </c>
      <c r="G16" s="76">
        <v>52500</v>
      </c>
      <c r="H16" s="315" t="s">
        <v>1510</v>
      </c>
      <c r="I16" s="76">
        <v>52500</v>
      </c>
    </row>
    <row r="17" spans="1:9" ht="15.75" x14ac:dyDescent="0.25">
      <c r="A17" s="286">
        <v>14</v>
      </c>
      <c r="B17" s="285" t="s">
        <v>11</v>
      </c>
      <c r="C17" s="286" t="s">
        <v>1351</v>
      </c>
      <c r="D17" s="3" t="s">
        <v>1448</v>
      </c>
      <c r="E17" s="133">
        <v>29342</v>
      </c>
      <c r="F17" s="256"/>
      <c r="G17" s="256">
        <v>60000</v>
      </c>
      <c r="H17" s="315" t="s">
        <v>1447</v>
      </c>
      <c r="I17" s="256">
        <v>60000</v>
      </c>
    </row>
    <row r="18" spans="1:9" ht="15.75" x14ac:dyDescent="0.25">
      <c r="A18" s="286">
        <v>15</v>
      </c>
      <c r="B18" s="285" t="s">
        <v>1516</v>
      </c>
      <c r="C18" s="286" t="s">
        <v>1512</v>
      </c>
      <c r="D18" s="299" t="s">
        <v>1517</v>
      </c>
      <c r="E18" s="286">
        <v>29696</v>
      </c>
      <c r="F18" s="253">
        <v>37500</v>
      </c>
      <c r="G18" s="253"/>
      <c r="H18" s="315" t="s">
        <v>1513</v>
      </c>
      <c r="I18" s="253">
        <v>37500</v>
      </c>
    </row>
    <row r="19" spans="1:9" ht="15.75" x14ac:dyDescent="0.25">
      <c r="A19" s="286">
        <v>16</v>
      </c>
      <c r="B19" s="286" t="s">
        <v>24</v>
      </c>
      <c r="C19" s="286" t="s">
        <v>1512</v>
      </c>
      <c r="D19" s="299" t="s">
        <v>1517</v>
      </c>
      <c r="E19" s="286">
        <v>29696</v>
      </c>
      <c r="F19" s="256"/>
      <c r="G19" s="253">
        <v>37500</v>
      </c>
      <c r="H19" s="315" t="s">
        <v>1514</v>
      </c>
      <c r="I19" s="253">
        <v>37500</v>
      </c>
    </row>
    <row r="20" spans="1:9" ht="15.75" x14ac:dyDescent="0.25">
      <c r="A20" s="286">
        <v>17</v>
      </c>
      <c r="B20" s="276" t="s">
        <v>1134</v>
      </c>
      <c r="C20" s="286" t="s">
        <v>1512</v>
      </c>
      <c r="D20" s="299" t="s">
        <v>1517</v>
      </c>
      <c r="E20" s="286">
        <v>29696</v>
      </c>
      <c r="F20" s="256">
        <v>60000</v>
      </c>
      <c r="G20" s="253"/>
      <c r="H20" s="315" t="s">
        <v>1515</v>
      </c>
      <c r="I20" s="256">
        <v>60000</v>
      </c>
    </row>
    <row r="21" spans="1:9" ht="15.75" x14ac:dyDescent="0.25">
      <c r="A21" s="286">
        <v>18</v>
      </c>
      <c r="B21" s="285" t="s">
        <v>11</v>
      </c>
      <c r="C21" s="285" t="s">
        <v>160</v>
      </c>
      <c r="D21" s="297" t="s">
        <v>159</v>
      </c>
      <c r="E21" s="286">
        <v>29783</v>
      </c>
      <c r="F21" s="288"/>
      <c r="G21" s="253">
        <v>37500</v>
      </c>
      <c r="H21" s="317" t="s">
        <v>1518</v>
      </c>
      <c r="I21" s="253">
        <v>37500</v>
      </c>
    </row>
    <row r="22" spans="1:9" ht="15.75" x14ac:dyDescent="0.25">
      <c r="A22" s="286">
        <v>19</v>
      </c>
      <c r="B22" s="285" t="s">
        <v>11</v>
      </c>
      <c r="C22" s="285" t="s">
        <v>1030</v>
      </c>
      <c r="D22" s="286" t="s">
        <v>1031</v>
      </c>
      <c r="E22" s="286">
        <v>29790</v>
      </c>
      <c r="F22" s="288"/>
      <c r="G22" s="253">
        <v>37500</v>
      </c>
      <c r="H22" s="316" t="s">
        <v>1519</v>
      </c>
      <c r="I22" s="253">
        <v>37500</v>
      </c>
    </row>
    <row r="23" spans="1:9" ht="15.75" x14ac:dyDescent="0.25">
      <c r="A23" s="286">
        <v>20</v>
      </c>
      <c r="B23" s="286" t="s">
        <v>24</v>
      </c>
      <c r="C23" s="285" t="s">
        <v>1227</v>
      </c>
      <c r="D23" s="3" t="s">
        <v>1506</v>
      </c>
      <c r="E23" s="286">
        <v>28810</v>
      </c>
      <c r="F23" s="288"/>
      <c r="G23" s="253">
        <v>37500</v>
      </c>
      <c r="H23" s="316" t="s">
        <v>1504</v>
      </c>
      <c r="I23" s="253">
        <v>37500</v>
      </c>
    </row>
    <row r="24" spans="1:9" ht="15.75" x14ac:dyDescent="0.25">
      <c r="A24" s="286">
        <v>21</v>
      </c>
      <c r="B24" s="285" t="s">
        <v>11</v>
      </c>
      <c r="C24" s="285" t="s">
        <v>1227</v>
      </c>
      <c r="D24" s="3" t="s">
        <v>1506</v>
      </c>
      <c r="E24" s="286">
        <v>28810</v>
      </c>
      <c r="F24" s="288"/>
      <c r="G24" s="253">
        <v>30000</v>
      </c>
      <c r="H24" s="318" t="s">
        <v>1537</v>
      </c>
      <c r="I24" s="253">
        <v>30000</v>
      </c>
    </row>
    <row r="25" spans="1:9" ht="15.75" x14ac:dyDescent="0.25">
      <c r="A25" s="286">
        <v>22</v>
      </c>
      <c r="B25" s="286" t="s">
        <v>24</v>
      </c>
      <c r="C25" s="285" t="s">
        <v>1199</v>
      </c>
      <c r="D25" s="285" t="s">
        <v>1521</v>
      </c>
      <c r="E25" s="285">
        <v>29694</v>
      </c>
      <c r="F25" s="76"/>
      <c r="G25" s="256">
        <v>30000</v>
      </c>
      <c r="H25" s="316" t="s">
        <v>1520</v>
      </c>
      <c r="I25" s="256">
        <v>30000</v>
      </c>
    </row>
    <row r="26" spans="1:9" ht="15.75" x14ac:dyDescent="0.25">
      <c r="A26" s="286">
        <v>23</v>
      </c>
      <c r="B26" s="285" t="s">
        <v>1059</v>
      </c>
      <c r="C26" s="285" t="s">
        <v>467</v>
      </c>
      <c r="D26" s="3" t="s">
        <v>1276</v>
      </c>
      <c r="E26" s="286">
        <v>29692</v>
      </c>
      <c r="F26" s="76">
        <v>30000</v>
      </c>
      <c r="G26" s="253"/>
      <c r="H26" s="316" t="s">
        <v>1522</v>
      </c>
      <c r="I26" s="76">
        <v>30000</v>
      </c>
    </row>
    <row r="27" spans="1:9" ht="15.75" x14ac:dyDescent="0.25">
      <c r="A27" s="286">
        <v>24</v>
      </c>
      <c r="B27" s="285" t="s">
        <v>1134</v>
      </c>
      <c r="C27" s="285" t="s">
        <v>387</v>
      </c>
      <c r="D27" s="285" t="s">
        <v>388</v>
      </c>
      <c r="E27" s="286">
        <v>29690</v>
      </c>
      <c r="F27" s="76">
        <v>30000</v>
      </c>
      <c r="G27" s="76"/>
      <c r="H27" s="316" t="s">
        <v>1523</v>
      </c>
      <c r="I27" s="76">
        <v>30000</v>
      </c>
    </row>
    <row r="28" spans="1:9" ht="15.75" x14ac:dyDescent="0.25">
      <c r="A28" s="286">
        <v>25</v>
      </c>
      <c r="B28" s="286" t="s">
        <v>24</v>
      </c>
      <c r="C28" s="285" t="s">
        <v>223</v>
      </c>
      <c r="D28" s="281" t="s">
        <v>224</v>
      </c>
      <c r="E28" s="286">
        <v>28842</v>
      </c>
      <c r="F28" s="76"/>
      <c r="G28" s="76">
        <v>30000</v>
      </c>
      <c r="H28" s="316" t="s">
        <v>1524</v>
      </c>
      <c r="I28" s="76">
        <v>30000</v>
      </c>
    </row>
    <row r="29" spans="1:9" ht="15.75" x14ac:dyDescent="0.25">
      <c r="A29" s="286">
        <v>26</v>
      </c>
      <c r="B29" s="286" t="s">
        <v>24</v>
      </c>
      <c r="C29" s="285" t="s">
        <v>578</v>
      </c>
      <c r="D29" s="281" t="s">
        <v>943</v>
      </c>
      <c r="E29" s="286">
        <v>28844</v>
      </c>
      <c r="F29" s="76"/>
      <c r="G29" s="76">
        <v>30000</v>
      </c>
      <c r="H29" s="316" t="s">
        <v>1525</v>
      </c>
      <c r="I29" s="76">
        <v>30000</v>
      </c>
    </row>
    <row r="30" spans="1:9" ht="15.75" x14ac:dyDescent="0.25">
      <c r="A30" s="286">
        <v>27</v>
      </c>
      <c r="B30" s="285" t="s">
        <v>11</v>
      </c>
      <c r="C30" s="285" t="s">
        <v>1526</v>
      </c>
      <c r="D30" s="286" t="s">
        <v>1527</v>
      </c>
      <c r="E30" s="274">
        <v>27750</v>
      </c>
      <c r="F30" s="76"/>
      <c r="G30" s="76">
        <v>30000</v>
      </c>
      <c r="H30" s="316" t="s">
        <v>1528</v>
      </c>
      <c r="I30" s="76">
        <v>30000</v>
      </c>
    </row>
    <row r="31" spans="1:9" ht="15.75" x14ac:dyDescent="0.25">
      <c r="A31" s="286">
        <v>28</v>
      </c>
      <c r="B31" s="286" t="s">
        <v>24</v>
      </c>
      <c r="C31" s="286" t="s">
        <v>810</v>
      </c>
      <c r="D31" s="286" t="s">
        <v>1476</v>
      </c>
      <c r="E31" s="122">
        <v>29130</v>
      </c>
      <c r="F31" s="256"/>
      <c r="G31" s="253">
        <v>37500</v>
      </c>
      <c r="H31" s="315" t="s">
        <v>1475</v>
      </c>
      <c r="I31" s="253">
        <v>37500</v>
      </c>
    </row>
    <row r="32" spans="1:9" ht="15.75" x14ac:dyDescent="0.25">
      <c r="A32" s="286">
        <v>29</v>
      </c>
      <c r="B32" s="286" t="s">
        <v>24</v>
      </c>
      <c r="C32" s="286" t="s">
        <v>448</v>
      </c>
      <c r="D32" s="285" t="s">
        <v>1250</v>
      </c>
      <c r="E32" s="286">
        <v>29781</v>
      </c>
      <c r="F32" s="256"/>
      <c r="G32" s="253">
        <v>37500</v>
      </c>
      <c r="H32" s="315" t="s">
        <v>1529</v>
      </c>
      <c r="I32" s="253">
        <v>37500</v>
      </c>
    </row>
    <row r="33" spans="1:9" ht="15.75" x14ac:dyDescent="0.25">
      <c r="A33" s="286">
        <v>30</v>
      </c>
      <c r="B33" s="285" t="s">
        <v>11</v>
      </c>
      <c r="C33" s="286" t="s">
        <v>1530</v>
      </c>
      <c r="D33" s="281" t="s">
        <v>21</v>
      </c>
      <c r="E33" s="286">
        <v>28848</v>
      </c>
      <c r="F33" s="256"/>
      <c r="G33" s="76">
        <v>30000</v>
      </c>
      <c r="H33" s="315" t="s">
        <v>1531</v>
      </c>
      <c r="I33" s="76">
        <v>30000</v>
      </c>
    </row>
    <row r="34" spans="1:9" ht="15.75" x14ac:dyDescent="0.25">
      <c r="A34" s="286">
        <v>31</v>
      </c>
      <c r="B34" s="285" t="s">
        <v>11</v>
      </c>
      <c r="C34" s="286" t="s">
        <v>728</v>
      </c>
      <c r="D34" s="281" t="s">
        <v>1268</v>
      </c>
      <c r="E34" s="286">
        <v>28843</v>
      </c>
      <c r="F34" s="256"/>
      <c r="G34" s="76">
        <v>30000</v>
      </c>
      <c r="H34" s="315" t="s">
        <v>1532</v>
      </c>
      <c r="I34" s="76">
        <v>30000</v>
      </c>
    </row>
    <row r="35" spans="1:9" ht="15.75" x14ac:dyDescent="0.25">
      <c r="A35" s="286">
        <v>32</v>
      </c>
      <c r="B35" s="286" t="s">
        <v>24</v>
      </c>
      <c r="C35" s="285" t="s">
        <v>1117</v>
      </c>
      <c r="D35" s="286" t="s">
        <v>1118</v>
      </c>
      <c r="E35" s="286">
        <v>29098</v>
      </c>
      <c r="F35" s="76"/>
      <c r="G35" s="76">
        <v>30000</v>
      </c>
      <c r="H35" s="316" t="s">
        <v>1538</v>
      </c>
      <c r="I35" s="76">
        <v>30000</v>
      </c>
    </row>
    <row r="36" spans="1:9" ht="15.75" x14ac:dyDescent="0.25">
      <c r="A36" s="286">
        <v>33</v>
      </c>
      <c r="B36" s="285" t="s">
        <v>11</v>
      </c>
      <c r="C36" s="285" t="s">
        <v>568</v>
      </c>
      <c r="D36" s="286" t="s">
        <v>569</v>
      </c>
      <c r="E36" s="286">
        <v>28630</v>
      </c>
      <c r="F36" s="76"/>
      <c r="G36" s="76">
        <v>60000</v>
      </c>
      <c r="H36" s="316" t="s">
        <v>1539</v>
      </c>
      <c r="I36" s="76">
        <v>60000</v>
      </c>
    </row>
    <row r="37" spans="1:9" ht="15.75" x14ac:dyDescent="0.25">
      <c r="A37" s="286">
        <v>34</v>
      </c>
      <c r="B37" s="286" t="s">
        <v>24</v>
      </c>
      <c r="C37" s="285" t="s">
        <v>1540</v>
      </c>
      <c r="D37" s="286" t="s">
        <v>526</v>
      </c>
      <c r="E37" s="286">
        <v>28355</v>
      </c>
      <c r="F37" s="76"/>
      <c r="G37" s="76">
        <v>60000</v>
      </c>
      <c r="H37" s="316" t="s">
        <v>1541</v>
      </c>
      <c r="I37" s="76">
        <v>60000</v>
      </c>
    </row>
    <row r="38" spans="1:9" ht="15.75" x14ac:dyDescent="0.25">
      <c r="A38" s="286">
        <v>35</v>
      </c>
      <c r="B38" s="285" t="s">
        <v>11</v>
      </c>
      <c r="C38" s="285" t="s">
        <v>1542</v>
      </c>
      <c r="D38" s="285" t="s">
        <v>1193</v>
      </c>
      <c r="E38" s="286">
        <v>28732</v>
      </c>
      <c r="F38" s="76"/>
      <c r="G38" s="253">
        <v>37500</v>
      </c>
      <c r="H38" s="316" t="s">
        <v>1507</v>
      </c>
      <c r="I38" s="253">
        <v>37500</v>
      </c>
    </row>
    <row r="39" spans="1:9" ht="15.75" x14ac:dyDescent="0.25">
      <c r="A39" s="286">
        <v>36</v>
      </c>
      <c r="B39" s="285" t="s">
        <v>11</v>
      </c>
      <c r="C39" s="285" t="s">
        <v>1542</v>
      </c>
      <c r="D39" s="285" t="s">
        <v>1193</v>
      </c>
      <c r="E39" s="286">
        <v>28732</v>
      </c>
      <c r="F39" s="76"/>
      <c r="G39" s="76">
        <v>60000</v>
      </c>
      <c r="H39" s="316" t="s">
        <v>1508</v>
      </c>
      <c r="I39" s="76">
        <v>60000</v>
      </c>
    </row>
    <row r="40" spans="1:9" ht="15.75" x14ac:dyDescent="0.25">
      <c r="A40" s="286"/>
      <c r="B40" s="308" t="s">
        <v>24</v>
      </c>
      <c r="C40" s="230" t="s">
        <v>188</v>
      </c>
      <c r="D40" s="308" t="s">
        <v>1615</v>
      </c>
      <c r="E40" s="308" t="s">
        <v>1564</v>
      </c>
      <c r="F40" s="329"/>
      <c r="G40" s="325">
        <v>52500</v>
      </c>
      <c r="H40" s="316" t="s">
        <v>1613</v>
      </c>
      <c r="I40" s="325">
        <v>52500</v>
      </c>
    </row>
    <row r="41" spans="1:9" x14ac:dyDescent="0.25">
      <c r="A41" s="286"/>
      <c r="B41" s="285"/>
      <c r="C41" s="12"/>
      <c r="D41" s="3"/>
      <c r="E41" s="32" t="s">
        <v>1413</v>
      </c>
      <c r="F41" s="84">
        <f>SUM(F4:F39)</f>
        <v>255000</v>
      </c>
      <c r="G41" s="84">
        <f>SUM(G4:G39)</f>
        <v>1125000</v>
      </c>
      <c r="H41" s="298"/>
      <c r="I41" s="84">
        <f>SUM(I4:I39)</f>
        <v>1380000</v>
      </c>
    </row>
    <row r="42" spans="1:9" x14ac:dyDescent="0.25">
      <c r="A42" s="286"/>
      <c r="B42" s="285"/>
      <c r="C42" s="12"/>
      <c r="D42" s="3"/>
      <c r="E42" s="286"/>
      <c r="F42" s="256"/>
      <c r="G42" s="44"/>
      <c r="H42" s="272"/>
      <c r="I42" s="256"/>
    </row>
    <row r="43" spans="1:9" x14ac:dyDescent="0.25">
      <c r="A43" s="286"/>
      <c r="B43" s="286"/>
      <c r="C43" s="286"/>
      <c r="D43" s="286"/>
      <c r="E43" s="10"/>
      <c r="F43" s="260"/>
      <c r="G43" s="260"/>
      <c r="H43" s="273"/>
      <c r="I43" s="260"/>
    </row>
  </sheetData>
  <mergeCells count="2">
    <mergeCell ref="A1:I1"/>
    <mergeCell ref="F2:G2"/>
  </mergeCells>
  <conditionalFormatting sqref="C4:C5">
    <cfRule type="duplicateValues" dxfId="3583" priority="407"/>
  </conditionalFormatting>
  <conditionalFormatting sqref="C4:C5">
    <cfRule type="duplicateValues" dxfId="3582" priority="380"/>
    <cfRule type="duplicateValues" dxfId="3581" priority="381"/>
    <cfRule type="duplicateValues" dxfId="3580" priority="382"/>
    <cfRule type="duplicateValues" dxfId="3579" priority="383"/>
    <cfRule type="duplicateValues" dxfId="3578" priority="384"/>
    <cfRule type="duplicateValues" dxfId="3577" priority="385"/>
    <cfRule type="duplicateValues" dxfId="3576" priority="386"/>
    <cfRule type="duplicateValues" dxfId="3575" priority="387"/>
    <cfRule type="duplicateValues" dxfId="3574" priority="388"/>
    <cfRule type="duplicateValues" dxfId="3573" priority="389"/>
    <cfRule type="duplicateValues" dxfId="3572" priority="390"/>
    <cfRule type="duplicateValues" dxfId="3571" priority="391"/>
    <cfRule type="duplicateValues" dxfId="3570" priority="392"/>
    <cfRule type="duplicateValues" dxfId="3569" priority="393"/>
    <cfRule type="duplicateValues" dxfId="3568" priority="394"/>
    <cfRule type="duplicateValues" dxfId="3567" priority="395"/>
    <cfRule type="duplicateValues" dxfId="3566" priority="396"/>
    <cfRule type="duplicateValues" dxfId="3565" priority="397"/>
    <cfRule type="duplicateValues" dxfId="3564" priority="398"/>
    <cfRule type="duplicateValues" dxfId="3563" priority="399"/>
    <cfRule type="duplicateValues" dxfId="3562" priority="400"/>
    <cfRule type="duplicateValues" dxfId="3561" priority="401"/>
    <cfRule type="duplicateValues" dxfId="3560" priority="402"/>
    <cfRule type="duplicateValues" dxfId="3559" priority="403"/>
    <cfRule type="duplicateValues" dxfId="3558" priority="404"/>
    <cfRule type="duplicateValues" dxfId="3557" priority="405"/>
    <cfRule type="duplicateValues" dxfId="3556" priority="406"/>
  </conditionalFormatting>
  <conditionalFormatting sqref="C4:C5">
    <cfRule type="duplicateValues" dxfId="3555" priority="379"/>
  </conditionalFormatting>
  <conditionalFormatting sqref="C4:C5">
    <cfRule type="duplicateValues" dxfId="3554" priority="378"/>
  </conditionalFormatting>
  <conditionalFormatting sqref="C4:C5">
    <cfRule type="duplicateValues" dxfId="3553" priority="377"/>
  </conditionalFormatting>
  <conditionalFormatting sqref="C4:C5">
    <cfRule type="duplicateValues" dxfId="3552" priority="374"/>
    <cfRule type="duplicateValues" dxfId="3551" priority="375"/>
    <cfRule type="duplicateValues" dxfId="3550" priority="376"/>
  </conditionalFormatting>
  <conditionalFormatting sqref="C4:C5">
    <cfRule type="duplicateValues" dxfId="3549" priority="372"/>
    <cfRule type="duplicateValues" dxfId="3548" priority="373"/>
  </conditionalFormatting>
  <conditionalFormatting sqref="C4:C5">
    <cfRule type="duplicateValues" dxfId="3547" priority="371"/>
  </conditionalFormatting>
  <conditionalFormatting sqref="C4:C5">
    <cfRule type="duplicateValues" dxfId="3546" priority="370"/>
  </conditionalFormatting>
  <conditionalFormatting sqref="C4:C5">
    <cfRule type="duplicateValues" dxfId="3545" priority="369"/>
  </conditionalFormatting>
  <conditionalFormatting sqref="C4:C5">
    <cfRule type="duplicateValues" dxfId="3544" priority="368"/>
  </conditionalFormatting>
  <conditionalFormatting sqref="C4:C5">
    <cfRule type="duplicateValues" dxfId="3543" priority="366"/>
    <cfRule type="duplicateValues" dxfId="3542" priority="367"/>
  </conditionalFormatting>
  <conditionalFormatting sqref="C4:C5">
    <cfRule type="duplicateValues" dxfId="3541" priority="365"/>
  </conditionalFormatting>
  <conditionalFormatting sqref="C4:C5">
    <cfRule type="duplicateValues" dxfId="3540" priority="363"/>
    <cfRule type="duplicateValues" dxfId="3539" priority="364"/>
  </conditionalFormatting>
  <conditionalFormatting sqref="C6:C7">
    <cfRule type="duplicateValues" dxfId="3538" priority="357"/>
  </conditionalFormatting>
  <conditionalFormatting sqref="C6:C7">
    <cfRule type="duplicateValues" dxfId="3537" priority="356"/>
  </conditionalFormatting>
  <conditionalFormatting sqref="C6:C7">
    <cfRule type="duplicateValues" dxfId="3536" priority="355"/>
  </conditionalFormatting>
  <conditionalFormatting sqref="C6:C7">
    <cfRule type="duplicateValues" dxfId="3535" priority="353"/>
    <cfRule type="duplicateValues" dxfId="3534" priority="354"/>
  </conditionalFormatting>
  <conditionalFormatting sqref="D4">
    <cfRule type="duplicateValues" dxfId="3533" priority="269"/>
    <cfRule type="duplicateValues" dxfId="3532" priority="270"/>
    <cfRule type="duplicateValues" dxfId="3531" priority="271"/>
  </conditionalFormatting>
  <conditionalFormatting sqref="D4">
    <cfRule type="duplicateValues" dxfId="3530" priority="268"/>
  </conditionalFormatting>
  <conditionalFormatting sqref="D4">
    <cfRule type="duplicateValues" dxfId="3529" priority="263"/>
    <cfRule type="duplicateValues" dxfId="3528" priority="264"/>
    <cfRule type="duplicateValues" dxfId="3527" priority="265"/>
    <cfRule type="duplicateValues" dxfId="3526" priority="266"/>
    <cfRule type="duplicateValues" dxfId="3525" priority="267"/>
  </conditionalFormatting>
  <conditionalFormatting sqref="D5">
    <cfRule type="duplicateValues" dxfId="3524" priority="260"/>
    <cfRule type="duplicateValues" dxfId="3523" priority="261"/>
    <cfRule type="duplicateValues" dxfId="3522" priority="262"/>
  </conditionalFormatting>
  <conditionalFormatting sqref="D5">
    <cfRule type="duplicateValues" dxfId="3521" priority="259"/>
  </conditionalFormatting>
  <conditionalFormatting sqref="D5">
    <cfRule type="duplicateValues" dxfId="3520" priority="254"/>
    <cfRule type="duplicateValues" dxfId="3519" priority="255"/>
    <cfRule type="duplicateValues" dxfId="3518" priority="256"/>
    <cfRule type="duplicateValues" dxfId="3517" priority="257"/>
    <cfRule type="duplicateValues" dxfId="3516" priority="258"/>
  </conditionalFormatting>
  <conditionalFormatting sqref="D6">
    <cfRule type="duplicateValues" dxfId="3515" priority="253"/>
  </conditionalFormatting>
  <conditionalFormatting sqref="C8">
    <cfRule type="duplicateValues" dxfId="3514" priority="252"/>
  </conditionalFormatting>
  <conditionalFormatting sqref="C8">
    <cfRule type="duplicateValues" dxfId="3513" priority="225"/>
    <cfRule type="duplicateValues" dxfId="3512" priority="226"/>
    <cfRule type="duplicateValues" dxfId="3511" priority="227"/>
    <cfRule type="duplicateValues" dxfId="3510" priority="228"/>
    <cfRule type="duplicateValues" dxfId="3509" priority="229"/>
    <cfRule type="duplicateValues" dxfId="3508" priority="230"/>
    <cfRule type="duplicateValues" dxfId="3507" priority="231"/>
    <cfRule type="duplicateValues" dxfId="3506" priority="232"/>
    <cfRule type="duplicateValues" dxfId="3505" priority="233"/>
    <cfRule type="duplicateValues" dxfId="3504" priority="234"/>
    <cfRule type="duplicateValues" dxfId="3503" priority="235"/>
    <cfRule type="duplicateValues" dxfId="3502" priority="236"/>
    <cfRule type="duplicateValues" dxfId="3501" priority="237"/>
    <cfRule type="duplicateValues" dxfId="3500" priority="238"/>
    <cfRule type="duplicateValues" dxfId="3499" priority="239"/>
    <cfRule type="duplicateValues" dxfId="3498" priority="240"/>
    <cfRule type="duplicateValues" dxfId="3497" priority="241"/>
    <cfRule type="duplicateValues" dxfId="3496" priority="242"/>
    <cfRule type="duplicateValues" dxfId="3495" priority="243"/>
    <cfRule type="duplicateValues" dxfId="3494" priority="244"/>
    <cfRule type="duplicateValues" dxfId="3493" priority="245"/>
    <cfRule type="duplicateValues" dxfId="3492" priority="246"/>
    <cfRule type="duplicateValues" dxfId="3491" priority="247"/>
    <cfRule type="duplicateValues" dxfId="3490" priority="248"/>
    <cfRule type="duplicateValues" dxfId="3489" priority="249"/>
    <cfRule type="duplicateValues" dxfId="3488" priority="250"/>
    <cfRule type="duplicateValues" dxfId="3487" priority="251"/>
  </conditionalFormatting>
  <conditionalFormatting sqref="C8">
    <cfRule type="duplicateValues" dxfId="3486" priority="224"/>
  </conditionalFormatting>
  <conditionalFormatting sqref="C8">
    <cfRule type="duplicateValues" dxfId="3485" priority="223"/>
  </conditionalFormatting>
  <conditionalFormatting sqref="C8">
    <cfRule type="duplicateValues" dxfId="3484" priority="222"/>
  </conditionalFormatting>
  <conditionalFormatting sqref="C8">
    <cfRule type="duplicateValues" dxfId="3483" priority="219"/>
    <cfRule type="duplicateValues" dxfId="3482" priority="220"/>
    <cfRule type="duplicateValues" dxfId="3481" priority="221"/>
  </conditionalFormatting>
  <conditionalFormatting sqref="C8">
    <cfRule type="duplicateValues" dxfId="3480" priority="217"/>
    <cfRule type="duplicateValues" dxfId="3479" priority="218"/>
  </conditionalFormatting>
  <conditionalFormatting sqref="C8">
    <cfRule type="duplicateValues" dxfId="3478" priority="216"/>
  </conditionalFormatting>
  <conditionalFormatting sqref="C8">
    <cfRule type="duplicateValues" dxfId="3477" priority="215"/>
  </conditionalFormatting>
  <conditionalFormatting sqref="C8">
    <cfRule type="duplicateValues" dxfId="3476" priority="214"/>
  </conditionalFormatting>
  <conditionalFormatting sqref="C8">
    <cfRule type="duplicateValues" dxfId="3475" priority="213"/>
  </conditionalFormatting>
  <conditionalFormatting sqref="C8">
    <cfRule type="duplicateValues" dxfId="3474" priority="211"/>
    <cfRule type="duplicateValues" dxfId="3473" priority="212"/>
  </conditionalFormatting>
  <conditionalFormatting sqref="C8">
    <cfRule type="duplicateValues" dxfId="3472" priority="210"/>
  </conditionalFormatting>
  <conditionalFormatting sqref="C8">
    <cfRule type="duplicateValues" dxfId="3471" priority="208"/>
    <cfRule type="duplicateValues" dxfId="3470" priority="209"/>
  </conditionalFormatting>
  <conditionalFormatting sqref="C9">
    <cfRule type="duplicateValues" dxfId="3469" priority="207"/>
  </conditionalFormatting>
  <conditionalFormatting sqref="C9">
    <cfRule type="duplicateValues" dxfId="3468" priority="206"/>
  </conditionalFormatting>
  <conditionalFormatting sqref="C9">
    <cfRule type="duplicateValues" dxfId="3467" priority="205"/>
  </conditionalFormatting>
  <conditionalFormatting sqref="C9">
    <cfRule type="duplicateValues" dxfId="3466" priority="203"/>
    <cfRule type="duplicateValues" dxfId="3465" priority="204"/>
  </conditionalFormatting>
  <conditionalFormatting sqref="C10:C11">
    <cfRule type="duplicateValues" dxfId="3464" priority="202"/>
  </conditionalFormatting>
  <conditionalFormatting sqref="C10:C11">
    <cfRule type="duplicateValues" dxfId="3463" priority="201"/>
  </conditionalFormatting>
  <conditionalFormatting sqref="C10:C11">
    <cfRule type="duplicateValues" dxfId="3462" priority="200"/>
  </conditionalFormatting>
  <conditionalFormatting sqref="C10:C11">
    <cfRule type="duplicateValues" dxfId="3461" priority="198"/>
    <cfRule type="duplicateValues" dxfId="3460" priority="199"/>
  </conditionalFormatting>
  <conditionalFormatting sqref="D10:D11">
    <cfRule type="duplicateValues" dxfId="3459" priority="188"/>
    <cfRule type="duplicateValues" dxfId="3458" priority="189"/>
    <cfRule type="duplicateValues" dxfId="3457" priority="190"/>
    <cfRule type="duplicateValues" dxfId="3456" priority="191"/>
    <cfRule type="duplicateValues" dxfId="3455" priority="192"/>
    <cfRule type="duplicateValues" dxfId="3454" priority="193"/>
    <cfRule type="duplicateValues" dxfId="3453" priority="194"/>
    <cfRule type="duplicateValues" dxfId="3452" priority="195"/>
    <cfRule type="duplicateValues" dxfId="3451" priority="196"/>
    <cfRule type="duplicateValues" dxfId="3450" priority="197"/>
  </conditionalFormatting>
  <conditionalFormatting sqref="C12">
    <cfRule type="duplicateValues" dxfId="3449" priority="187"/>
  </conditionalFormatting>
  <conditionalFormatting sqref="C12">
    <cfRule type="duplicateValues" dxfId="3448" priority="186"/>
  </conditionalFormatting>
  <conditionalFormatting sqref="C12">
    <cfRule type="duplicateValues" dxfId="3447" priority="185"/>
  </conditionalFormatting>
  <conditionalFormatting sqref="C12">
    <cfRule type="duplicateValues" dxfId="3446" priority="184"/>
  </conditionalFormatting>
  <conditionalFormatting sqref="C12">
    <cfRule type="duplicateValues" dxfId="3445" priority="183"/>
  </conditionalFormatting>
  <conditionalFormatting sqref="D12">
    <cfRule type="duplicateValues" dxfId="3444" priority="182"/>
  </conditionalFormatting>
  <conditionalFormatting sqref="C13">
    <cfRule type="duplicateValues" dxfId="3443" priority="181"/>
  </conditionalFormatting>
  <conditionalFormatting sqref="C13">
    <cfRule type="duplicateValues" dxfId="3442" priority="180"/>
  </conditionalFormatting>
  <conditionalFormatting sqref="C13">
    <cfRule type="duplicateValues" dxfId="3441" priority="179"/>
  </conditionalFormatting>
  <conditionalFormatting sqref="C13">
    <cfRule type="duplicateValues" dxfId="3440" priority="177"/>
    <cfRule type="duplicateValues" dxfId="3439" priority="178"/>
  </conditionalFormatting>
  <conditionalFormatting sqref="D13">
    <cfRule type="duplicateValues" dxfId="3438" priority="176"/>
  </conditionalFormatting>
  <conditionalFormatting sqref="C14">
    <cfRule type="duplicateValues" dxfId="3437" priority="175"/>
  </conditionalFormatting>
  <conditionalFormatting sqref="C14">
    <cfRule type="duplicateValues" dxfId="3436" priority="174"/>
  </conditionalFormatting>
  <conditionalFormatting sqref="C14">
    <cfRule type="duplicateValues" dxfId="3435" priority="173"/>
  </conditionalFormatting>
  <conditionalFormatting sqref="C14">
    <cfRule type="duplicateValues" dxfId="3434" priority="171"/>
    <cfRule type="duplicateValues" dxfId="3433" priority="172"/>
  </conditionalFormatting>
  <conditionalFormatting sqref="C15">
    <cfRule type="duplicateValues" dxfId="3432" priority="170"/>
  </conditionalFormatting>
  <conditionalFormatting sqref="C15">
    <cfRule type="duplicateValues" dxfId="3431" priority="169"/>
  </conditionalFormatting>
  <conditionalFormatting sqref="C15">
    <cfRule type="duplicateValues" dxfId="3430" priority="168"/>
  </conditionalFormatting>
  <conditionalFormatting sqref="C15">
    <cfRule type="duplicateValues" dxfId="3429" priority="166"/>
    <cfRule type="duplicateValues" dxfId="3428" priority="167"/>
  </conditionalFormatting>
  <conditionalFormatting sqref="C16">
    <cfRule type="duplicateValues" dxfId="3427" priority="165"/>
  </conditionalFormatting>
  <conditionalFormatting sqref="C16">
    <cfRule type="duplicateValues" dxfId="3426" priority="160"/>
    <cfRule type="duplicateValues" dxfId="3425" priority="161"/>
    <cfRule type="duplicateValues" dxfId="3424" priority="162"/>
    <cfRule type="duplicateValues" dxfId="3423" priority="163"/>
    <cfRule type="duplicateValues" dxfId="3422" priority="164"/>
  </conditionalFormatting>
  <conditionalFormatting sqref="C16">
    <cfRule type="duplicateValues" dxfId="3421" priority="159"/>
  </conditionalFormatting>
  <conditionalFormatting sqref="C16">
    <cfRule type="duplicateValues" dxfId="3420" priority="158"/>
  </conditionalFormatting>
  <conditionalFormatting sqref="D16">
    <cfRule type="duplicateValues" dxfId="3419" priority="157"/>
  </conditionalFormatting>
  <conditionalFormatting sqref="C17">
    <cfRule type="duplicateValues" dxfId="3418" priority="156"/>
  </conditionalFormatting>
  <conditionalFormatting sqref="C17">
    <cfRule type="duplicateValues" dxfId="3417" priority="155"/>
  </conditionalFormatting>
  <conditionalFormatting sqref="C17">
    <cfRule type="duplicateValues" dxfId="3416" priority="154"/>
  </conditionalFormatting>
  <conditionalFormatting sqref="C17">
    <cfRule type="duplicateValues" dxfId="3415" priority="153"/>
  </conditionalFormatting>
  <conditionalFormatting sqref="C17">
    <cfRule type="duplicateValues" dxfId="3414" priority="150"/>
    <cfRule type="duplicateValues" dxfId="3413" priority="151"/>
    <cfRule type="duplicateValues" dxfId="3412" priority="152"/>
  </conditionalFormatting>
  <conditionalFormatting sqref="C17">
    <cfRule type="duplicateValues" dxfId="3411" priority="148"/>
    <cfRule type="duplicateValues" dxfId="3410" priority="149"/>
  </conditionalFormatting>
  <conditionalFormatting sqref="C17">
    <cfRule type="duplicateValues" dxfId="3409" priority="147"/>
  </conditionalFormatting>
  <conditionalFormatting sqref="C17">
    <cfRule type="duplicateValues" dxfId="3408" priority="146"/>
  </conditionalFormatting>
  <conditionalFormatting sqref="C17">
    <cfRule type="duplicateValues" dxfId="3407" priority="145"/>
  </conditionalFormatting>
  <conditionalFormatting sqref="C17">
    <cfRule type="duplicateValues" dxfId="3406" priority="143"/>
    <cfRule type="duplicateValues" dxfId="3405" priority="144"/>
  </conditionalFormatting>
  <conditionalFormatting sqref="C17">
    <cfRule type="duplicateValues" dxfId="3404" priority="140"/>
    <cfRule type="duplicateValues" dxfId="3403" priority="141"/>
    <cfRule type="duplicateValues" dxfId="3402" priority="142"/>
  </conditionalFormatting>
  <conditionalFormatting sqref="C17">
    <cfRule type="duplicateValues" dxfId="3401" priority="139"/>
  </conditionalFormatting>
  <conditionalFormatting sqref="C17">
    <cfRule type="duplicateValues" dxfId="3400" priority="137"/>
    <cfRule type="duplicateValues" dxfId="3399" priority="138"/>
  </conditionalFormatting>
  <conditionalFormatting sqref="C17">
    <cfRule type="duplicateValues" dxfId="3398" priority="136"/>
  </conditionalFormatting>
  <conditionalFormatting sqref="C17">
    <cfRule type="duplicateValues" dxfId="3397" priority="134"/>
    <cfRule type="duplicateValues" dxfId="3396" priority="135"/>
  </conditionalFormatting>
  <conditionalFormatting sqref="C18:C20">
    <cfRule type="duplicateValues" dxfId="3395" priority="133"/>
  </conditionalFormatting>
  <conditionalFormatting sqref="C18:C20">
    <cfRule type="duplicateValues" dxfId="3394" priority="132"/>
  </conditionalFormatting>
  <conditionalFormatting sqref="C18:C20">
    <cfRule type="duplicateValues" dxfId="3393" priority="131"/>
  </conditionalFormatting>
  <conditionalFormatting sqref="C18:C20">
    <cfRule type="duplicateValues" dxfId="3392" priority="128"/>
    <cfRule type="duplicateValues" dxfId="3391" priority="129"/>
    <cfRule type="duplicateValues" dxfId="3390" priority="130"/>
  </conditionalFormatting>
  <conditionalFormatting sqref="C18:C20">
    <cfRule type="duplicateValues" dxfId="3389" priority="126"/>
    <cfRule type="duplicateValues" dxfId="3388" priority="127"/>
  </conditionalFormatting>
  <conditionalFormatting sqref="C18:C20">
    <cfRule type="duplicateValues" dxfId="3387" priority="125"/>
  </conditionalFormatting>
  <conditionalFormatting sqref="C18:C20">
    <cfRule type="duplicateValues" dxfId="3386" priority="123"/>
    <cfRule type="duplicateValues" dxfId="3385" priority="124"/>
  </conditionalFormatting>
  <conditionalFormatting sqref="C18:C20">
    <cfRule type="duplicateValues" dxfId="3384" priority="120"/>
    <cfRule type="duplicateValues" dxfId="3383" priority="121"/>
    <cfRule type="duplicateValues" dxfId="3382" priority="122"/>
  </conditionalFormatting>
  <conditionalFormatting sqref="C18:C20">
    <cfRule type="duplicateValues" dxfId="3381" priority="119"/>
  </conditionalFormatting>
  <conditionalFormatting sqref="C18:C20">
    <cfRule type="duplicateValues" dxfId="3380" priority="117"/>
    <cfRule type="duplicateValues" dxfId="3379" priority="118"/>
  </conditionalFormatting>
  <conditionalFormatting sqref="C18:C20">
    <cfRule type="duplicateValues" dxfId="3378" priority="116"/>
  </conditionalFormatting>
  <conditionalFormatting sqref="C18:C20">
    <cfRule type="duplicateValues" dxfId="3377" priority="114"/>
    <cfRule type="duplicateValues" dxfId="3376" priority="115"/>
  </conditionalFormatting>
  <conditionalFormatting sqref="C21">
    <cfRule type="duplicateValues" dxfId="3375" priority="113"/>
  </conditionalFormatting>
  <conditionalFormatting sqref="C21">
    <cfRule type="duplicateValues" dxfId="3374" priority="110"/>
    <cfRule type="duplicateValues" dxfId="3373" priority="111"/>
    <cfRule type="duplicateValues" dxfId="3372" priority="112"/>
  </conditionalFormatting>
  <conditionalFormatting sqref="C21">
    <cfRule type="duplicateValues" dxfId="3371" priority="109"/>
  </conditionalFormatting>
  <conditionalFormatting sqref="C21">
    <cfRule type="duplicateValues" dxfId="3370" priority="107"/>
    <cfRule type="duplicateValues" dxfId="3369" priority="108"/>
  </conditionalFormatting>
  <conditionalFormatting sqref="C21">
    <cfRule type="duplicateValues" dxfId="3368" priority="104"/>
    <cfRule type="duplicateValues" dxfId="3367" priority="105"/>
    <cfRule type="duplicateValues" dxfId="3366" priority="106"/>
  </conditionalFormatting>
  <conditionalFormatting sqref="C21">
    <cfRule type="duplicateValues" dxfId="3365" priority="103"/>
  </conditionalFormatting>
  <conditionalFormatting sqref="C21">
    <cfRule type="duplicateValues" dxfId="3364" priority="102"/>
  </conditionalFormatting>
  <conditionalFormatting sqref="C21">
    <cfRule type="duplicateValues" dxfId="3363" priority="101"/>
  </conditionalFormatting>
  <conditionalFormatting sqref="C21">
    <cfRule type="duplicateValues" dxfId="3362" priority="99"/>
    <cfRule type="duplicateValues" dxfId="3361" priority="100"/>
  </conditionalFormatting>
  <conditionalFormatting sqref="D21">
    <cfRule type="duplicateValues" dxfId="3360" priority="98"/>
  </conditionalFormatting>
  <conditionalFormatting sqref="C22">
    <cfRule type="duplicateValues" dxfId="3359" priority="97"/>
  </conditionalFormatting>
  <conditionalFormatting sqref="C22">
    <cfRule type="duplicateValues" dxfId="3358" priority="94"/>
    <cfRule type="duplicateValues" dxfId="3357" priority="95"/>
    <cfRule type="duplicateValues" dxfId="3356" priority="96"/>
  </conditionalFormatting>
  <conditionalFormatting sqref="C22">
    <cfRule type="duplicateValues" dxfId="3355" priority="93"/>
  </conditionalFormatting>
  <conditionalFormatting sqref="C22">
    <cfRule type="duplicateValues" dxfId="3354" priority="91"/>
    <cfRule type="duplicateValues" dxfId="3353" priority="92"/>
  </conditionalFormatting>
  <conditionalFormatting sqref="C22">
    <cfRule type="duplicateValues" dxfId="3352" priority="88"/>
    <cfRule type="duplicateValues" dxfId="3351" priority="89"/>
    <cfRule type="duplicateValues" dxfId="3350" priority="90"/>
  </conditionalFormatting>
  <conditionalFormatting sqref="C22">
    <cfRule type="duplicateValues" dxfId="3349" priority="87"/>
  </conditionalFormatting>
  <conditionalFormatting sqref="C22">
    <cfRule type="duplicateValues" dxfId="3348" priority="86"/>
  </conditionalFormatting>
  <conditionalFormatting sqref="C22">
    <cfRule type="duplicateValues" dxfId="3347" priority="85"/>
  </conditionalFormatting>
  <conditionalFormatting sqref="C22">
    <cfRule type="duplicateValues" dxfId="3346" priority="83"/>
    <cfRule type="duplicateValues" dxfId="3345" priority="84"/>
  </conditionalFormatting>
  <conditionalFormatting sqref="C23:C24">
    <cfRule type="duplicateValues" dxfId="3344" priority="82"/>
  </conditionalFormatting>
  <conditionalFormatting sqref="C23:C24">
    <cfRule type="duplicateValues" dxfId="3343" priority="79"/>
    <cfRule type="duplicateValues" dxfId="3342" priority="80"/>
    <cfRule type="duplicateValues" dxfId="3341" priority="81"/>
  </conditionalFormatting>
  <conditionalFormatting sqref="C23:C24">
    <cfRule type="duplicateValues" dxfId="3340" priority="78"/>
  </conditionalFormatting>
  <conditionalFormatting sqref="C23:C24">
    <cfRule type="duplicateValues" dxfId="3339" priority="76"/>
    <cfRule type="duplicateValues" dxfId="3338" priority="77"/>
  </conditionalFormatting>
  <conditionalFormatting sqref="C23:C24">
    <cfRule type="duplicateValues" dxfId="3337" priority="73"/>
    <cfRule type="duplicateValues" dxfId="3336" priority="74"/>
    <cfRule type="duplicateValues" dxfId="3335" priority="75"/>
  </conditionalFormatting>
  <conditionalFormatting sqref="C23:C24">
    <cfRule type="duplicateValues" dxfId="3334" priority="72"/>
  </conditionalFormatting>
  <conditionalFormatting sqref="C23:C24">
    <cfRule type="duplicateValues" dxfId="3333" priority="71"/>
  </conditionalFormatting>
  <conditionalFormatting sqref="C23:C24">
    <cfRule type="duplicateValues" dxfId="3332" priority="70"/>
  </conditionalFormatting>
  <conditionalFormatting sqref="C23:C24">
    <cfRule type="duplicateValues" dxfId="3331" priority="68"/>
    <cfRule type="duplicateValues" dxfId="3330" priority="69"/>
  </conditionalFormatting>
  <conditionalFormatting sqref="C25">
    <cfRule type="duplicateValues" dxfId="3329" priority="47"/>
  </conditionalFormatting>
  <conditionalFormatting sqref="C25">
    <cfRule type="duplicateValues" dxfId="3328" priority="48"/>
    <cfRule type="duplicateValues" dxfId="3327" priority="49"/>
    <cfRule type="duplicateValues" dxfId="3326" priority="50"/>
  </conditionalFormatting>
  <conditionalFormatting sqref="C25">
    <cfRule type="duplicateValues" dxfId="3325" priority="51"/>
    <cfRule type="duplicateValues" dxfId="3324" priority="52"/>
  </conditionalFormatting>
  <conditionalFormatting sqref="C26">
    <cfRule type="duplicateValues" dxfId="3323" priority="41"/>
  </conditionalFormatting>
  <conditionalFormatting sqref="C26">
    <cfRule type="duplicateValues" dxfId="3322" priority="42"/>
    <cfRule type="duplicateValues" dxfId="3321" priority="43"/>
    <cfRule type="duplicateValues" dxfId="3320" priority="44"/>
  </conditionalFormatting>
  <conditionalFormatting sqref="C26">
    <cfRule type="duplicateValues" dxfId="3319" priority="45"/>
    <cfRule type="duplicateValues" dxfId="3318" priority="46"/>
  </conditionalFormatting>
  <conditionalFormatting sqref="C27">
    <cfRule type="duplicateValues" dxfId="3317" priority="35"/>
  </conditionalFormatting>
  <conditionalFormatting sqref="C27">
    <cfRule type="duplicateValues" dxfId="3316" priority="36"/>
    <cfRule type="duplicateValues" dxfId="3315" priority="37"/>
    <cfRule type="duplicateValues" dxfId="3314" priority="38"/>
  </conditionalFormatting>
  <conditionalFormatting sqref="C27">
    <cfRule type="duplicateValues" dxfId="3313" priority="39"/>
    <cfRule type="duplicateValues" dxfId="3312" priority="40"/>
  </conditionalFormatting>
  <conditionalFormatting sqref="C28">
    <cfRule type="duplicateValues" dxfId="3311" priority="29"/>
  </conditionalFormatting>
  <conditionalFormatting sqref="C28">
    <cfRule type="duplicateValues" dxfId="3310" priority="30"/>
    <cfRule type="duplicateValues" dxfId="3309" priority="31"/>
    <cfRule type="duplicateValues" dxfId="3308" priority="32"/>
  </conditionalFormatting>
  <conditionalFormatting sqref="C28">
    <cfRule type="duplicateValues" dxfId="3307" priority="33"/>
    <cfRule type="duplicateValues" dxfId="3306" priority="34"/>
  </conditionalFormatting>
  <conditionalFormatting sqref="C29">
    <cfRule type="duplicateValues" dxfId="3305" priority="23"/>
  </conditionalFormatting>
  <conditionalFormatting sqref="C29">
    <cfRule type="duplicateValues" dxfId="3304" priority="24"/>
    <cfRule type="duplicateValues" dxfId="3303" priority="25"/>
    <cfRule type="duplicateValues" dxfId="3302" priority="26"/>
  </conditionalFormatting>
  <conditionalFormatting sqref="C29">
    <cfRule type="duplicateValues" dxfId="3301" priority="27"/>
    <cfRule type="duplicateValues" dxfId="3300" priority="28"/>
  </conditionalFormatting>
  <conditionalFormatting sqref="C31">
    <cfRule type="duplicateValues" dxfId="3299" priority="16"/>
  </conditionalFormatting>
  <conditionalFormatting sqref="C32">
    <cfRule type="duplicateValues" dxfId="3298" priority="15"/>
  </conditionalFormatting>
  <conditionalFormatting sqref="C33">
    <cfRule type="duplicateValues" dxfId="3297" priority="14"/>
  </conditionalFormatting>
  <conditionalFormatting sqref="C34">
    <cfRule type="duplicateValues" dxfId="3296" priority="13"/>
  </conditionalFormatting>
  <conditionalFormatting sqref="D36">
    <cfRule type="duplicateValues" dxfId="3295" priority="11"/>
  </conditionalFormatting>
  <conditionalFormatting sqref="D38:D39">
    <cfRule type="duplicateValues" dxfId="3294" priority="10"/>
  </conditionalFormatting>
  <conditionalFormatting sqref="D4:D34">
    <cfRule type="duplicateValues" dxfId="3293" priority="1955"/>
  </conditionalFormatting>
  <conditionalFormatting sqref="C30 C35:C39">
    <cfRule type="duplicateValues" dxfId="3292" priority="2015"/>
  </conditionalFormatting>
  <conditionalFormatting sqref="C30 C35:C39">
    <cfRule type="duplicateValues" dxfId="3291" priority="2017"/>
    <cfRule type="duplicateValues" dxfId="3290" priority="2018"/>
    <cfRule type="duplicateValues" dxfId="3289" priority="2019"/>
  </conditionalFormatting>
  <conditionalFormatting sqref="C30 C35:C39">
    <cfRule type="duplicateValues" dxfId="3288" priority="2023"/>
    <cfRule type="duplicateValues" dxfId="3287" priority="2024"/>
  </conditionalFormatting>
  <conditionalFormatting sqref="C40">
    <cfRule type="duplicateValues" dxfId="3286" priority="3"/>
  </conditionalFormatting>
  <conditionalFormatting sqref="C40">
    <cfRule type="duplicateValues" dxfId="3285" priority="4"/>
    <cfRule type="duplicateValues" dxfId="3284" priority="5"/>
    <cfRule type="duplicateValues" dxfId="3283" priority="6"/>
  </conditionalFormatting>
  <conditionalFormatting sqref="C40">
    <cfRule type="duplicateValues" dxfId="3282" priority="7"/>
    <cfRule type="duplicateValues" dxfId="3281" priority="8"/>
  </conditionalFormatting>
  <conditionalFormatting sqref="D40">
    <cfRule type="duplicateValues" dxfId="3280" priority="9"/>
  </conditionalFormatting>
  <conditionalFormatting sqref="C40">
    <cfRule type="duplicateValues" dxfId="3279" priority="2"/>
  </conditionalFormatting>
  <conditionalFormatting sqref="C40">
    <cfRule type="duplicateValues" dxfId="3278" priority="1"/>
  </conditionalFormatting>
  <pageMargins left="0.7" right="0.7" top="0.75" bottom="0.75" header="0.3" footer="0.3"/>
  <pageSetup paperSize="9" orientation="portrait"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5645-E111-42BD-B40E-173F0CF3C1F1}">
  <dimension ref="A1:I31"/>
  <sheetViews>
    <sheetView workbookViewId="0">
      <selection activeCell="B28" sqref="B28"/>
    </sheetView>
  </sheetViews>
  <sheetFormatPr defaultRowHeight="15" x14ac:dyDescent="0.25"/>
  <cols>
    <col min="2" max="2" width="47.5703125" bestFit="1" customWidth="1"/>
    <col min="3" max="3" width="9.42578125" bestFit="1" customWidth="1"/>
    <col min="4" max="4" width="36.5703125" bestFit="1" customWidth="1"/>
    <col min="5" max="5" width="10.1406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301" t="s">
        <v>1</v>
      </c>
      <c r="B2" s="301" t="s">
        <v>2</v>
      </c>
      <c r="C2" s="301" t="s">
        <v>3</v>
      </c>
      <c r="D2" s="301" t="s">
        <v>4</v>
      </c>
      <c r="E2" s="301" t="s">
        <v>5</v>
      </c>
      <c r="F2" s="393" t="s">
        <v>6</v>
      </c>
      <c r="G2" s="393"/>
      <c r="H2" s="278" t="s">
        <v>7</v>
      </c>
      <c r="I2" s="301" t="s">
        <v>8</v>
      </c>
    </row>
    <row r="3" spans="1:9" x14ac:dyDescent="0.25">
      <c r="A3" s="2"/>
      <c r="B3" s="2"/>
      <c r="C3" s="2"/>
      <c r="D3" s="2"/>
      <c r="E3" s="2"/>
      <c r="F3" s="301" t="s">
        <v>9</v>
      </c>
      <c r="G3" s="301" t="s">
        <v>10</v>
      </c>
      <c r="H3" s="280"/>
      <c r="I3" s="2"/>
    </row>
    <row r="4" spans="1:9" x14ac:dyDescent="0.25">
      <c r="A4" s="286">
        <v>1</v>
      </c>
      <c r="B4" s="285" t="s">
        <v>1516</v>
      </c>
      <c r="C4" s="286" t="s">
        <v>1512</v>
      </c>
      <c r="D4" s="299" t="s">
        <v>1517</v>
      </c>
      <c r="E4" s="286">
        <v>29696</v>
      </c>
      <c r="F4" s="253">
        <v>37500</v>
      </c>
      <c r="G4" s="253"/>
      <c r="H4" s="254" t="s">
        <v>1513</v>
      </c>
      <c r="I4" s="253">
        <v>37500</v>
      </c>
    </row>
    <row r="5" spans="1:9" x14ac:dyDescent="0.25">
      <c r="A5" s="286">
        <v>2</v>
      </c>
      <c r="B5" s="286" t="s">
        <v>24</v>
      </c>
      <c r="C5" s="286" t="s">
        <v>1512</v>
      </c>
      <c r="D5" s="299" t="s">
        <v>1517</v>
      </c>
      <c r="E5" s="286">
        <v>29696</v>
      </c>
      <c r="F5" s="256"/>
      <c r="G5" s="253">
        <v>37500</v>
      </c>
      <c r="H5" s="254" t="s">
        <v>1514</v>
      </c>
      <c r="I5" s="253">
        <v>37500</v>
      </c>
    </row>
    <row r="6" spans="1:9" x14ac:dyDescent="0.25">
      <c r="A6" s="286">
        <v>3</v>
      </c>
      <c r="B6" s="276" t="s">
        <v>1134</v>
      </c>
      <c r="C6" s="286" t="s">
        <v>1512</v>
      </c>
      <c r="D6" s="299" t="s">
        <v>1517</v>
      </c>
      <c r="E6" s="286">
        <v>29696</v>
      </c>
      <c r="F6" s="256">
        <v>60000</v>
      </c>
      <c r="G6" s="253"/>
      <c r="H6" s="254" t="s">
        <v>1515</v>
      </c>
      <c r="I6" s="256">
        <v>60000</v>
      </c>
    </row>
    <row r="7" spans="1:9" x14ac:dyDescent="0.25">
      <c r="A7" s="286">
        <v>4</v>
      </c>
      <c r="B7" s="285" t="s">
        <v>11</v>
      </c>
      <c r="C7" s="285" t="s">
        <v>160</v>
      </c>
      <c r="D7" s="297" t="s">
        <v>159</v>
      </c>
      <c r="E7" s="286">
        <v>29783</v>
      </c>
      <c r="F7" s="288"/>
      <c r="G7" s="253">
        <v>37500</v>
      </c>
      <c r="H7" s="267" t="s">
        <v>1518</v>
      </c>
      <c r="I7" s="253">
        <v>37500</v>
      </c>
    </row>
    <row r="8" spans="1:9" x14ac:dyDescent="0.25">
      <c r="A8" s="286">
        <v>5</v>
      </c>
      <c r="B8" s="285" t="s">
        <v>11</v>
      </c>
      <c r="C8" s="285" t="s">
        <v>1030</v>
      </c>
      <c r="D8" s="286" t="s">
        <v>1031</v>
      </c>
      <c r="E8" s="286">
        <v>29790</v>
      </c>
      <c r="F8" s="288"/>
      <c r="G8" s="253">
        <v>37500</v>
      </c>
      <c r="H8" s="272" t="s">
        <v>1519</v>
      </c>
      <c r="I8" s="253">
        <v>37500</v>
      </c>
    </row>
    <row r="9" spans="1:9" x14ac:dyDescent="0.25">
      <c r="A9" s="286">
        <v>6</v>
      </c>
      <c r="B9" s="286" t="s">
        <v>24</v>
      </c>
      <c r="C9" s="285" t="s">
        <v>1227</v>
      </c>
      <c r="D9" s="3" t="s">
        <v>1506</v>
      </c>
      <c r="E9" s="286">
        <v>28810</v>
      </c>
      <c r="F9" s="288"/>
      <c r="G9" s="253">
        <v>37500</v>
      </c>
      <c r="H9" s="272" t="s">
        <v>1504</v>
      </c>
      <c r="I9" s="253">
        <v>37500</v>
      </c>
    </row>
    <row r="10" spans="1:9" x14ac:dyDescent="0.25">
      <c r="A10" s="286">
        <v>7</v>
      </c>
      <c r="B10" s="285" t="s">
        <v>11</v>
      </c>
      <c r="C10" s="285" t="s">
        <v>1227</v>
      </c>
      <c r="D10" s="3" t="s">
        <v>1506</v>
      </c>
      <c r="E10" s="286">
        <v>28810</v>
      </c>
      <c r="F10" s="288"/>
      <c r="G10" s="253">
        <v>30000</v>
      </c>
      <c r="H10" s="302" t="s">
        <v>1537</v>
      </c>
      <c r="I10" s="253">
        <v>30000</v>
      </c>
    </row>
    <row r="11" spans="1:9" x14ac:dyDescent="0.25">
      <c r="A11" s="286">
        <v>8</v>
      </c>
      <c r="B11" s="286" t="s">
        <v>24</v>
      </c>
      <c r="C11" s="285" t="s">
        <v>1199</v>
      </c>
      <c r="D11" s="285" t="s">
        <v>1521</v>
      </c>
      <c r="E11" s="285">
        <v>29694</v>
      </c>
      <c r="F11" s="76"/>
      <c r="G11" s="256">
        <v>30000</v>
      </c>
      <c r="H11" s="272" t="s">
        <v>1520</v>
      </c>
      <c r="I11" s="256">
        <v>30000</v>
      </c>
    </row>
    <row r="12" spans="1:9" x14ac:dyDescent="0.25">
      <c r="A12" s="286">
        <v>9</v>
      </c>
      <c r="B12" s="285" t="s">
        <v>1059</v>
      </c>
      <c r="C12" s="285" t="s">
        <v>467</v>
      </c>
      <c r="D12" s="3" t="s">
        <v>1276</v>
      </c>
      <c r="E12" s="286">
        <v>29692</v>
      </c>
      <c r="F12" s="76">
        <v>30000</v>
      </c>
      <c r="G12" s="253"/>
      <c r="H12" s="272" t="s">
        <v>1522</v>
      </c>
      <c r="I12" s="76">
        <v>30000</v>
      </c>
    </row>
    <row r="13" spans="1:9" x14ac:dyDescent="0.25">
      <c r="A13" s="286">
        <v>10</v>
      </c>
      <c r="B13" s="286" t="s">
        <v>24</v>
      </c>
      <c r="C13" s="285" t="s">
        <v>223</v>
      </c>
      <c r="D13" s="281" t="s">
        <v>224</v>
      </c>
      <c r="E13" s="286">
        <v>28842</v>
      </c>
      <c r="F13" s="76"/>
      <c r="G13" s="76">
        <v>30000</v>
      </c>
      <c r="H13" s="272" t="s">
        <v>1524</v>
      </c>
      <c r="I13" s="76">
        <v>30000</v>
      </c>
    </row>
    <row r="14" spans="1:9" x14ac:dyDescent="0.25">
      <c r="A14" s="286">
        <v>11</v>
      </c>
      <c r="B14" s="286" t="s">
        <v>24</v>
      </c>
      <c r="C14" s="285" t="s">
        <v>578</v>
      </c>
      <c r="D14" s="281" t="s">
        <v>943</v>
      </c>
      <c r="E14" s="286">
        <v>28844</v>
      </c>
      <c r="F14" s="76"/>
      <c r="G14" s="76">
        <v>30000</v>
      </c>
      <c r="H14" s="272" t="s">
        <v>1525</v>
      </c>
      <c r="I14" s="76">
        <v>30000</v>
      </c>
    </row>
    <row r="15" spans="1:9" x14ac:dyDescent="0.25">
      <c r="A15" s="286">
        <v>12</v>
      </c>
      <c r="B15" s="285" t="s">
        <v>11</v>
      </c>
      <c r="C15" s="285" t="s">
        <v>1526</v>
      </c>
      <c r="D15" s="286" t="s">
        <v>1527</v>
      </c>
      <c r="E15" s="274">
        <v>27750</v>
      </c>
      <c r="F15" s="76"/>
      <c r="G15" s="76">
        <v>30000</v>
      </c>
      <c r="H15" s="272" t="s">
        <v>1528</v>
      </c>
      <c r="I15" s="76">
        <v>30000</v>
      </c>
    </row>
    <row r="16" spans="1:9" x14ac:dyDescent="0.25">
      <c r="A16" s="286">
        <v>13</v>
      </c>
      <c r="B16" s="286" t="s">
        <v>24</v>
      </c>
      <c r="C16" s="286" t="s">
        <v>810</v>
      </c>
      <c r="D16" s="286" t="s">
        <v>1476</v>
      </c>
      <c r="E16" s="122">
        <v>29130</v>
      </c>
      <c r="F16" s="256"/>
      <c r="G16" s="253">
        <v>37500</v>
      </c>
      <c r="H16" s="254" t="s">
        <v>1475</v>
      </c>
      <c r="I16" s="253">
        <v>37500</v>
      </c>
    </row>
    <row r="17" spans="1:9" x14ac:dyDescent="0.25">
      <c r="A17" s="286">
        <v>14</v>
      </c>
      <c r="B17" s="285" t="s">
        <v>11</v>
      </c>
      <c r="C17" s="286" t="s">
        <v>728</v>
      </c>
      <c r="D17" s="281" t="s">
        <v>1268</v>
      </c>
      <c r="E17" s="286">
        <v>28843</v>
      </c>
      <c r="F17" s="256"/>
      <c r="G17" s="76">
        <v>30000</v>
      </c>
      <c r="H17" s="254" t="s">
        <v>1532</v>
      </c>
      <c r="I17" s="76">
        <v>30000</v>
      </c>
    </row>
    <row r="18" spans="1:9" x14ac:dyDescent="0.25">
      <c r="A18" s="286">
        <v>15</v>
      </c>
      <c r="B18" s="286" t="s">
        <v>24</v>
      </c>
      <c r="C18" s="285" t="s">
        <v>1117</v>
      </c>
      <c r="D18" s="286" t="s">
        <v>1118</v>
      </c>
      <c r="E18" s="286">
        <v>29098</v>
      </c>
      <c r="F18" s="76"/>
      <c r="G18" s="76">
        <v>30000</v>
      </c>
      <c r="H18" s="272" t="s">
        <v>1538</v>
      </c>
      <c r="I18" s="76">
        <v>30000</v>
      </c>
    </row>
    <row r="19" spans="1:9" x14ac:dyDescent="0.25">
      <c r="A19" s="286">
        <v>16</v>
      </c>
      <c r="B19" s="285" t="s">
        <v>11</v>
      </c>
      <c r="C19" s="285" t="s">
        <v>568</v>
      </c>
      <c r="D19" s="286" t="s">
        <v>569</v>
      </c>
      <c r="E19" s="286">
        <v>28630</v>
      </c>
      <c r="F19" s="76"/>
      <c r="G19" s="76">
        <v>60000</v>
      </c>
      <c r="H19" s="272" t="s">
        <v>1539</v>
      </c>
      <c r="I19" s="76">
        <v>60000</v>
      </c>
    </row>
    <row r="20" spans="1:9" x14ac:dyDescent="0.25">
      <c r="A20" s="286">
        <v>17</v>
      </c>
      <c r="B20" s="286" t="s">
        <v>24</v>
      </c>
      <c r="C20" s="285" t="s">
        <v>1540</v>
      </c>
      <c r="D20" s="286" t="s">
        <v>526</v>
      </c>
      <c r="E20" s="286">
        <v>28355</v>
      </c>
      <c r="F20" s="76"/>
      <c r="G20" s="76">
        <v>60000</v>
      </c>
      <c r="H20" s="272" t="s">
        <v>1541</v>
      </c>
      <c r="I20" s="76">
        <v>60000</v>
      </c>
    </row>
    <row r="21" spans="1:9" x14ac:dyDescent="0.25">
      <c r="A21" s="286">
        <v>18</v>
      </c>
      <c r="B21" s="285" t="s">
        <v>11</v>
      </c>
      <c r="C21" s="285" t="s">
        <v>1542</v>
      </c>
      <c r="D21" s="285" t="s">
        <v>1193</v>
      </c>
      <c r="E21" s="286">
        <v>28732</v>
      </c>
      <c r="F21" s="76"/>
      <c r="G21" s="253">
        <v>37500</v>
      </c>
      <c r="H21" s="272" t="s">
        <v>1507</v>
      </c>
      <c r="I21" s="253">
        <v>37500</v>
      </c>
    </row>
    <row r="22" spans="1:9" x14ac:dyDescent="0.25">
      <c r="A22" s="286">
        <v>19</v>
      </c>
      <c r="B22" s="285" t="s">
        <v>11</v>
      </c>
      <c r="C22" s="285" t="s">
        <v>1542</v>
      </c>
      <c r="D22" s="285" t="s">
        <v>1193</v>
      </c>
      <c r="E22" s="286">
        <v>28732</v>
      </c>
      <c r="F22" s="76"/>
      <c r="G22" s="76">
        <v>60000</v>
      </c>
      <c r="H22" s="272" t="s">
        <v>1508</v>
      </c>
      <c r="I22" s="76">
        <v>60000</v>
      </c>
    </row>
    <row r="23" spans="1:9" x14ac:dyDescent="0.25">
      <c r="A23" s="286">
        <v>20</v>
      </c>
      <c r="B23" s="285" t="s">
        <v>11</v>
      </c>
      <c r="C23" s="285" t="s">
        <v>493</v>
      </c>
      <c r="D23" s="58" t="s">
        <v>1043</v>
      </c>
      <c r="E23" s="286">
        <v>29693</v>
      </c>
      <c r="F23" s="76"/>
      <c r="G23" s="76">
        <v>60000</v>
      </c>
      <c r="H23" s="272" t="s">
        <v>1543</v>
      </c>
      <c r="I23" s="76">
        <v>60000</v>
      </c>
    </row>
    <row r="24" spans="1:9" x14ac:dyDescent="0.25">
      <c r="A24" s="286">
        <v>21</v>
      </c>
      <c r="B24" s="286" t="s">
        <v>24</v>
      </c>
      <c r="C24" s="285" t="s">
        <v>787</v>
      </c>
      <c r="D24" s="15" t="s">
        <v>1548</v>
      </c>
      <c r="E24" s="286">
        <v>29635</v>
      </c>
      <c r="F24" s="76"/>
      <c r="G24" s="76">
        <v>45000</v>
      </c>
      <c r="H24" s="272" t="s">
        <v>1544</v>
      </c>
      <c r="I24" s="76">
        <v>45000</v>
      </c>
    </row>
    <row r="25" spans="1:9" x14ac:dyDescent="0.25">
      <c r="A25" s="286">
        <v>22</v>
      </c>
      <c r="B25" s="285" t="s">
        <v>11</v>
      </c>
      <c r="C25" s="285" t="s">
        <v>273</v>
      </c>
      <c r="D25" s="3" t="s">
        <v>1248</v>
      </c>
      <c r="E25" s="22">
        <v>29684</v>
      </c>
      <c r="F25" s="76"/>
      <c r="G25" s="76">
        <v>37500</v>
      </c>
      <c r="H25" s="272" t="s">
        <v>1545</v>
      </c>
      <c r="I25" s="76">
        <v>37500</v>
      </c>
    </row>
    <row r="26" spans="1:9" x14ac:dyDescent="0.25">
      <c r="A26" s="286">
        <v>23</v>
      </c>
      <c r="B26" s="285" t="s">
        <v>11</v>
      </c>
      <c r="C26" s="285" t="s">
        <v>694</v>
      </c>
      <c r="D26" s="286" t="s">
        <v>710</v>
      </c>
      <c r="E26" s="286">
        <v>28824</v>
      </c>
      <c r="F26" s="76"/>
      <c r="G26" s="76">
        <v>30000</v>
      </c>
      <c r="H26" s="272" t="s">
        <v>1546</v>
      </c>
      <c r="I26" s="76">
        <v>30000</v>
      </c>
    </row>
    <row r="27" spans="1:9" x14ac:dyDescent="0.25">
      <c r="A27" s="286">
        <v>24</v>
      </c>
      <c r="B27" s="286" t="s">
        <v>24</v>
      </c>
      <c r="C27" s="285" t="s">
        <v>694</v>
      </c>
      <c r="D27" s="286" t="s">
        <v>710</v>
      </c>
      <c r="E27" s="286">
        <v>28824</v>
      </c>
      <c r="F27" s="76"/>
      <c r="G27" s="76">
        <v>30000</v>
      </c>
      <c r="H27" s="272" t="s">
        <v>1547</v>
      </c>
      <c r="I27" s="76">
        <v>30000</v>
      </c>
    </row>
    <row r="28" spans="1:9" x14ac:dyDescent="0.25">
      <c r="A28" s="286">
        <v>25</v>
      </c>
      <c r="B28" s="285" t="s">
        <v>1516</v>
      </c>
      <c r="C28" s="285" t="s">
        <v>694</v>
      </c>
      <c r="D28" s="286" t="s">
        <v>710</v>
      </c>
      <c r="E28" s="286">
        <v>28824</v>
      </c>
      <c r="F28" s="76">
        <v>30000</v>
      </c>
      <c r="G28" s="76"/>
      <c r="H28" s="272" t="s">
        <v>1612</v>
      </c>
      <c r="I28" s="76">
        <v>30000</v>
      </c>
    </row>
    <row r="29" spans="1:9" x14ac:dyDescent="0.25">
      <c r="A29" s="286"/>
      <c r="B29" s="285"/>
      <c r="C29" s="12"/>
      <c r="D29" s="3"/>
      <c r="E29" s="32" t="s">
        <v>1413</v>
      </c>
      <c r="F29" s="84">
        <f>SUM(F4:F22)</f>
        <v>127500</v>
      </c>
      <c r="G29" s="84">
        <f>SUM(G4:G27)</f>
        <v>817500</v>
      </c>
      <c r="H29" s="298"/>
      <c r="I29" s="84">
        <f>SUM(I4:I27)</f>
        <v>945000</v>
      </c>
    </row>
    <row r="30" spans="1:9" x14ac:dyDescent="0.25">
      <c r="A30" s="286"/>
      <c r="B30" s="285"/>
      <c r="C30" s="12"/>
      <c r="D30" s="3"/>
      <c r="E30" s="286"/>
      <c r="F30" s="256"/>
      <c r="G30" s="44"/>
      <c r="H30" s="272"/>
      <c r="I30" s="256"/>
    </row>
    <row r="31" spans="1:9" x14ac:dyDescent="0.25">
      <c r="A31" s="286"/>
      <c r="B31" s="286"/>
      <c r="C31" s="286"/>
      <c r="D31" s="286"/>
      <c r="E31" s="10"/>
      <c r="F31" s="260"/>
      <c r="G31" s="260"/>
      <c r="H31" s="273"/>
      <c r="I31" s="260"/>
    </row>
  </sheetData>
  <mergeCells count="2">
    <mergeCell ref="A1:I1"/>
    <mergeCell ref="F2:G2"/>
  </mergeCells>
  <conditionalFormatting sqref="C4:C6">
    <cfRule type="duplicateValues" dxfId="3277" priority="113"/>
  </conditionalFormatting>
  <conditionalFormatting sqref="C4:C6">
    <cfRule type="duplicateValues" dxfId="3276" priority="112"/>
  </conditionalFormatting>
  <conditionalFormatting sqref="C4:C6">
    <cfRule type="duplicateValues" dxfId="3275" priority="111"/>
  </conditionalFormatting>
  <conditionalFormatting sqref="C4:C6">
    <cfRule type="duplicateValues" dxfId="3274" priority="108"/>
    <cfRule type="duplicateValues" dxfId="3273" priority="109"/>
    <cfRule type="duplicateValues" dxfId="3272" priority="110"/>
  </conditionalFormatting>
  <conditionalFormatting sqref="C4:C6">
    <cfRule type="duplicateValues" dxfId="3271" priority="106"/>
    <cfRule type="duplicateValues" dxfId="3270" priority="107"/>
  </conditionalFormatting>
  <conditionalFormatting sqref="C4:C6">
    <cfRule type="duplicateValues" dxfId="3269" priority="105"/>
  </conditionalFormatting>
  <conditionalFormatting sqref="C4:C6">
    <cfRule type="duplicateValues" dxfId="3268" priority="103"/>
    <cfRule type="duplicateValues" dxfId="3267" priority="104"/>
  </conditionalFormatting>
  <conditionalFormatting sqref="C4:C6">
    <cfRule type="duplicateValues" dxfId="3266" priority="100"/>
    <cfRule type="duplicateValues" dxfId="3265" priority="101"/>
    <cfRule type="duplicateValues" dxfId="3264" priority="102"/>
  </conditionalFormatting>
  <conditionalFormatting sqref="C4:C6">
    <cfRule type="duplicateValues" dxfId="3263" priority="99"/>
  </conditionalFormatting>
  <conditionalFormatting sqref="C4:C6">
    <cfRule type="duplicateValues" dxfId="3262" priority="97"/>
    <cfRule type="duplicateValues" dxfId="3261" priority="98"/>
  </conditionalFormatting>
  <conditionalFormatting sqref="C4:C6">
    <cfRule type="duplicateValues" dxfId="3260" priority="96"/>
  </conditionalFormatting>
  <conditionalFormatting sqref="C4:C6">
    <cfRule type="duplicateValues" dxfId="3259" priority="94"/>
    <cfRule type="duplicateValues" dxfId="3258" priority="95"/>
  </conditionalFormatting>
  <conditionalFormatting sqref="C7">
    <cfRule type="duplicateValues" dxfId="3257" priority="93"/>
  </conditionalFormatting>
  <conditionalFormatting sqref="C7">
    <cfRule type="duplicateValues" dxfId="3256" priority="90"/>
    <cfRule type="duplicateValues" dxfId="3255" priority="91"/>
    <cfRule type="duplicateValues" dxfId="3254" priority="92"/>
  </conditionalFormatting>
  <conditionalFormatting sqref="C7">
    <cfRule type="duplicateValues" dxfId="3253" priority="89"/>
  </conditionalFormatting>
  <conditionalFormatting sqref="C7">
    <cfRule type="duplicateValues" dxfId="3252" priority="87"/>
    <cfRule type="duplicateValues" dxfId="3251" priority="88"/>
  </conditionalFormatting>
  <conditionalFormatting sqref="C7">
    <cfRule type="duplicateValues" dxfId="3250" priority="84"/>
    <cfRule type="duplicateValues" dxfId="3249" priority="85"/>
    <cfRule type="duplicateValues" dxfId="3248" priority="86"/>
  </conditionalFormatting>
  <conditionalFormatting sqref="C7">
    <cfRule type="duplicateValues" dxfId="3247" priority="83"/>
  </conditionalFormatting>
  <conditionalFormatting sqref="C7">
    <cfRule type="duplicateValues" dxfId="3246" priority="82"/>
  </conditionalFormatting>
  <conditionalFormatting sqref="C7">
    <cfRule type="duplicateValues" dxfId="3245" priority="81"/>
  </conditionalFormatting>
  <conditionalFormatting sqref="C7">
    <cfRule type="duplicateValues" dxfId="3244" priority="79"/>
    <cfRule type="duplicateValues" dxfId="3243" priority="80"/>
  </conditionalFormatting>
  <conditionalFormatting sqref="D7">
    <cfRule type="duplicateValues" dxfId="3242" priority="78"/>
  </conditionalFormatting>
  <conditionalFormatting sqref="C8">
    <cfRule type="duplicateValues" dxfId="3241" priority="77"/>
  </conditionalFormatting>
  <conditionalFormatting sqref="C8">
    <cfRule type="duplicateValues" dxfId="3240" priority="74"/>
    <cfRule type="duplicateValues" dxfId="3239" priority="75"/>
    <cfRule type="duplicateValues" dxfId="3238" priority="76"/>
  </conditionalFormatting>
  <conditionalFormatting sqref="C8">
    <cfRule type="duplicateValues" dxfId="3237" priority="73"/>
  </conditionalFormatting>
  <conditionalFormatting sqref="C8">
    <cfRule type="duplicateValues" dxfId="3236" priority="71"/>
    <cfRule type="duplicateValues" dxfId="3235" priority="72"/>
  </conditionalFormatting>
  <conditionalFormatting sqref="C8">
    <cfRule type="duplicateValues" dxfId="3234" priority="68"/>
    <cfRule type="duplicateValues" dxfId="3233" priority="69"/>
    <cfRule type="duplicateValues" dxfId="3232" priority="70"/>
  </conditionalFormatting>
  <conditionalFormatting sqref="C8">
    <cfRule type="duplicateValues" dxfId="3231" priority="67"/>
  </conditionalFormatting>
  <conditionalFormatting sqref="C8">
    <cfRule type="duplicateValues" dxfId="3230" priority="66"/>
  </conditionalFormatting>
  <conditionalFormatting sqref="C8">
    <cfRule type="duplicateValues" dxfId="3229" priority="65"/>
  </conditionalFormatting>
  <conditionalFormatting sqref="C8">
    <cfRule type="duplicateValues" dxfId="3228" priority="63"/>
    <cfRule type="duplicateValues" dxfId="3227" priority="64"/>
  </conditionalFormatting>
  <conditionalFormatting sqref="C9:C10">
    <cfRule type="duplicateValues" dxfId="3226" priority="62"/>
  </conditionalFormatting>
  <conditionalFormatting sqref="C9:C10">
    <cfRule type="duplicateValues" dxfId="3225" priority="59"/>
    <cfRule type="duplicateValues" dxfId="3224" priority="60"/>
    <cfRule type="duplicateValues" dxfId="3223" priority="61"/>
  </conditionalFormatting>
  <conditionalFormatting sqref="C9:C10">
    <cfRule type="duplicateValues" dxfId="3222" priority="58"/>
  </conditionalFormatting>
  <conditionalFormatting sqref="C9:C10">
    <cfRule type="duplicateValues" dxfId="3221" priority="56"/>
    <cfRule type="duplicateValues" dxfId="3220" priority="57"/>
  </conditionalFormatting>
  <conditionalFormatting sqref="C9:C10">
    <cfRule type="duplicateValues" dxfId="3219" priority="53"/>
    <cfRule type="duplicateValues" dxfId="3218" priority="54"/>
    <cfRule type="duplicateValues" dxfId="3217" priority="55"/>
  </conditionalFormatting>
  <conditionalFormatting sqref="C9:C10">
    <cfRule type="duplicateValues" dxfId="3216" priority="52"/>
  </conditionalFormatting>
  <conditionalFormatting sqref="C9:C10">
    <cfRule type="duplicateValues" dxfId="3215" priority="51"/>
  </conditionalFormatting>
  <conditionalFormatting sqref="C9:C10">
    <cfRule type="duplicateValues" dxfId="3214" priority="50"/>
  </conditionalFormatting>
  <conditionalFormatting sqref="C9:C10">
    <cfRule type="duplicateValues" dxfId="3213" priority="48"/>
    <cfRule type="duplicateValues" dxfId="3212" priority="49"/>
  </conditionalFormatting>
  <conditionalFormatting sqref="C11">
    <cfRule type="duplicateValues" dxfId="3211" priority="42"/>
  </conditionalFormatting>
  <conditionalFormatting sqref="C11">
    <cfRule type="duplicateValues" dxfId="3210" priority="43"/>
    <cfRule type="duplicateValues" dxfId="3209" priority="44"/>
    <cfRule type="duplicateValues" dxfId="3208" priority="45"/>
  </conditionalFormatting>
  <conditionalFormatting sqref="C11">
    <cfRule type="duplicateValues" dxfId="3207" priority="46"/>
    <cfRule type="duplicateValues" dxfId="3206" priority="47"/>
  </conditionalFormatting>
  <conditionalFormatting sqref="C12">
    <cfRule type="duplicateValues" dxfId="3205" priority="36"/>
  </conditionalFormatting>
  <conditionalFormatting sqref="C12">
    <cfRule type="duplicateValues" dxfId="3204" priority="37"/>
    <cfRule type="duplicateValues" dxfId="3203" priority="38"/>
    <cfRule type="duplicateValues" dxfId="3202" priority="39"/>
  </conditionalFormatting>
  <conditionalFormatting sqref="C12">
    <cfRule type="duplicateValues" dxfId="3201" priority="40"/>
    <cfRule type="duplicateValues" dxfId="3200" priority="41"/>
  </conditionalFormatting>
  <conditionalFormatting sqref="C13">
    <cfRule type="duplicateValues" dxfId="3199" priority="24"/>
  </conditionalFormatting>
  <conditionalFormatting sqref="C13">
    <cfRule type="duplicateValues" dxfId="3198" priority="25"/>
    <cfRule type="duplicateValues" dxfId="3197" priority="26"/>
    <cfRule type="duplicateValues" dxfId="3196" priority="27"/>
  </conditionalFormatting>
  <conditionalFormatting sqref="C13">
    <cfRule type="duplicateValues" dxfId="3195" priority="28"/>
    <cfRule type="duplicateValues" dxfId="3194" priority="29"/>
  </conditionalFormatting>
  <conditionalFormatting sqref="C14">
    <cfRule type="duplicateValues" dxfId="3193" priority="18"/>
  </conditionalFormatting>
  <conditionalFormatting sqref="C14">
    <cfRule type="duplicateValues" dxfId="3192" priority="19"/>
    <cfRule type="duplicateValues" dxfId="3191" priority="20"/>
    <cfRule type="duplicateValues" dxfId="3190" priority="21"/>
  </conditionalFormatting>
  <conditionalFormatting sqref="C14">
    <cfRule type="duplicateValues" dxfId="3189" priority="22"/>
    <cfRule type="duplicateValues" dxfId="3188" priority="23"/>
  </conditionalFormatting>
  <conditionalFormatting sqref="C16">
    <cfRule type="duplicateValues" dxfId="3187" priority="17"/>
  </conditionalFormatting>
  <conditionalFormatting sqref="C17">
    <cfRule type="duplicateValues" dxfId="3186" priority="14"/>
  </conditionalFormatting>
  <conditionalFormatting sqref="D19">
    <cfRule type="duplicateValues" dxfId="3185" priority="13"/>
  </conditionalFormatting>
  <conditionalFormatting sqref="D21:D22">
    <cfRule type="duplicateValues" dxfId="3184" priority="12"/>
  </conditionalFormatting>
  <conditionalFormatting sqref="C15 C18:C28">
    <cfRule type="duplicateValues" dxfId="3183" priority="303"/>
  </conditionalFormatting>
  <conditionalFormatting sqref="C15 C18:C28">
    <cfRule type="duplicateValues" dxfId="3182" priority="304"/>
    <cfRule type="duplicateValues" dxfId="3181" priority="305"/>
    <cfRule type="duplicateValues" dxfId="3180" priority="306"/>
  </conditionalFormatting>
  <conditionalFormatting sqref="C15 C18:C28">
    <cfRule type="duplicateValues" dxfId="3179" priority="307"/>
    <cfRule type="duplicateValues" dxfId="3178" priority="308"/>
  </conditionalFormatting>
  <conditionalFormatting sqref="D4:D17">
    <cfRule type="duplicateValues" dxfId="3177" priority="1982"/>
  </conditionalFormatting>
  <conditionalFormatting sqref="D25">
    <cfRule type="duplicateValues" dxfId="3176" priority="2"/>
    <cfRule type="duplicateValues" dxfId="3175" priority="3"/>
    <cfRule type="duplicateValues" dxfId="3174" priority="4"/>
    <cfRule type="duplicateValues" dxfId="3173" priority="5"/>
    <cfRule type="duplicateValues" dxfId="3172" priority="6"/>
    <cfRule type="duplicateValues" dxfId="3171" priority="7"/>
    <cfRule type="duplicateValues" dxfId="3170" priority="8"/>
    <cfRule type="duplicateValues" dxfId="3169" priority="9"/>
    <cfRule type="duplicateValues" dxfId="3168" priority="10"/>
    <cfRule type="duplicateValues" dxfId="3167" priority="11"/>
  </conditionalFormatting>
  <conditionalFormatting sqref="D26:D28">
    <cfRule type="duplicateValues" dxfId="3166" priority="1"/>
  </conditionalFormatting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BC71A-0ACF-40C1-B5D1-D540972FB589}">
  <dimension ref="A1:I19"/>
  <sheetViews>
    <sheetView workbookViewId="0">
      <selection activeCell="B37" sqref="B37"/>
    </sheetView>
  </sheetViews>
  <sheetFormatPr defaultRowHeight="15" x14ac:dyDescent="0.25"/>
  <cols>
    <col min="2" max="2" width="47.5703125" bestFit="1" customWidth="1"/>
    <col min="3" max="3" width="9.42578125" bestFit="1" customWidth="1"/>
    <col min="4" max="4" width="36.5703125" bestFit="1" customWidth="1"/>
    <col min="5" max="5" width="10.1406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303" t="s">
        <v>1</v>
      </c>
      <c r="B2" s="303" t="s">
        <v>2</v>
      </c>
      <c r="C2" s="303" t="s">
        <v>3</v>
      </c>
      <c r="D2" s="303" t="s">
        <v>4</v>
      </c>
      <c r="E2" s="303" t="s">
        <v>5</v>
      </c>
      <c r="F2" s="393" t="s">
        <v>6</v>
      </c>
      <c r="G2" s="393"/>
      <c r="H2" s="278" t="s">
        <v>7</v>
      </c>
      <c r="I2" s="303" t="s">
        <v>8</v>
      </c>
    </row>
    <row r="3" spans="1:9" x14ac:dyDescent="0.25">
      <c r="A3" s="2"/>
      <c r="B3" s="2"/>
      <c r="C3" s="2"/>
      <c r="D3" s="2"/>
      <c r="E3" s="2"/>
      <c r="F3" s="303" t="s">
        <v>9</v>
      </c>
      <c r="G3" s="303" t="s">
        <v>10</v>
      </c>
      <c r="H3" s="280"/>
      <c r="I3" s="2"/>
    </row>
    <row r="4" spans="1:9" x14ac:dyDescent="0.25">
      <c r="A4" s="286">
        <v>1</v>
      </c>
      <c r="B4" s="285" t="s">
        <v>290</v>
      </c>
      <c r="C4" s="286" t="s">
        <v>273</v>
      </c>
      <c r="D4" s="3" t="s">
        <v>1248</v>
      </c>
      <c r="E4" s="22">
        <v>29684</v>
      </c>
      <c r="F4" s="253">
        <v>37500</v>
      </c>
      <c r="G4" s="253"/>
      <c r="H4" s="254" t="s">
        <v>1488</v>
      </c>
      <c r="I4" s="253">
        <v>37500</v>
      </c>
    </row>
    <row r="5" spans="1:9" x14ac:dyDescent="0.25">
      <c r="A5" s="286">
        <v>2</v>
      </c>
      <c r="B5" s="286" t="s">
        <v>1134</v>
      </c>
      <c r="C5" s="286" t="s">
        <v>273</v>
      </c>
      <c r="D5" s="3" t="s">
        <v>1248</v>
      </c>
      <c r="E5" s="22">
        <v>29684</v>
      </c>
      <c r="F5" s="253">
        <v>37500</v>
      </c>
      <c r="G5" s="253"/>
      <c r="H5" s="254" t="s">
        <v>1489</v>
      </c>
      <c r="I5" s="253">
        <v>37500</v>
      </c>
    </row>
    <row r="6" spans="1:9" x14ac:dyDescent="0.25">
      <c r="A6" s="286">
        <v>3</v>
      </c>
      <c r="B6" s="286" t="s">
        <v>1134</v>
      </c>
      <c r="C6" s="286" t="s">
        <v>44</v>
      </c>
      <c r="D6" s="38" t="s">
        <v>634</v>
      </c>
      <c r="E6" s="286">
        <v>28636</v>
      </c>
      <c r="F6" s="253">
        <v>37500</v>
      </c>
      <c r="G6" s="253"/>
      <c r="H6" s="254" t="s">
        <v>1534</v>
      </c>
      <c r="I6" s="253">
        <v>37500</v>
      </c>
    </row>
    <row r="7" spans="1:9" x14ac:dyDescent="0.25">
      <c r="A7" s="286">
        <v>4</v>
      </c>
      <c r="B7" s="285" t="s">
        <v>11</v>
      </c>
      <c r="C7" s="286" t="s">
        <v>44</v>
      </c>
      <c r="D7" s="38" t="s">
        <v>634</v>
      </c>
      <c r="E7" s="286">
        <v>28636</v>
      </c>
      <c r="F7" s="288"/>
      <c r="G7" s="253">
        <v>37500</v>
      </c>
      <c r="H7" s="267" t="s">
        <v>1535</v>
      </c>
      <c r="I7" s="253">
        <v>37500</v>
      </c>
    </row>
    <row r="8" spans="1:9" x14ac:dyDescent="0.25">
      <c r="A8" s="286">
        <v>5</v>
      </c>
      <c r="B8" s="286" t="s">
        <v>24</v>
      </c>
      <c r="C8" s="286" t="s">
        <v>578</v>
      </c>
      <c r="D8" s="281" t="s">
        <v>943</v>
      </c>
      <c r="E8" s="286">
        <v>28844</v>
      </c>
      <c r="F8" s="288"/>
      <c r="G8" s="253">
        <v>30000</v>
      </c>
      <c r="H8" s="272" t="s">
        <v>1525</v>
      </c>
      <c r="I8" s="253">
        <v>30000</v>
      </c>
    </row>
    <row r="9" spans="1:9" x14ac:dyDescent="0.25">
      <c r="A9" s="286">
        <v>6</v>
      </c>
      <c r="B9" s="285" t="s">
        <v>11</v>
      </c>
      <c r="C9" s="285" t="s">
        <v>185</v>
      </c>
      <c r="D9" s="286" t="s">
        <v>733</v>
      </c>
      <c r="E9" s="286">
        <v>28541</v>
      </c>
      <c r="F9" s="288"/>
      <c r="G9" s="253">
        <v>30000</v>
      </c>
      <c r="H9" s="272" t="s">
        <v>1549</v>
      </c>
      <c r="I9" s="253">
        <v>30000</v>
      </c>
    </row>
    <row r="10" spans="1:9" x14ac:dyDescent="0.25">
      <c r="A10" s="286">
        <v>7</v>
      </c>
      <c r="B10" s="286" t="s">
        <v>1109</v>
      </c>
      <c r="C10" s="285" t="s">
        <v>554</v>
      </c>
      <c r="D10" s="286" t="s">
        <v>106</v>
      </c>
      <c r="E10" s="286">
        <v>29649</v>
      </c>
      <c r="F10" s="253">
        <v>30000</v>
      </c>
      <c r="G10" s="253"/>
      <c r="H10" s="302" t="s">
        <v>1550</v>
      </c>
      <c r="I10" s="253">
        <v>30000</v>
      </c>
    </row>
    <row r="11" spans="1:9" x14ac:dyDescent="0.25">
      <c r="A11" s="286">
        <v>8</v>
      </c>
      <c r="B11" s="286" t="s">
        <v>24</v>
      </c>
      <c r="C11" s="285" t="s">
        <v>1117</v>
      </c>
      <c r="D11" s="286" t="s">
        <v>1118</v>
      </c>
      <c r="E11" s="286">
        <v>29098</v>
      </c>
      <c r="F11" s="76"/>
      <c r="G11" s="253">
        <v>30000</v>
      </c>
      <c r="H11" s="272" t="s">
        <v>1538</v>
      </c>
      <c r="I11" s="253">
        <v>30000</v>
      </c>
    </row>
    <row r="12" spans="1:9" x14ac:dyDescent="0.25">
      <c r="A12" s="286">
        <v>9</v>
      </c>
      <c r="B12" s="286" t="s">
        <v>24</v>
      </c>
      <c r="C12" s="285" t="s">
        <v>149</v>
      </c>
      <c r="D12" s="286" t="s">
        <v>835</v>
      </c>
      <c r="E12" s="286">
        <v>29117</v>
      </c>
      <c r="F12" s="76"/>
      <c r="G12" s="253">
        <v>60000</v>
      </c>
      <c r="H12" s="272" t="s">
        <v>1551</v>
      </c>
      <c r="I12" s="253">
        <v>60000</v>
      </c>
    </row>
    <row r="13" spans="1:9" x14ac:dyDescent="0.25">
      <c r="A13" s="286">
        <v>10</v>
      </c>
      <c r="B13" s="285" t="s">
        <v>11</v>
      </c>
      <c r="C13" s="285" t="s">
        <v>220</v>
      </c>
      <c r="D13" s="285" t="s">
        <v>1193</v>
      </c>
      <c r="E13" s="286">
        <v>28732</v>
      </c>
      <c r="F13" s="76"/>
      <c r="G13" s="253">
        <v>37500</v>
      </c>
      <c r="H13" s="272" t="s">
        <v>1507</v>
      </c>
      <c r="I13" s="253">
        <v>37500</v>
      </c>
    </row>
    <row r="14" spans="1:9" x14ac:dyDescent="0.25">
      <c r="A14" s="286">
        <v>11</v>
      </c>
      <c r="B14" s="285" t="s">
        <v>11</v>
      </c>
      <c r="C14" s="285" t="s">
        <v>220</v>
      </c>
      <c r="D14" s="285" t="s">
        <v>1193</v>
      </c>
      <c r="E14" s="286">
        <v>28732</v>
      </c>
      <c r="F14" s="76"/>
      <c r="G14" s="253">
        <v>60000</v>
      </c>
      <c r="H14" s="272" t="s">
        <v>1508</v>
      </c>
      <c r="I14" s="253">
        <v>60000</v>
      </c>
    </row>
    <row r="15" spans="1:9" x14ac:dyDescent="0.25">
      <c r="A15" s="286">
        <v>13</v>
      </c>
      <c r="B15" s="285" t="s">
        <v>11</v>
      </c>
      <c r="C15" s="285" t="s">
        <v>568</v>
      </c>
      <c r="D15" s="286" t="s">
        <v>569</v>
      </c>
      <c r="E15" s="286">
        <v>28630</v>
      </c>
      <c r="F15" s="76"/>
      <c r="G15" s="76">
        <v>60000</v>
      </c>
      <c r="H15" s="272" t="s">
        <v>1539</v>
      </c>
      <c r="I15" s="76">
        <v>60000</v>
      </c>
    </row>
    <row r="16" spans="1:9" x14ac:dyDescent="0.25">
      <c r="A16" s="286">
        <v>14</v>
      </c>
      <c r="B16" s="285" t="s">
        <v>11</v>
      </c>
      <c r="C16" s="286" t="s">
        <v>126</v>
      </c>
      <c r="D16" s="285" t="s">
        <v>1553</v>
      </c>
      <c r="E16" s="285">
        <v>29695</v>
      </c>
      <c r="F16" s="256"/>
      <c r="G16" s="76">
        <v>30000</v>
      </c>
      <c r="H16" s="254" t="s">
        <v>1552</v>
      </c>
      <c r="I16" s="76">
        <v>30000</v>
      </c>
    </row>
    <row r="17" spans="1:9" x14ac:dyDescent="0.25">
      <c r="A17" s="286"/>
      <c r="B17" s="285"/>
      <c r="C17" s="12"/>
      <c r="D17" s="3"/>
      <c r="E17" s="32" t="s">
        <v>1413</v>
      </c>
      <c r="F17" s="84">
        <f>SUM(F4:F16)</f>
        <v>142500</v>
      </c>
      <c r="G17" s="84">
        <f>SUM(G4:G16)</f>
        <v>375000</v>
      </c>
      <c r="H17" s="298"/>
      <c r="I17" s="84">
        <f>SUM(I4:I16)</f>
        <v>517500</v>
      </c>
    </row>
    <row r="18" spans="1:9" x14ac:dyDescent="0.25">
      <c r="A18" s="286"/>
      <c r="B18" s="285"/>
      <c r="C18" s="12"/>
      <c r="D18" s="3"/>
      <c r="E18" s="286"/>
      <c r="F18" s="256"/>
      <c r="G18" s="44"/>
      <c r="H18" s="272"/>
      <c r="I18" s="256"/>
    </row>
    <row r="19" spans="1:9" x14ac:dyDescent="0.25">
      <c r="A19" s="286"/>
      <c r="B19" s="286"/>
      <c r="C19" s="286"/>
      <c r="D19" s="286"/>
      <c r="E19" s="10"/>
      <c r="F19" s="260"/>
      <c r="G19" s="260"/>
      <c r="H19" s="273"/>
      <c r="I19" s="260"/>
    </row>
  </sheetData>
  <mergeCells count="2">
    <mergeCell ref="A1:I1"/>
    <mergeCell ref="F2:G2"/>
  </mergeCells>
  <conditionalFormatting sqref="C4:C8">
    <cfRule type="duplicateValues" dxfId="3165" priority="133"/>
  </conditionalFormatting>
  <conditionalFormatting sqref="C4:C8">
    <cfRule type="duplicateValues" dxfId="3164" priority="132"/>
  </conditionalFormatting>
  <conditionalFormatting sqref="C4:C8">
    <cfRule type="duplicateValues" dxfId="3163" priority="131"/>
  </conditionalFormatting>
  <conditionalFormatting sqref="C4:C8">
    <cfRule type="duplicateValues" dxfId="3162" priority="128"/>
    <cfRule type="duplicateValues" dxfId="3161" priority="129"/>
    <cfRule type="duplicateValues" dxfId="3160" priority="130"/>
  </conditionalFormatting>
  <conditionalFormatting sqref="C4:C8">
    <cfRule type="duplicateValues" dxfId="3159" priority="126"/>
    <cfRule type="duplicateValues" dxfId="3158" priority="127"/>
  </conditionalFormatting>
  <conditionalFormatting sqref="C4:C8">
    <cfRule type="duplicateValues" dxfId="3157" priority="125"/>
  </conditionalFormatting>
  <conditionalFormatting sqref="C4:C8">
    <cfRule type="duplicateValues" dxfId="3156" priority="123"/>
    <cfRule type="duplicateValues" dxfId="3155" priority="124"/>
  </conditionalFormatting>
  <conditionalFormatting sqref="C4:C8">
    <cfRule type="duplicateValues" dxfId="3154" priority="120"/>
    <cfRule type="duplicateValues" dxfId="3153" priority="121"/>
    <cfRule type="duplicateValues" dxfId="3152" priority="122"/>
  </conditionalFormatting>
  <conditionalFormatting sqref="C4:C8">
    <cfRule type="duplicateValues" dxfId="3151" priority="119"/>
  </conditionalFormatting>
  <conditionalFormatting sqref="C4:C8">
    <cfRule type="duplicateValues" dxfId="3150" priority="117"/>
    <cfRule type="duplicateValues" dxfId="3149" priority="118"/>
  </conditionalFormatting>
  <conditionalFormatting sqref="C4:C8">
    <cfRule type="duplicateValues" dxfId="3148" priority="116"/>
  </conditionalFormatting>
  <conditionalFormatting sqref="C4:C8">
    <cfRule type="duplicateValues" dxfId="3147" priority="114"/>
    <cfRule type="duplicateValues" dxfId="3146" priority="115"/>
  </conditionalFormatting>
  <conditionalFormatting sqref="C9:C10">
    <cfRule type="duplicateValues" dxfId="3145" priority="82"/>
  </conditionalFormatting>
  <conditionalFormatting sqref="C9:C10">
    <cfRule type="duplicateValues" dxfId="3144" priority="79"/>
    <cfRule type="duplicateValues" dxfId="3143" priority="80"/>
    <cfRule type="duplicateValues" dxfId="3142" priority="81"/>
  </conditionalFormatting>
  <conditionalFormatting sqref="C9:C10">
    <cfRule type="duplicateValues" dxfId="3141" priority="78"/>
  </conditionalFormatting>
  <conditionalFormatting sqref="C9:C10">
    <cfRule type="duplicateValues" dxfId="3140" priority="76"/>
    <cfRule type="duplicateValues" dxfId="3139" priority="77"/>
  </conditionalFormatting>
  <conditionalFormatting sqref="C9:C10">
    <cfRule type="duplicateValues" dxfId="3138" priority="73"/>
    <cfRule type="duplicateValues" dxfId="3137" priority="74"/>
    <cfRule type="duplicateValues" dxfId="3136" priority="75"/>
  </conditionalFormatting>
  <conditionalFormatting sqref="C9:C10">
    <cfRule type="duplicateValues" dxfId="3135" priority="72"/>
  </conditionalFormatting>
  <conditionalFormatting sqref="C9:C10">
    <cfRule type="duplicateValues" dxfId="3134" priority="71"/>
  </conditionalFormatting>
  <conditionalFormatting sqref="C9:C10">
    <cfRule type="duplicateValues" dxfId="3133" priority="70"/>
  </conditionalFormatting>
  <conditionalFormatting sqref="C9:C10">
    <cfRule type="duplicateValues" dxfId="3132" priority="68"/>
    <cfRule type="duplicateValues" dxfId="3131" priority="69"/>
  </conditionalFormatting>
  <conditionalFormatting sqref="C11">
    <cfRule type="duplicateValues" dxfId="3130" priority="62"/>
  </conditionalFormatting>
  <conditionalFormatting sqref="C11">
    <cfRule type="duplicateValues" dxfId="3129" priority="63"/>
    <cfRule type="duplicateValues" dxfId="3128" priority="64"/>
    <cfRule type="duplicateValues" dxfId="3127" priority="65"/>
  </conditionalFormatting>
  <conditionalFormatting sqref="C11">
    <cfRule type="duplicateValues" dxfId="3126" priority="66"/>
    <cfRule type="duplicateValues" dxfId="3125" priority="67"/>
  </conditionalFormatting>
  <conditionalFormatting sqref="C12">
    <cfRule type="duplicateValues" dxfId="3124" priority="56"/>
  </conditionalFormatting>
  <conditionalFormatting sqref="C12">
    <cfRule type="duplicateValues" dxfId="3123" priority="57"/>
    <cfRule type="duplicateValues" dxfId="3122" priority="58"/>
    <cfRule type="duplicateValues" dxfId="3121" priority="59"/>
  </conditionalFormatting>
  <conditionalFormatting sqref="C12">
    <cfRule type="duplicateValues" dxfId="3120" priority="60"/>
    <cfRule type="duplicateValues" dxfId="3119" priority="61"/>
  </conditionalFormatting>
  <conditionalFormatting sqref="C13:C14">
    <cfRule type="duplicateValues" dxfId="3118" priority="50"/>
  </conditionalFormatting>
  <conditionalFormatting sqref="C13:C14">
    <cfRule type="duplicateValues" dxfId="3117" priority="51"/>
    <cfRule type="duplicateValues" dxfId="3116" priority="52"/>
    <cfRule type="duplicateValues" dxfId="3115" priority="53"/>
  </conditionalFormatting>
  <conditionalFormatting sqref="C13:C14">
    <cfRule type="duplicateValues" dxfId="3114" priority="54"/>
    <cfRule type="duplicateValues" dxfId="3113" priority="55"/>
  </conditionalFormatting>
  <conditionalFormatting sqref="C16">
    <cfRule type="duplicateValues" dxfId="3112" priority="42"/>
  </conditionalFormatting>
  <conditionalFormatting sqref="D4:D5">
    <cfRule type="duplicateValues" dxfId="3111" priority="19"/>
    <cfRule type="duplicateValues" dxfId="3110" priority="20"/>
    <cfRule type="duplicateValues" dxfId="3109" priority="21"/>
    <cfRule type="duplicateValues" dxfId="3108" priority="22"/>
    <cfRule type="duplicateValues" dxfId="3107" priority="23"/>
    <cfRule type="duplicateValues" dxfId="3106" priority="24"/>
    <cfRule type="duplicateValues" dxfId="3105" priority="25"/>
    <cfRule type="duplicateValues" dxfId="3104" priority="26"/>
    <cfRule type="duplicateValues" dxfId="3103" priority="27"/>
    <cfRule type="duplicateValues" dxfId="3102" priority="28"/>
  </conditionalFormatting>
  <conditionalFormatting sqref="D6:D7">
    <cfRule type="duplicateValues" dxfId="3101" priority="16"/>
    <cfRule type="duplicateValues" dxfId="3100" priority="17"/>
    <cfRule type="duplicateValues" dxfId="3099" priority="18"/>
  </conditionalFormatting>
  <conditionalFormatting sqref="D6:D7">
    <cfRule type="duplicateValues" dxfId="3098" priority="15"/>
  </conditionalFormatting>
  <conditionalFormatting sqref="D6:D7">
    <cfRule type="duplicateValues" dxfId="3097" priority="10"/>
    <cfRule type="duplicateValues" dxfId="3096" priority="11"/>
    <cfRule type="duplicateValues" dxfId="3095" priority="12"/>
    <cfRule type="duplicateValues" dxfId="3094" priority="13"/>
    <cfRule type="duplicateValues" dxfId="3093" priority="14"/>
  </conditionalFormatting>
  <conditionalFormatting sqref="D10">
    <cfRule type="duplicateValues" dxfId="3092" priority="9"/>
  </conditionalFormatting>
  <conditionalFormatting sqref="D15">
    <cfRule type="duplicateValues" dxfId="3091" priority="2"/>
  </conditionalFormatting>
  <conditionalFormatting sqref="D13:D14">
    <cfRule type="duplicateValues" dxfId="3090" priority="1"/>
  </conditionalFormatting>
  <conditionalFormatting sqref="C15">
    <cfRule type="duplicateValues" dxfId="3089" priority="1983"/>
  </conditionalFormatting>
  <conditionalFormatting sqref="C15">
    <cfRule type="duplicateValues" dxfId="3088" priority="1984"/>
    <cfRule type="duplicateValues" dxfId="3087" priority="1985"/>
    <cfRule type="duplicateValues" dxfId="3086" priority="1986"/>
  </conditionalFormatting>
  <conditionalFormatting sqref="C15">
    <cfRule type="duplicateValues" dxfId="3085" priority="1987"/>
    <cfRule type="duplicateValues" dxfId="3084" priority="1988"/>
  </conditionalFormatting>
  <pageMargins left="0.7" right="0.7" top="0.75" bottom="0.75" header="0.3" footer="0.3"/>
  <pageSetup paperSize="9" orientation="portrait"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7B95-7392-491F-88B3-E7BACD378880}">
  <dimension ref="A1:I20"/>
  <sheetViews>
    <sheetView workbookViewId="0">
      <selection activeCell="D26" sqref="D26"/>
    </sheetView>
  </sheetViews>
  <sheetFormatPr defaultRowHeight="15" x14ac:dyDescent="0.25"/>
  <cols>
    <col min="2" max="2" width="47.5703125" bestFit="1" customWidth="1"/>
    <col min="3" max="3" width="9.42578125" bestFit="1" customWidth="1"/>
    <col min="4" max="4" width="36.5703125" bestFit="1" customWidth="1"/>
    <col min="5" max="5" width="1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</cols>
  <sheetData>
    <row r="1" spans="1:9" x14ac:dyDescent="0.25">
      <c r="A1" s="393"/>
      <c r="B1" s="393"/>
      <c r="C1" s="393"/>
      <c r="D1" s="393"/>
      <c r="E1" s="393"/>
      <c r="F1" s="393"/>
      <c r="G1" s="393"/>
      <c r="H1" s="393"/>
      <c r="I1" s="393"/>
    </row>
    <row r="2" spans="1:9" x14ac:dyDescent="0.25">
      <c r="A2" s="304" t="s">
        <v>1</v>
      </c>
      <c r="B2" s="304" t="s">
        <v>2</v>
      </c>
      <c r="C2" s="304" t="s">
        <v>3</v>
      </c>
      <c r="D2" s="304" t="s">
        <v>4</v>
      </c>
      <c r="E2" s="304" t="s">
        <v>5</v>
      </c>
      <c r="F2" s="393" t="s">
        <v>6</v>
      </c>
      <c r="G2" s="393"/>
      <c r="H2" s="278" t="s">
        <v>7</v>
      </c>
      <c r="I2" s="304" t="s">
        <v>8</v>
      </c>
    </row>
    <row r="3" spans="1:9" x14ac:dyDescent="0.25">
      <c r="A3" s="2"/>
      <c r="B3" s="2"/>
      <c r="C3" s="2"/>
      <c r="D3" s="2"/>
      <c r="E3" s="2"/>
      <c r="F3" s="304" t="s">
        <v>9</v>
      </c>
      <c r="G3" s="304" t="s">
        <v>10</v>
      </c>
      <c r="H3" s="280"/>
      <c r="I3" s="2"/>
    </row>
    <row r="4" spans="1:9" x14ac:dyDescent="0.25">
      <c r="A4" s="286">
        <v>1</v>
      </c>
      <c r="B4" s="285" t="s">
        <v>11</v>
      </c>
      <c r="C4" s="286" t="s">
        <v>600</v>
      </c>
      <c r="D4" s="64" t="s">
        <v>603</v>
      </c>
      <c r="E4" s="64">
        <v>29836</v>
      </c>
      <c r="F4" s="253"/>
      <c r="G4" s="253">
        <v>37500</v>
      </c>
      <c r="H4" s="254" t="s">
        <v>1554</v>
      </c>
      <c r="I4" s="253">
        <v>37500</v>
      </c>
    </row>
    <row r="5" spans="1:9" x14ac:dyDescent="0.25">
      <c r="A5" s="286">
        <v>2</v>
      </c>
      <c r="B5" s="286" t="s">
        <v>24</v>
      </c>
      <c r="C5" s="286" t="s">
        <v>922</v>
      </c>
      <c r="D5" s="281" t="s">
        <v>1104</v>
      </c>
      <c r="E5" s="64">
        <v>29839</v>
      </c>
      <c r="F5" s="253"/>
      <c r="G5" s="253">
        <v>37500</v>
      </c>
      <c r="H5" s="254" t="s">
        <v>1452</v>
      </c>
      <c r="I5" s="253">
        <v>37500</v>
      </c>
    </row>
    <row r="6" spans="1:9" x14ac:dyDescent="0.25">
      <c r="A6" s="286">
        <v>3</v>
      </c>
      <c r="B6" s="285" t="s">
        <v>11</v>
      </c>
      <c r="C6" s="285" t="s">
        <v>1030</v>
      </c>
      <c r="D6" s="286" t="s">
        <v>1031</v>
      </c>
      <c r="E6" s="286">
        <v>29790</v>
      </c>
      <c r="F6" s="288"/>
      <c r="G6" s="253">
        <v>37500</v>
      </c>
      <c r="H6" s="272" t="s">
        <v>1519</v>
      </c>
      <c r="I6" s="253">
        <v>37500</v>
      </c>
    </row>
    <row r="7" spans="1:9" x14ac:dyDescent="0.25">
      <c r="A7" s="286">
        <v>4</v>
      </c>
      <c r="B7" s="285" t="s">
        <v>11</v>
      </c>
      <c r="C7" s="286" t="s">
        <v>15</v>
      </c>
      <c r="D7" s="286" t="s">
        <v>1556</v>
      </c>
      <c r="E7" s="122">
        <v>29732</v>
      </c>
      <c r="F7" s="288"/>
      <c r="G7" s="253">
        <v>30000</v>
      </c>
      <c r="H7" s="267" t="s">
        <v>1555</v>
      </c>
      <c r="I7" s="253">
        <v>30000</v>
      </c>
    </row>
    <row r="8" spans="1:9" x14ac:dyDescent="0.25">
      <c r="A8" s="286">
        <v>5</v>
      </c>
      <c r="B8" s="285" t="s">
        <v>11</v>
      </c>
      <c r="C8" s="286" t="s">
        <v>661</v>
      </c>
      <c r="D8" s="3" t="s">
        <v>662</v>
      </c>
      <c r="E8" s="286">
        <v>29615</v>
      </c>
      <c r="F8" s="288"/>
      <c r="G8" s="253">
        <v>30000</v>
      </c>
      <c r="H8" s="272" t="s">
        <v>1557</v>
      </c>
      <c r="I8" s="253">
        <v>30000</v>
      </c>
    </row>
    <row r="9" spans="1:9" x14ac:dyDescent="0.25">
      <c r="A9" s="286">
        <v>6</v>
      </c>
      <c r="B9" s="285" t="s">
        <v>1134</v>
      </c>
      <c r="C9" s="285" t="s">
        <v>52</v>
      </c>
      <c r="D9" s="58" t="s">
        <v>861</v>
      </c>
      <c r="E9" s="70">
        <v>27854</v>
      </c>
      <c r="F9" s="288">
        <v>60000</v>
      </c>
      <c r="G9" s="253"/>
      <c r="H9" s="272" t="s">
        <v>1558</v>
      </c>
      <c r="I9" s="288">
        <v>60000</v>
      </c>
    </row>
    <row r="10" spans="1:9" x14ac:dyDescent="0.25">
      <c r="A10" s="286">
        <v>7</v>
      </c>
      <c r="B10" s="286" t="s">
        <v>24</v>
      </c>
      <c r="C10" s="285" t="s">
        <v>52</v>
      </c>
      <c r="D10" s="58" t="s">
        <v>861</v>
      </c>
      <c r="E10" s="70">
        <v>27854</v>
      </c>
      <c r="F10" s="253"/>
      <c r="G10" s="288">
        <v>60000</v>
      </c>
      <c r="H10" s="302" t="s">
        <v>1559</v>
      </c>
      <c r="I10" s="288">
        <v>60000</v>
      </c>
    </row>
    <row r="11" spans="1:9" x14ac:dyDescent="0.25">
      <c r="A11" s="286">
        <v>8</v>
      </c>
      <c r="B11" s="285" t="s">
        <v>11</v>
      </c>
      <c r="C11" s="285" t="s">
        <v>52</v>
      </c>
      <c r="D11" s="58" t="s">
        <v>861</v>
      </c>
      <c r="E11" s="70">
        <v>27854</v>
      </c>
      <c r="F11" s="76"/>
      <c r="G11" s="288">
        <v>60000</v>
      </c>
      <c r="H11" s="272" t="s">
        <v>1560</v>
      </c>
      <c r="I11" s="288">
        <v>60000</v>
      </c>
    </row>
    <row r="12" spans="1:9" x14ac:dyDescent="0.25">
      <c r="A12" s="286">
        <v>9</v>
      </c>
      <c r="B12" s="285" t="s">
        <v>11</v>
      </c>
      <c r="C12" s="285" t="s">
        <v>728</v>
      </c>
      <c r="D12" s="281" t="s">
        <v>1268</v>
      </c>
      <c r="E12" s="286">
        <v>28843</v>
      </c>
      <c r="F12" s="76"/>
      <c r="G12" s="253">
        <v>30000</v>
      </c>
      <c r="H12" s="272" t="s">
        <v>1532</v>
      </c>
      <c r="I12" s="253">
        <v>30000</v>
      </c>
    </row>
    <row r="13" spans="1:9" x14ac:dyDescent="0.25">
      <c r="A13" s="286">
        <v>10</v>
      </c>
      <c r="B13" s="285" t="s">
        <v>11</v>
      </c>
      <c r="C13" s="285" t="s">
        <v>220</v>
      </c>
      <c r="D13" s="285" t="s">
        <v>1193</v>
      </c>
      <c r="E13" s="286">
        <v>28732</v>
      </c>
      <c r="F13" s="76"/>
      <c r="G13" s="253">
        <v>37500</v>
      </c>
      <c r="H13" s="272" t="s">
        <v>1507</v>
      </c>
      <c r="I13" s="253">
        <v>37500</v>
      </c>
    </row>
    <row r="14" spans="1:9" x14ac:dyDescent="0.25">
      <c r="A14" s="286">
        <v>11</v>
      </c>
      <c r="B14" s="285" t="s">
        <v>11</v>
      </c>
      <c r="C14" s="285" t="s">
        <v>220</v>
      </c>
      <c r="D14" s="285" t="s">
        <v>1193</v>
      </c>
      <c r="E14" s="286">
        <v>28732</v>
      </c>
      <c r="F14" s="76"/>
      <c r="G14" s="253">
        <v>60000</v>
      </c>
      <c r="H14" s="272" t="s">
        <v>1508</v>
      </c>
      <c r="I14" s="253">
        <v>60000</v>
      </c>
    </row>
    <row r="15" spans="1:9" x14ac:dyDescent="0.25">
      <c r="A15" s="286">
        <v>12</v>
      </c>
      <c r="B15" s="286" t="s">
        <v>24</v>
      </c>
      <c r="C15" s="285" t="s">
        <v>704</v>
      </c>
      <c r="D15" s="285" t="s">
        <v>667</v>
      </c>
      <c r="E15" s="286">
        <v>28894</v>
      </c>
      <c r="F15" s="76"/>
      <c r="G15" s="253">
        <v>37500</v>
      </c>
      <c r="H15" s="272" t="s">
        <v>1561</v>
      </c>
      <c r="I15" s="253">
        <v>37500</v>
      </c>
    </row>
    <row r="16" spans="1:9" x14ac:dyDescent="0.25">
      <c r="A16" s="286">
        <v>13</v>
      </c>
      <c r="B16" s="286" t="s">
        <v>24</v>
      </c>
      <c r="C16" s="285" t="s">
        <v>1562</v>
      </c>
      <c r="D16" s="286" t="s">
        <v>835</v>
      </c>
      <c r="E16" s="286">
        <v>29117</v>
      </c>
      <c r="F16" s="76"/>
      <c r="G16" s="76">
        <v>60000</v>
      </c>
      <c r="H16" s="272" t="s">
        <v>1551</v>
      </c>
      <c r="I16" s="76">
        <v>60000</v>
      </c>
    </row>
    <row r="17" spans="1:9" x14ac:dyDescent="0.25">
      <c r="A17" s="286">
        <v>14</v>
      </c>
      <c r="B17" s="286" t="s">
        <v>1109</v>
      </c>
      <c r="C17" s="286" t="s">
        <v>410</v>
      </c>
      <c r="D17" s="22" t="s">
        <v>1609</v>
      </c>
      <c r="E17" s="306" t="s">
        <v>1564</v>
      </c>
      <c r="F17" s="256">
        <v>30000</v>
      </c>
      <c r="G17" s="76"/>
      <c r="H17" s="254" t="s">
        <v>1563</v>
      </c>
      <c r="I17" s="256">
        <v>30000</v>
      </c>
    </row>
    <row r="18" spans="1:9" x14ac:dyDescent="0.25">
      <c r="A18" s="286"/>
      <c r="B18" s="285"/>
      <c r="C18" s="12"/>
      <c r="D18" s="3"/>
      <c r="E18" s="32" t="s">
        <v>1413</v>
      </c>
      <c r="F18" s="84">
        <f>SUM(F4:F17)</f>
        <v>90000</v>
      </c>
      <c r="G18" s="84">
        <f>SUM(G4:G17)</f>
        <v>517500</v>
      </c>
      <c r="H18" s="298"/>
      <c r="I18" s="84">
        <f>SUM(I4:I17)</f>
        <v>607500</v>
      </c>
    </row>
    <row r="19" spans="1:9" x14ac:dyDescent="0.25">
      <c r="A19" s="286"/>
      <c r="B19" s="285"/>
      <c r="C19" s="12"/>
      <c r="D19" s="3"/>
      <c r="E19" s="286"/>
      <c r="F19" s="256"/>
      <c r="G19" s="44"/>
      <c r="H19" s="272"/>
      <c r="I19" s="256"/>
    </row>
    <row r="20" spans="1:9" x14ac:dyDescent="0.25">
      <c r="A20" s="286"/>
      <c r="B20" s="286"/>
      <c r="C20" s="286"/>
      <c r="D20" s="286"/>
      <c r="E20" s="10"/>
      <c r="F20" s="260"/>
      <c r="G20" s="260"/>
      <c r="H20" s="273"/>
      <c r="I20" s="260"/>
    </row>
  </sheetData>
  <mergeCells count="2">
    <mergeCell ref="A1:I1"/>
    <mergeCell ref="F2:G2"/>
  </mergeCells>
  <conditionalFormatting sqref="C4:C5 C7:C8">
    <cfRule type="duplicateValues" dxfId="3083" priority="128"/>
  </conditionalFormatting>
  <conditionalFormatting sqref="C4:C5 C7:C8">
    <cfRule type="duplicateValues" dxfId="3082" priority="127"/>
  </conditionalFormatting>
  <conditionalFormatting sqref="C4:C5 C7:C8">
    <cfRule type="duplicateValues" dxfId="3081" priority="126"/>
  </conditionalFormatting>
  <conditionalFormatting sqref="C4:C5 C7:C8">
    <cfRule type="duplicateValues" dxfId="3080" priority="123"/>
    <cfRule type="duplicateValues" dxfId="3079" priority="124"/>
    <cfRule type="duplicateValues" dxfId="3078" priority="125"/>
  </conditionalFormatting>
  <conditionalFormatting sqref="C4:C5 C7:C8">
    <cfRule type="duplicateValues" dxfId="3077" priority="121"/>
    <cfRule type="duplicateValues" dxfId="3076" priority="122"/>
  </conditionalFormatting>
  <conditionalFormatting sqref="C4:C5 C7:C8">
    <cfRule type="duplicateValues" dxfId="3075" priority="120"/>
  </conditionalFormatting>
  <conditionalFormatting sqref="C4:C5 C7:C8">
    <cfRule type="duplicateValues" dxfId="3074" priority="118"/>
    <cfRule type="duplicateValues" dxfId="3073" priority="119"/>
  </conditionalFormatting>
  <conditionalFormatting sqref="C4:C5 C7:C8">
    <cfRule type="duplicateValues" dxfId="3072" priority="115"/>
    <cfRule type="duplicateValues" dxfId="3071" priority="116"/>
    <cfRule type="duplicateValues" dxfId="3070" priority="117"/>
  </conditionalFormatting>
  <conditionalFormatting sqref="C4:C5 C7:C8">
    <cfRule type="duplicateValues" dxfId="3069" priority="114"/>
  </conditionalFormatting>
  <conditionalFormatting sqref="C4:C5 C7:C8">
    <cfRule type="duplicateValues" dxfId="3068" priority="112"/>
    <cfRule type="duplicateValues" dxfId="3067" priority="113"/>
  </conditionalFormatting>
  <conditionalFormatting sqref="C4:C5 C7:C8">
    <cfRule type="duplicateValues" dxfId="3066" priority="111"/>
  </conditionalFormatting>
  <conditionalFormatting sqref="C4:C5 C7:C8">
    <cfRule type="duplicateValues" dxfId="3065" priority="109"/>
    <cfRule type="duplicateValues" dxfId="3064" priority="110"/>
  </conditionalFormatting>
  <conditionalFormatting sqref="C9:C11">
    <cfRule type="duplicateValues" dxfId="3063" priority="108"/>
  </conditionalFormatting>
  <conditionalFormatting sqref="C9:C11">
    <cfRule type="duplicateValues" dxfId="3062" priority="105"/>
    <cfRule type="duplicateValues" dxfId="3061" priority="106"/>
    <cfRule type="duplicateValues" dxfId="3060" priority="107"/>
  </conditionalFormatting>
  <conditionalFormatting sqref="C9:C11">
    <cfRule type="duplicateValues" dxfId="3059" priority="104"/>
  </conditionalFormatting>
  <conditionalFormatting sqref="C9:C11">
    <cfRule type="duplicateValues" dxfId="3058" priority="102"/>
    <cfRule type="duplicateValues" dxfId="3057" priority="103"/>
  </conditionalFormatting>
  <conditionalFormatting sqref="C9:C11">
    <cfRule type="duplicateValues" dxfId="3056" priority="99"/>
    <cfRule type="duplicateValues" dxfId="3055" priority="100"/>
    <cfRule type="duplicateValues" dxfId="3054" priority="101"/>
  </conditionalFormatting>
  <conditionalFormatting sqref="C9:C11">
    <cfRule type="duplicateValues" dxfId="3053" priority="98"/>
  </conditionalFormatting>
  <conditionalFormatting sqref="C9:C11">
    <cfRule type="duplicateValues" dxfId="3052" priority="97"/>
  </conditionalFormatting>
  <conditionalFormatting sqref="C9:C11">
    <cfRule type="duplicateValues" dxfId="3051" priority="96"/>
  </conditionalFormatting>
  <conditionalFormatting sqref="C9:C11">
    <cfRule type="duplicateValues" dxfId="3050" priority="94"/>
    <cfRule type="duplicateValues" dxfId="3049" priority="95"/>
  </conditionalFormatting>
  <conditionalFormatting sqref="C12">
    <cfRule type="duplicateValues" dxfId="3048" priority="82"/>
  </conditionalFormatting>
  <conditionalFormatting sqref="C12">
    <cfRule type="duplicateValues" dxfId="3047" priority="83"/>
    <cfRule type="duplicateValues" dxfId="3046" priority="84"/>
    <cfRule type="duplicateValues" dxfId="3045" priority="85"/>
  </conditionalFormatting>
  <conditionalFormatting sqref="C12">
    <cfRule type="duplicateValues" dxfId="3044" priority="86"/>
    <cfRule type="duplicateValues" dxfId="3043" priority="87"/>
  </conditionalFormatting>
  <conditionalFormatting sqref="C17">
    <cfRule type="duplicateValues" dxfId="3042" priority="75"/>
  </conditionalFormatting>
  <conditionalFormatting sqref="C15:C16">
    <cfRule type="duplicateValues" dxfId="3041" priority="36"/>
  </conditionalFormatting>
  <conditionalFormatting sqref="C15:C16">
    <cfRule type="duplicateValues" dxfId="3040" priority="37"/>
    <cfRule type="duplicateValues" dxfId="3039" priority="38"/>
    <cfRule type="duplicateValues" dxfId="3038" priority="39"/>
  </conditionalFormatting>
  <conditionalFormatting sqref="C15:C16">
    <cfRule type="duplicateValues" dxfId="3037" priority="40"/>
    <cfRule type="duplicateValues" dxfId="3036" priority="41"/>
  </conditionalFormatting>
  <conditionalFormatting sqref="C6">
    <cfRule type="duplicateValues" dxfId="3035" priority="32"/>
  </conditionalFormatting>
  <conditionalFormatting sqref="C6">
    <cfRule type="duplicateValues" dxfId="3034" priority="29"/>
    <cfRule type="duplicateValues" dxfId="3033" priority="30"/>
    <cfRule type="duplicateValues" dxfId="3032" priority="31"/>
  </conditionalFormatting>
  <conditionalFormatting sqref="C6">
    <cfRule type="duplicateValues" dxfId="3031" priority="28"/>
  </conditionalFormatting>
  <conditionalFormatting sqref="C6">
    <cfRule type="duplicateValues" dxfId="3030" priority="26"/>
    <cfRule type="duplicateValues" dxfId="3029" priority="27"/>
  </conditionalFormatting>
  <conditionalFormatting sqref="C6">
    <cfRule type="duplicateValues" dxfId="3028" priority="23"/>
    <cfRule type="duplicateValues" dxfId="3027" priority="24"/>
    <cfRule type="duplicateValues" dxfId="3026" priority="25"/>
  </conditionalFormatting>
  <conditionalFormatting sqref="C6">
    <cfRule type="duplicateValues" dxfId="3025" priority="22"/>
  </conditionalFormatting>
  <conditionalFormatting sqref="C6">
    <cfRule type="duplicateValues" dxfId="3024" priority="21"/>
  </conditionalFormatting>
  <conditionalFormatting sqref="C6">
    <cfRule type="duplicateValues" dxfId="3023" priority="20"/>
  </conditionalFormatting>
  <conditionalFormatting sqref="C6">
    <cfRule type="duplicateValues" dxfId="3022" priority="18"/>
    <cfRule type="duplicateValues" dxfId="3021" priority="19"/>
  </conditionalFormatting>
  <conditionalFormatting sqref="D6">
    <cfRule type="duplicateValues" dxfId="3020" priority="33"/>
  </conditionalFormatting>
  <conditionalFormatting sqref="D8">
    <cfRule type="duplicateValues" dxfId="3019" priority="17"/>
  </conditionalFormatting>
  <conditionalFormatting sqref="C13:C14">
    <cfRule type="duplicateValues" dxfId="3018" priority="11"/>
  </conditionalFormatting>
  <conditionalFormatting sqref="C13:C14">
    <cfRule type="duplicateValues" dxfId="3017" priority="12"/>
    <cfRule type="duplicateValues" dxfId="3016" priority="13"/>
    <cfRule type="duplicateValues" dxfId="3015" priority="14"/>
  </conditionalFormatting>
  <conditionalFormatting sqref="C13:C14">
    <cfRule type="duplicateValues" dxfId="3014" priority="15"/>
    <cfRule type="duplicateValues" dxfId="3013" priority="16"/>
  </conditionalFormatting>
  <conditionalFormatting sqref="D13:D14">
    <cfRule type="duplicateValues" dxfId="3012" priority="10"/>
  </conditionalFormatting>
  <conditionalFormatting sqref="D15">
    <cfRule type="duplicateValues" dxfId="3011" priority="1"/>
    <cfRule type="duplicateValues" dxfId="3010" priority="2"/>
    <cfRule type="duplicateValues" dxfId="3009" priority="3"/>
    <cfRule type="duplicateValues" dxfId="3008" priority="4"/>
    <cfRule type="duplicateValues" dxfId="3007" priority="5"/>
    <cfRule type="duplicateValues" dxfId="3006" priority="7"/>
    <cfRule type="duplicateValues" dxfId="3005" priority="8"/>
    <cfRule type="duplicateValues" dxfId="3004" priority="9"/>
  </conditionalFormatting>
  <conditionalFormatting sqref="D15">
    <cfRule type="duplicateValues" dxfId="3003" priority="6"/>
  </conditionalFormatting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01C7-DA94-43DB-9DC1-A264FE7DB26A}">
  <dimension ref="A1:J38"/>
  <sheetViews>
    <sheetView topLeftCell="A10" workbookViewId="0">
      <selection activeCell="B20" sqref="B20:I21"/>
    </sheetView>
  </sheetViews>
  <sheetFormatPr defaultRowHeight="15" x14ac:dyDescent="0.25"/>
  <cols>
    <col min="2" max="2" width="51.28515625" bestFit="1" customWidth="1"/>
    <col min="3" max="3" width="30.42578125" bestFit="1" customWidth="1"/>
    <col min="4" max="4" width="45.85546875" bestFit="1" customWidth="1"/>
    <col min="5" max="5" width="27.425781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27.7109375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</row>
    <row r="2" spans="1:10" x14ac:dyDescent="0.25">
      <c r="A2" s="305" t="s">
        <v>1</v>
      </c>
      <c r="B2" s="305" t="s">
        <v>2</v>
      </c>
      <c r="C2" s="305" t="s">
        <v>3</v>
      </c>
      <c r="D2" s="305" t="s">
        <v>4</v>
      </c>
      <c r="E2" s="305" t="s">
        <v>5</v>
      </c>
      <c r="F2" s="393" t="s">
        <v>6</v>
      </c>
      <c r="G2" s="393"/>
      <c r="H2" s="278" t="s">
        <v>7</v>
      </c>
      <c r="I2" s="305" t="s">
        <v>8</v>
      </c>
    </row>
    <row r="3" spans="1:10" x14ac:dyDescent="0.25">
      <c r="A3" s="2"/>
      <c r="B3" s="2"/>
      <c r="C3" s="2"/>
      <c r="D3" s="2"/>
      <c r="E3" s="2"/>
      <c r="F3" s="305" t="s">
        <v>9</v>
      </c>
      <c r="G3" s="305" t="s">
        <v>10</v>
      </c>
      <c r="H3" s="280"/>
      <c r="I3" s="2"/>
    </row>
    <row r="4" spans="1:10" ht="15.75" x14ac:dyDescent="0.25">
      <c r="A4" s="286">
        <v>1</v>
      </c>
      <c r="B4" s="308" t="s">
        <v>24</v>
      </c>
      <c r="C4" s="308" t="s">
        <v>922</v>
      </c>
      <c r="D4" s="309" t="s">
        <v>1104</v>
      </c>
      <c r="E4" s="310">
        <v>29839</v>
      </c>
      <c r="F4" s="253"/>
      <c r="G4" s="253">
        <v>37500</v>
      </c>
      <c r="H4" s="315" t="s">
        <v>1452</v>
      </c>
      <c r="I4" s="253">
        <v>37500</v>
      </c>
    </row>
    <row r="5" spans="1:10" ht="15.75" x14ac:dyDescent="0.25">
      <c r="A5" s="286">
        <v>2</v>
      </c>
      <c r="B5" s="230" t="s">
        <v>11</v>
      </c>
      <c r="C5" s="308" t="s">
        <v>600</v>
      </c>
      <c r="D5" s="310" t="s">
        <v>603</v>
      </c>
      <c r="E5" s="308">
        <v>28825</v>
      </c>
      <c r="F5" s="253"/>
      <c r="G5" s="253">
        <v>45000</v>
      </c>
      <c r="H5" s="315" t="s">
        <v>1554</v>
      </c>
      <c r="I5" s="253">
        <v>45000</v>
      </c>
    </row>
    <row r="6" spans="1:10" ht="15.75" x14ac:dyDescent="0.25">
      <c r="A6" s="286">
        <v>3</v>
      </c>
      <c r="B6" s="230" t="s">
        <v>11</v>
      </c>
      <c r="C6" s="230" t="s">
        <v>220</v>
      </c>
      <c r="D6" s="230" t="s">
        <v>1193</v>
      </c>
      <c r="E6" s="308">
        <v>28732</v>
      </c>
      <c r="F6" s="288"/>
      <c r="G6" s="253">
        <v>45000</v>
      </c>
      <c r="H6" s="316" t="s">
        <v>1507</v>
      </c>
      <c r="I6" s="253">
        <v>45000</v>
      </c>
    </row>
    <row r="7" spans="1:10" ht="15.75" x14ac:dyDescent="0.25">
      <c r="A7" s="286">
        <v>4</v>
      </c>
      <c r="B7" s="230" t="s">
        <v>11</v>
      </c>
      <c r="C7" s="230" t="s">
        <v>220</v>
      </c>
      <c r="D7" s="230" t="s">
        <v>1193</v>
      </c>
      <c r="E7" s="308">
        <v>28732</v>
      </c>
      <c r="F7" s="288"/>
      <c r="G7" s="253">
        <v>60000</v>
      </c>
      <c r="H7" s="317" t="s">
        <v>1508</v>
      </c>
      <c r="I7" s="253">
        <v>60000</v>
      </c>
    </row>
    <row r="8" spans="1:10" ht="15.75" x14ac:dyDescent="0.25">
      <c r="A8" s="286">
        <v>5</v>
      </c>
      <c r="B8" s="230" t="s">
        <v>11</v>
      </c>
      <c r="C8" s="308" t="s">
        <v>679</v>
      </c>
      <c r="D8" s="311" t="s">
        <v>1024</v>
      </c>
      <c r="E8" s="312">
        <v>29915</v>
      </c>
      <c r="F8" s="288"/>
      <c r="G8" s="253">
        <v>30000</v>
      </c>
      <c r="H8" s="316" t="s">
        <v>1565</v>
      </c>
      <c r="I8" s="253">
        <v>30000</v>
      </c>
    </row>
    <row r="9" spans="1:10" ht="15.75" x14ac:dyDescent="0.25">
      <c r="A9" s="286">
        <v>6</v>
      </c>
      <c r="B9" s="230" t="s">
        <v>11</v>
      </c>
      <c r="C9" s="230" t="s">
        <v>1030</v>
      </c>
      <c r="D9" s="308" t="s">
        <v>1031</v>
      </c>
      <c r="E9" s="308">
        <v>29790</v>
      </c>
      <c r="F9" s="288"/>
      <c r="G9" s="253">
        <v>45000</v>
      </c>
      <c r="H9" s="316" t="s">
        <v>1519</v>
      </c>
      <c r="I9" s="253">
        <v>45000</v>
      </c>
    </row>
    <row r="10" spans="1:10" ht="15.75" x14ac:dyDescent="0.25">
      <c r="A10" s="286">
        <v>7</v>
      </c>
      <c r="B10" s="230" t="s">
        <v>1059</v>
      </c>
      <c r="C10" s="230" t="s">
        <v>720</v>
      </c>
      <c r="D10" s="309" t="s">
        <v>721</v>
      </c>
      <c r="E10" s="308">
        <v>28847</v>
      </c>
      <c r="F10" s="253">
        <v>60000</v>
      </c>
      <c r="G10" s="288"/>
      <c r="H10" s="318" t="s">
        <v>1566</v>
      </c>
      <c r="I10" s="253">
        <v>60000</v>
      </c>
      <c r="J10" s="39" t="s">
        <v>1647</v>
      </c>
    </row>
    <row r="11" spans="1:10" ht="15.75" x14ac:dyDescent="0.25">
      <c r="A11" s="286">
        <v>8</v>
      </c>
      <c r="B11" s="230" t="s">
        <v>11</v>
      </c>
      <c r="C11" s="230" t="s">
        <v>720</v>
      </c>
      <c r="D11" s="309" t="s">
        <v>721</v>
      </c>
      <c r="E11" s="308">
        <v>28847</v>
      </c>
      <c r="F11" s="76"/>
      <c r="G11" s="253">
        <v>60000</v>
      </c>
      <c r="H11" s="316" t="s">
        <v>1567</v>
      </c>
      <c r="I11" s="253">
        <v>60000</v>
      </c>
      <c r="J11" s="39" t="s">
        <v>1647</v>
      </c>
    </row>
    <row r="12" spans="1:10" ht="15.75" x14ac:dyDescent="0.25">
      <c r="A12" s="286">
        <v>9</v>
      </c>
      <c r="B12" s="230" t="s">
        <v>1134</v>
      </c>
      <c r="C12" s="230" t="s">
        <v>1638</v>
      </c>
      <c r="D12" s="285" t="s">
        <v>1430</v>
      </c>
      <c r="E12" s="285">
        <v>28237</v>
      </c>
      <c r="F12" s="253">
        <v>60000</v>
      </c>
      <c r="G12" s="253"/>
      <c r="H12" s="316" t="s">
        <v>1416</v>
      </c>
      <c r="I12" s="253">
        <v>60000</v>
      </c>
      <c r="J12" s="39" t="s">
        <v>1635</v>
      </c>
    </row>
    <row r="13" spans="1:10" ht="15.75" x14ac:dyDescent="0.25">
      <c r="A13" s="286">
        <v>10</v>
      </c>
      <c r="B13" s="230" t="s">
        <v>11</v>
      </c>
      <c r="C13" s="230" t="s">
        <v>1638</v>
      </c>
      <c r="D13" s="285" t="s">
        <v>1430</v>
      </c>
      <c r="E13" s="285">
        <v>28237</v>
      </c>
      <c r="F13" s="76"/>
      <c r="G13" s="253">
        <v>60000</v>
      </c>
      <c r="H13" s="316" t="s">
        <v>1417</v>
      </c>
      <c r="I13" s="253">
        <v>60000</v>
      </c>
      <c r="J13" s="39" t="s">
        <v>1635</v>
      </c>
    </row>
    <row r="14" spans="1:10" ht="15.75" x14ac:dyDescent="0.25">
      <c r="A14" s="286">
        <v>11</v>
      </c>
      <c r="B14" s="230" t="s">
        <v>1059</v>
      </c>
      <c r="C14" s="230" t="s">
        <v>1191</v>
      </c>
      <c r="D14" s="308" t="s">
        <v>1192</v>
      </c>
      <c r="E14" s="308">
        <v>29382</v>
      </c>
      <c r="F14" s="253">
        <v>45000</v>
      </c>
      <c r="G14" s="253"/>
      <c r="H14" s="316" t="s">
        <v>1568</v>
      </c>
      <c r="I14" s="253">
        <v>45000</v>
      </c>
    </row>
    <row r="15" spans="1:10" ht="15.75" x14ac:dyDescent="0.25">
      <c r="A15" s="286">
        <v>12</v>
      </c>
      <c r="B15" s="230" t="s">
        <v>11</v>
      </c>
      <c r="C15" s="230" t="s">
        <v>1569</v>
      </c>
      <c r="D15" s="230" t="s">
        <v>818</v>
      </c>
      <c r="E15" s="310">
        <v>28865</v>
      </c>
      <c r="F15" s="76"/>
      <c r="G15" s="253">
        <v>60000</v>
      </c>
      <c r="H15" s="316" t="s">
        <v>1570</v>
      </c>
      <c r="I15" s="253">
        <v>60000</v>
      </c>
      <c r="J15" s="39" t="s">
        <v>1635</v>
      </c>
    </row>
    <row r="16" spans="1:10" ht="15.75" x14ac:dyDescent="0.25">
      <c r="A16" s="286">
        <v>13</v>
      </c>
      <c r="B16" s="230" t="s">
        <v>1134</v>
      </c>
      <c r="C16" s="230" t="s">
        <v>1569</v>
      </c>
      <c r="D16" s="230" t="s">
        <v>818</v>
      </c>
      <c r="E16" s="310">
        <v>28865</v>
      </c>
      <c r="F16" s="253">
        <v>60000</v>
      </c>
      <c r="G16" s="76"/>
      <c r="H16" s="316" t="s">
        <v>1571</v>
      </c>
      <c r="I16" s="253">
        <v>60000</v>
      </c>
      <c r="J16" s="39" t="s">
        <v>1635</v>
      </c>
    </row>
    <row r="17" spans="1:10" ht="15.75" x14ac:dyDescent="0.25">
      <c r="A17" s="286">
        <v>14</v>
      </c>
      <c r="B17" s="308" t="s">
        <v>24</v>
      </c>
      <c r="C17" s="308" t="s">
        <v>215</v>
      </c>
      <c r="D17" s="308" t="s">
        <v>1040</v>
      </c>
      <c r="E17" s="308">
        <v>28811</v>
      </c>
      <c r="F17" s="256"/>
      <c r="G17" s="76">
        <v>30000</v>
      </c>
      <c r="H17" s="315" t="s">
        <v>1572</v>
      </c>
      <c r="I17" s="76">
        <v>30000</v>
      </c>
    </row>
    <row r="18" spans="1:10" ht="15.75" x14ac:dyDescent="0.25">
      <c r="A18" s="286">
        <v>15</v>
      </c>
      <c r="B18" s="230" t="s">
        <v>11</v>
      </c>
      <c r="C18" s="230" t="s">
        <v>1526</v>
      </c>
      <c r="D18" s="308" t="s">
        <v>1527</v>
      </c>
      <c r="E18" s="308">
        <v>27750</v>
      </c>
      <c r="F18" s="76"/>
      <c r="G18" s="253">
        <v>37500</v>
      </c>
      <c r="H18" s="316" t="s">
        <v>1528</v>
      </c>
      <c r="I18" s="253">
        <v>37500</v>
      </c>
    </row>
    <row r="19" spans="1:10" ht="15.75" x14ac:dyDescent="0.25">
      <c r="A19" s="286">
        <v>16</v>
      </c>
      <c r="B19" s="230" t="s">
        <v>1134</v>
      </c>
      <c r="C19" s="230" t="s">
        <v>1332</v>
      </c>
      <c r="D19" s="313" t="s">
        <v>1333</v>
      </c>
      <c r="E19" s="230">
        <v>29066</v>
      </c>
      <c r="F19" s="76">
        <v>30000</v>
      </c>
      <c r="G19" s="76">
        <v>30000</v>
      </c>
      <c r="H19" s="316" t="s">
        <v>1573</v>
      </c>
      <c r="I19" s="76">
        <v>30000</v>
      </c>
      <c r="J19" t="s">
        <v>1595</v>
      </c>
    </row>
    <row r="20" spans="1:10" ht="15.75" x14ac:dyDescent="0.25">
      <c r="A20" s="286">
        <v>17</v>
      </c>
      <c r="B20" s="230" t="s">
        <v>11</v>
      </c>
      <c r="C20" s="230" t="s">
        <v>61</v>
      </c>
      <c r="D20" s="308" t="s">
        <v>1481</v>
      </c>
      <c r="E20" s="313" t="s">
        <v>1587</v>
      </c>
      <c r="F20" s="76"/>
      <c r="G20" s="76">
        <v>30000</v>
      </c>
      <c r="H20" s="316" t="s">
        <v>1574</v>
      </c>
      <c r="I20" s="76">
        <v>30000</v>
      </c>
    </row>
    <row r="21" spans="1:10" ht="15.75" x14ac:dyDescent="0.25">
      <c r="A21" s="286">
        <v>18</v>
      </c>
      <c r="B21" s="308" t="s">
        <v>24</v>
      </c>
      <c r="C21" s="230" t="s">
        <v>61</v>
      </c>
      <c r="D21" s="308" t="s">
        <v>1481</v>
      </c>
      <c r="E21" s="313" t="s">
        <v>1587</v>
      </c>
      <c r="F21" s="76"/>
      <c r="G21" s="76">
        <v>30000</v>
      </c>
      <c r="H21" s="316" t="s">
        <v>1575</v>
      </c>
      <c r="I21" s="76">
        <v>30000</v>
      </c>
    </row>
    <row r="22" spans="1:10" ht="15.75" x14ac:dyDescent="0.25">
      <c r="A22" s="286">
        <v>19</v>
      </c>
      <c r="B22" s="230" t="s">
        <v>11</v>
      </c>
      <c r="C22" s="230" t="s">
        <v>412</v>
      </c>
      <c r="D22" s="308" t="s">
        <v>413</v>
      </c>
      <c r="E22" s="308">
        <v>29210</v>
      </c>
      <c r="F22" s="76"/>
      <c r="G22" s="76">
        <v>60000</v>
      </c>
      <c r="H22" s="316" t="s">
        <v>1576</v>
      </c>
      <c r="I22" s="76">
        <v>60000</v>
      </c>
    </row>
    <row r="23" spans="1:10" ht="15.75" x14ac:dyDescent="0.25">
      <c r="A23" s="286">
        <v>20</v>
      </c>
      <c r="B23" s="230" t="s">
        <v>1578</v>
      </c>
      <c r="C23" s="230" t="s">
        <v>399</v>
      </c>
      <c r="D23" s="312" t="s">
        <v>1579</v>
      </c>
      <c r="E23" s="230">
        <v>29096</v>
      </c>
      <c r="F23" s="76">
        <v>60000</v>
      </c>
      <c r="G23" s="76"/>
      <c r="H23" s="316" t="s">
        <v>1577</v>
      </c>
      <c r="I23" s="76">
        <v>60000</v>
      </c>
    </row>
    <row r="24" spans="1:10" ht="15.75" x14ac:dyDescent="0.25">
      <c r="A24" s="286">
        <v>21</v>
      </c>
      <c r="B24" s="230" t="s">
        <v>11</v>
      </c>
      <c r="C24" s="230" t="s">
        <v>1201</v>
      </c>
      <c r="D24" s="308" t="s">
        <v>1202</v>
      </c>
      <c r="E24" s="308">
        <v>29241</v>
      </c>
      <c r="F24" s="76"/>
      <c r="G24" s="76">
        <v>60000</v>
      </c>
      <c r="H24" s="316" t="s">
        <v>1580</v>
      </c>
      <c r="I24" s="76">
        <v>60000</v>
      </c>
    </row>
    <row r="25" spans="1:10" ht="15.75" x14ac:dyDescent="0.25">
      <c r="A25" s="286">
        <v>22</v>
      </c>
      <c r="B25" s="308" t="s">
        <v>1585</v>
      </c>
      <c r="C25" s="230" t="s">
        <v>154</v>
      </c>
      <c r="D25" s="314" t="s">
        <v>1586</v>
      </c>
      <c r="E25" s="314" t="s">
        <v>1581</v>
      </c>
      <c r="G25" s="253">
        <v>37500</v>
      </c>
      <c r="H25" s="316" t="s">
        <v>1582</v>
      </c>
      <c r="I25" s="253">
        <v>37500</v>
      </c>
      <c r="J25" t="s">
        <v>1589</v>
      </c>
    </row>
    <row r="26" spans="1:10" ht="15.75" x14ac:dyDescent="0.25">
      <c r="A26" s="286">
        <v>23</v>
      </c>
      <c r="B26" s="230" t="s">
        <v>11</v>
      </c>
      <c r="C26" s="230" t="s">
        <v>154</v>
      </c>
      <c r="D26" s="314" t="s">
        <v>1586</v>
      </c>
      <c r="E26" s="314" t="s">
        <v>1581</v>
      </c>
      <c r="F26" s="76"/>
      <c r="G26" s="253">
        <v>45000</v>
      </c>
      <c r="H26" s="316" t="s">
        <v>1583</v>
      </c>
      <c r="I26" s="253">
        <v>45000</v>
      </c>
      <c r="J26" t="s">
        <v>1589</v>
      </c>
    </row>
    <row r="27" spans="1:10" ht="15.75" x14ac:dyDescent="0.25">
      <c r="A27" s="286">
        <v>24</v>
      </c>
      <c r="B27" s="308" t="s">
        <v>24</v>
      </c>
      <c r="C27" s="230" t="s">
        <v>154</v>
      </c>
      <c r="D27" s="314" t="s">
        <v>1586</v>
      </c>
      <c r="E27" s="314" t="s">
        <v>1581</v>
      </c>
      <c r="F27" s="76"/>
      <c r="G27" s="253">
        <v>45000</v>
      </c>
      <c r="H27" s="316" t="s">
        <v>1584</v>
      </c>
      <c r="I27" s="253">
        <v>45000</v>
      </c>
      <c r="J27" t="s">
        <v>1589</v>
      </c>
    </row>
    <row r="28" spans="1:10" ht="15.75" x14ac:dyDescent="0.25">
      <c r="A28" s="286">
        <v>25</v>
      </c>
      <c r="B28" s="230" t="s">
        <v>11</v>
      </c>
      <c r="C28" s="230" t="s">
        <v>612</v>
      </c>
      <c r="D28" s="308" t="s">
        <v>1175</v>
      </c>
      <c r="E28" s="308">
        <v>29576</v>
      </c>
      <c r="F28" s="253">
        <v>37500</v>
      </c>
      <c r="G28" s="76"/>
      <c r="H28" s="316" t="s">
        <v>1490</v>
      </c>
      <c r="I28" s="253">
        <v>37500</v>
      </c>
    </row>
    <row r="29" spans="1:10" ht="15.75" x14ac:dyDescent="0.25">
      <c r="A29" s="286">
        <v>26</v>
      </c>
      <c r="B29" s="308" t="s">
        <v>24</v>
      </c>
      <c r="C29" s="308" t="s">
        <v>810</v>
      </c>
      <c r="D29" s="308" t="s">
        <v>1476</v>
      </c>
      <c r="E29" s="308">
        <v>29130</v>
      </c>
      <c r="F29" s="256"/>
      <c r="G29" s="253">
        <v>45000</v>
      </c>
      <c r="H29" s="315" t="s">
        <v>1475</v>
      </c>
      <c r="I29" s="253">
        <v>45000</v>
      </c>
    </row>
    <row r="30" spans="1:10" ht="15.75" x14ac:dyDescent="0.25">
      <c r="A30" s="286">
        <v>27</v>
      </c>
      <c r="B30" s="230" t="s">
        <v>1134</v>
      </c>
      <c r="C30" s="230" t="s">
        <v>387</v>
      </c>
      <c r="D30" s="230" t="s">
        <v>388</v>
      </c>
      <c r="E30" s="308">
        <v>29690</v>
      </c>
      <c r="F30" s="76">
        <v>30000</v>
      </c>
      <c r="G30" s="76"/>
      <c r="H30" s="316" t="s">
        <v>1523</v>
      </c>
      <c r="I30" s="76">
        <v>30000</v>
      </c>
      <c r="J30" t="s">
        <v>1596</v>
      </c>
    </row>
    <row r="31" spans="1:10" ht="15.75" x14ac:dyDescent="0.25">
      <c r="A31" s="286">
        <v>28</v>
      </c>
      <c r="B31" s="308" t="s">
        <v>24</v>
      </c>
      <c r="C31" s="230" t="s">
        <v>185</v>
      </c>
      <c r="D31" s="308" t="s">
        <v>733</v>
      </c>
      <c r="E31" s="308">
        <v>28541</v>
      </c>
      <c r="F31" s="76"/>
      <c r="G31" s="76">
        <v>30000</v>
      </c>
      <c r="H31" s="316" t="s">
        <v>1588</v>
      </c>
      <c r="I31" s="76">
        <v>30000</v>
      </c>
    </row>
    <row r="32" spans="1:10" ht="15.75" x14ac:dyDescent="0.25">
      <c r="A32" s="286">
        <v>29</v>
      </c>
      <c r="B32" s="230" t="s">
        <v>11</v>
      </c>
      <c r="C32" s="230" t="s">
        <v>185</v>
      </c>
      <c r="D32" s="308" t="s">
        <v>733</v>
      </c>
      <c r="E32" s="308">
        <v>28541</v>
      </c>
      <c r="F32" s="76"/>
      <c r="G32" s="76">
        <v>30000</v>
      </c>
      <c r="H32" s="316" t="s">
        <v>1549</v>
      </c>
      <c r="I32" s="76">
        <v>30000</v>
      </c>
    </row>
    <row r="33" spans="1:10" ht="15.75" x14ac:dyDescent="0.25">
      <c r="A33" s="286">
        <v>30</v>
      </c>
      <c r="B33" s="308" t="s">
        <v>24</v>
      </c>
      <c r="C33" s="230" t="s">
        <v>316</v>
      </c>
      <c r="D33" s="314" t="s">
        <v>1290</v>
      </c>
      <c r="E33" s="308">
        <v>28822</v>
      </c>
      <c r="F33" s="76"/>
      <c r="G33" s="253">
        <v>37500</v>
      </c>
      <c r="H33" s="316" t="s">
        <v>1536</v>
      </c>
      <c r="I33" s="253">
        <v>37500</v>
      </c>
    </row>
    <row r="34" spans="1:10" ht="17.25" x14ac:dyDescent="0.3">
      <c r="A34" s="286">
        <v>31</v>
      </c>
      <c r="B34" s="308" t="s">
        <v>24</v>
      </c>
      <c r="C34" s="230" t="s">
        <v>199</v>
      </c>
      <c r="D34" s="204" t="s">
        <v>635</v>
      </c>
      <c r="E34" s="308" t="s">
        <v>1564</v>
      </c>
      <c r="F34" s="76"/>
      <c r="G34" s="253">
        <v>37500</v>
      </c>
      <c r="H34" s="316" t="s">
        <v>1590</v>
      </c>
      <c r="I34" s="253">
        <v>37500</v>
      </c>
      <c r="J34" t="s">
        <v>1589</v>
      </c>
    </row>
    <row r="35" spans="1:10" ht="15.75" x14ac:dyDescent="0.25">
      <c r="A35" s="286">
        <v>32</v>
      </c>
      <c r="B35" s="308" t="s">
        <v>24</v>
      </c>
      <c r="C35" s="230" t="s">
        <v>448</v>
      </c>
      <c r="D35" s="286" t="s">
        <v>1250</v>
      </c>
      <c r="E35" s="286">
        <v>28510</v>
      </c>
      <c r="F35" s="76"/>
      <c r="G35" s="253">
        <v>45000</v>
      </c>
      <c r="H35" s="316" t="s">
        <v>1529</v>
      </c>
      <c r="I35" s="253">
        <v>45000</v>
      </c>
    </row>
    <row r="36" spans="1:10" x14ac:dyDescent="0.25">
      <c r="A36" s="286"/>
      <c r="B36" s="285"/>
      <c r="C36" s="12"/>
      <c r="D36" s="3"/>
      <c r="E36" s="32" t="s">
        <v>1413</v>
      </c>
      <c r="F36" s="84">
        <f>SUM(F4:F35)</f>
        <v>382500</v>
      </c>
      <c r="G36" s="84">
        <f>SUM(G4:G35)</f>
        <v>1072500</v>
      </c>
      <c r="H36" s="298"/>
      <c r="I36" s="84">
        <f>SUM(I4:I35)</f>
        <v>1425000</v>
      </c>
    </row>
    <row r="37" spans="1:10" x14ac:dyDescent="0.25">
      <c r="A37" s="286"/>
      <c r="B37" s="285"/>
      <c r="C37" s="12"/>
      <c r="D37" s="3"/>
      <c r="E37" s="286"/>
      <c r="F37" s="256"/>
      <c r="G37" s="44"/>
      <c r="H37" s="272"/>
      <c r="I37" s="256"/>
    </row>
    <row r="38" spans="1:10" x14ac:dyDescent="0.25">
      <c r="A38" s="286"/>
      <c r="B38" s="286"/>
      <c r="C38" s="286"/>
      <c r="D38" s="286"/>
      <c r="E38" s="10"/>
      <c r="F38" s="260"/>
      <c r="G38" s="260"/>
      <c r="H38" s="273"/>
      <c r="I38" s="260"/>
    </row>
  </sheetData>
  <mergeCells count="2">
    <mergeCell ref="A1:I1"/>
    <mergeCell ref="F2:G2"/>
  </mergeCells>
  <conditionalFormatting sqref="C8">
    <cfRule type="duplicateValues" dxfId="3002" priority="224"/>
  </conditionalFormatting>
  <conditionalFormatting sqref="C8">
    <cfRule type="duplicateValues" dxfId="3001" priority="223"/>
  </conditionalFormatting>
  <conditionalFormatting sqref="C8">
    <cfRule type="duplicateValues" dxfId="3000" priority="222"/>
  </conditionalFormatting>
  <conditionalFormatting sqref="C8">
    <cfRule type="duplicateValues" dxfId="2999" priority="219"/>
    <cfRule type="duplicateValues" dxfId="2998" priority="220"/>
    <cfRule type="duplicateValues" dxfId="2997" priority="221"/>
  </conditionalFormatting>
  <conditionalFormatting sqref="C8">
    <cfRule type="duplicateValues" dxfId="2996" priority="217"/>
    <cfRule type="duplicateValues" dxfId="2995" priority="218"/>
  </conditionalFormatting>
  <conditionalFormatting sqref="C8">
    <cfRule type="duplicateValues" dxfId="2994" priority="216"/>
  </conditionalFormatting>
  <conditionalFormatting sqref="C8">
    <cfRule type="duplicateValues" dxfId="2993" priority="214"/>
    <cfRule type="duplicateValues" dxfId="2992" priority="215"/>
  </conditionalFormatting>
  <conditionalFormatting sqref="C8">
    <cfRule type="duplicateValues" dxfId="2991" priority="211"/>
    <cfRule type="duplicateValues" dxfId="2990" priority="212"/>
    <cfRule type="duplicateValues" dxfId="2989" priority="213"/>
  </conditionalFormatting>
  <conditionalFormatting sqref="C8">
    <cfRule type="duplicateValues" dxfId="2988" priority="210"/>
  </conditionalFormatting>
  <conditionalFormatting sqref="C8">
    <cfRule type="duplicateValues" dxfId="2987" priority="208"/>
    <cfRule type="duplicateValues" dxfId="2986" priority="209"/>
  </conditionalFormatting>
  <conditionalFormatting sqref="C8">
    <cfRule type="duplicateValues" dxfId="2985" priority="207"/>
  </conditionalFormatting>
  <conditionalFormatting sqref="C8">
    <cfRule type="duplicateValues" dxfId="2984" priority="205"/>
    <cfRule type="duplicateValues" dxfId="2983" priority="206"/>
  </conditionalFormatting>
  <conditionalFormatting sqref="C10:C11">
    <cfRule type="duplicateValues" dxfId="2982" priority="204"/>
  </conditionalFormatting>
  <conditionalFormatting sqref="C10:C11">
    <cfRule type="duplicateValues" dxfId="2981" priority="201"/>
    <cfRule type="duplicateValues" dxfId="2980" priority="202"/>
    <cfRule type="duplicateValues" dxfId="2979" priority="203"/>
  </conditionalFormatting>
  <conditionalFormatting sqref="C10:C11">
    <cfRule type="duplicateValues" dxfId="2978" priority="200"/>
  </conditionalFormatting>
  <conditionalFormatting sqref="C10:C11">
    <cfRule type="duplicateValues" dxfId="2977" priority="198"/>
    <cfRule type="duplicateValues" dxfId="2976" priority="199"/>
  </conditionalFormatting>
  <conditionalFormatting sqref="C10:C11">
    <cfRule type="duplicateValues" dxfId="2975" priority="195"/>
    <cfRule type="duplicateValues" dxfId="2974" priority="196"/>
    <cfRule type="duplicateValues" dxfId="2973" priority="197"/>
  </conditionalFormatting>
  <conditionalFormatting sqref="C10:C11">
    <cfRule type="duplicateValues" dxfId="2972" priority="194"/>
  </conditionalFormatting>
  <conditionalFormatting sqref="C10:C11">
    <cfRule type="duplicateValues" dxfId="2971" priority="193"/>
  </conditionalFormatting>
  <conditionalFormatting sqref="C10:C11">
    <cfRule type="duplicateValues" dxfId="2970" priority="192"/>
  </conditionalFormatting>
  <conditionalFormatting sqref="C10:C11">
    <cfRule type="duplicateValues" dxfId="2969" priority="190"/>
    <cfRule type="duplicateValues" dxfId="2968" priority="191"/>
  </conditionalFormatting>
  <conditionalFormatting sqref="C17">
    <cfRule type="duplicateValues" dxfId="2967" priority="183"/>
  </conditionalFormatting>
  <conditionalFormatting sqref="C18:C28">
    <cfRule type="duplicateValues" dxfId="2966" priority="225"/>
  </conditionalFormatting>
  <conditionalFormatting sqref="C18:C28">
    <cfRule type="duplicateValues" dxfId="2965" priority="226"/>
    <cfRule type="duplicateValues" dxfId="2964" priority="227"/>
    <cfRule type="duplicateValues" dxfId="2963" priority="228"/>
  </conditionalFormatting>
  <conditionalFormatting sqref="C18:C28">
    <cfRule type="duplicateValues" dxfId="2962" priority="229"/>
    <cfRule type="duplicateValues" dxfId="2961" priority="230"/>
  </conditionalFormatting>
  <conditionalFormatting sqref="D25:D27">
    <cfRule type="duplicateValues" dxfId="2960" priority="171"/>
    <cfRule type="duplicateValues" dxfId="2959" priority="172"/>
    <cfRule type="duplicateValues" dxfId="2958" priority="173"/>
    <cfRule type="duplicateValues" dxfId="2957" priority="174"/>
    <cfRule type="duplicateValues" dxfId="2956" priority="175"/>
    <cfRule type="duplicateValues" dxfId="2955" priority="176"/>
    <cfRule type="duplicateValues" dxfId="2954" priority="177"/>
    <cfRule type="duplicateValues" dxfId="2953" priority="178"/>
    <cfRule type="duplicateValues" dxfId="2952" priority="179"/>
    <cfRule type="duplicateValues" dxfId="2951" priority="180"/>
  </conditionalFormatting>
  <conditionalFormatting sqref="C15:C16">
    <cfRule type="duplicateValues" dxfId="2950" priority="164"/>
  </conditionalFormatting>
  <conditionalFormatting sqref="C15:C16">
    <cfRule type="duplicateValues" dxfId="2949" priority="165"/>
    <cfRule type="duplicateValues" dxfId="2948" priority="166"/>
    <cfRule type="duplicateValues" dxfId="2947" priority="167"/>
  </conditionalFormatting>
  <conditionalFormatting sqref="C15:C16">
    <cfRule type="duplicateValues" dxfId="2946" priority="168"/>
    <cfRule type="duplicateValues" dxfId="2945" priority="169"/>
  </conditionalFormatting>
  <conditionalFormatting sqref="C14">
    <cfRule type="duplicateValues" dxfId="2944" priority="141"/>
  </conditionalFormatting>
  <conditionalFormatting sqref="C14">
    <cfRule type="duplicateValues" dxfId="2943" priority="142"/>
    <cfRule type="duplicateValues" dxfId="2942" priority="143"/>
    <cfRule type="duplicateValues" dxfId="2941" priority="144"/>
  </conditionalFormatting>
  <conditionalFormatting sqref="C14">
    <cfRule type="duplicateValues" dxfId="2940" priority="145"/>
    <cfRule type="duplicateValues" dxfId="2939" priority="146"/>
  </conditionalFormatting>
  <conditionalFormatting sqref="C4">
    <cfRule type="duplicateValues" dxfId="2938" priority="130"/>
  </conditionalFormatting>
  <conditionalFormatting sqref="C4">
    <cfRule type="duplicateValues" dxfId="2937" priority="129"/>
  </conditionalFormatting>
  <conditionalFormatting sqref="C4">
    <cfRule type="duplicateValues" dxfId="2936" priority="128"/>
  </conditionalFormatting>
  <conditionalFormatting sqref="C4">
    <cfRule type="duplicateValues" dxfId="2935" priority="125"/>
    <cfRule type="duplicateValues" dxfId="2934" priority="126"/>
    <cfRule type="duplicateValues" dxfId="2933" priority="127"/>
  </conditionalFormatting>
  <conditionalFormatting sqref="C4">
    <cfRule type="duplicateValues" dxfId="2932" priority="123"/>
    <cfRule type="duplicateValues" dxfId="2931" priority="124"/>
  </conditionalFormatting>
  <conditionalFormatting sqref="C4">
    <cfRule type="duplicateValues" dxfId="2930" priority="122"/>
  </conditionalFormatting>
  <conditionalFormatting sqref="C4">
    <cfRule type="duplicateValues" dxfId="2929" priority="120"/>
    <cfRule type="duplicateValues" dxfId="2928" priority="121"/>
  </conditionalFormatting>
  <conditionalFormatting sqref="C4">
    <cfRule type="duplicateValues" dxfId="2927" priority="117"/>
    <cfRule type="duplicateValues" dxfId="2926" priority="118"/>
    <cfRule type="duplicateValues" dxfId="2925" priority="119"/>
  </conditionalFormatting>
  <conditionalFormatting sqref="C4">
    <cfRule type="duplicateValues" dxfId="2924" priority="116"/>
  </conditionalFormatting>
  <conditionalFormatting sqref="C4">
    <cfRule type="duplicateValues" dxfId="2923" priority="114"/>
    <cfRule type="duplicateValues" dxfId="2922" priority="115"/>
  </conditionalFormatting>
  <conditionalFormatting sqref="C4">
    <cfRule type="duplicateValues" dxfId="2921" priority="113"/>
  </conditionalFormatting>
  <conditionalFormatting sqref="C4">
    <cfRule type="duplicateValues" dxfId="2920" priority="111"/>
    <cfRule type="duplicateValues" dxfId="2919" priority="112"/>
  </conditionalFormatting>
  <conditionalFormatting sqref="C5">
    <cfRule type="duplicateValues" dxfId="2918" priority="110"/>
  </conditionalFormatting>
  <conditionalFormatting sqref="C5">
    <cfRule type="duplicateValues" dxfId="2917" priority="109"/>
  </conditionalFormatting>
  <conditionalFormatting sqref="C5">
    <cfRule type="duplicateValues" dxfId="2916" priority="108"/>
  </conditionalFormatting>
  <conditionalFormatting sqref="C5">
    <cfRule type="duplicateValues" dxfId="2915" priority="105"/>
    <cfRule type="duplicateValues" dxfId="2914" priority="106"/>
    <cfRule type="duplicateValues" dxfId="2913" priority="107"/>
  </conditionalFormatting>
  <conditionalFormatting sqref="C5">
    <cfRule type="duplicateValues" dxfId="2912" priority="103"/>
    <cfRule type="duplicateValues" dxfId="2911" priority="104"/>
  </conditionalFormatting>
  <conditionalFormatting sqref="C5">
    <cfRule type="duplicateValues" dxfId="2910" priority="102"/>
  </conditionalFormatting>
  <conditionalFormatting sqref="C5">
    <cfRule type="duplicateValues" dxfId="2909" priority="100"/>
    <cfRule type="duplicateValues" dxfId="2908" priority="101"/>
  </conditionalFormatting>
  <conditionalFormatting sqref="C5">
    <cfRule type="duplicateValues" dxfId="2907" priority="97"/>
    <cfRule type="duplicateValues" dxfId="2906" priority="98"/>
    <cfRule type="duplicateValues" dxfId="2905" priority="99"/>
  </conditionalFormatting>
  <conditionalFormatting sqref="C5">
    <cfRule type="duplicateValues" dxfId="2904" priority="96"/>
  </conditionalFormatting>
  <conditionalFormatting sqref="C5">
    <cfRule type="duplicateValues" dxfId="2903" priority="94"/>
    <cfRule type="duplicateValues" dxfId="2902" priority="95"/>
  </conditionalFormatting>
  <conditionalFormatting sqref="C5">
    <cfRule type="duplicateValues" dxfId="2901" priority="93"/>
  </conditionalFormatting>
  <conditionalFormatting sqref="C5">
    <cfRule type="duplicateValues" dxfId="2900" priority="91"/>
    <cfRule type="duplicateValues" dxfId="2899" priority="92"/>
  </conditionalFormatting>
  <conditionalFormatting sqref="C6:C7">
    <cfRule type="duplicateValues" dxfId="2898" priority="85"/>
  </conditionalFormatting>
  <conditionalFormatting sqref="C6:C7">
    <cfRule type="duplicateValues" dxfId="2897" priority="86"/>
    <cfRule type="duplicateValues" dxfId="2896" priority="87"/>
    <cfRule type="duplicateValues" dxfId="2895" priority="88"/>
  </conditionalFormatting>
  <conditionalFormatting sqref="C6:C7">
    <cfRule type="duplicateValues" dxfId="2894" priority="89"/>
    <cfRule type="duplicateValues" dxfId="2893" priority="90"/>
  </conditionalFormatting>
  <conditionalFormatting sqref="D6:D7">
    <cfRule type="duplicateValues" dxfId="2892" priority="84"/>
  </conditionalFormatting>
  <conditionalFormatting sqref="C9">
    <cfRule type="duplicateValues" dxfId="2891" priority="82"/>
  </conditionalFormatting>
  <conditionalFormatting sqref="C9">
    <cfRule type="duplicateValues" dxfId="2890" priority="79"/>
    <cfRule type="duplicateValues" dxfId="2889" priority="80"/>
    <cfRule type="duplicateValues" dxfId="2888" priority="81"/>
  </conditionalFormatting>
  <conditionalFormatting sqref="C9">
    <cfRule type="duplicateValues" dxfId="2887" priority="78"/>
  </conditionalFormatting>
  <conditionalFormatting sqref="C9">
    <cfRule type="duplicateValues" dxfId="2886" priority="76"/>
    <cfRule type="duplicateValues" dxfId="2885" priority="77"/>
  </conditionalFormatting>
  <conditionalFormatting sqref="C9">
    <cfRule type="duplicateValues" dxfId="2884" priority="73"/>
    <cfRule type="duplicateValues" dxfId="2883" priority="74"/>
    <cfRule type="duplicateValues" dxfId="2882" priority="75"/>
  </conditionalFormatting>
  <conditionalFormatting sqref="C9">
    <cfRule type="duplicateValues" dxfId="2881" priority="72"/>
  </conditionalFormatting>
  <conditionalFormatting sqref="C9">
    <cfRule type="duplicateValues" dxfId="2880" priority="71"/>
  </conditionalFormatting>
  <conditionalFormatting sqref="C9">
    <cfRule type="duplicateValues" dxfId="2879" priority="70"/>
  </conditionalFormatting>
  <conditionalFormatting sqref="C9">
    <cfRule type="duplicateValues" dxfId="2878" priority="68"/>
    <cfRule type="duplicateValues" dxfId="2877" priority="69"/>
  </conditionalFormatting>
  <conditionalFormatting sqref="D9">
    <cfRule type="duplicateValues" dxfId="2876" priority="83"/>
  </conditionalFormatting>
  <conditionalFormatting sqref="D14">
    <cfRule type="duplicateValues" dxfId="2875" priority="67"/>
  </conditionalFormatting>
  <conditionalFormatting sqref="E26:E27">
    <cfRule type="duplicateValues" dxfId="2874" priority="47"/>
    <cfRule type="duplicateValues" dxfId="2873" priority="48"/>
    <cfRule type="duplicateValues" dxfId="2872" priority="49"/>
    <cfRule type="duplicateValues" dxfId="2871" priority="50"/>
    <cfRule type="duplicateValues" dxfId="2870" priority="51"/>
    <cfRule type="duplicateValues" dxfId="2869" priority="52"/>
    <cfRule type="duplicateValues" dxfId="2868" priority="53"/>
    <cfRule type="duplicateValues" dxfId="2867" priority="54"/>
    <cfRule type="duplicateValues" dxfId="2866" priority="55"/>
    <cfRule type="duplicateValues" dxfId="2865" priority="56"/>
  </conditionalFormatting>
  <conditionalFormatting sqref="E25">
    <cfRule type="duplicateValues" dxfId="2864" priority="37"/>
    <cfRule type="duplicateValues" dxfId="2863" priority="38"/>
    <cfRule type="duplicateValues" dxfId="2862" priority="39"/>
    <cfRule type="duplicateValues" dxfId="2861" priority="40"/>
    <cfRule type="duplicateValues" dxfId="2860" priority="41"/>
    <cfRule type="duplicateValues" dxfId="2859" priority="42"/>
    <cfRule type="duplicateValues" dxfId="2858" priority="43"/>
    <cfRule type="duplicateValues" dxfId="2857" priority="44"/>
    <cfRule type="duplicateValues" dxfId="2856" priority="45"/>
    <cfRule type="duplicateValues" dxfId="2855" priority="46"/>
  </conditionalFormatting>
  <conditionalFormatting sqref="D28">
    <cfRule type="duplicateValues" dxfId="2854" priority="36"/>
  </conditionalFormatting>
  <conditionalFormatting sqref="C29">
    <cfRule type="duplicateValues" dxfId="2853" priority="34"/>
  </conditionalFormatting>
  <conditionalFormatting sqref="D29">
    <cfRule type="duplicateValues" dxfId="2852" priority="35"/>
  </conditionalFormatting>
  <conditionalFormatting sqref="C30:C35">
    <cfRule type="duplicateValues" dxfId="2851" priority="27"/>
  </conditionalFormatting>
  <conditionalFormatting sqref="C30:C35">
    <cfRule type="duplicateValues" dxfId="2850" priority="28"/>
    <cfRule type="duplicateValues" dxfId="2849" priority="29"/>
    <cfRule type="duplicateValues" dxfId="2848" priority="30"/>
  </conditionalFormatting>
  <conditionalFormatting sqref="C30:C35">
    <cfRule type="duplicateValues" dxfId="2847" priority="31"/>
    <cfRule type="duplicateValues" dxfId="2846" priority="32"/>
  </conditionalFormatting>
  <conditionalFormatting sqref="D30">
    <cfRule type="duplicateValues" dxfId="2845" priority="33"/>
  </conditionalFormatting>
  <conditionalFormatting sqref="D33">
    <cfRule type="duplicateValues" dxfId="2844" priority="26"/>
  </conditionalFormatting>
  <conditionalFormatting sqref="C12:C13">
    <cfRule type="duplicateValues" dxfId="2843" priority="25"/>
  </conditionalFormatting>
  <conditionalFormatting sqref="C12:C13">
    <cfRule type="duplicateValues" dxfId="2842" priority="22"/>
    <cfRule type="duplicateValues" dxfId="2841" priority="23"/>
    <cfRule type="duplicateValues" dxfId="2840" priority="24"/>
  </conditionalFormatting>
  <conditionalFormatting sqref="C12:C13">
    <cfRule type="duplicateValues" dxfId="2839" priority="21"/>
  </conditionalFormatting>
  <conditionalFormatting sqref="C12:C13">
    <cfRule type="duplicateValues" dxfId="2838" priority="19"/>
    <cfRule type="duplicateValues" dxfId="2837" priority="20"/>
  </conditionalFormatting>
  <conditionalFormatting sqref="C12:C13">
    <cfRule type="duplicateValues" dxfId="2836" priority="16"/>
    <cfRule type="duplicateValues" dxfId="2835" priority="17"/>
    <cfRule type="duplicateValues" dxfId="2834" priority="18"/>
  </conditionalFormatting>
  <conditionalFormatting sqref="C12:C13">
    <cfRule type="duplicateValues" dxfId="2833" priority="15"/>
  </conditionalFormatting>
  <conditionalFormatting sqref="C12:C13">
    <cfRule type="duplicateValues" dxfId="2832" priority="14"/>
  </conditionalFormatting>
  <conditionalFormatting sqref="C12:C13">
    <cfRule type="duplicateValues" dxfId="2831" priority="13"/>
  </conditionalFormatting>
  <conditionalFormatting sqref="C12:C13">
    <cfRule type="duplicateValues" dxfId="2830" priority="11"/>
    <cfRule type="duplicateValues" dxfId="2829" priority="12"/>
  </conditionalFormatting>
  <conditionalFormatting sqref="C12:C13">
    <cfRule type="duplicateValues" dxfId="2828" priority="10"/>
  </conditionalFormatting>
  <conditionalFormatting sqref="C12:C13">
    <cfRule type="duplicateValues" dxfId="2827" priority="9"/>
  </conditionalFormatting>
  <conditionalFormatting sqref="D34">
    <cfRule type="duplicateValues" dxfId="2826" priority="8"/>
  </conditionalFormatting>
  <conditionalFormatting sqref="D34">
    <cfRule type="duplicateValues" dxfId="2825" priority="3"/>
    <cfRule type="duplicateValues" dxfId="2824" priority="4"/>
    <cfRule type="duplicateValues" dxfId="2823" priority="5"/>
    <cfRule type="duplicateValues" dxfId="2822" priority="6"/>
  </conditionalFormatting>
  <conditionalFormatting sqref="D34">
    <cfRule type="duplicateValues" dxfId="2821" priority="7"/>
  </conditionalFormatting>
  <conditionalFormatting sqref="D34">
    <cfRule type="duplicateValues" dxfId="2820" priority="1"/>
    <cfRule type="duplicateValues" dxfId="2819" priority="2"/>
  </conditionalFormatting>
  <pageMargins left="0.7" right="0.7" top="0.75" bottom="0.75" header="0.3" footer="0.3"/>
  <pageSetup paperSize="9" orientation="portrait"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EE5B-2A69-4726-BAA4-FD94ABA2115D}">
  <dimension ref="A1:J48"/>
  <sheetViews>
    <sheetView workbookViewId="0">
      <selection activeCell="C36" sqref="C36"/>
    </sheetView>
  </sheetViews>
  <sheetFormatPr defaultRowHeight="15" x14ac:dyDescent="0.25"/>
  <cols>
    <col min="2" max="2" width="51.28515625" bestFit="1" customWidth="1"/>
    <col min="3" max="3" width="30.42578125" bestFit="1" customWidth="1"/>
    <col min="4" max="4" width="39.28515625" bestFit="1" customWidth="1"/>
    <col min="5" max="5" width="27.425781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24.28515625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</row>
    <row r="2" spans="1:10" x14ac:dyDescent="0.25">
      <c r="A2" s="307" t="s">
        <v>1</v>
      </c>
      <c r="B2" s="307" t="s">
        <v>2</v>
      </c>
      <c r="C2" s="307" t="s">
        <v>3</v>
      </c>
      <c r="D2" s="307" t="s">
        <v>4</v>
      </c>
      <c r="E2" s="307" t="s">
        <v>5</v>
      </c>
      <c r="F2" s="393" t="s">
        <v>6</v>
      </c>
      <c r="G2" s="393"/>
      <c r="H2" s="278" t="s">
        <v>7</v>
      </c>
      <c r="I2" s="307" t="s">
        <v>8</v>
      </c>
    </row>
    <row r="3" spans="1:10" x14ac:dyDescent="0.25">
      <c r="A3" s="2"/>
      <c r="B3" s="2"/>
      <c r="C3" s="2"/>
      <c r="D3" s="2"/>
      <c r="E3" s="2"/>
      <c r="F3" s="307" t="s">
        <v>9</v>
      </c>
      <c r="G3" s="307" t="s">
        <v>10</v>
      </c>
      <c r="H3" s="280"/>
      <c r="I3" s="2"/>
    </row>
    <row r="4" spans="1:10" ht="15.75" x14ac:dyDescent="0.25">
      <c r="A4" s="286">
        <v>1</v>
      </c>
      <c r="B4" s="308" t="s">
        <v>24</v>
      </c>
      <c r="C4" s="324" t="s">
        <v>1253</v>
      </c>
      <c r="D4" s="313" t="s">
        <v>1252</v>
      </c>
      <c r="E4" s="308">
        <v>29529</v>
      </c>
      <c r="F4" s="325"/>
      <c r="G4" s="325">
        <v>52500</v>
      </c>
      <c r="H4" s="315" t="s">
        <v>1439</v>
      </c>
      <c r="I4" s="325">
        <v>52500</v>
      </c>
    </row>
    <row r="5" spans="1:10" ht="15.75" x14ac:dyDescent="0.25">
      <c r="A5" s="286">
        <v>2</v>
      </c>
      <c r="B5" s="308" t="s">
        <v>24</v>
      </c>
      <c r="C5" s="308" t="s">
        <v>810</v>
      </c>
      <c r="D5" s="308" t="s">
        <v>1597</v>
      </c>
      <c r="E5" s="308">
        <v>29130</v>
      </c>
      <c r="F5" s="256"/>
      <c r="G5" s="253">
        <v>45000</v>
      </c>
      <c r="H5" s="315" t="s">
        <v>1475</v>
      </c>
      <c r="I5" s="253">
        <v>45000</v>
      </c>
      <c r="J5" t="s">
        <v>1603</v>
      </c>
    </row>
    <row r="6" spans="1:10" ht="15.75" x14ac:dyDescent="0.25">
      <c r="A6" s="286">
        <v>3</v>
      </c>
      <c r="B6" s="230" t="s">
        <v>11</v>
      </c>
      <c r="C6" s="230" t="s">
        <v>1569</v>
      </c>
      <c r="D6" s="230" t="s">
        <v>818</v>
      </c>
      <c r="E6" s="310">
        <v>28865</v>
      </c>
      <c r="F6" s="76"/>
      <c r="G6" s="253">
        <v>60000</v>
      </c>
      <c r="H6" s="316" t="s">
        <v>1570</v>
      </c>
      <c r="I6" s="253">
        <v>60000</v>
      </c>
    </row>
    <row r="7" spans="1:10" ht="15.75" x14ac:dyDescent="0.25">
      <c r="A7" s="286">
        <v>4</v>
      </c>
      <c r="B7" s="230" t="s">
        <v>1134</v>
      </c>
      <c r="C7" s="230" t="s">
        <v>1569</v>
      </c>
      <c r="D7" s="230" t="s">
        <v>818</v>
      </c>
      <c r="E7" s="310">
        <v>28865</v>
      </c>
      <c r="F7" s="253">
        <v>60000</v>
      </c>
      <c r="G7" s="76"/>
      <c r="H7" s="316" t="s">
        <v>1571</v>
      </c>
      <c r="I7" s="253">
        <v>60000</v>
      </c>
    </row>
    <row r="8" spans="1:10" ht="15.75" x14ac:dyDescent="0.25">
      <c r="A8" s="286">
        <v>5</v>
      </c>
      <c r="B8" s="230" t="s">
        <v>1134</v>
      </c>
      <c r="C8" s="286" t="s">
        <v>926</v>
      </c>
      <c r="D8" s="3" t="s">
        <v>927</v>
      </c>
      <c r="E8" s="310">
        <v>28859</v>
      </c>
      <c r="F8" s="253">
        <v>60000</v>
      </c>
      <c r="G8" s="253"/>
      <c r="H8" s="316" t="s">
        <v>1591</v>
      </c>
      <c r="I8" s="253">
        <v>60000</v>
      </c>
    </row>
    <row r="9" spans="1:10" ht="15.75" x14ac:dyDescent="0.25">
      <c r="A9" s="286">
        <v>6</v>
      </c>
      <c r="B9" s="230" t="s">
        <v>1134</v>
      </c>
      <c r="C9" s="230" t="s">
        <v>374</v>
      </c>
      <c r="D9" s="3" t="s">
        <v>595</v>
      </c>
      <c r="E9" s="308">
        <v>29073</v>
      </c>
      <c r="F9" s="253">
        <v>60000</v>
      </c>
      <c r="G9" s="288"/>
      <c r="H9" s="318" t="s">
        <v>1592</v>
      </c>
      <c r="I9" s="253">
        <v>60000</v>
      </c>
    </row>
    <row r="10" spans="1:10" ht="15.75" x14ac:dyDescent="0.25">
      <c r="A10" s="286">
        <v>7</v>
      </c>
      <c r="B10" s="308" t="s">
        <v>24</v>
      </c>
      <c r="C10" s="230" t="s">
        <v>374</v>
      </c>
      <c r="D10" s="3" t="s">
        <v>595</v>
      </c>
      <c r="E10" s="308">
        <v>29073</v>
      </c>
      <c r="F10" s="76"/>
      <c r="G10" s="253">
        <v>60000</v>
      </c>
      <c r="H10" s="316" t="s">
        <v>1593</v>
      </c>
      <c r="I10" s="253">
        <v>60000</v>
      </c>
    </row>
    <row r="11" spans="1:10" ht="15.75" x14ac:dyDescent="0.25">
      <c r="A11" s="286">
        <v>8</v>
      </c>
      <c r="B11" s="230" t="s">
        <v>1134</v>
      </c>
      <c r="C11" s="230" t="s">
        <v>1638</v>
      </c>
      <c r="D11" s="285" t="s">
        <v>1430</v>
      </c>
      <c r="E11" s="285">
        <v>28237</v>
      </c>
      <c r="F11" s="253">
        <v>60000</v>
      </c>
      <c r="G11" s="253"/>
      <c r="H11" s="316" t="s">
        <v>1416</v>
      </c>
      <c r="I11" s="253">
        <v>60000</v>
      </c>
      <c r="J11" s="39" t="s">
        <v>1635</v>
      </c>
    </row>
    <row r="12" spans="1:10" ht="15.75" x14ac:dyDescent="0.25">
      <c r="A12" s="286">
        <v>9</v>
      </c>
      <c r="B12" s="230" t="s">
        <v>11</v>
      </c>
      <c r="C12" s="230" t="s">
        <v>1638</v>
      </c>
      <c r="D12" s="285" t="s">
        <v>1430</v>
      </c>
      <c r="E12" s="285">
        <v>28237</v>
      </c>
      <c r="F12" s="76"/>
      <c r="G12" s="253">
        <v>60000</v>
      </c>
      <c r="H12" s="316" t="s">
        <v>1417</v>
      </c>
      <c r="I12" s="253">
        <v>60000</v>
      </c>
      <c r="J12" s="39" t="s">
        <v>1635</v>
      </c>
    </row>
    <row r="13" spans="1:10" ht="15.75" x14ac:dyDescent="0.25">
      <c r="A13" s="286">
        <v>10</v>
      </c>
      <c r="B13" s="230" t="s">
        <v>1059</v>
      </c>
      <c r="C13" s="230" t="s">
        <v>720</v>
      </c>
      <c r="D13" s="309" t="s">
        <v>721</v>
      </c>
      <c r="E13" s="308">
        <v>28847</v>
      </c>
      <c r="F13" s="253">
        <v>60000</v>
      </c>
      <c r="G13" s="288"/>
      <c r="H13" s="318" t="s">
        <v>1566</v>
      </c>
      <c r="I13" s="253">
        <v>60000</v>
      </c>
    </row>
    <row r="14" spans="1:10" ht="15.75" x14ac:dyDescent="0.25">
      <c r="A14" s="286">
        <v>11</v>
      </c>
      <c r="B14" s="230" t="s">
        <v>11</v>
      </c>
      <c r="C14" s="230" t="s">
        <v>720</v>
      </c>
      <c r="D14" s="309" t="s">
        <v>721</v>
      </c>
      <c r="E14" s="308">
        <v>28847</v>
      </c>
      <c r="F14" s="76"/>
      <c r="G14" s="253">
        <v>60000</v>
      </c>
      <c r="H14" s="316" t="s">
        <v>1567</v>
      </c>
      <c r="I14" s="253">
        <v>60000</v>
      </c>
    </row>
    <row r="15" spans="1:10" s="42" customFormat="1" ht="15.75" x14ac:dyDescent="0.25">
      <c r="A15" s="286">
        <v>12</v>
      </c>
      <c r="B15" s="230" t="s">
        <v>11</v>
      </c>
      <c r="C15" s="230" t="s">
        <v>412</v>
      </c>
      <c r="D15" s="230" t="s">
        <v>413</v>
      </c>
      <c r="E15" s="230">
        <v>29210</v>
      </c>
      <c r="F15" s="76"/>
      <c r="G15" s="76">
        <v>60000</v>
      </c>
      <c r="H15" s="316" t="s">
        <v>1576</v>
      </c>
      <c r="I15" s="76">
        <v>60000</v>
      </c>
    </row>
    <row r="16" spans="1:10" ht="15.75" x14ac:dyDescent="0.25">
      <c r="A16" s="286">
        <v>13</v>
      </c>
      <c r="B16" s="308" t="s">
        <v>24</v>
      </c>
      <c r="C16" s="308" t="s">
        <v>922</v>
      </c>
      <c r="D16" s="309" t="s">
        <v>1104</v>
      </c>
      <c r="E16" s="310">
        <v>29839</v>
      </c>
      <c r="F16" s="253"/>
      <c r="G16" s="253">
        <v>45000</v>
      </c>
      <c r="H16" s="315" t="s">
        <v>1452</v>
      </c>
      <c r="I16" s="253">
        <v>45000</v>
      </c>
    </row>
    <row r="17" spans="1:10" ht="15.75" x14ac:dyDescent="0.25">
      <c r="A17" s="286">
        <v>14</v>
      </c>
      <c r="B17" s="230" t="s">
        <v>11</v>
      </c>
      <c r="C17" s="308" t="s">
        <v>600</v>
      </c>
      <c r="D17" s="310" t="s">
        <v>603</v>
      </c>
      <c r="E17" s="308">
        <v>28825</v>
      </c>
      <c r="F17" s="253"/>
      <c r="G17" s="253">
        <v>45000</v>
      </c>
      <c r="H17" s="315" t="s">
        <v>1554</v>
      </c>
      <c r="I17" s="253">
        <v>45000</v>
      </c>
      <c r="J17" t="s">
        <v>1603</v>
      </c>
    </row>
    <row r="18" spans="1:10" ht="15.75" x14ac:dyDescent="0.25">
      <c r="A18" s="286">
        <v>15</v>
      </c>
      <c r="B18" s="230" t="s">
        <v>1134</v>
      </c>
      <c r="C18" s="308" t="s">
        <v>600</v>
      </c>
      <c r="D18" s="310" t="s">
        <v>603</v>
      </c>
      <c r="E18" s="310">
        <v>29836</v>
      </c>
      <c r="F18" s="76">
        <v>30000</v>
      </c>
      <c r="G18" s="76"/>
      <c r="H18" s="316" t="s">
        <v>1594</v>
      </c>
      <c r="I18" s="76">
        <v>30000</v>
      </c>
      <c r="J18" t="s">
        <v>1603</v>
      </c>
    </row>
    <row r="19" spans="1:10" ht="15.75" x14ac:dyDescent="0.25">
      <c r="A19" s="286">
        <v>16</v>
      </c>
      <c r="B19" s="230" t="s">
        <v>11</v>
      </c>
      <c r="C19" s="230" t="s">
        <v>220</v>
      </c>
      <c r="D19" s="230" t="s">
        <v>1193</v>
      </c>
      <c r="E19" s="308">
        <v>28732</v>
      </c>
      <c r="F19" s="288"/>
      <c r="G19" s="253">
        <v>45000</v>
      </c>
      <c r="H19" s="316" t="s">
        <v>1507</v>
      </c>
      <c r="I19" s="253">
        <v>45000</v>
      </c>
      <c r="J19" t="s">
        <v>1603</v>
      </c>
    </row>
    <row r="20" spans="1:10" ht="15.75" x14ac:dyDescent="0.25">
      <c r="A20" s="286">
        <v>17</v>
      </c>
      <c r="B20" s="230" t="s">
        <v>11</v>
      </c>
      <c r="C20" s="230" t="s">
        <v>220</v>
      </c>
      <c r="D20" s="230" t="s">
        <v>1193</v>
      </c>
      <c r="E20" s="308">
        <v>28732</v>
      </c>
      <c r="F20" s="288"/>
      <c r="G20" s="253">
        <v>60000</v>
      </c>
      <c r="H20" s="317" t="s">
        <v>1508</v>
      </c>
      <c r="I20" s="253">
        <v>60000</v>
      </c>
      <c r="J20" t="s">
        <v>1603</v>
      </c>
    </row>
    <row r="21" spans="1:10" ht="15.75" x14ac:dyDescent="0.25">
      <c r="A21" s="286">
        <v>18</v>
      </c>
      <c r="B21" s="230" t="s">
        <v>11</v>
      </c>
      <c r="C21" s="308" t="s">
        <v>679</v>
      </c>
      <c r="D21" s="311" t="s">
        <v>1024</v>
      </c>
      <c r="E21" s="312">
        <v>29915</v>
      </c>
      <c r="F21" s="76">
        <v>30000</v>
      </c>
      <c r="G21" s="76"/>
      <c r="H21" s="316" t="s">
        <v>1565</v>
      </c>
      <c r="I21" s="76">
        <v>30000</v>
      </c>
    </row>
    <row r="22" spans="1:10" ht="15.75" x14ac:dyDescent="0.25">
      <c r="A22" s="286">
        <v>19</v>
      </c>
      <c r="B22" s="230" t="s">
        <v>11</v>
      </c>
      <c r="C22" s="230" t="s">
        <v>1030</v>
      </c>
      <c r="D22" s="308" t="s">
        <v>1031</v>
      </c>
      <c r="E22" s="308">
        <v>28509</v>
      </c>
      <c r="F22" s="288"/>
      <c r="G22" s="253">
        <v>45000</v>
      </c>
      <c r="H22" s="316" t="s">
        <v>1519</v>
      </c>
      <c r="I22" s="253">
        <v>45000</v>
      </c>
    </row>
    <row r="23" spans="1:10" ht="15.75" x14ac:dyDescent="0.25">
      <c r="A23" s="286">
        <v>20</v>
      </c>
      <c r="B23" s="230" t="s">
        <v>1059</v>
      </c>
      <c r="C23" s="230" t="s">
        <v>720</v>
      </c>
      <c r="D23" s="309" t="s">
        <v>721</v>
      </c>
      <c r="E23" s="308">
        <v>28847</v>
      </c>
      <c r="F23" s="253">
        <v>60000</v>
      </c>
      <c r="G23" s="288"/>
      <c r="H23" s="318" t="s">
        <v>1566</v>
      </c>
      <c r="I23" s="253">
        <v>60000</v>
      </c>
      <c r="J23" s="39" t="s">
        <v>1647</v>
      </c>
    </row>
    <row r="24" spans="1:10" ht="15.75" x14ac:dyDescent="0.25">
      <c r="A24" s="286">
        <v>21</v>
      </c>
      <c r="B24" s="230" t="s">
        <v>11</v>
      </c>
      <c r="C24" s="230" t="s">
        <v>720</v>
      </c>
      <c r="D24" s="309" t="s">
        <v>721</v>
      </c>
      <c r="E24" s="308">
        <v>28847</v>
      </c>
      <c r="F24" s="76"/>
      <c r="G24" s="253">
        <v>60000</v>
      </c>
      <c r="H24" s="316" t="s">
        <v>1567</v>
      </c>
      <c r="I24" s="253">
        <v>60000</v>
      </c>
      <c r="J24" s="39" t="s">
        <v>1647</v>
      </c>
    </row>
    <row r="25" spans="1:10" ht="15.75" x14ac:dyDescent="0.25">
      <c r="A25" s="286">
        <v>22</v>
      </c>
      <c r="B25" s="230" t="s">
        <v>1134</v>
      </c>
      <c r="C25" s="230" t="s">
        <v>397</v>
      </c>
      <c r="D25" s="101" t="s">
        <v>1637</v>
      </c>
      <c r="E25" s="285">
        <v>28205</v>
      </c>
      <c r="F25" s="253">
        <v>60000</v>
      </c>
      <c r="G25" s="253"/>
      <c r="H25" s="316" t="s">
        <v>1416</v>
      </c>
      <c r="I25" s="253">
        <v>60000</v>
      </c>
    </row>
    <row r="26" spans="1:10" ht="15.75" x14ac:dyDescent="0.25">
      <c r="A26" s="286">
        <v>23</v>
      </c>
      <c r="B26" s="230" t="s">
        <v>11</v>
      </c>
      <c r="C26" s="230" t="s">
        <v>397</v>
      </c>
      <c r="D26" s="101" t="s">
        <v>1637</v>
      </c>
      <c r="E26" s="285">
        <v>28205</v>
      </c>
      <c r="F26" s="76"/>
      <c r="G26" s="253">
        <v>60000</v>
      </c>
      <c r="H26" s="316" t="s">
        <v>1417</v>
      </c>
      <c r="I26" s="253">
        <v>60000</v>
      </c>
    </row>
    <row r="27" spans="1:10" s="42" customFormat="1" ht="15.75" x14ac:dyDescent="0.25">
      <c r="A27" s="286">
        <v>24</v>
      </c>
      <c r="B27" s="230" t="s">
        <v>1059</v>
      </c>
      <c r="C27" s="230" t="s">
        <v>1191</v>
      </c>
      <c r="D27" s="230" t="s">
        <v>1192</v>
      </c>
      <c r="E27" s="230">
        <v>29382</v>
      </c>
      <c r="F27" s="76">
        <v>52500</v>
      </c>
      <c r="G27" s="323"/>
      <c r="H27" s="316" t="s">
        <v>1568</v>
      </c>
      <c r="I27" s="76">
        <v>52500</v>
      </c>
    </row>
    <row r="28" spans="1:10" ht="15.75" x14ac:dyDescent="0.25">
      <c r="A28" s="286">
        <v>25</v>
      </c>
      <c r="B28" s="230" t="s">
        <v>11</v>
      </c>
      <c r="C28" s="230" t="s">
        <v>1569</v>
      </c>
      <c r="D28" s="230" t="s">
        <v>818</v>
      </c>
      <c r="E28" s="310">
        <v>28865</v>
      </c>
      <c r="F28" s="76"/>
      <c r="G28" s="253">
        <v>60000</v>
      </c>
      <c r="H28" s="316" t="s">
        <v>1570</v>
      </c>
      <c r="I28" s="253">
        <v>60000</v>
      </c>
      <c r="J28" s="39" t="s">
        <v>1635</v>
      </c>
    </row>
    <row r="29" spans="1:10" ht="15.75" x14ac:dyDescent="0.25">
      <c r="A29" s="286">
        <v>26</v>
      </c>
      <c r="B29" s="230" t="s">
        <v>1134</v>
      </c>
      <c r="C29" s="230" t="s">
        <v>1569</v>
      </c>
      <c r="D29" s="230" t="s">
        <v>818</v>
      </c>
      <c r="E29" s="310">
        <v>28865</v>
      </c>
      <c r="F29" s="253">
        <v>60000</v>
      </c>
      <c r="G29" s="76"/>
      <c r="H29" s="316" t="s">
        <v>1571</v>
      </c>
      <c r="I29" s="253">
        <v>60000</v>
      </c>
      <c r="J29" s="39" t="s">
        <v>1635</v>
      </c>
    </row>
    <row r="30" spans="1:10" ht="15.75" x14ac:dyDescent="0.25">
      <c r="A30" s="286">
        <v>27</v>
      </c>
      <c r="B30" s="308" t="s">
        <v>24</v>
      </c>
      <c r="C30" s="308" t="s">
        <v>215</v>
      </c>
      <c r="D30" s="308" t="s">
        <v>1040</v>
      </c>
      <c r="E30" s="308">
        <v>28811</v>
      </c>
      <c r="F30" s="256"/>
      <c r="G30" s="76">
        <v>30000</v>
      </c>
      <c r="H30" s="315" t="s">
        <v>1572</v>
      </c>
      <c r="I30" s="76">
        <v>30000</v>
      </c>
    </row>
    <row r="31" spans="1:10" ht="15.75" x14ac:dyDescent="0.25">
      <c r="A31" s="286">
        <v>28</v>
      </c>
      <c r="B31" s="230" t="s">
        <v>11</v>
      </c>
      <c r="C31" s="230" t="s">
        <v>1526</v>
      </c>
      <c r="D31" s="308" t="s">
        <v>1527</v>
      </c>
      <c r="E31" s="308">
        <v>27750</v>
      </c>
      <c r="F31" s="76"/>
      <c r="G31" s="253">
        <v>37500</v>
      </c>
      <c r="H31" s="316" t="s">
        <v>1528</v>
      </c>
      <c r="I31" s="253">
        <v>37500</v>
      </c>
    </row>
    <row r="32" spans="1:10" ht="15.75" x14ac:dyDescent="0.25">
      <c r="A32" s="286">
        <v>29</v>
      </c>
      <c r="B32" s="230" t="s">
        <v>11</v>
      </c>
      <c r="C32" s="230" t="s">
        <v>61</v>
      </c>
      <c r="D32" s="308" t="s">
        <v>1481</v>
      </c>
      <c r="E32" s="313" t="s">
        <v>1587</v>
      </c>
      <c r="F32" s="76"/>
      <c r="G32" s="76">
        <v>30000</v>
      </c>
      <c r="H32" s="316" t="s">
        <v>1574</v>
      </c>
      <c r="I32" s="76">
        <v>30000</v>
      </c>
    </row>
    <row r="33" spans="1:10" ht="15.75" x14ac:dyDescent="0.25">
      <c r="A33" s="286">
        <v>30</v>
      </c>
      <c r="B33" s="308" t="s">
        <v>24</v>
      </c>
      <c r="C33" s="230" t="s">
        <v>61</v>
      </c>
      <c r="D33" s="308" t="s">
        <v>1481</v>
      </c>
      <c r="E33" s="313" t="s">
        <v>1587</v>
      </c>
      <c r="F33" s="76"/>
      <c r="G33" s="76">
        <v>30000</v>
      </c>
      <c r="H33" s="316" t="s">
        <v>1575</v>
      </c>
      <c r="I33" s="76">
        <v>30000</v>
      </c>
    </row>
    <row r="34" spans="1:10" ht="15.75" x14ac:dyDescent="0.25">
      <c r="A34" s="286">
        <v>31</v>
      </c>
      <c r="B34" s="230" t="s">
        <v>1578</v>
      </c>
      <c r="C34" s="230" t="s">
        <v>399</v>
      </c>
      <c r="D34" s="312" t="s">
        <v>1579</v>
      </c>
      <c r="E34" s="230">
        <v>29096</v>
      </c>
      <c r="F34" s="76">
        <v>60000</v>
      </c>
      <c r="G34" s="76"/>
      <c r="H34" s="316" t="s">
        <v>1577</v>
      </c>
      <c r="I34" s="76">
        <v>60000</v>
      </c>
    </row>
    <row r="35" spans="1:10" ht="15.75" x14ac:dyDescent="0.25">
      <c r="A35" s="286">
        <v>32</v>
      </c>
      <c r="B35" s="230" t="s">
        <v>11</v>
      </c>
      <c r="C35" s="230" t="s">
        <v>1201</v>
      </c>
      <c r="D35" s="308" t="s">
        <v>1202</v>
      </c>
      <c r="E35" s="308">
        <v>29241</v>
      </c>
      <c r="F35" s="76"/>
      <c r="G35" s="76">
        <v>60000</v>
      </c>
      <c r="H35" s="316" t="s">
        <v>1580</v>
      </c>
      <c r="I35" s="76">
        <v>60000</v>
      </c>
    </row>
    <row r="36" spans="1:10" ht="15.75" x14ac:dyDescent="0.25">
      <c r="A36" s="286">
        <v>33</v>
      </c>
      <c r="B36" s="230" t="s">
        <v>11</v>
      </c>
      <c r="C36" s="230" t="s">
        <v>154</v>
      </c>
      <c r="D36" s="314" t="s">
        <v>1586</v>
      </c>
      <c r="E36" s="314" t="s">
        <v>1581</v>
      </c>
      <c r="G36" s="76">
        <v>30000</v>
      </c>
      <c r="H36" s="316" t="s">
        <v>1582</v>
      </c>
      <c r="I36" s="76">
        <v>30000</v>
      </c>
      <c r="J36" t="s">
        <v>1603</v>
      </c>
    </row>
    <row r="37" spans="1:10" ht="15.75" x14ac:dyDescent="0.25">
      <c r="A37" s="286">
        <v>34</v>
      </c>
      <c r="B37" s="230" t="s">
        <v>11</v>
      </c>
      <c r="C37" s="230" t="s">
        <v>612</v>
      </c>
      <c r="D37" s="308" t="s">
        <v>1175</v>
      </c>
      <c r="E37" s="308">
        <v>29576</v>
      </c>
      <c r="F37" s="253">
        <v>37500</v>
      </c>
      <c r="G37" s="76"/>
      <c r="H37" s="316" t="s">
        <v>1490</v>
      </c>
      <c r="I37" s="253">
        <v>37500</v>
      </c>
    </row>
    <row r="38" spans="1:10" ht="15.75" x14ac:dyDescent="0.25">
      <c r="A38" s="286">
        <v>35</v>
      </c>
      <c r="B38" s="308" t="s">
        <v>24</v>
      </c>
      <c r="C38" s="230" t="s">
        <v>185</v>
      </c>
      <c r="D38" s="308" t="s">
        <v>733</v>
      </c>
      <c r="E38" s="308">
        <v>28541</v>
      </c>
      <c r="F38" s="76"/>
      <c r="G38" s="76">
        <v>30000</v>
      </c>
      <c r="H38" s="316" t="s">
        <v>1588</v>
      </c>
      <c r="I38" s="76">
        <v>30000</v>
      </c>
    </row>
    <row r="39" spans="1:10" ht="15.75" x14ac:dyDescent="0.25">
      <c r="A39" s="286">
        <v>36</v>
      </c>
      <c r="B39" s="230" t="s">
        <v>11</v>
      </c>
      <c r="C39" s="230" t="s">
        <v>185</v>
      </c>
      <c r="D39" s="308" t="s">
        <v>733</v>
      </c>
      <c r="E39" s="308">
        <v>28541</v>
      </c>
      <c r="F39" s="76"/>
      <c r="G39" s="76">
        <v>30000</v>
      </c>
      <c r="H39" s="316" t="s">
        <v>1549</v>
      </c>
      <c r="I39" s="76">
        <v>30000</v>
      </c>
    </row>
    <row r="40" spans="1:10" ht="15.75" x14ac:dyDescent="0.25">
      <c r="A40" s="286">
        <v>37</v>
      </c>
      <c r="B40" s="308" t="s">
        <v>24</v>
      </c>
      <c r="C40" s="230" t="s">
        <v>316</v>
      </c>
      <c r="D40" s="314" t="s">
        <v>1290</v>
      </c>
      <c r="E40" s="308">
        <v>28822</v>
      </c>
      <c r="F40" s="76"/>
      <c r="G40" s="253">
        <v>37500</v>
      </c>
      <c r="H40" s="316" t="s">
        <v>1536</v>
      </c>
      <c r="I40" s="253">
        <v>37500</v>
      </c>
    </row>
    <row r="41" spans="1:10" ht="15.75" x14ac:dyDescent="0.25">
      <c r="A41" s="286">
        <v>38</v>
      </c>
      <c r="B41" s="308" t="s">
        <v>24</v>
      </c>
      <c r="C41" s="230" t="s">
        <v>448</v>
      </c>
      <c r="D41" s="286" t="s">
        <v>1250</v>
      </c>
      <c r="E41" s="308">
        <v>28510</v>
      </c>
      <c r="F41" s="76"/>
      <c r="G41" s="253">
        <v>45000</v>
      </c>
      <c r="H41" s="316" t="s">
        <v>1529</v>
      </c>
      <c r="I41" s="253">
        <v>45000</v>
      </c>
    </row>
    <row r="42" spans="1:10" ht="15.75" x14ac:dyDescent="0.25">
      <c r="A42" s="286">
        <v>39</v>
      </c>
      <c r="B42" s="320" t="s">
        <v>11</v>
      </c>
      <c r="C42" s="320" t="s">
        <v>1598</v>
      </c>
      <c r="D42" s="326" t="s">
        <v>1239</v>
      </c>
      <c r="E42" s="320">
        <v>28838</v>
      </c>
      <c r="F42" s="84"/>
      <c r="G42" s="322">
        <v>37500</v>
      </c>
      <c r="H42" s="321" t="s">
        <v>1599</v>
      </c>
      <c r="I42" s="322">
        <v>37500</v>
      </c>
      <c r="J42" t="s">
        <v>1603</v>
      </c>
    </row>
    <row r="43" spans="1:10" ht="15.75" x14ac:dyDescent="0.25">
      <c r="A43" s="286">
        <v>40</v>
      </c>
      <c r="B43" s="308" t="s">
        <v>24</v>
      </c>
      <c r="C43" s="230" t="s">
        <v>480</v>
      </c>
      <c r="D43" s="297" t="s">
        <v>1601</v>
      </c>
      <c r="E43" s="308">
        <v>29627</v>
      </c>
      <c r="F43" s="76"/>
      <c r="G43" s="76">
        <v>30000</v>
      </c>
      <c r="H43" s="316" t="s">
        <v>1600</v>
      </c>
      <c r="I43" s="76">
        <v>30000</v>
      </c>
      <c r="J43" t="s">
        <v>1603</v>
      </c>
    </row>
    <row r="44" spans="1:10" ht="15.75" x14ac:dyDescent="0.25">
      <c r="A44" s="286">
        <v>41</v>
      </c>
      <c r="B44" s="230" t="s">
        <v>11</v>
      </c>
      <c r="C44" s="230" t="s">
        <v>845</v>
      </c>
      <c r="D44" s="3" t="s">
        <v>846</v>
      </c>
      <c r="E44" s="308">
        <v>29065</v>
      </c>
      <c r="F44" s="76"/>
      <c r="G44" s="76">
        <v>30000</v>
      </c>
      <c r="H44" s="316" t="s">
        <v>1602</v>
      </c>
      <c r="I44" s="76">
        <v>30000</v>
      </c>
    </row>
    <row r="45" spans="1:10" ht="15.75" x14ac:dyDescent="0.25">
      <c r="A45" s="286">
        <v>42</v>
      </c>
      <c r="B45" s="308" t="s">
        <v>24</v>
      </c>
      <c r="C45" s="230" t="s">
        <v>1117</v>
      </c>
      <c r="D45" s="286" t="s">
        <v>1118</v>
      </c>
      <c r="E45" s="308">
        <v>29098</v>
      </c>
      <c r="F45" s="76"/>
      <c r="G45" s="76">
        <v>30000</v>
      </c>
      <c r="H45" s="316" t="s">
        <v>1538</v>
      </c>
      <c r="I45" s="76">
        <v>30000</v>
      </c>
    </row>
    <row r="46" spans="1:10" x14ac:dyDescent="0.25">
      <c r="A46" s="286"/>
      <c r="B46" s="285"/>
      <c r="C46" s="12"/>
      <c r="D46" s="3"/>
      <c r="E46" s="32" t="s">
        <v>1413</v>
      </c>
      <c r="F46" s="84">
        <f>SUM(F4:F44)</f>
        <v>690000</v>
      </c>
      <c r="G46" s="84">
        <f>SUM(G4:G45)</f>
        <v>1305000</v>
      </c>
      <c r="H46" s="298"/>
      <c r="I46" s="84">
        <f>SUM(I4:I45)</f>
        <v>1995000</v>
      </c>
    </row>
    <row r="47" spans="1:10" x14ac:dyDescent="0.25">
      <c r="A47" s="286"/>
      <c r="B47" s="285"/>
      <c r="C47" s="12"/>
      <c r="D47" s="3"/>
      <c r="E47" s="286"/>
      <c r="F47" s="256"/>
      <c r="G47" s="44"/>
      <c r="H47" s="272"/>
      <c r="I47" s="256"/>
    </row>
    <row r="48" spans="1:10" x14ac:dyDescent="0.25">
      <c r="A48" s="286"/>
      <c r="B48" s="286"/>
      <c r="C48" s="286"/>
      <c r="D48" s="286"/>
      <c r="E48" s="10"/>
      <c r="F48" s="260"/>
      <c r="G48" s="260"/>
      <c r="H48" s="273"/>
      <c r="I48" s="260"/>
    </row>
  </sheetData>
  <mergeCells count="2">
    <mergeCell ref="A1:I1"/>
    <mergeCell ref="F2:G2"/>
  </mergeCells>
  <conditionalFormatting sqref="C9:C10">
    <cfRule type="duplicateValues" dxfId="2818" priority="455"/>
  </conditionalFormatting>
  <conditionalFormatting sqref="C9:C10">
    <cfRule type="duplicateValues" dxfId="2817" priority="452"/>
    <cfRule type="duplicateValues" dxfId="2816" priority="453"/>
    <cfRule type="duplicateValues" dxfId="2815" priority="454"/>
  </conditionalFormatting>
  <conditionalFormatting sqref="C9:C10">
    <cfRule type="duplicateValues" dxfId="2814" priority="451"/>
  </conditionalFormatting>
  <conditionalFormatting sqref="C9:C10">
    <cfRule type="duplicateValues" dxfId="2813" priority="449"/>
    <cfRule type="duplicateValues" dxfId="2812" priority="450"/>
  </conditionalFormatting>
  <conditionalFormatting sqref="C9:C10">
    <cfRule type="duplicateValues" dxfId="2811" priority="446"/>
    <cfRule type="duplicateValues" dxfId="2810" priority="447"/>
    <cfRule type="duplicateValues" dxfId="2809" priority="448"/>
  </conditionalFormatting>
  <conditionalFormatting sqref="C9:C10">
    <cfRule type="duplicateValues" dxfId="2808" priority="445"/>
  </conditionalFormatting>
  <conditionalFormatting sqref="C9:C10">
    <cfRule type="duplicateValues" dxfId="2807" priority="444"/>
  </conditionalFormatting>
  <conditionalFormatting sqref="C9:C10">
    <cfRule type="duplicateValues" dxfId="2806" priority="443"/>
  </conditionalFormatting>
  <conditionalFormatting sqref="C9:C10">
    <cfRule type="duplicateValues" dxfId="2805" priority="441"/>
    <cfRule type="duplicateValues" dxfId="2804" priority="442"/>
  </conditionalFormatting>
  <conditionalFormatting sqref="C4">
    <cfRule type="duplicateValues" dxfId="2803" priority="315"/>
  </conditionalFormatting>
  <conditionalFormatting sqref="C4">
    <cfRule type="duplicateValues" dxfId="2802" priority="314"/>
  </conditionalFormatting>
  <conditionalFormatting sqref="C4">
    <cfRule type="duplicateValues" dxfId="2801" priority="313"/>
  </conditionalFormatting>
  <conditionalFormatting sqref="C4">
    <cfRule type="duplicateValues" dxfId="2800" priority="311"/>
    <cfRule type="duplicateValues" dxfId="2799" priority="312"/>
  </conditionalFormatting>
  <conditionalFormatting sqref="D4">
    <cfRule type="duplicateValues" dxfId="2798" priority="316"/>
  </conditionalFormatting>
  <conditionalFormatting sqref="C5">
    <cfRule type="duplicateValues" dxfId="2797" priority="309"/>
  </conditionalFormatting>
  <conditionalFormatting sqref="D5">
    <cfRule type="duplicateValues" dxfId="2796" priority="310"/>
  </conditionalFormatting>
  <conditionalFormatting sqref="C6:C7">
    <cfRule type="duplicateValues" dxfId="2795" priority="303"/>
  </conditionalFormatting>
  <conditionalFormatting sqref="C6:C7">
    <cfRule type="duplicateValues" dxfId="2794" priority="304"/>
    <cfRule type="duplicateValues" dxfId="2793" priority="305"/>
    <cfRule type="duplicateValues" dxfId="2792" priority="306"/>
  </conditionalFormatting>
  <conditionalFormatting sqref="C6:C7">
    <cfRule type="duplicateValues" dxfId="2791" priority="307"/>
    <cfRule type="duplicateValues" dxfId="2790" priority="308"/>
  </conditionalFormatting>
  <conditionalFormatting sqref="C8">
    <cfRule type="duplicateValues" dxfId="2789" priority="295"/>
  </conditionalFormatting>
  <conditionalFormatting sqref="C8">
    <cfRule type="duplicateValues" dxfId="2788" priority="290"/>
    <cfRule type="duplicateValues" dxfId="2787" priority="291"/>
    <cfRule type="duplicateValues" dxfId="2786" priority="292"/>
    <cfRule type="duplicateValues" dxfId="2785" priority="293"/>
    <cfRule type="duplicateValues" dxfId="2784" priority="294"/>
  </conditionalFormatting>
  <conditionalFormatting sqref="C8">
    <cfRule type="duplicateValues" dxfId="2783" priority="285"/>
    <cfRule type="duplicateValues" dxfId="2782" priority="286"/>
    <cfRule type="duplicateValues" dxfId="2781" priority="287"/>
    <cfRule type="duplicateValues" dxfId="2780" priority="288"/>
    <cfRule type="duplicateValues" dxfId="2779" priority="289"/>
  </conditionalFormatting>
  <conditionalFormatting sqref="C8">
    <cfRule type="duplicateValues" dxfId="2778" priority="280"/>
    <cfRule type="duplicateValues" dxfId="2777" priority="281"/>
    <cfRule type="duplicateValues" dxfId="2776" priority="282"/>
    <cfRule type="duplicateValues" dxfId="2775" priority="283"/>
    <cfRule type="duplicateValues" dxfId="2774" priority="284"/>
  </conditionalFormatting>
  <conditionalFormatting sqref="C8">
    <cfRule type="duplicateValues" dxfId="2773" priority="278"/>
    <cfRule type="duplicateValues" dxfId="2772" priority="279"/>
  </conditionalFormatting>
  <conditionalFormatting sqref="C8">
    <cfRule type="duplicateValues" dxfId="2771" priority="277"/>
  </conditionalFormatting>
  <conditionalFormatting sqref="C8">
    <cfRule type="duplicateValues" dxfId="2770" priority="275"/>
    <cfRule type="duplicateValues" dxfId="2769" priority="276"/>
  </conditionalFormatting>
  <conditionalFormatting sqref="C8">
    <cfRule type="duplicateValues" dxfId="2768" priority="273"/>
    <cfRule type="duplicateValues" dxfId="2767" priority="274"/>
  </conditionalFormatting>
  <conditionalFormatting sqref="C8">
    <cfRule type="duplicateValues" dxfId="2766" priority="272"/>
  </conditionalFormatting>
  <conditionalFormatting sqref="D8">
    <cfRule type="duplicateValues" dxfId="2765" priority="271"/>
  </conditionalFormatting>
  <conditionalFormatting sqref="C13:C14">
    <cfRule type="duplicateValues" dxfId="2764" priority="264"/>
  </conditionalFormatting>
  <conditionalFormatting sqref="C13:C14">
    <cfRule type="duplicateValues" dxfId="2763" priority="261"/>
    <cfRule type="duplicateValues" dxfId="2762" priority="262"/>
    <cfRule type="duplicateValues" dxfId="2761" priority="263"/>
  </conditionalFormatting>
  <conditionalFormatting sqref="C13:C14">
    <cfRule type="duplicateValues" dxfId="2760" priority="260"/>
  </conditionalFormatting>
  <conditionalFormatting sqref="C13:C14">
    <cfRule type="duplicateValues" dxfId="2759" priority="258"/>
    <cfRule type="duplicateValues" dxfId="2758" priority="259"/>
  </conditionalFormatting>
  <conditionalFormatting sqref="C13:C14">
    <cfRule type="duplicateValues" dxfId="2757" priority="255"/>
    <cfRule type="duplicateValues" dxfId="2756" priority="256"/>
    <cfRule type="duplicateValues" dxfId="2755" priority="257"/>
  </conditionalFormatting>
  <conditionalFormatting sqref="C13:C14">
    <cfRule type="duplicateValues" dxfId="2754" priority="254"/>
  </conditionalFormatting>
  <conditionalFormatting sqref="C13:C14">
    <cfRule type="duplicateValues" dxfId="2753" priority="253"/>
  </conditionalFormatting>
  <conditionalFormatting sqref="C13:C14">
    <cfRule type="duplicateValues" dxfId="2752" priority="252"/>
  </conditionalFormatting>
  <conditionalFormatting sqref="C13:C14">
    <cfRule type="duplicateValues" dxfId="2751" priority="250"/>
    <cfRule type="duplicateValues" dxfId="2750" priority="251"/>
  </conditionalFormatting>
  <conditionalFormatting sqref="C15">
    <cfRule type="duplicateValues" dxfId="2749" priority="220"/>
  </conditionalFormatting>
  <conditionalFormatting sqref="C15">
    <cfRule type="duplicateValues" dxfId="2748" priority="221"/>
    <cfRule type="duplicateValues" dxfId="2747" priority="222"/>
    <cfRule type="duplicateValues" dxfId="2746" priority="223"/>
  </conditionalFormatting>
  <conditionalFormatting sqref="C15">
    <cfRule type="duplicateValues" dxfId="2745" priority="224"/>
    <cfRule type="duplicateValues" dxfId="2744" priority="225"/>
  </conditionalFormatting>
  <conditionalFormatting sqref="C16">
    <cfRule type="duplicateValues" dxfId="2743" priority="219"/>
  </conditionalFormatting>
  <conditionalFormatting sqref="C16">
    <cfRule type="duplicateValues" dxfId="2742" priority="218"/>
  </conditionalFormatting>
  <conditionalFormatting sqref="C16">
    <cfRule type="duplicateValues" dxfId="2741" priority="217"/>
  </conditionalFormatting>
  <conditionalFormatting sqref="C16">
    <cfRule type="duplicateValues" dxfId="2740" priority="214"/>
    <cfRule type="duplicateValues" dxfId="2739" priority="215"/>
    <cfRule type="duplicateValues" dxfId="2738" priority="216"/>
  </conditionalFormatting>
  <conditionalFormatting sqref="C16">
    <cfRule type="duplicateValues" dxfId="2737" priority="212"/>
    <cfRule type="duplicateValues" dxfId="2736" priority="213"/>
  </conditionalFormatting>
  <conditionalFormatting sqref="C16">
    <cfRule type="duplicateValues" dxfId="2735" priority="211"/>
  </conditionalFormatting>
  <conditionalFormatting sqref="C16">
    <cfRule type="duplicateValues" dxfId="2734" priority="209"/>
    <cfRule type="duplicateValues" dxfId="2733" priority="210"/>
  </conditionalFormatting>
  <conditionalFormatting sqref="C16">
    <cfRule type="duplicateValues" dxfId="2732" priority="206"/>
    <cfRule type="duplicateValues" dxfId="2731" priority="207"/>
    <cfRule type="duplicateValues" dxfId="2730" priority="208"/>
  </conditionalFormatting>
  <conditionalFormatting sqref="C16">
    <cfRule type="duplicateValues" dxfId="2729" priority="205"/>
  </conditionalFormatting>
  <conditionalFormatting sqref="C16">
    <cfRule type="duplicateValues" dxfId="2728" priority="203"/>
    <cfRule type="duplicateValues" dxfId="2727" priority="204"/>
  </conditionalFormatting>
  <conditionalFormatting sqref="C16">
    <cfRule type="duplicateValues" dxfId="2726" priority="202"/>
  </conditionalFormatting>
  <conditionalFormatting sqref="C16">
    <cfRule type="duplicateValues" dxfId="2725" priority="200"/>
    <cfRule type="duplicateValues" dxfId="2724" priority="201"/>
  </conditionalFormatting>
  <conditionalFormatting sqref="C17:C18">
    <cfRule type="duplicateValues" dxfId="2723" priority="199"/>
  </conditionalFormatting>
  <conditionalFormatting sqref="C17:C18">
    <cfRule type="duplicateValues" dxfId="2722" priority="198"/>
  </conditionalFormatting>
  <conditionalFormatting sqref="C17:C18">
    <cfRule type="duplicateValues" dxfId="2721" priority="197"/>
  </conditionalFormatting>
  <conditionalFormatting sqref="C17:C18">
    <cfRule type="duplicateValues" dxfId="2720" priority="194"/>
    <cfRule type="duplicateValues" dxfId="2719" priority="195"/>
    <cfRule type="duplicateValues" dxfId="2718" priority="196"/>
  </conditionalFormatting>
  <conditionalFormatting sqref="C17:C18">
    <cfRule type="duplicateValues" dxfId="2717" priority="192"/>
    <cfRule type="duplicateValues" dxfId="2716" priority="193"/>
  </conditionalFormatting>
  <conditionalFormatting sqref="C17:C18">
    <cfRule type="duplicateValues" dxfId="2715" priority="191"/>
  </conditionalFormatting>
  <conditionalFormatting sqref="C17:C18">
    <cfRule type="duplicateValues" dxfId="2714" priority="189"/>
    <cfRule type="duplicateValues" dxfId="2713" priority="190"/>
  </conditionalFormatting>
  <conditionalFormatting sqref="C17:C18">
    <cfRule type="duplicateValues" dxfId="2712" priority="186"/>
    <cfRule type="duplicateValues" dxfId="2711" priority="187"/>
    <cfRule type="duplicateValues" dxfId="2710" priority="188"/>
  </conditionalFormatting>
  <conditionalFormatting sqref="C17:C18">
    <cfRule type="duplicateValues" dxfId="2709" priority="185"/>
  </conditionalFormatting>
  <conditionalFormatting sqref="C17:C18">
    <cfRule type="duplicateValues" dxfId="2708" priority="183"/>
    <cfRule type="duplicateValues" dxfId="2707" priority="184"/>
  </conditionalFormatting>
  <conditionalFormatting sqref="C17:C18">
    <cfRule type="duplicateValues" dxfId="2706" priority="182"/>
  </conditionalFormatting>
  <conditionalFormatting sqref="C17:C18">
    <cfRule type="duplicateValues" dxfId="2705" priority="180"/>
    <cfRule type="duplicateValues" dxfId="2704" priority="181"/>
  </conditionalFormatting>
  <conditionalFormatting sqref="C19:C20">
    <cfRule type="duplicateValues" dxfId="2703" priority="174"/>
  </conditionalFormatting>
  <conditionalFormatting sqref="C19:C20">
    <cfRule type="duplicateValues" dxfId="2702" priority="175"/>
    <cfRule type="duplicateValues" dxfId="2701" priority="176"/>
    <cfRule type="duplicateValues" dxfId="2700" priority="177"/>
  </conditionalFormatting>
  <conditionalFormatting sqref="C19:C20">
    <cfRule type="duplicateValues" dxfId="2699" priority="178"/>
    <cfRule type="duplicateValues" dxfId="2698" priority="179"/>
  </conditionalFormatting>
  <conditionalFormatting sqref="D19:D20">
    <cfRule type="duplicateValues" dxfId="2697" priority="173"/>
  </conditionalFormatting>
  <conditionalFormatting sqref="C21">
    <cfRule type="duplicateValues" dxfId="2696" priority="172"/>
  </conditionalFormatting>
  <conditionalFormatting sqref="C21">
    <cfRule type="duplicateValues" dxfId="2695" priority="171"/>
  </conditionalFormatting>
  <conditionalFormatting sqref="C21">
    <cfRule type="duplicateValues" dxfId="2694" priority="170"/>
  </conditionalFormatting>
  <conditionalFormatting sqref="C21">
    <cfRule type="duplicateValues" dxfId="2693" priority="167"/>
    <cfRule type="duplicateValues" dxfId="2692" priority="168"/>
    <cfRule type="duplicateValues" dxfId="2691" priority="169"/>
  </conditionalFormatting>
  <conditionalFormatting sqref="C21">
    <cfRule type="duplicateValues" dxfId="2690" priority="165"/>
    <cfRule type="duplicateValues" dxfId="2689" priority="166"/>
  </conditionalFormatting>
  <conditionalFormatting sqref="C21">
    <cfRule type="duplicateValues" dxfId="2688" priority="164"/>
  </conditionalFormatting>
  <conditionalFormatting sqref="C21">
    <cfRule type="duplicateValues" dxfId="2687" priority="162"/>
    <cfRule type="duplicateValues" dxfId="2686" priority="163"/>
  </conditionalFormatting>
  <conditionalFormatting sqref="C21">
    <cfRule type="duplicateValues" dxfId="2685" priority="159"/>
    <cfRule type="duplicateValues" dxfId="2684" priority="160"/>
    <cfRule type="duplicateValues" dxfId="2683" priority="161"/>
  </conditionalFormatting>
  <conditionalFormatting sqref="C21">
    <cfRule type="duplicateValues" dxfId="2682" priority="158"/>
  </conditionalFormatting>
  <conditionalFormatting sqref="C21">
    <cfRule type="duplicateValues" dxfId="2681" priority="156"/>
    <cfRule type="duplicateValues" dxfId="2680" priority="157"/>
  </conditionalFormatting>
  <conditionalFormatting sqref="C21">
    <cfRule type="duplicateValues" dxfId="2679" priority="155"/>
  </conditionalFormatting>
  <conditionalFormatting sqref="C21">
    <cfRule type="duplicateValues" dxfId="2678" priority="153"/>
    <cfRule type="duplicateValues" dxfId="2677" priority="154"/>
  </conditionalFormatting>
  <conditionalFormatting sqref="C22">
    <cfRule type="duplicateValues" dxfId="2676" priority="151"/>
  </conditionalFormatting>
  <conditionalFormatting sqref="C22">
    <cfRule type="duplicateValues" dxfId="2675" priority="148"/>
    <cfRule type="duplicateValues" dxfId="2674" priority="149"/>
    <cfRule type="duplicateValues" dxfId="2673" priority="150"/>
  </conditionalFormatting>
  <conditionalFormatting sqref="C22">
    <cfRule type="duplicateValues" dxfId="2672" priority="147"/>
  </conditionalFormatting>
  <conditionalFormatting sqref="C22">
    <cfRule type="duplicateValues" dxfId="2671" priority="145"/>
    <cfRule type="duplicateValues" dxfId="2670" priority="146"/>
  </conditionalFormatting>
  <conditionalFormatting sqref="C22">
    <cfRule type="duplicateValues" dxfId="2669" priority="142"/>
    <cfRule type="duplicateValues" dxfId="2668" priority="143"/>
    <cfRule type="duplicateValues" dxfId="2667" priority="144"/>
  </conditionalFormatting>
  <conditionalFormatting sqref="C22">
    <cfRule type="duplicateValues" dxfId="2666" priority="141"/>
  </conditionalFormatting>
  <conditionalFormatting sqref="C22">
    <cfRule type="duplicateValues" dxfId="2665" priority="140"/>
  </conditionalFormatting>
  <conditionalFormatting sqref="C22">
    <cfRule type="duplicateValues" dxfId="2664" priority="139"/>
  </conditionalFormatting>
  <conditionalFormatting sqref="C22">
    <cfRule type="duplicateValues" dxfId="2663" priority="137"/>
    <cfRule type="duplicateValues" dxfId="2662" priority="138"/>
  </conditionalFormatting>
  <conditionalFormatting sqref="D22">
    <cfRule type="duplicateValues" dxfId="2661" priority="152"/>
  </conditionalFormatting>
  <conditionalFormatting sqref="C23:C24">
    <cfRule type="duplicateValues" dxfId="2660" priority="136"/>
  </conditionalFormatting>
  <conditionalFormatting sqref="C23:C24">
    <cfRule type="duplicateValues" dxfId="2659" priority="133"/>
    <cfRule type="duplicateValues" dxfId="2658" priority="134"/>
    <cfRule type="duplicateValues" dxfId="2657" priority="135"/>
  </conditionalFormatting>
  <conditionalFormatting sqref="C23:C24">
    <cfRule type="duplicateValues" dxfId="2656" priority="132"/>
  </conditionalFormatting>
  <conditionalFormatting sqref="C23:C24">
    <cfRule type="duplicateValues" dxfId="2655" priority="130"/>
    <cfRule type="duplicateValues" dxfId="2654" priority="131"/>
  </conditionalFormatting>
  <conditionalFormatting sqref="C23:C24">
    <cfRule type="duplicateValues" dxfId="2653" priority="127"/>
    <cfRule type="duplicateValues" dxfId="2652" priority="128"/>
    <cfRule type="duplicateValues" dxfId="2651" priority="129"/>
  </conditionalFormatting>
  <conditionalFormatting sqref="C23:C24">
    <cfRule type="duplicateValues" dxfId="2650" priority="126"/>
  </conditionalFormatting>
  <conditionalFormatting sqref="C23:C24">
    <cfRule type="duplicateValues" dxfId="2649" priority="125"/>
  </conditionalFormatting>
  <conditionalFormatting sqref="C23:C24">
    <cfRule type="duplicateValues" dxfId="2648" priority="124"/>
  </conditionalFormatting>
  <conditionalFormatting sqref="C23:C24">
    <cfRule type="duplicateValues" dxfId="2647" priority="122"/>
    <cfRule type="duplicateValues" dxfId="2646" priority="123"/>
  </conditionalFormatting>
  <conditionalFormatting sqref="C25:C26">
    <cfRule type="duplicateValues" dxfId="2645" priority="116"/>
  </conditionalFormatting>
  <conditionalFormatting sqref="C25:C26">
    <cfRule type="duplicateValues" dxfId="2644" priority="117"/>
    <cfRule type="duplicateValues" dxfId="2643" priority="118"/>
    <cfRule type="duplicateValues" dxfId="2642" priority="119"/>
  </conditionalFormatting>
  <conditionalFormatting sqref="C25:C26">
    <cfRule type="duplicateValues" dxfId="2641" priority="120"/>
    <cfRule type="duplicateValues" dxfId="2640" priority="121"/>
  </conditionalFormatting>
  <conditionalFormatting sqref="C27">
    <cfRule type="duplicateValues" dxfId="2639" priority="110"/>
  </conditionalFormatting>
  <conditionalFormatting sqref="C27">
    <cfRule type="duplicateValues" dxfId="2638" priority="111"/>
    <cfRule type="duplicateValues" dxfId="2637" priority="112"/>
    <cfRule type="duplicateValues" dxfId="2636" priority="113"/>
  </conditionalFormatting>
  <conditionalFormatting sqref="C27">
    <cfRule type="duplicateValues" dxfId="2635" priority="114"/>
    <cfRule type="duplicateValues" dxfId="2634" priority="115"/>
  </conditionalFormatting>
  <conditionalFormatting sqref="D27">
    <cfRule type="duplicateValues" dxfId="2633" priority="109"/>
  </conditionalFormatting>
  <conditionalFormatting sqref="C28:C29">
    <cfRule type="duplicateValues" dxfId="2632" priority="103"/>
  </conditionalFormatting>
  <conditionalFormatting sqref="C28:C29">
    <cfRule type="duplicateValues" dxfId="2631" priority="104"/>
    <cfRule type="duplicateValues" dxfId="2630" priority="105"/>
    <cfRule type="duplicateValues" dxfId="2629" priority="106"/>
  </conditionalFormatting>
  <conditionalFormatting sqref="C28:C29">
    <cfRule type="duplicateValues" dxfId="2628" priority="107"/>
    <cfRule type="duplicateValues" dxfId="2627" priority="108"/>
  </conditionalFormatting>
  <conditionalFormatting sqref="C30">
    <cfRule type="duplicateValues" dxfId="2626" priority="102"/>
  </conditionalFormatting>
  <conditionalFormatting sqref="C31">
    <cfRule type="duplicateValues" dxfId="2625" priority="96"/>
  </conditionalFormatting>
  <conditionalFormatting sqref="C31">
    <cfRule type="duplicateValues" dxfId="2624" priority="97"/>
    <cfRule type="duplicateValues" dxfId="2623" priority="98"/>
    <cfRule type="duplicateValues" dxfId="2622" priority="99"/>
  </conditionalFormatting>
  <conditionalFormatting sqref="C31">
    <cfRule type="duplicateValues" dxfId="2621" priority="100"/>
    <cfRule type="duplicateValues" dxfId="2620" priority="101"/>
  </conditionalFormatting>
  <conditionalFormatting sqref="C32:C33">
    <cfRule type="duplicateValues" dxfId="2619" priority="90"/>
  </conditionalFormatting>
  <conditionalFormatting sqref="C32:C33">
    <cfRule type="duplicateValues" dxfId="2618" priority="91"/>
    <cfRule type="duplicateValues" dxfId="2617" priority="92"/>
    <cfRule type="duplicateValues" dxfId="2616" priority="93"/>
  </conditionalFormatting>
  <conditionalFormatting sqref="C32:C33">
    <cfRule type="duplicateValues" dxfId="2615" priority="94"/>
    <cfRule type="duplicateValues" dxfId="2614" priority="95"/>
  </conditionalFormatting>
  <conditionalFormatting sqref="C34">
    <cfRule type="duplicateValues" dxfId="2613" priority="78"/>
  </conditionalFormatting>
  <conditionalFormatting sqref="C34">
    <cfRule type="duplicateValues" dxfId="2612" priority="79"/>
    <cfRule type="duplicateValues" dxfId="2611" priority="80"/>
    <cfRule type="duplicateValues" dxfId="2610" priority="81"/>
  </conditionalFormatting>
  <conditionalFormatting sqref="C34">
    <cfRule type="duplicateValues" dxfId="2609" priority="82"/>
    <cfRule type="duplicateValues" dxfId="2608" priority="83"/>
  </conditionalFormatting>
  <conditionalFormatting sqref="C35">
    <cfRule type="duplicateValues" dxfId="2607" priority="72"/>
  </conditionalFormatting>
  <conditionalFormatting sqref="C35">
    <cfRule type="duplicateValues" dxfId="2606" priority="73"/>
    <cfRule type="duplicateValues" dxfId="2605" priority="74"/>
    <cfRule type="duplicateValues" dxfId="2604" priority="75"/>
  </conditionalFormatting>
  <conditionalFormatting sqref="C35">
    <cfRule type="duplicateValues" dxfId="2603" priority="76"/>
    <cfRule type="duplicateValues" dxfId="2602" priority="77"/>
  </conditionalFormatting>
  <conditionalFormatting sqref="C36">
    <cfRule type="duplicateValues" dxfId="2601" priority="66"/>
  </conditionalFormatting>
  <conditionalFormatting sqref="C36">
    <cfRule type="duplicateValues" dxfId="2600" priority="67"/>
    <cfRule type="duplicateValues" dxfId="2599" priority="68"/>
    <cfRule type="duplicateValues" dxfId="2598" priority="69"/>
  </conditionalFormatting>
  <conditionalFormatting sqref="C36">
    <cfRule type="duplicateValues" dxfId="2597" priority="70"/>
    <cfRule type="duplicateValues" dxfId="2596" priority="71"/>
  </conditionalFormatting>
  <conditionalFormatting sqref="D36">
    <cfRule type="duplicateValues" dxfId="2595" priority="56"/>
    <cfRule type="duplicateValues" dxfId="2594" priority="57"/>
    <cfRule type="duplicateValues" dxfId="2593" priority="58"/>
    <cfRule type="duplicateValues" dxfId="2592" priority="59"/>
    <cfRule type="duplicateValues" dxfId="2591" priority="60"/>
    <cfRule type="duplicateValues" dxfId="2590" priority="61"/>
    <cfRule type="duplicateValues" dxfId="2589" priority="62"/>
    <cfRule type="duplicateValues" dxfId="2588" priority="63"/>
    <cfRule type="duplicateValues" dxfId="2587" priority="64"/>
    <cfRule type="duplicateValues" dxfId="2586" priority="65"/>
  </conditionalFormatting>
  <conditionalFormatting sqref="E36">
    <cfRule type="duplicateValues" dxfId="2585" priority="46"/>
    <cfRule type="duplicateValues" dxfId="2584" priority="47"/>
    <cfRule type="duplicateValues" dxfId="2583" priority="48"/>
    <cfRule type="duplicateValues" dxfId="2582" priority="49"/>
    <cfRule type="duplicateValues" dxfId="2581" priority="50"/>
    <cfRule type="duplicateValues" dxfId="2580" priority="51"/>
    <cfRule type="duplicateValues" dxfId="2579" priority="52"/>
    <cfRule type="duplicateValues" dxfId="2578" priority="53"/>
    <cfRule type="duplicateValues" dxfId="2577" priority="54"/>
    <cfRule type="duplicateValues" dxfId="2576" priority="55"/>
  </conditionalFormatting>
  <conditionalFormatting sqref="C37">
    <cfRule type="duplicateValues" dxfId="2575" priority="40"/>
  </conditionalFormatting>
  <conditionalFormatting sqref="C37">
    <cfRule type="duplicateValues" dxfId="2574" priority="41"/>
    <cfRule type="duplicateValues" dxfId="2573" priority="42"/>
    <cfRule type="duplicateValues" dxfId="2572" priority="43"/>
  </conditionalFormatting>
  <conditionalFormatting sqref="C37">
    <cfRule type="duplicateValues" dxfId="2571" priority="44"/>
    <cfRule type="duplicateValues" dxfId="2570" priority="45"/>
  </conditionalFormatting>
  <conditionalFormatting sqref="D37">
    <cfRule type="duplicateValues" dxfId="2569" priority="39"/>
  </conditionalFormatting>
  <conditionalFormatting sqref="C38:C39">
    <cfRule type="duplicateValues" dxfId="2568" priority="33"/>
  </conditionalFormatting>
  <conditionalFormatting sqref="C38:C39">
    <cfRule type="duplicateValues" dxfId="2567" priority="34"/>
    <cfRule type="duplicateValues" dxfId="2566" priority="35"/>
    <cfRule type="duplicateValues" dxfId="2565" priority="36"/>
  </conditionalFormatting>
  <conditionalFormatting sqref="C38:C39">
    <cfRule type="duplicateValues" dxfId="2564" priority="37"/>
    <cfRule type="duplicateValues" dxfId="2563" priority="38"/>
  </conditionalFormatting>
  <conditionalFormatting sqref="C40 C42:C45">
    <cfRule type="duplicateValues" dxfId="2562" priority="27"/>
  </conditionalFormatting>
  <conditionalFormatting sqref="C40 C42:C45">
    <cfRule type="duplicateValues" dxfId="2561" priority="28"/>
    <cfRule type="duplicateValues" dxfId="2560" priority="29"/>
    <cfRule type="duplicateValues" dxfId="2559" priority="30"/>
  </conditionalFormatting>
  <conditionalFormatting sqref="C40 C42:C45">
    <cfRule type="duplicateValues" dxfId="2558" priority="31"/>
    <cfRule type="duplicateValues" dxfId="2557" priority="32"/>
  </conditionalFormatting>
  <conditionalFormatting sqref="D40">
    <cfRule type="duplicateValues" dxfId="2556" priority="26"/>
  </conditionalFormatting>
  <conditionalFormatting sqref="C41">
    <cfRule type="duplicateValues" dxfId="2555" priority="20"/>
  </conditionalFormatting>
  <conditionalFormatting sqref="C41">
    <cfRule type="duplicateValues" dxfId="2554" priority="21"/>
    <cfRule type="duplicateValues" dxfId="2553" priority="22"/>
    <cfRule type="duplicateValues" dxfId="2552" priority="23"/>
  </conditionalFormatting>
  <conditionalFormatting sqref="C41">
    <cfRule type="duplicateValues" dxfId="2551" priority="24"/>
    <cfRule type="duplicateValues" dxfId="2550" priority="25"/>
  </conditionalFormatting>
  <conditionalFormatting sqref="D4:D10 D27:D41 D13:D24">
    <cfRule type="duplicateValues" dxfId="2549" priority="2022"/>
  </conditionalFormatting>
  <conditionalFormatting sqref="C4:C10 C13:C48">
    <cfRule type="duplicateValues" dxfId="2548" priority="18"/>
  </conditionalFormatting>
  <conditionalFormatting sqref="C11:C12">
    <cfRule type="duplicateValues" dxfId="2547" priority="17"/>
  </conditionalFormatting>
  <conditionalFormatting sqref="C11:C12">
    <cfRule type="duplicateValues" dxfId="2546" priority="14"/>
    <cfRule type="duplicateValues" dxfId="2545" priority="15"/>
    <cfRule type="duplicateValues" dxfId="2544" priority="16"/>
  </conditionalFormatting>
  <conditionalFormatting sqref="C11:C12">
    <cfRule type="duplicateValues" dxfId="2543" priority="13"/>
  </conditionalFormatting>
  <conditionalFormatting sqref="C11:C12">
    <cfRule type="duplicateValues" dxfId="2542" priority="11"/>
    <cfRule type="duplicateValues" dxfId="2541" priority="12"/>
  </conditionalFormatting>
  <conditionalFormatting sqref="C11:C12">
    <cfRule type="duplicateValues" dxfId="2540" priority="8"/>
    <cfRule type="duplicateValues" dxfId="2539" priority="9"/>
    <cfRule type="duplicateValues" dxfId="2538" priority="10"/>
  </conditionalFormatting>
  <conditionalFormatting sqref="C11:C12">
    <cfRule type="duplicateValues" dxfId="2537" priority="7"/>
  </conditionalFormatting>
  <conditionalFormatting sqref="C11:C12">
    <cfRule type="duplicateValues" dxfId="2536" priority="6"/>
  </conditionalFormatting>
  <conditionalFormatting sqref="C11:C12">
    <cfRule type="duplicateValues" dxfId="2535" priority="5"/>
  </conditionalFormatting>
  <conditionalFormatting sqref="C11:C12">
    <cfRule type="duplicateValues" dxfId="2534" priority="3"/>
    <cfRule type="duplicateValues" dxfId="2533" priority="4"/>
  </conditionalFormatting>
  <conditionalFormatting sqref="C11:C12">
    <cfRule type="duplicateValues" dxfId="2532" priority="2"/>
  </conditionalFormatting>
  <conditionalFormatting sqref="C11:C12">
    <cfRule type="duplicateValues" dxfId="2531" priority="1"/>
  </conditionalFormatting>
  <pageMargins left="0.7" right="0.7" top="0.75" bottom="0.75" header="0.3" footer="0.3"/>
  <pageSetup paperSize="9" orientation="portrait"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280E-D96F-4D80-90C6-AE4C8FC8FD43}">
  <dimension ref="A1:J41"/>
  <sheetViews>
    <sheetView workbookViewId="0">
      <selection activeCell="B15" sqref="B15:I15"/>
    </sheetView>
  </sheetViews>
  <sheetFormatPr defaultRowHeight="15" x14ac:dyDescent="0.25"/>
  <cols>
    <col min="2" max="2" width="51.28515625" bestFit="1" customWidth="1"/>
    <col min="3" max="3" width="30.42578125" bestFit="1" customWidth="1"/>
    <col min="4" max="4" width="39.28515625" bestFit="1" customWidth="1"/>
    <col min="5" max="5" width="27.425781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24.28515625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19" t="s">
        <v>1</v>
      </c>
      <c r="B2" s="319" t="s">
        <v>2</v>
      </c>
      <c r="C2" s="319" t="s">
        <v>3</v>
      </c>
      <c r="D2" s="319" t="s">
        <v>4</v>
      </c>
      <c r="E2" s="319" t="s">
        <v>5</v>
      </c>
      <c r="F2" s="393" t="s">
        <v>6</v>
      </c>
      <c r="G2" s="393"/>
      <c r="H2" s="278" t="s">
        <v>7</v>
      </c>
      <c r="I2" s="319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19" t="s">
        <v>9</v>
      </c>
      <c r="G3" s="319" t="s">
        <v>10</v>
      </c>
      <c r="H3" s="280"/>
      <c r="I3" s="2"/>
      <c r="J3" s="393"/>
    </row>
    <row r="4" spans="1:10" ht="15.75" x14ac:dyDescent="0.25">
      <c r="A4" s="286">
        <v>2</v>
      </c>
      <c r="B4" s="308" t="s">
        <v>24</v>
      </c>
      <c r="C4" s="324" t="s">
        <v>1253</v>
      </c>
      <c r="D4" s="313" t="s">
        <v>1252</v>
      </c>
      <c r="E4" s="308">
        <v>29529</v>
      </c>
      <c r="F4" s="325"/>
      <c r="G4" s="325">
        <v>52500</v>
      </c>
      <c r="H4" s="315" t="s">
        <v>1439</v>
      </c>
      <c r="I4" s="325">
        <v>52500</v>
      </c>
      <c r="J4" s="7"/>
    </row>
    <row r="5" spans="1:10" ht="15.75" x14ac:dyDescent="0.25">
      <c r="A5" s="286">
        <v>3</v>
      </c>
      <c r="B5" s="230" t="s">
        <v>11</v>
      </c>
      <c r="C5" s="230" t="s">
        <v>1569</v>
      </c>
      <c r="D5" s="230" t="s">
        <v>818</v>
      </c>
      <c r="E5" s="310">
        <v>28865</v>
      </c>
      <c r="F5" s="76"/>
      <c r="G5" s="253">
        <v>60000</v>
      </c>
      <c r="H5" s="316" t="s">
        <v>1570</v>
      </c>
      <c r="I5" s="253">
        <v>60000</v>
      </c>
      <c r="J5" s="39" t="s">
        <v>1635</v>
      </c>
    </row>
    <row r="6" spans="1:10" ht="15.75" x14ac:dyDescent="0.25">
      <c r="A6" s="286">
        <v>4</v>
      </c>
      <c r="B6" s="230" t="s">
        <v>1134</v>
      </c>
      <c r="C6" s="230" t="s">
        <v>1569</v>
      </c>
      <c r="D6" s="230" t="s">
        <v>818</v>
      </c>
      <c r="E6" s="310">
        <v>28865</v>
      </c>
      <c r="F6" s="253">
        <v>60000</v>
      </c>
      <c r="G6" s="76"/>
      <c r="H6" s="316" t="s">
        <v>1571</v>
      </c>
      <c r="I6" s="253">
        <v>60000</v>
      </c>
      <c r="J6" s="39" t="s">
        <v>1635</v>
      </c>
    </row>
    <row r="7" spans="1:10" ht="15.75" x14ac:dyDescent="0.25">
      <c r="A7" s="286">
        <v>5</v>
      </c>
      <c r="B7" s="230" t="s">
        <v>1134</v>
      </c>
      <c r="C7" s="286" t="s">
        <v>926</v>
      </c>
      <c r="D7" s="3" t="s">
        <v>927</v>
      </c>
      <c r="E7" s="310">
        <v>28859</v>
      </c>
      <c r="F7" s="253">
        <v>60000</v>
      </c>
      <c r="G7" s="253"/>
      <c r="H7" s="316" t="s">
        <v>1591</v>
      </c>
      <c r="I7" s="253">
        <v>60000</v>
      </c>
      <c r="J7" s="7"/>
    </row>
    <row r="8" spans="1:10" ht="15.75" x14ac:dyDescent="0.25">
      <c r="A8" s="286">
        <v>6</v>
      </c>
      <c r="B8" s="230" t="s">
        <v>1134</v>
      </c>
      <c r="C8" s="230" t="s">
        <v>374</v>
      </c>
      <c r="D8" s="3" t="s">
        <v>595</v>
      </c>
      <c r="E8" s="308">
        <v>29073</v>
      </c>
      <c r="F8" s="253">
        <v>60000</v>
      </c>
      <c r="G8" s="288"/>
      <c r="H8" s="318" t="s">
        <v>1592</v>
      </c>
      <c r="I8" s="253">
        <v>60000</v>
      </c>
      <c r="J8" s="7"/>
    </row>
    <row r="9" spans="1:10" ht="15.75" x14ac:dyDescent="0.25">
      <c r="A9" s="286">
        <v>7</v>
      </c>
      <c r="B9" s="308" t="s">
        <v>24</v>
      </c>
      <c r="C9" s="230" t="s">
        <v>374</v>
      </c>
      <c r="D9" s="3" t="s">
        <v>595</v>
      </c>
      <c r="E9" s="308">
        <v>29073</v>
      </c>
      <c r="F9" s="76"/>
      <c r="G9" s="253">
        <v>60000</v>
      </c>
      <c r="H9" s="316" t="s">
        <v>1593</v>
      </c>
      <c r="I9" s="253">
        <v>60000</v>
      </c>
      <c r="J9" s="7"/>
    </row>
    <row r="10" spans="1:10" ht="15.75" x14ac:dyDescent="0.25">
      <c r="A10" s="286">
        <v>8</v>
      </c>
      <c r="B10" s="230" t="s">
        <v>1134</v>
      </c>
      <c r="C10" s="230" t="s">
        <v>1638</v>
      </c>
      <c r="D10" s="285" t="s">
        <v>1430</v>
      </c>
      <c r="E10" s="285">
        <v>28237</v>
      </c>
      <c r="F10" s="253">
        <v>60000</v>
      </c>
      <c r="G10" s="253"/>
      <c r="H10" s="316" t="s">
        <v>1416</v>
      </c>
      <c r="I10" s="253">
        <v>60000</v>
      </c>
      <c r="J10" s="39" t="s">
        <v>1635</v>
      </c>
    </row>
    <row r="11" spans="1:10" ht="15.75" x14ac:dyDescent="0.25">
      <c r="A11" s="286">
        <v>9</v>
      </c>
      <c r="B11" s="230" t="s">
        <v>11</v>
      </c>
      <c r="C11" s="230" t="s">
        <v>1638</v>
      </c>
      <c r="D11" s="285" t="s">
        <v>1430</v>
      </c>
      <c r="E11" s="285">
        <v>28237</v>
      </c>
      <c r="F11" s="76"/>
      <c r="G11" s="253">
        <v>60000</v>
      </c>
      <c r="H11" s="316" t="s">
        <v>1417</v>
      </c>
      <c r="I11" s="253">
        <v>60000</v>
      </c>
      <c r="J11" s="39" t="s">
        <v>1635</v>
      </c>
    </row>
    <row r="12" spans="1:10" ht="15.75" x14ac:dyDescent="0.25">
      <c r="A12" s="286">
        <v>10</v>
      </c>
      <c r="B12" s="230" t="s">
        <v>1059</v>
      </c>
      <c r="C12" s="230" t="s">
        <v>720</v>
      </c>
      <c r="D12" s="309" t="s">
        <v>721</v>
      </c>
      <c r="E12" s="308">
        <v>28847</v>
      </c>
      <c r="F12" s="253">
        <v>60000</v>
      </c>
      <c r="G12" s="288"/>
      <c r="H12" s="318" t="s">
        <v>1566</v>
      </c>
      <c r="I12" s="253">
        <v>60000</v>
      </c>
      <c r="J12" s="7"/>
    </row>
    <row r="13" spans="1:10" ht="15.75" x14ac:dyDescent="0.25">
      <c r="A13" s="286">
        <v>11</v>
      </c>
      <c r="B13" s="230" t="s">
        <v>11</v>
      </c>
      <c r="C13" s="230" t="s">
        <v>720</v>
      </c>
      <c r="D13" s="309" t="s">
        <v>721</v>
      </c>
      <c r="E13" s="308">
        <v>28847</v>
      </c>
      <c r="F13" s="76"/>
      <c r="G13" s="253">
        <v>60000</v>
      </c>
      <c r="H13" s="316" t="s">
        <v>1567</v>
      </c>
      <c r="I13" s="253">
        <v>60000</v>
      </c>
      <c r="J13" s="7"/>
    </row>
    <row r="14" spans="1:10" s="42" customFormat="1" ht="15.75" x14ac:dyDescent="0.25">
      <c r="A14" s="286">
        <v>12</v>
      </c>
      <c r="B14" s="230" t="s">
        <v>11</v>
      </c>
      <c r="C14" s="230" t="s">
        <v>412</v>
      </c>
      <c r="D14" s="230" t="s">
        <v>413</v>
      </c>
      <c r="E14" s="230">
        <v>29210</v>
      </c>
      <c r="F14" s="76"/>
      <c r="G14" s="76">
        <v>60000</v>
      </c>
      <c r="H14" s="316" t="s">
        <v>1576</v>
      </c>
      <c r="I14" s="76">
        <v>60000</v>
      </c>
      <c r="J14" s="45"/>
    </row>
    <row r="15" spans="1:10" ht="15.75" x14ac:dyDescent="0.25">
      <c r="A15" s="286">
        <v>13</v>
      </c>
      <c r="B15" s="308" t="s">
        <v>24</v>
      </c>
      <c r="C15" s="308" t="s">
        <v>922</v>
      </c>
      <c r="D15" s="309" t="s">
        <v>1104</v>
      </c>
      <c r="E15" s="310">
        <v>29839</v>
      </c>
      <c r="F15" s="253"/>
      <c r="G15" s="253">
        <v>45000</v>
      </c>
      <c r="H15" s="315" t="s">
        <v>1452</v>
      </c>
      <c r="I15" s="253">
        <v>45000</v>
      </c>
      <c r="J15" s="7"/>
    </row>
    <row r="16" spans="1:10" ht="15.75" x14ac:dyDescent="0.25">
      <c r="A16" s="286">
        <v>14</v>
      </c>
      <c r="B16" s="230" t="s">
        <v>11</v>
      </c>
      <c r="C16" s="230" t="s">
        <v>220</v>
      </c>
      <c r="D16" s="230" t="s">
        <v>1193</v>
      </c>
      <c r="E16" s="64">
        <v>29822</v>
      </c>
      <c r="F16" s="288"/>
      <c r="G16" s="253">
        <v>30000</v>
      </c>
      <c r="H16" s="316" t="s">
        <v>1607</v>
      </c>
      <c r="I16" s="253">
        <v>30000</v>
      </c>
      <c r="J16" s="7"/>
    </row>
    <row r="17" spans="1:10" ht="15.75" x14ac:dyDescent="0.25">
      <c r="A17" s="286">
        <v>15</v>
      </c>
      <c r="B17" s="230" t="s">
        <v>11</v>
      </c>
      <c r="C17" s="308" t="s">
        <v>679</v>
      </c>
      <c r="D17" s="311" t="s">
        <v>1024</v>
      </c>
      <c r="E17" s="312">
        <v>29915</v>
      </c>
      <c r="F17" s="76">
        <v>30000</v>
      </c>
      <c r="G17" s="76"/>
      <c r="H17" s="316" t="s">
        <v>1565</v>
      </c>
      <c r="I17" s="76">
        <v>30000</v>
      </c>
      <c r="J17" s="7"/>
    </row>
    <row r="18" spans="1:10" ht="15.75" x14ac:dyDescent="0.25">
      <c r="A18" s="286">
        <v>16</v>
      </c>
      <c r="B18" s="230" t="s">
        <v>11</v>
      </c>
      <c r="C18" s="230" t="s">
        <v>1030</v>
      </c>
      <c r="D18" s="308" t="s">
        <v>1031</v>
      </c>
      <c r="E18" s="308">
        <v>28509</v>
      </c>
      <c r="F18" s="288"/>
      <c r="G18" s="253">
        <v>45000</v>
      </c>
      <c r="H18" s="316" t="s">
        <v>1519</v>
      </c>
      <c r="I18" s="253">
        <v>45000</v>
      </c>
      <c r="J18" s="7"/>
    </row>
    <row r="19" spans="1:10" ht="15.75" x14ac:dyDescent="0.25">
      <c r="A19" s="286">
        <v>21</v>
      </c>
      <c r="B19" s="230" t="s">
        <v>1059</v>
      </c>
      <c r="C19" s="230" t="s">
        <v>1191</v>
      </c>
      <c r="D19" s="230" t="s">
        <v>1192</v>
      </c>
      <c r="E19" s="230">
        <v>29382</v>
      </c>
      <c r="F19" s="76">
        <v>52500</v>
      </c>
      <c r="G19" s="323"/>
      <c r="H19" s="316" t="s">
        <v>1568</v>
      </c>
      <c r="I19" s="76">
        <v>52500</v>
      </c>
      <c r="J19" s="7"/>
    </row>
    <row r="20" spans="1:10" s="42" customFormat="1" ht="15.75" x14ac:dyDescent="0.25">
      <c r="A20" s="286">
        <v>24</v>
      </c>
      <c r="B20" s="308" t="s">
        <v>24</v>
      </c>
      <c r="C20" s="308" t="s">
        <v>215</v>
      </c>
      <c r="D20" s="308" t="s">
        <v>1040</v>
      </c>
      <c r="E20" s="308">
        <v>28811</v>
      </c>
      <c r="F20" s="256"/>
      <c r="G20" s="76">
        <v>30000</v>
      </c>
      <c r="H20" s="315" t="s">
        <v>1572</v>
      </c>
      <c r="I20" s="76">
        <v>30000</v>
      </c>
      <c r="J20" s="45"/>
    </row>
    <row r="21" spans="1:10" ht="15.75" x14ac:dyDescent="0.25">
      <c r="A21" s="286">
        <v>25</v>
      </c>
      <c r="B21" s="230" t="s">
        <v>11</v>
      </c>
      <c r="C21" s="230" t="s">
        <v>1526</v>
      </c>
      <c r="D21" s="308" t="s">
        <v>1527</v>
      </c>
      <c r="E21" s="308">
        <v>27750</v>
      </c>
      <c r="F21" s="76"/>
      <c r="G21" s="253">
        <v>37500</v>
      </c>
      <c r="H21" s="316" t="s">
        <v>1528</v>
      </c>
      <c r="I21" s="253">
        <v>37500</v>
      </c>
      <c r="J21" s="7"/>
    </row>
    <row r="22" spans="1:10" ht="15.75" x14ac:dyDescent="0.25">
      <c r="A22" s="286">
        <v>26</v>
      </c>
      <c r="B22" s="230" t="s">
        <v>11</v>
      </c>
      <c r="C22" s="230" t="s">
        <v>61</v>
      </c>
      <c r="D22" s="308" t="s">
        <v>1481</v>
      </c>
      <c r="E22" s="313" t="s">
        <v>1587</v>
      </c>
      <c r="F22" s="76"/>
      <c r="G22" s="76">
        <v>30000</v>
      </c>
      <c r="H22" s="316" t="s">
        <v>1574</v>
      </c>
      <c r="I22" s="76">
        <v>30000</v>
      </c>
      <c r="J22" s="7"/>
    </row>
    <row r="23" spans="1:10" ht="15.75" x14ac:dyDescent="0.25">
      <c r="A23" s="286">
        <v>27</v>
      </c>
      <c r="B23" s="308" t="s">
        <v>24</v>
      </c>
      <c r="C23" s="230" t="s">
        <v>61</v>
      </c>
      <c r="D23" s="308" t="s">
        <v>1481</v>
      </c>
      <c r="E23" s="313" t="s">
        <v>1587</v>
      </c>
      <c r="F23" s="76"/>
      <c r="G23" s="76">
        <v>30000</v>
      </c>
      <c r="H23" s="316" t="s">
        <v>1575</v>
      </c>
      <c r="I23" s="76">
        <v>30000</v>
      </c>
      <c r="J23" s="7"/>
    </row>
    <row r="24" spans="1:10" ht="15.75" x14ac:dyDescent="0.25">
      <c r="A24" s="286">
        <v>28</v>
      </c>
      <c r="B24" s="230" t="s">
        <v>1578</v>
      </c>
      <c r="C24" s="230" t="s">
        <v>399</v>
      </c>
      <c r="D24" s="312" t="s">
        <v>1579</v>
      </c>
      <c r="E24" s="230">
        <v>29096</v>
      </c>
      <c r="F24" s="76">
        <v>60000</v>
      </c>
      <c r="G24" s="76"/>
      <c r="H24" s="316" t="s">
        <v>1577</v>
      </c>
      <c r="I24" s="76">
        <v>60000</v>
      </c>
      <c r="J24" s="7"/>
    </row>
    <row r="25" spans="1:10" ht="15.75" x14ac:dyDescent="0.25">
      <c r="A25" s="286">
        <v>29</v>
      </c>
      <c r="B25" s="230" t="s">
        <v>11</v>
      </c>
      <c r="C25" s="230" t="s">
        <v>1201</v>
      </c>
      <c r="D25" s="308" t="s">
        <v>1202</v>
      </c>
      <c r="E25" s="308">
        <v>29241</v>
      </c>
      <c r="F25" s="76"/>
      <c r="G25" s="76">
        <v>60000</v>
      </c>
      <c r="H25" s="316" t="s">
        <v>1580</v>
      </c>
      <c r="I25" s="76">
        <v>60000</v>
      </c>
      <c r="J25" s="7"/>
    </row>
    <row r="26" spans="1:10" ht="15.75" x14ac:dyDescent="0.25">
      <c r="A26" s="286">
        <v>30</v>
      </c>
      <c r="B26" s="308" t="s">
        <v>24</v>
      </c>
      <c r="C26" s="230" t="s">
        <v>154</v>
      </c>
      <c r="D26" s="314" t="s">
        <v>1586</v>
      </c>
      <c r="E26" s="314" t="s">
        <v>1581</v>
      </c>
      <c r="F26" s="76"/>
      <c r="G26" s="76">
        <v>30000</v>
      </c>
      <c r="H26" s="316" t="s">
        <v>1604</v>
      </c>
      <c r="I26" s="76">
        <v>30000</v>
      </c>
      <c r="J26" s="7"/>
    </row>
    <row r="27" spans="1:10" ht="15.75" x14ac:dyDescent="0.25">
      <c r="A27" s="286">
        <v>31</v>
      </c>
      <c r="B27" s="230" t="s">
        <v>11</v>
      </c>
      <c r="C27" s="230" t="s">
        <v>154</v>
      </c>
      <c r="D27" s="314" t="s">
        <v>1586</v>
      </c>
      <c r="E27" s="314" t="s">
        <v>1581</v>
      </c>
      <c r="F27" s="76"/>
      <c r="G27" s="76">
        <v>30000</v>
      </c>
      <c r="H27" s="316" t="s">
        <v>1605</v>
      </c>
      <c r="I27" s="76">
        <v>30000</v>
      </c>
      <c r="J27" s="7"/>
    </row>
    <row r="28" spans="1:10" ht="15.75" x14ac:dyDescent="0.25">
      <c r="A28" s="286">
        <v>32</v>
      </c>
      <c r="B28" s="230" t="s">
        <v>11</v>
      </c>
      <c r="C28" s="230" t="s">
        <v>612</v>
      </c>
      <c r="D28" s="308" t="s">
        <v>1175</v>
      </c>
      <c r="E28" s="308">
        <v>29576</v>
      </c>
      <c r="F28" s="253">
        <v>37500</v>
      </c>
      <c r="G28" s="76"/>
      <c r="H28" s="316" t="s">
        <v>1490</v>
      </c>
      <c r="I28" s="253">
        <v>37500</v>
      </c>
      <c r="J28" s="7"/>
    </row>
    <row r="29" spans="1:10" ht="15.75" x14ac:dyDescent="0.25">
      <c r="A29" s="286">
        <v>33</v>
      </c>
      <c r="B29" s="308" t="s">
        <v>24</v>
      </c>
      <c r="C29" s="230" t="s">
        <v>185</v>
      </c>
      <c r="D29" s="308" t="s">
        <v>733</v>
      </c>
      <c r="E29" s="308">
        <v>28541</v>
      </c>
      <c r="F29" s="76"/>
      <c r="G29" s="76">
        <v>30000</v>
      </c>
      <c r="H29" s="316" t="s">
        <v>1588</v>
      </c>
      <c r="I29" s="76">
        <v>30000</v>
      </c>
      <c r="J29" s="7"/>
    </row>
    <row r="30" spans="1:10" ht="15.75" x14ac:dyDescent="0.25">
      <c r="A30" s="286">
        <v>34</v>
      </c>
      <c r="B30" s="230" t="s">
        <v>11</v>
      </c>
      <c r="C30" s="230" t="s">
        <v>185</v>
      </c>
      <c r="D30" s="308" t="s">
        <v>733</v>
      </c>
      <c r="E30" s="308">
        <v>28541</v>
      </c>
      <c r="F30" s="76"/>
      <c r="G30" s="76">
        <v>30000</v>
      </c>
      <c r="H30" s="316" t="s">
        <v>1549</v>
      </c>
      <c r="I30" s="76">
        <v>30000</v>
      </c>
      <c r="J30" s="7"/>
    </row>
    <row r="31" spans="1:10" ht="15.75" x14ac:dyDescent="0.25">
      <c r="A31" s="286">
        <v>35</v>
      </c>
      <c r="B31" s="308" t="s">
        <v>24</v>
      </c>
      <c r="C31" s="230" t="s">
        <v>316</v>
      </c>
      <c r="D31" s="314" t="s">
        <v>1290</v>
      </c>
      <c r="E31" s="308">
        <v>28822</v>
      </c>
      <c r="F31" s="323"/>
      <c r="G31" s="253">
        <v>37500</v>
      </c>
      <c r="H31" s="316" t="s">
        <v>1536</v>
      </c>
      <c r="I31" s="253">
        <v>37500</v>
      </c>
      <c r="J31" s="7"/>
    </row>
    <row r="32" spans="1:10" ht="15.75" x14ac:dyDescent="0.25">
      <c r="A32" s="286">
        <v>36</v>
      </c>
      <c r="B32" s="308" t="s">
        <v>24</v>
      </c>
      <c r="C32" s="230" t="s">
        <v>448</v>
      </c>
      <c r="D32" s="286" t="s">
        <v>1250</v>
      </c>
      <c r="E32" s="308">
        <v>28510</v>
      </c>
      <c r="F32" s="76"/>
      <c r="G32" s="253">
        <v>45000</v>
      </c>
      <c r="H32" s="316" t="s">
        <v>1529</v>
      </c>
      <c r="I32" s="253">
        <v>45000</v>
      </c>
      <c r="J32" s="7"/>
    </row>
    <row r="33" spans="1:10" ht="15.75" x14ac:dyDescent="0.25">
      <c r="A33" s="286">
        <v>37</v>
      </c>
      <c r="B33" s="230" t="s">
        <v>1134</v>
      </c>
      <c r="C33" s="230" t="s">
        <v>480</v>
      </c>
      <c r="D33" s="297" t="s">
        <v>1601</v>
      </c>
      <c r="E33" s="286">
        <v>29627</v>
      </c>
      <c r="F33" s="76">
        <v>30000</v>
      </c>
      <c r="G33" s="253"/>
      <c r="H33" s="316" t="s">
        <v>1606</v>
      </c>
      <c r="I33" s="76">
        <v>30000</v>
      </c>
      <c r="J33" s="7"/>
    </row>
    <row r="34" spans="1:10" ht="15.75" x14ac:dyDescent="0.25">
      <c r="A34" s="286">
        <v>38</v>
      </c>
      <c r="B34" s="308" t="s">
        <v>24</v>
      </c>
      <c r="C34" s="230" t="s">
        <v>480</v>
      </c>
      <c r="D34" s="297" t="s">
        <v>1601</v>
      </c>
      <c r="E34" s="286">
        <v>29627</v>
      </c>
      <c r="F34" s="76"/>
      <c r="G34" s="76">
        <v>30000</v>
      </c>
      <c r="H34" s="316" t="s">
        <v>1600</v>
      </c>
      <c r="I34" s="76">
        <v>30000</v>
      </c>
      <c r="J34" s="7"/>
    </row>
    <row r="35" spans="1:10" ht="15.75" x14ac:dyDescent="0.25">
      <c r="A35" s="286">
        <v>39</v>
      </c>
      <c r="B35" s="230" t="s">
        <v>11</v>
      </c>
      <c r="C35" s="230" t="s">
        <v>845</v>
      </c>
      <c r="D35" s="3" t="s">
        <v>846</v>
      </c>
      <c r="E35" s="308">
        <v>29065</v>
      </c>
      <c r="F35" s="76"/>
      <c r="G35" s="76">
        <v>30000</v>
      </c>
      <c r="H35" s="316" t="s">
        <v>1602</v>
      </c>
      <c r="I35" s="76">
        <v>30000</v>
      </c>
      <c r="J35" s="7"/>
    </row>
    <row r="36" spans="1:10" ht="15.75" x14ac:dyDescent="0.25">
      <c r="A36" s="286">
        <v>40</v>
      </c>
      <c r="B36" s="308" t="s">
        <v>24</v>
      </c>
      <c r="C36" s="230" t="s">
        <v>1117</v>
      </c>
      <c r="D36" s="286" t="s">
        <v>1118</v>
      </c>
      <c r="E36" s="308">
        <v>29098</v>
      </c>
      <c r="F36" s="76"/>
      <c r="G36" s="76">
        <v>37500</v>
      </c>
      <c r="H36" s="316" t="s">
        <v>1538</v>
      </c>
      <c r="I36" s="76">
        <v>37500</v>
      </c>
      <c r="J36" s="7"/>
    </row>
    <row r="37" spans="1:10" ht="15.75" x14ac:dyDescent="0.25">
      <c r="A37" s="286">
        <v>41</v>
      </c>
      <c r="B37" s="230" t="s">
        <v>11</v>
      </c>
      <c r="C37" s="230" t="s">
        <v>493</v>
      </c>
      <c r="D37" s="58" t="s">
        <v>1043</v>
      </c>
      <c r="E37" s="286">
        <v>29693</v>
      </c>
      <c r="F37" s="76"/>
      <c r="G37" s="76">
        <v>30000</v>
      </c>
      <c r="H37" s="316" t="s">
        <v>1608</v>
      </c>
      <c r="I37" s="76">
        <v>30000</v>
      </c>
      <c r="J37" s="7"/>
    </row>
    <row r="38" spans="1:10" ht="15.75" x14ac:dyDescent="0.25">
      <c r="A38" s="286">
        <v>42</v>
      </c>
      <c r="B38" s="308" t="s">
        <v>598</v>
      </c>
      <c r="C38" s="285" t="s">
        <v>342</v>
      </c>
      <c r="D38" s="75" t="s">
        <v>363</v>
      </c>
      <c r="E38" s="276">
        <v>27840</v>
      </c>
      <c r="F38" s="288">
        <v>60000</v>
      </c>
      <c r="G38" s="256"/>
      <c r="H38" s="267" t="s">
        <v>1497</v>
      </c>
      <c r="I38" s="288">
        <v>60000</v>
      </c>
      <c r="J38" s="7"/>
    </row>
    <row r="39" spans="1:10" x14ac:dyDescent="0.25">
      <c r="A39" s="286"/>
      <c r="B39" s="285"/>
      <c r="C39" s="12"/>
      <c r="D39" s="3"/>
      <c r="E39" s="32" t="s">
        <v>1413</v>
      </c>
      <c r="F39" s="84">
        <f>SUM(F4:F38)</f>
        <v>570000</v>
      </c>
      <c r="G39" s="84">
        <f>SUM(G4:G38)</f>
        <v>990000</v>
      </c>
      <c r="H39" s="298"/>
      <c r="I39" s="84">
        <f>SUM(I4:I38)</f>
        <v>1560000</v>
      </c>
      <c r="J39" s="7"/>
    </row>
    <row r="40" spans="1:10" x14ac:dyDescent="0.25">
      <c r="A40" s="286"/>
      <c r="B40" s="285"/>
      <c r="C40" s="12"/>
      <c r="D40" s="3"/>
      <c r="E40" s="286"/>
      <c r="F40" s="256"/>
      <c r="G40" s="44"/>
      <c r="H40" s="272"/>
      <c r="I40" s="256"/>
      <c r="J40" s="7"/>
    </row>
    <row r="41" spans="1:10" x14ac:dyDescent="0.25">
      <c r="A41" s="286"/>
      <c r="B41" s="286"/>
      <c r="C41" s="286"/>
      <c r="D41" s="286"/>
      <c r="E41" s="10"/>
      <c r="F41" s="260"/>
      <c r="G41" s="260"/>
      <c r="H41" s="273"/>
      <c r="I41" s="260"/>
      <c r="J41" s="7"/>
    </row>
  </sheetData>
  <mergeCells count="3">
    <mergeCell ref="A1:I1"/>
    <mergeCell ref="F2:G2"/>
    <mergeCell ref="J2:J3"/>
  </mergeCells>
  <conditionalFormatting sqref="C37">
    <cfRule type="duplicateValues" dxfId="2530" priority="366"/>
  </conditionalFormatting>
  <conditionalFormatting sqref="C37">
    <cfRule type="duplicateValues" dxfId="2529" priority="367"/>
    <cfRule type="duplicateValues" dxfId="2528" priority="368"/>
    <cfRule type="duplicateValues" dxfId="2527" priority="369"/>
  </conditionalFormatting>
  <conditionalFormatting sqref="C37">
    <cfRule type="duplicateValues" dxfId="2526" priority="370"/>
    <cfRule type="duplicateValues" dxfId="2525" priority="371"/>
  </conditionalFormatting>
  <conditionalFormatting sqref="C37 C39:C41">
    <cfRule type="duplicateValues" dxfId="2524" priority="358"/>
  </conditionalFormatting>
  <conditionalFormatting sqref="C4">
    <cfRule type="duplicateValues" dxfId="2523" priority="353"/>
  </conditionalFormatting>
  <conditionalFormatting sqref="C4">
    <cfRule type="duplicateValues" dxfId="2522" priority="352"/>
  </conditionalFormatting>
  <conditionalFormatting sqref="C4">
    <cfRule type="duplicateValues" dxfId="2521" priority="351"/>
  </conditionalFormatting>
  <conditionalFormatting sqref="C4">
    <cfRule type="duplicateValues" dxfId="2520" priority="349"/>
    <cfRule type="duplicateValues" dxfId="2519" priority="350"/>
  </conditionalFormatting>
  <conditionalFormatting sqref="D4">
    <cfRule type="duplicateValues" dxfId="2518" priority="354"/>
  </conditionalFormatting>
  <conditionalFormatting sqref="D4">
    <cfRule type="duplicateValues" dxfId="2517" priority="355"/>
  </conditionalFormatting>
  <conditionalFormatting sqref="C4">
    <cfRule type="duplicateValues" dxfId="2516" priority="348"/>
  </conditionalFormatting>
  <conditionalFormatting sqref="C5:C6">
    <cfRule type="duplicateValues" dxfId="2515" priority="341"/>
  </conditionalFormatting>
  <conditionalFormatting sqref="C5:C6">
    <cfRule type="duplicateValues" dxfId="2514" priority="342"/>
    <cfRule type="duplicateValues" dxfId="2513" priority="343"/>
    <cfRule type="duplicateValues" dxfId="2512" priority="344"/>
  </conditionalFormatting>
  <conditionalFormatting sqref="C5:C6">
    <cfRule type="duplicateValues" dxfId="2511" priority="345"/>
    <cfRule type="duplicateValues" dxfId="2510" priority="346"/>
  </conditionalFormatting>
  <conditionalFormatting sqref="D5:D6">
    <cfRule type="duplicateValues" dxfId="2509" priority="347"/>
  </conditionalFormatting>
  <conditionalFormatting sqref="C5:C6">
    <cfRule type="duplicateValues" dxfId="2508" priority="340"/>
  </conditionalFormatting>
  <conditionalFormatting sqref="C8:C9">
    <cfRule type="duplicateValues" dxfId="2507" priority="338"/>
  </conditionalFormatting>
  <conditionalFormatting sqref="C8:C9">
    <cfRule type="duplicateValues" dxfId="2506" priority="335"/>
    <cfRule type="duplicateValues" dxfId="2505" priority="336"/>
    <cfRule type="duplicateValues" dxfId="2504" priority="337"/>
  </conditionalFormatting>
  <conditionalFormatting sqref="C8:C9">
    <cfRule type="duplicateValues" dxfId="2503" priority="334"/>
  </conditionalFormatting>
  <conditionalFormatting sqref="C8:C9">
    <cfRule type="duplicateValues" dxfId="2502" priority="332"/>
    <cfRule type="duplicateValues" dxfId="2501" priority="333"/>
  </conditionalFormatting>
  <conditionalFormatting sqref="C8:C9">
    <cfRule type="duplicateValues" dxfId="2500" priority="329"/>
    <cfRule type="duplicateValues" dxfId="2499" priority="330"/>
    <cfRule type="duplicateValues" dxfId="2498" priority="331"/>
  </conditionalFormatting>
  <conditionalFormatting sqref="C8:C9">
    <cfRule type="duplicateValues" dxfId="2497" priority="328"/>
  </conditionalFormatting>
  <conditionalFormatting sqref="C8:C9">
    <cfRule type="duplicateValues" dxfId="2496" priority="327"/>
  </conditionalFormatting>
  <conditionalFormatting sqref="C8:C9">
    <cfRule type="duplicateValues" dxfId="2495" priority="326"/>
  </conditionalFormatting>
  <conditionalFormatting sqref="C8:C9">
    <cfRule type="duplicateValues" dxfId="2494" priority="324"/>
    <cfRule type="duplicateValues" dxfId="2493" priority="325"/>
  </conditionalFormatting>
  <conditionalFormatting sqref="C7">
    <cfRule type="duplicateValues" dxfId="2492" priority="323"/>
  </conditionalFormatting>
  <conditionalFormatting sqref="C7">
    <cfRule type="duplicateValues" dxfId="2491" priority="318"/>
    <cfRule type="duplicateValues" dxfId="2490" priority="319"/>
    <cfRule type="duplicateValues" dxfId="2489" priority="320"/>
    <cfRule type="duplicateValues" dxfId="2488" priority="321"/>
    <cfRule type="duplicateValues" dxfId="2487" priority="322"/>
  </conditionalFormatting>
  <conditionalFormatting sqref="C7">
    <cfRule type="duplicateValues" dxfId="2486" priority="313"/>
    <cfRule type="duplicateValues" dxfId="2485" priority="314"/>
    <cfRule type="duplicateValues" dxfId="2484" priority="315"/>
    <cfRule type="duplicateValues" dxfId="2483" priority="316"/>
    <cfRule type="duplicateValues" dxfId="2482" priority="317"/>
  </conditionalFormatting>
  <conditionalFormatting sqref="C7">
    <cfRule type="duplicateValues" dxfId="2481" priority="308"/>
    <cfRule type="duplicateValues" dxfId="2480" priority="309"/>
    <cfRule type="duplicateValues" dxfId="2479" priority="310"/>
    <cfRule type="duplicateValues" dxfId="2478" priority="311"/>
    <cfRule type="duplicateValues" dxfId="2477" priority="312"/>
  </conditionalFormatting>
  <conditionalFormatting sqref="C7">
    <cfRule type="duplicateValues" dxfId="2476" priority="306"/>
    <cfRule type="duplicateValues" dxfId="2475" priority="307"/>
  </conditionalFormatting>
  <conditionalFormatting sqref="C7">
    <cfRule type="duplicateValues" dxfId="2474" priority="305"/>
  </conditionalFormatting>
  <conditionalFormatting sqref="C7">
    <cfRule type="duplicateValues" dxfId="2473" priority="303"/>
    <cfRule type="duplicateValues" dxfId="2472" priority="304"/>
  </conditionalFormatting>
  <conditionalFormatting sqref="C7">
    <cfRule type="duplicateValues" dxfId="2471" priority="301"/>
    <cfRule type="duplicateValues" dxfId="2470" priority="302"/>
  </conditionalFormatting>
  <conditionalFormatting sqref="C7">
    <cfRule type="duplicateValues" dxfId="2469" priority="300"/>
  </conditionalFormatting>
  <conditionalFormatting sqref="D7">
    <cfRule type="duplicateValues" dxfId="2468" priority="299"/>
  </conditionalFormatting>
  <conditionalFormatting sqref="D7:D9">
    <cfRule type="duplicateValues" dxfId="2467" priority="339"/>
  </conditionalFormatting>
  <conditionalFormatting sqref="C7:C9">
    <cfRule type="duplicateValues" dxfId="2466" priority="298"/>
  </conditionalFormatting>
  <conditionalFormatting sqref="C12:C13">
    <cfRule type="duplicateValues" dxfId="2465" priority="288"/>
  </conditionalFormatting>
  <conditionalFormatting sqref="C12:C13">
    <cfRule type="duplicateValues" dxfId="2464" priority="285"/>
    <cfRule type="duplicateValues" dxfId="2463" priority="286"/>
    <cfRule type="duplicateValues" dxfId="2462" priority="287"/>
  </conditionalFormatting>
  <conditionalFormatting sqref="C12:C13">
    <cfRule type="duplicateValues" dxfId="2461" priority="284"/>
  </conditionalFormatting>
  <conditionalFormatting sqref="C12:C13">
    <cfRule type="duplicateValues" dxfId="2460" priority="282"/>
    <cfRule type="duplicateValues" dxfId="2459" priority="283"/>
  </conditionalFormatting>
  <conditionalFormatting sqref="C12:C13">
    <cfRule type="duplicateValues" dxfId="2458" priority="279"/>
    <cfRule type="duplicateValues" dxfId="2457" priority="280"/>
    <cfRule type="duplicateValues" dxfId="2456" priority="281"/>
  </conditionalFormatting>
  <conditionalFormatting sqref="C12:C13">
    <cfRule type="duplicateValues" dxfId="2455" priority="278"/>
  </conditionalFormatting>
  <conditionalFormatting sqref="C12:C13">
    <cfRule type="duplicateValues" dxfId="2454" priority="277"/>
  </conditionalFormatting>
  <conditionalFormatting sqref="C12:C13">
    <cfRule type="duplicateValues" dxfId="2453" priority="276"/>
  </conditionalFormatting>
  <conditionalFormatting sqref="C12:C13">
    <cfRule type="duplicateValues" dxfId="2452" priority="274"/>
    <cfRule type="duplicateValues" dxfId="2451" priority="275"/>
  </conditionalFormatting>
  <conditionalFormatting sqref="D12:D13">
    <cfRule type="duplicateValues" dxfId="2450" priority="289"/>
  </conditionalFormatting>
  <conditionalFormatting sqref="C12:C13">
    <cfRule type="duplicateValues" dxfId="2449" priority="273"/>
  </conditionalFormatting>
  <conditionalFormatting sqref="C14">
    <cfRule type="duplicateValues" dxfId="2448" priority="266"/>
  </conditionalFormatting>
  <conditionalFormatting sqref="C14">
    <cfRule type="duplicateValues" dxfId="2447" priority="267"/>
    <cfRule type="duplicateValues" dxfId="2446" priority="268"/>
    <cfRule type="duplicateValues" dxfId="2445" priority="269"/>
  </conditionalFormatting>
  <conditionalFormatting sqref="C14">
    <cfRule type="duplicateValues" dxfId="2444" priority="270"/>
    <cfRule type="duplicateValues" dxfId="2443" priority="271"/>
  </conditionalFormatting>
  <conditionalFormatting sqref="D14">
    <cfRule type="duplicateValues" dxfId="2442" priority="272"/>
  </conditionalFormatting>
  <conditionalFormatting sqref="C14">
    <cfRule type="duplicateValues" dxfId="2441" priority="265"/>
  </conditionalFormatting>
  <conditionalFormatting sqref="C15">
    <cfRule type="duplicateValues" dxfId="2440" priority="263"/>
  </conditionalFormatting>
  <conditionalFormatting sqref="C15">
    <cfRule type="duplicateValues" dxfId="2439" priority="262"/>
  </conditionalFormatting>
  <conditionalFormatting sqref="C15">
    <cfRule type="duplicateValues" dxfId="2438" priority="261"/>
  </conditionalFormatting>
  <conditionalFormatting sqref="C15">
    <cfRule type="duplicateValues" dxfId="2437" priority="258"/>
    <cfRule type="duplicateValues" dxfId="2436" priority="259"/>
    <cfRule type="duplicateValues" dxfId="2435" priority="260"/>
  </conditionalFormatting>
  <conditionalFormatting sqref="C15">
    <cfRule type="duplicateValues" dxfId="2434" priority="256"/>
    <cfRule type="duplicateValues" dxfId="2433" priority="257"/>
  </conditionalFormatting>
  <conditionalFormatting sqref="C15">
    <cfRule type="duplicateValues" dxfId="2432" priority="255"/>
  </conditionalFormatting>
  <conditionalFormatting sqref="C15">
    <cfRule type="duplicateValues" dxfId="2431" priority="253"/>
    <cfRule type="duplicateValues" dxfId="2430" priority="254"/>
  </conditionalFormatting>
  <conditionalFormatting sqref="C15">
    <cfRule type="duplicateValues" dxfId="2429" priority="250"/>
    <cfRule type="duplicateValues" dxfId="2428" priority="251"/>
    <cfRule type="duplicateValues" dxfId="2427" priority="252"/>
  </conditionalFormatting>
  <conditionalFormatting sqref="C15">
    <cfRule type="duplicateValues" dxfId="2426" priority="249"/>
  </conditionalFormatting>
  <conditionalFormatting sqref="C15">
    <cfRule type="duplicateValues" dxfId="2425" priority="247"/>
    <cfRule type="duplicateValues" dxfId="2424" priority="248"/>
  </conditionalFormatting>
  <conditionalFormatting sqref="C15">
    <cfRule type="duplicateValues" dxfId="2423" priority="246"/>
  </conditionalFormatting>
  <conditionalFormatting sqref="C15">
    <cfRule type="duplicateValues" dxfId="2422" priority="244"/>
    <cfRule type="duplicateValues" dxfId="2421" priority="245"/>
  </conditionalFormatting>
  <conditionalFormatting sqref="D15">
    <cfRule type="duplicateValues" dxfId="2420" priority="264"/>
  </conditionalFormatting>
  <conditionalFormatting sqref="C15">
    <cfRule type="duplicateValues" dxfId="2419" priority="243"/>
  </conditionalFormatting>
  <conditionalFormatting sqref="C16">
    <cfRule type="duplicateValues" dxfId="2418" priority="236"/>
  </conditionalFormatting>
  <conditionalFormatting sqref="C16">
    <cfRule type="duplicateValues" dxfId="2417" priority="237"/>
    <cfRule type="duplicateValues" dxfId="2416" priority="238"/>
    <cfRule type="duplicateValues" dxfId="2415" priority="239"/>
  </conditionalFormatting>
  <conditionalFormatting sqref="C16">
    <cfRule type="duplicateValues" dxfId="2414" priority="240"/>
    <cfRule type="duplicateValues" dxfId="2413" priority="241"/>
  </conditionalFormatting>
  <conditionalFormatting sqref="D16">
    <cfRule type="duplicateValues" dxfId="2412" priority="235"/>
  </conditionalFormatting>
  <conditionalFormatting sqref="D16">
    <cfRule type="duplicateValues" dxfId="2411" priority="242"/>
  </conditionalFormatting>
  <conditionalFormatting sqref="C16">
    <cfRule type="duplicateValues" dxfId="2410" priority="234"/>
  </conditionalFormatting>
  <conditionalFormatting sqref="C17">
    <cfRule type="duplicateValues" dxfId="2409" priority="232"/>
  </conditionalFormatting>
  <conditionalFormatting sqref="C17">
    <cfRule type="duplicateValues" dxfId="2408" priority="231"/>
  </conditionalFormatting>
  <conditionalFormatting sqref="C17">
    <cfRule type="duplicateValues" dxfId="2407" priority="230"/>
  </conditionalFormatting>
  <conditionalFormatting sqref="C17">
    <cfRule type="duplicateValues" dxfId="2406" priority="227"/>
    <cfRule type="duplicateValues" dxfId="2405" priority="228"/>
    <cfRule type="duplicateValues" dxfId="2404" priority="229"/>
  </conditionalFormatting>
  <conditionalFormatting sqref="C17">
    <cfRule type="duplicateValues" dxfId="2403" priority="225"/>
    <cfRule type="duplicateValues" dxfId="2402" priority="226"/>
  </conditionalFormatting>
  <conditionalFormatting sqref="C17">
    <cfRule type="duplicateValues" dxfId="2401" priority="224"/>
  </conditionalFormatting>
  <conditionalFormatting sqref="C17">
    <cfRule type="duplicateValues" dxfId="2400" priority="222"/>
    <cfRule type="duplicateValues" dxfId="2399" priority="223"/>
  </conditionalFormatting>
  <conditionalFormatting sqref="C17">
    <cfRule type="duplicateValues" dxfId="2398" priority="219"/>
    <cfRule type="duplicateValues" dxfId="2397" priority="220"/>
    <cfRule type="duplicateValues" dxfId="2396" priority="221"/>
  </conditionalFormatting>
  <conditionalFormatting sqref="C17">
    <cfRule type="duplicateValues" dxfId="2395" priority="218"/>
  </conditionalFormatting>
  <conditionalFormatting sqref="C17">
    <cfRule type="duplicateValues" dxfId="2394" priority="216"/>
    <cfRule type="duplicateValues" dxfId="2393" priority="217"/>
  </conditionalFormatting>
  <conditionalFormatting sqref="C17">
    <cfRule type="duplicateValues" dxfId="2392" priority="215"/>
  </conditionalFormatting>
  <conditionalFormatting sqref="C17">
    <cfRule type="duplicateValues" dxfId="2391" priority="213"/>
    <cfRule type="duplicateValues" dxfId="2390" priority="214"/>
  </conditionalFormatting>
  <conditionalFormatting sqref="D17">
    <cfRule type="duplicateValues" dxfId="2389" priority="233"/>
  </conditionalFormatting>
  <conditionalFormatting sqref="C17">
    <cfRule type="duplicateValues" dxfId="2388" priority="212"/>
  </conditionalFormatting>
  <conditionalFormatting sqref="C18">
    <cfRule type="duplicateValues" dxfId="2387" priority="209"/>
  </conditionalFormatting>
  <conditionalFormatting sqref="C18">
    <cfRule type="duplicateValues" dxfId="2386" priority="206"/>
    <cfRule type="duplicateValues" dxfId="2385" priority="207"/>
    <cfRule type="duplicateValues" dxfId="2384" priority="208"/>
  </conditionalFormatting>
  <conditionalFormatting sqref="C18">
    <cfRule type="duplicateValues" dxfId="2383" priority="205"/>
  </conditionalFormatting>
  <conditionalFormatting sqref="C18">
    <cfRule type="duplicateValues" dxfId="2382" priority="203"/>
    <cfRule type="duplicateValues" dxfId="2381" priority="204"/>
  </conditionalFormatting>
  <conditionalFormatting sqref="C18">
    <cfRule type="duplicateValues" dxfId="2380" priority="200"/>
    <cfRule type="duplicateValues" dxfId="2379" priority="201"/>
    <cfRule type="duplicateValues" dxfId="2378" priority="202"/>
  </conditionalFormatting>
  <conditionalFormatting sqref="C18">
    <cfRule type="duplicateValues" dxfId="2377" priority="199"/>
  </conditionalFormatting>
  <conditionalFormatting sqref="C18">
    <cfRule type="duplicateValues" dxfId="2376" priority="198"/>
  </conditionalFormatting>
  <conditionalFormatting sqref="C18">
    <cfRule type="duplicateValues" dxfId="2375" priority="197"/>
  </conditionalFormatting>
  <conditionalFormatting sqref="C18">
    <cfRule type="duplicateValues" dxfId="2374" priority="195"/>
    <cfRule type="duplicateValues" dxfId="2373" priority="196"/>
  </conditionalFormatting>
  <conditionalFormatting sqref="D18">
    <cfRule type="duplicateValues" dxfId="2372" priority="210"/>
  </conditionalFormatting>
  <conditionalFormatting sqref="D18">
    <cfRule type="duplicateValues" dxfId="2371" priority="211"/>
  </conditionalFormatting>
  <conditionalFormatting sqref="C18">
    <cfRule type="duplicateValues" dxfId="2370" priority="194"/>
  </conditionalFormatting>
  <conditionalFormatting sqref="C19">
    <cfRule type="duplicateValues" dxfId="2369" priority="162"/>
  </conditionalFormatting>
  <conditionalFormatting sqref="C19">
    <cfRule type="duplicateValues" dxfId="2368" priority="163"/>
    <cfRule type="duplicateValues" dxfId="2367" priority="164"/>
    <cfRule type="duplicateValues" dxfId="2366" priority="165"/>
  </conditionalFormatting>
  <conditionalFormatting sqref="C19">
    <cfRule type="duplicateValues" dxfId="2365" priority="166"/>
    <cfRule type="duplicateValues" dxfId="2364" priority="167"/>
  </conditionalFormatting>
  <conditionalFormatting sqref="D19">
    <cfRule type="duplicateValues" dxfId="2363" priority="161"/>
  </conditionalFormatting>
  <conditionalFormatting sqref="D19">
    <cfRule type="duplicateValues" dxfId="2362" priority="168"/>
  </conditionalFormatting>
  <conditionalFormatting sqref="C19">
    <cfRule type="duplicateValues" dxfId="2361" priority="160"/>
  </conditionalFormatting>
  <conditionalFormatting sqref="C20">
    <cfRule type="duplicateValues" dxfId="2360" priority="150"/>
  </conditionalFormatting>
  <conditionalFormatting sqref="D20">
    <cfRule type="duplicateValues" dxfId="2359" priority="151"/>
  </conditionalFormatting>
  <conditionalFormatting sqref="C20">
    <cfRule type="duplicateValues" dxfId="2358" priority="149"/>
  </conditionalFormatting>
  <conditionalFormatting sqref="C21">
    <cfRule type="duplicateValues" dxfId="2357" priority="142"/>
  </conditionalFormatting>
  <conditionalFormatting sqref="C21">
    <cfRule type="duplicateValues" dxfId="2356" priority="143"/>
    <cfRule type="duplicateValues" dxfId="2355" priority="144"/>
    <cfRule type="duplicateValues" dxfId="2354" priority="145"/>
  </conditionalFormatting>
  <conditionalFormatting sqref="C21">
    <cfRule type="duplicateValues" dxfId="2353" priority="146"/>
    <cfRule type="duplicateValues" dxfId="2352" priority="147"/>
  </conditionalFormatting>
  <conditionalFormatting sqref="D21">
    <cfRule type="duplicateValues" dxfId="2351" priority="148"/>
  </conditionalFormatting>
  <conditionalFormatting sqref="C21">
    <cfRule type="duplicateValues" dxfId="2350" priority="141"/>
  </conditionalFormatting>
  <conditionalFormatting sqref="C22:C23">
    <cfRule type="duplicateValues" dxfId="2349" priority="134"/>
  </conditionalFormatting>
  <conditionalFormatting sqref="C22:C23">
    <cfRule type="duplicateValues" dxfId="2348" priority="135"/>
    <cfRule type="duplicateValues" dxfId="2347" priority="136"/>
    <cfRule type="duplicateValues" dxfId="2346" priority="137"/>
  </conditionalFormatting>
  <conditionalFormatting sqref="C22:C23">
    <cfRule type="duplicateValues" dxfId="2345" priority="138"/>
    <cfRule type="duplicateValues" dxfId="2344" priority="139"/>
  </conditionalFormatting>
  <conditionalFormatting sqref="D22:D23">
    <cfRule type="duplicateValues" dxfId="2343" priority="140"/>
  </conditionalFormatting>
  <conditionalFormatting sqref="C22:C23">
    <cfRule type="duplicateValues" dxfId="2342" priority="133"/>
  </conditionalFormatting>
  <conditionalFormatting sqref="C24">
    <cfRule type="duplicateValues" dxfId="2341" priority="126"/>
  </conditionalFormatting>
  <conditionalFormatting sqref="C24">
    <cfRule type="duplicateValues" dxfId="2340" priority="127"/>
    <cfRule type="duplicateValues" dxfId="2339" priority="128"/>
    <cfRule type="duplicateValues" dxfId="2338" priority="129"/>
  </conditionalFormatting>
  <conditionalFormatting sqref="C24">
    <cfRule type="duplicateValues" dxfId="2337" priority="130"/>
    <cfRule type="duplicateValues" dxfId="2336" priority="131"/>
  </conditionalFormatting>
  <conditionalFormatting sqref="D24">
    <cfRule type="duplicateValues" dxfId="2335" priority="132"/>
  </conditionalFormatting>
  <conditionalFormatting sqref="C24">
    <cfRule type="duplicateValues" dxfId="2334" priority="125"/>
  </conditionalFormatting>
  <conditionalFormatting sqref="C25">
    <cfRule type="duplicateValues" dxfId="2333" priority="118"/>
  </conditionalFormatting>
  <conditionalFormatting sqref="C25">
    <cfRule type="duplicateValues" dxfId="2332" priority="119"/>
    <cfRule type="duplicateValues" dxfId="2331" priority="120"/>
    <cfRule type="duplicateValues" dxfId="2330" priority="121"/>
  </conditionalFormatting>
  <conditionalFormatting sqref="C25">
    <cfRule type="duplicateValues" dxfId="2329" priority="122"/>
    <cfRule type="duplicateValues" dxfId="2328" priority="123"/>
  </conditionalFormatting>
  <conditionalFormatting sqref="D25">
    <cfRule type="duplicateValues" dxfId="2327" priority="124"/>
  </conditionalFormatting>
  <conditionalFormatting sqref="C25">
    <cfRule type="duplicateValues" dxfId="2326" priority="117"/>
  </conditionalFormatting>
  <conditionalFormatting sqref="C26:C27">
    <cfRule type="duplicateValues" dxfId="2325" priority="110"/>
  </conditionalFormatting>
  <conditionalFormatting sqref="C26:C27">
    <cfRule type="duplicateValues" dxfId="2324" priority="111"/>
    <cfRule type="duplicateValues" dxfId="2323" priority="112"/>
    <cfRule type="duplicateValues" dxfId="2322" priority="113"/>
  </conditionalFormatting>
  <conditionalFormatting sqref="C26:C27">
    <cfRule type="duplicateValues" dxfId="2321" priority="114"/>
    <cfRule type="duplicateValues" dxfId="2320" priority="115"/>
  </conditionalFormatting>
  <conditionalFormatting sqref="D26:D27">
    <cfRule type="duplicateValues" dxfId="2319" priority="100"/>
    <cfRule type="duplicateValues" dxfId="2318" priority="101"/>
    <cfRule type="duplicateValues" dxfId="2317" priority="102"/>
    <cfRule type="duplicateValues" dxfId="2316" priority="103"/>
    <cfRule type="duplicateValues" dxfId="2315" priority="104"/>
    <cfRule type="duplicateValues" dxfId="2314" priority="105"/>
    <cfRule type="duplicateValues" dxfId="2313" priority="106"/>
    <cfRule type="duplicateValues" dxfId="2312" priority="107"/>
    <cfRule type="duplicateValues" dxfId="2311" priority="108"/>
    <cfRule type="duplicateValues" dxfId="2310" priority="109"/>
  </conditionalFormatting>
  <conditionalFormatting sqref="E26:E27">
    <cfRule type="duplicateValues" dxfId="2309" priority="90"/>
    <cfRule type="duplicateValues" dxfId="2308" priority="91"/>
    <cfRule type="duplicateValues" dxfId="2307" priority="92"/>
    <cfRule type="duplicateValues" dxfId="2306" priority="93"/>
    <cfRule type="duplicateValues" dxfId="2305" priority="94"/>
    <cfRule type="duplicateValues" dxfId="2304" priority="95"/>
    <cfRule type="duplicateValues" dxfId="2303" priority="96"/>
    <cfRule type="duplicateValues" dxfId="2302" priority="97"/>
    <cfRule type="duplicateValues" dxfId="2301" priority="98"/>
    <cfRule type="duplicateValues" dxfId="2300" priority="99"/>
  </conditionalFormatting>
  <conditionalFormatting sqref="D26:D27">
    <cfRule type="duplicateValues" dxfId="2299" priority="116"/>
  </conditionalFormatting>
  <conditionalFormatting sqref="C26:C27">
    <cfRule type="duplicateValues" dxfId="2298" priority="89"/>
  </conditionalFormatting>
  <conditionalFormatting sqref="C28">
    <cfRule type="duplicateValues" dxfId="2297" priority="82"/>
  </conditionalFormatting>
  <conditionalFormatting sqref="C28">
    <cfRule type="duplicateValues" dxfId="2296" priority="83"/>
    <cfRule type="duplicateValues" dxfId="2295" priority="84"/>
    <cfRule type="duplicateValues" dxfId="2294" priority="85"/>
  </conditionalFormatting>
  <conditionalFormatting sqref="C28">
    <cfRule type="duplicateValues" dxfId="2293" priority="86"/>
    <cfRule type="duplicateValues" dxfId="2292" priority="87"/>
  </conditionalFormatting>
  <conditionalFormatting sqref="D28">
    <cfRule type="duplicateValues" dxfId="2291" priority="81"/>
  </conditionalFormatting>
  <conditionalFormatting sqref="D28">
    <cfRule type="duplicateValues" dxfId="2290" priority="88"/>
  </conditionalFormatting>
  <conditionalFormatting sqref="C28">
    <cfRule type="duplicateValues" dxfId="2289" priority="80"/>
  </conditionalFormatting>
  <conditionalFormatting sqref="C29:C30">
    <cfRule type="duplicateValues" dxfId="2288" priority="73"/>
  </conditionalFormatting>
  <conditionalFormatting sqref="C29:C30">
    <cfRule type="duplicateValues" dxfId="2287" priority="74"/>
    <cfRule type="duplicateValues" dxfId="2286" priority="75"/>
    <cfRule type="duplicateValues" dxfId="2285" priority="76"/>
  </conditionalFormatting>
  <conditionalFormatting sqref="C29:C30">
    <cfRule type="duplicateValues" dxfId="2284" priority="77"/>
    <cfRule type="duplicateValues" dxfId="2283" priority="78"/>
  </conditionalFormatting>
  <conditionalFormatting sqref="D29:D30">
    <cfRule type="duplicateValues" dxfId="2282" priority="79"/>
  </conditionalFormatting>
  <conditionalFormatting sqref="C29:C30">
    <cfRule type="duplicateValues" dxfId="2281" priority="72"/>
  </conditionalFormatting>
  <conditionalFormatting sqref="C31">
    <cfRule type="duplicateValues" dxfId="2280" priority="65"/>
  </conditionalFormatting>
  <conditionalFormatting sqref="C31">
    <cfRule type="duplicateValues" dxfId="2279" priority="66"/>
    <cfRule type="duplicateValues" dxfId="2278" priority="67"/>
    <cfRule type="duplicateValues" dxfId="2277" priority="68"/>
  </conditionalFormatting>
  <conditionalFormatting sqref="C31">
    <cfRule type="duplicateValues" dxfId="2276" priority="69"/>
    <cfRule type="duplicateValues" dxfId="2275" priority="70"/>
  </conditionalFormatting>
  <conditionalFormatting sqref="D31">
    <cfRule type="duplicateValues" dxfId="2274" priority="64"/>
  </conditionalFormatting>
  <conditionalFormatting sqref="D31">
    <cfRule type="duplicateValues" dxfId="2273" priority="71"/>
  </conditionalFormatting>
  <conditionalFormatting sqref="C31">
    <cfRule type="duplicateValues" dxfId="2272" priority="63"/>
  </conditionalFormatting>
  <conditionalFormatting sqref="C32">
    <cfRule type="duplicateValues" dxfId="2271" priority="56"/>
  </conditionalFormatting>
  <conditionalFormatting sqref="C32">
    <cfRule type="duplicateValues" dxfId="2270" priority="57"/>
    <cfRule type="duplicateValues" dxfId="2269" priority="58"/>
    <cfRule type="duplicateValues" dxfId="2268" priority="59"/>
  </conditionalFormatting>
  <conditionalFormatting sqref="C32">
    <cfRule type="duplicateValues" dxfId="2267" priority="60"/>
    <cfRule type="duplicateValues" dxfId="2266" priority="61"/>
  </conditionalFormatting>
  <conditionalFormatting sqref="D32">
    <cfRule type="duplicateValues" dxfId="2265" priority="62"/>
  </conditionalFormatting>
  <conditionalFormatting sqref="C32">
    <cfRule type="duplicateValues" dxfId="2264" priority="55"/>
  </conditionalFormatting>
  <conditionalFormatting sqref="C33:C34">
    <cfRule type="duplicateValues" dxfId="2263" priority="49"/>
  </conditionalFormatting>
  <conditionalFormatting sqref="C33:C34">
    <cfRule type="duplicateValues" dxfId="2262" priority="50"/>
    <cfRule type="duplicateValues" dxfId="2261" priority="51"/>
    <cfRule type="duplicateValues" dxfId="2260" priority="52"/>
  </conditionalFormatting>
  <conditionalFormatting sqref="C33:C34">
    <cfRule type="duplicateValues" dxfId="2259" priority="53"/>
    <cfRule type="duplicateValues" dxfId="2258" priority="54"/>
  </conditionalFormatting>
  <conditionalFormatting sqref="C33:C34">
    <cfRule type="duplicateValues" dxfId="2257" priority="48"/>
  </conditionalFormatting>
  <conditionalFormatting sqref="C35">
    <cfRule type="duplicateValues" dxfId="2256" priority="42"/>
  </conditionalFormatting>
  <conditionalFormatting sqref="C35">
    <cfRule type="duplicateValues" dxfId="2255" priority="43"/>
    <cfRule type="duplicateValues" dxfId="2254" priority="44"/>
    <cfRule type="duplicateValues" dxfId="2253" priority="45"/>
  </conditionalFormatting>
  <conditionalFormatting sqref="C35">
    <cfRule type="duplicateValues" dxfId="2252" priority="46"/>
    <cfRule type="duplicateValues" dxfId="2251" priority="47"/>
  </conditionalFormatting>
  <conditionalFormatting sqref="C35">
    <cfRule type="duplicateValues" dxfId="2250" priority="41"/>
  </conditionalFormatting>
  <conditionalFormatting sqref="C36">
    <cfRule type="duplicateValues" dxfId="2249" priority="35"/>
  </conditionalFormatting>
  <conditionalFormatting sqref="C36">
    <cfRule type="duplicateValues" dxfId="2248" priority="36"/>
    <cfRule type="duplicateValues" dxfId="2247" priority="37"/>
    <cfRule type="duplicateValues" dxfId="2246" priority="38"/>
  </conditionalFormatting>
  <conditionalFormatting sqref="C36">
    <cfRule type="duplicateValues" dxfId="2245" priority="39"/>
    <cfRule type="duplicateValues" dxfId="2244" priority="40"/>
  </conditionalFormatting>
  <conditionalFormatting sqref="C36">
    <cfRule type="duplicateValues" dxfId="2243" priority="34"/>
  </conditionalFormatting>
  <conditionalFormatting sqref="C4:C9 C12:C37">
    <cfRule type="duplicateValues" dxfId="2242" priority="33"/>
  </conditionalFormatting>
  <conditionalFormatting sqref="C38">
    <cfRule type="duplicateValues" dxfId="2241" priority="32"/>
  </conditionalFormatting>
  <conditionalFormatting sqref="C38">
    <cfRule type="duplicateValues" dxfId="2240" priority="29"/>
    <cfRule type="duplicateValues" dxfId="2239" priority="30"/>
    <cfRule type="duplicateValues" dxfId="2238" priority="31"/>
  </conditionalFormatting>
  <conditionalFormatting sqref="C38">
    <cfRule type="duplicateValues" dxfId="2237" priority="28"/>
  </conditionalFormatting>
  <conditionalFormatting sqref="C38">
    <cfRule type="duplicateValues" dxfId="2236" priority="26"/>
    <cfRule type="duplicateValues" dxfId="2235" priority="27"/>
  </conditionalFormatting>
  <conditionalFormatting sqref="C38">
    <cfRule type="duplicateValues" dxfId="2234" priority="23"/>
    <cfRule type="duplicateValues" dxfId="2233" priority="24"/>
    <cfRule type="duplicateValues" dxfId="2232" priority="25"/>
  </conditionalFormatting>
  <conditionalFormatting sqref="C38">
    <cfRule type="duplicateValues" dxfId="2231" priority="22"/>
  </conditionalFormatting>
  <conditionalFormatting sqref="C38">
    <cfRule type="duplicateValues" dxfId="2230" priority="21"/>
  </conditionalFormatting>
  <conditionalFormatting sqref="C38">
    <cfRule type="duplicateValues" dxfId="2229" priority="20"/>
  </conditionalFormatting>
  <conditionalFormatting sqref="C38">
    <cfRule type="duplicateValues" dxfId="2228" priority="18"/>
    <cfRule type="duplicateValues" dxfId="2227" priority="19"/>
  </conditionalFormatting>
  <conditionalFormatting sqref="C10:C11">
    <cfRule type="duplicateValues" dxfId="2226" priority="17"/>
  </conditionalFormatting>
  <conditionalFormatting sqref="C10:C11">
    <cfRule type="duplicateValues" dxfId="2225" priority="14"/>
    <cfRule type="duplicateValues" dxfId="2224" priority="15"/>
    <cfRule type="duplicateValues" dxfId="2223" priority="16"/>
  </conditionalFormatting>
  <conditionalFormatting sqref="C10:C11">
    <cfRule type="duplicateValues" dxfId="2222" priority="13"/>
  </conditionalFormatting>
  <conditionalFormatting sqref="C10:C11">
    <cfRule type="duplicateValues" dxfId="2221" priority="11"/>
    <cfRule type="duplicateValues" dxfId="2220" priority="12"/>
  </conditionalFormatting>
  <conditionalFormatting sqref="C10:C11">
    <cfRule type="duplicateValues" dxfId="2219" priority="8"/>
    <cfRule type="duplicateValues" dxfId="2218" priority="9"/>
    <cfRule type="duplicateValues" dxfId="2217" priority="10"/>
  </conditionalFormatting>
  <conditionalFormatting sqref="C10:C11">
    <cfRule type="duplicateValues" dxfId="2216" priority="7"/>
  </conditionalFormatting>
  <conditionalFormatting sqref="C10:C11">
    <cfRule type="duplicateValues" dxfId="2215" priority="6"/>
  </conditionalFormatting>
  <conditionalFormatting sqref="C10:C11">
    <cfRule type="duplicateValues" dxfId="2214" priority="5"/>
  </conditionalFormatting>
  <conditionalFormatting sqref="C10:C11">
    <cfRule type="duplicateValues" dxfId="2213" priority="3"/>
    <cfRule type="duplicateValues" dxfId="2212" priority="4"/>
  </conditionalFormatting>
  <conditionalFormatting sqref="C10:C11">
    <cfRule type="duplicateValues" dxfId="2211" priority="2"/>
  </conditionalFormatting>
  <conditionalFormatting sqref="C10:C11">
    <cfRule type="duplicateValues" dxfId="2210" priority="1"/>
  </conditionalFormatting>
  <pageMargins left="0.7" right="0.7" top="0.75" bottom="0.75" header="0.3" footer="0.3"/>
  <pageSetup paperSize="9" orientation="portrait"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AC63-7EBA-4E4E-96E2-7320917954E1}">
  <dimension ref="A1:J27"/>
  <sheetViews>
    <sheetView workbookViewId="0">
      <selection activeCell="C21" sqref="C21"/>
    </sheetView>
  </sheetViews>
  <sheetFormatPr defaultRowHeight="15" x14ac:dyDescent="0.25"/>
  <cols>
    <col min="2" max="2" width="51.28515625" bestFit="1" customWidth="1"/>
    <col min="3" max="3" width="9.42578125" bestFit="1" customWidth="1"/>
    <col min="4" max="4" width="39.28515625" bestFit="1" customWidth="1"/>
    <col min="5" max="5" width="27.425781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32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27" t="s">
        <v>1</v>
      </c>
      <c r="B2" s="327" t="s">
        <v>2</v>
      </c>
      <c r="C2" s="327" t="s">
        <v>3</v>
      </c>
      <c r="D2" s="327" t="s">
        <v>4</v>
      </c>
      <c r="E2" s="327" t="s">
        <v>5</v>
      </c>
      <c r="F2" s="393" t="s">
        <v>6</v>
      </c>
      <c r="G2" s="393"/>
      <c r="H2" s="278" t="s">
        <v>7</v>
      </c>
      <c r="I2" s="327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27" t="s">
        <v>9</v>
      </c>
      <c r="G3" s="327" t="s">
        <v>10</v>
      </c>
      <c r="H3" s="280"/>
      <c r="I3" s="2"/>
      <c r="J3" s="393"/>
    </row>
    <row r="4" spans="1:10" ht="15.75" x14ac:dyDescent="0.25">
      <c r="A4" s="286">
        <v>1</v>
      </c>
      <c r="B4" s="230" t="s">
        <v>11</v>
      </c>
      <c r="C4" s="230" t="s">
        <v>342</v>
      </c>
      <c r="D4" s="101" t="s">
        <v>1611</v>
      </c>
      <c r="E4" s="310">
        <v>29814</v>
      </c>
      <c r="F4" s="328"/>
      <c r="G4" s="325">
        <v>37500</v>
      </c>
      <c r="H4" s="317" t="s">
        <v>1610</v>
      </c>
      <c r="I4" s="325">
        <v>37500</v>
      </c>
      <c r="J4" s="7" t="s">
        <v>1621</v>
      </c>
    </row>
    <row r="5" spans="1:10" ht="15.75" x14ac:dyDescent="0.25">
      <c r="A5" s="286">
        <v>2</v>
      </c>
      <c r="B5" s="308" t="s">
        <v>24</v>
      </c>
      <c r="C5" s="324" t="s">
        <v>1253</v>
      </c>
      <c r="D5" s="313" t="s">
        <v>1252</v>
      </c>
      <c r="E5" s="308">
        <v>29529</v>
      </c>
      <c r="F5" s="325"/>
      <c r="G5" s="325">
        <v>52500</v>
      </c>
      <c r="H5" s="315" t="s">
        <v>1439</v>
      </c>
      <c r="I5" s="325">
        <v>52500</v>
      </c>
      <c r="J5" s="7" t="s">
        <v>1621</v>
      </c>
    </row>
    <row r="6" spans="1:10" ht="15.75" x14ac:dyDescent="0.25">
      <c r="A6" s="286">
        <v>3</v>
      </c>
      <c r="B6" s="230" t="s">
        <v>1134</v>
      </c>
      <c r="C6" s="230" t="s">
        <v>926</v>
      </c>
      <c r="D6" s="3" t="s">
        <v>927</v>
      </c>
      <c r="E6" s="276">
        <v>27634</v>
      </c>
      <c r="F6" s="76">
        <v>60000</v>
      </c>
      <c r="G6" s="329"/>
      <c r="H6" s="316" t="s">
        <v>1591</v>
      </c>
      <c r="I6" s="76">
        <v>60000</v>
      </c>
      <c r="J6" s="7" t="s">
        <v>1621</v>
      </c>
    </row>
    <row r="7" spans="1:10" ht="15.75" x14ac:dyDescent="0.25">
      <c r="A7" s="286">
        <v>4</v>
      </c>
      <c r="B7" s="230" t="s">
        <v>1059</v>
      </c>
      <c r="C7" s="308" t="s">
        <v>720</v>
      </c>
      <c r="D7" s="281" t="s">
        <v>721</v>
      </c>
      <c r="E7" s="286">
        <v>28847</v>
      </c>
      <c r="F7" s="76">
        <v>60000</v>
      </c>
      <c r="G7" s="325"/>
      <c r="H7" s="315" t="s">
        <v>1566</v>
      </c>
      <c r="I7" s="76">
        <v>60000</v>
      </c>
      <c r="J7" s="39" t="s">
        <v>1647</v>
      </c>
    </row>
    <row r="8" spans="1:10" ht="15.75" x14ac:dyDescent="0.25">
      <c r="A8" s="286">
        <v>5</v>
      </c>
      <c r="B8" s="230" t="s">
        <v>11</v>
      </c>
      <c r="C8" s="308" t="s">
        <v>720</v>
      </c>
      <c r="D8" s="281" t="s">
        <v>721</v>
      </c>
      <c r="E8" s="286">
        <v>28847</v>
      </c>
      <c r="F8" s="253"/>
      <c r="G8" s="76">
        <v>60000</v>
      </c>
      <c r="H8" s="318" t="s">
        <v>1567</v>
      </c>
      <c r="I8" s="76">
        <v>60000</v>
      </c>
      <c r="J8" s="39" t="s">
        <v>1647</v>
      </c>
    </row>
    <row r="9" spans="1:10" ht="15.75" x14ac:dyDescent="0.25">
      <c r="A9" s="286">
        <v>6</v>
      </c>
      <c r="B9" s="230" t="s">
        <v>1134</v>
      </c>
      <c r="C9" s="230" t="s">
        <v>397</v>
      </c>
      <c r="D9" s="285" t="s">
        <v>1430</v>
      </c>
      <c r="E9" s="285">
        <v>28237</v>
      </c>
      <c r="F9" s="76">
        <v>60000</v>
      </c>
      <c r="G9" s="325"/>
      <c r="H9" s="316" t="s">
        <v>1416</v>
      </c>
      <c r="I9" s="76">
        <v>60000</v>
      </c>
      <c r="J9" s="39" t="s">
        <v>1635</v>
      </c>
    </row>
    <row r="10" spans="1:10" ht="15.75" x14ac:dyDescent="0.25">
      <c r="A10" s="286">
        <v>7</v>
      </c>
      <c r="B10" s="230" t="s">
        <v>11</v>
      </c>
      <c r="C10" s="230" t="s">
        <v>397</v>
      </c>
      <c r="D10" s="285" t="s">
        <v>1430</v>
      </c>
      <c r="E10" s="285">
        <v>28237</v>
      </c>
      <c r="F10" s="253"/>
      <c r="G10" s="76">
        <v>60000</v>
      </c>
      <c r="H10" s="316" t="s">
        <v>1417</v>
      </c>
      <c r="I10" s="76">
        <v>60000</v>
      </c>
      <c r="J10" s="39" t="s">
        <v>1635</v>
      </c>
    </row>
    <row r="11" spans="1:10" ht="15.75" x14ac:dyDescent="0.25">
      <c r="A11" s="286">
        <v>8</v>
      </c>
      <c r="B11" s="230" t="s">
        <v>1059</v>
      </c>
      <c r="C11" s="230" t="s">
        <v>1191</v>
      </c>
      <c r="D11" s="230" t="s">
        <v>1192</v>
      </c>
      <c r="E11" s="230">
        <v>29382</v>
      </c>
      <c r="F11" s="76">
        <v>52500</v>
      </c>
      <c r="G11" s="323"/>
      <c r="H11" s="316" t="s">
        <v>1568</v>
      </c>
      <c r="I11" s="76">
        <v>52500</v>
      </c>
      <c r="J11" s="7" t="s">
        <v>1621</v>
      </c>
    </row>
    <row r="12" spans="1:10" ht="15.75" x14ac:dyDescent="0.25">
      <c r="A12" s="286">
        <v>9</v>
      </c>
      <c r="B12" s="230" t="s">
        <v>1134</v>
      </c>
      <c r="C12" s="230" t="s">
        <v>374</v>
      </c>
      <c r="D12" s="3" t="s">
        <v>595</v>
      </c>
      <c r="E12" s="308">
        <v>29073</v>
      </c>
      <c r="F12" s="253">
        <v>60000</v>
      </c>
      <c r="G12" s="288"/>
      <c r="H12" s="318" t="s">
        <v>1592</v>
      </c>
      <c r="I12" s="253">
        <v>60000</v>
      </c>
      <c r="J12" s="7" t="s">
        <v>1621</v>
      </c>
    </row>
    <row r="13" spans="1:10" ht="15.75" x14ac:dyDescent="0.25">
      <c r="A13" s="286">
        <v>10</v>
      </c>
      <c r="B13" s="308" t="s">
        <v>24</v>
      </c>
      <c r="C13" s="230" t="s">
        <v>374</v>
      </c>
      <c r="D13" s="3" t="s">
        <v>595</v>
      </c>
      <c r="E13" s="308">
        <v>29073</v>
      </c>
      <c r="F13" s="76"/>
      <c r="G13" s="253">
        <v>60000</v>
      </c>
      <c r="H13" s="316" t="s">
        <v>1593</v>
      </c>
      <c r="I13" s="253">
        <v>60000</v>
      </c>
      <c r="J13" s="7" t="s">
        <v>1621</v>
      </c>
    </row>
    <row r="14" spans="1:10" s="42" customFormat="1" ht="15.75" x14ac:dyDescent="0.25">
      <c r="A14" s="286">
        <v>11</v>
      </c>
      <c r="B14" s="320" t="s">
        <v>24</v>
      </c>
      <c r="C14" s="320" t="s">
        <v>154</v>
      </c>
      <c r="D14" s="337" t="s">
        <v>1586</v>
      </c>
      <c r="E14" s="337" t="s">
        <v>1581</v>
      </c>
      <c r="F14" s="84"/>
      <c r="G14" s="84">
        <v>30000</v>
      </c>
      <c r="H14" s="321" t="s">
        <v>1604</v>
      </c>
      <c r="I14" s="84">
        <v>30000</v>
      </c>
      <c r="J14" s="39" t="s">
        <v>1622</v>
      </c>
    </row>
    <row r="15" spans="1:10" ht="15.75" x14ac:dyDescent="0.25">
      <c r="A15" s="286">
        <v>12</v>
      </c>
      <c r="B15" s="320" t="s">
        <v>11</v>
      </c>
      <c r="C15" s="320" t="s">
        <v>154</v>
      </c>
      <c r="D15" s="337" t="s">
        <v>1586</v>
      </c>
      <c r="E15" s="337" t="s">
        <v>1581</v>
      </c>
      <c r="F15" s="84"/>
      <c r="G15" s="84">
        <v>30000</v>
      </c>
      <c r="H15" s="321" t="s">
        <v>1605</v>
      </c>
      <c r="I15" s="84">
        <v>30000</v>
      </c>
      <c r="J15" s="39" t="s">
        <v>1622</v>
      </c>
    </row>
    <row r="16" spans="1:10" ht="15.75" x14ac:dyDescent="0.25">
      <c r="A16" s="286">
        <v>13</v>
      </c>
      <c r="B16" s="320" t="s">
        <v>11</v>
      </c>
      <c r="C16" s="320" t="s">
        <v>1030</v>
      </c>
      <c r="D16" s="320" t="s">
        <v>1031</v>
      </c>
      <c r="E16" s="320">
        <v>28509</v>
      </c>
      <c r="F16" s="338"/>
      <c r="G16" s="322">
        <v>45000</v>
      </c>
      <c r="H16" s="321" t="s">
        <v>1519</v>
      </c>
      <c r="I16" s="322">
        <v>45000</v>
      </c>
      <c r="J16" s="39" t="s">
        <v>1622</v>
      </c>
    </row>
    <row r="17" spans="1:10" ht="15.75" x14ac:dyDescent="0.25">
      <c r="A17" s="286">
        <v>14</v>
      </c>
      <c r="B17" s="230" t="s">
        <v>1578</v>
      </c>
      <c r="C17" s="230" t="s">
        <v>399</v>
      </c>
      <c r="D17" s="312" t="s">
        <v>1579</v>
      </c>
      <c r="E17" s="308">
        <v>28285</v>
      </c>
      <c r="F17" s="76">
        <v>60000</v>
      </c>
      <c r="G17" s="76"/>
      <c r="H17" s="316" t="s">
        <v>1577</v>
      </c>
      <c r="I17" s="76">
        <v>60000</v>
      </c>
      <c r="J17" s="7" t="s">
        <v>1621</v>
      </c>
    </row>
    <row r="18" spans="1:10" ht="15.75" x14ac:dyDescent="0.25">
      <c r="A18" s="286">
        <v>15</v>
      </c>
      <c r="B18" s="230" t="s">
        <v>11</v>
      </c>
      <c r="C18" s="230" t="s">
        <v>659</v>
      </c>
      <c r="D18" s="286" t="s">
        <v>660</v>
      </c>
      <c r="E18" s="286">
        <v>28642</v>
      </c>
      <c r="F18" s="76"/>
      <c r="G18" s="325">
        <v>30000</v>
      </c>
      <c r="H18" s="316" t="s">
        <v>1616</v>
      </c>
      <c r="I18" s="325">
        <v>30000</v>
      </c>
      <c r="J18" s="7" t="s">
        <v>1621</v>
      </c>
    </row>
    <row r="19" spans="1:10" ht="15.75" x14ac:dyDescent="0.25">
      <c r="A19" s="286">
        <v>16</v>
      </c>
      <c r="B19" s="308" t="s">
        <v>24</v>
      </c>
      <c r="C19" s="230" t="s">
        <v>659</v>
      </c>
      <c r="D19" s="286" t="s">
        <v>660</v>
      </c>
      <c r="E19" s="286">
        <v>28642</v>
      </c>
      <c r="F19" s="288"/>
      <c r="G19" s="325">
        <v>30000</v>
      </c>
      <c r="H19" s="316" t="s">
        <v>1617</v>
      </c>
      <c r="I19" s="325">
        <v>30000</v>
      </c>
      <c r="J19" s="7" t="s">
        <v>1621</v>
      </c>
    </row>
    <row r="20" spans="1:10" s="42" customFormat="1" ht="15.75" x14ac:dyDescent="0.25">
      <c r="A20" s="286">
        <v>17</v>
      </c>
      <c r="B20" s="308" t="s">
        <v>24</v>
      </c>
      <c r="C20" s="230" t="s">
        <v>215</v>
      </c>
      <c r="D20" s="286" t="s">
        <v>1040</v>
      </c>
      <c r="E20" s="286">
        <v>28811</v>
      </c>
      <c r="F20" s="76"/>
      <c r="G20" s="325">
        <v>30000</v>
      </c>
      <c r="H20" s="316" t="s">
        <v>1572</v>
      </c>
      <c r="I20" s="325">
        <v>30000</v>
      </c>
      <c r="J20" s="7" t="s">
        <v>1621</v>
      </c>
    </row>
    <row r="21" spans="1:10" ht="15.75" x14ac:dyDescent="0.25">
      <c r="A21" s="286">
        <v>18</v>
      </c>
      <c r="B21" s="308" t="s">
        <v>24</v>
      </c>
      <c r="C21" s="308" t="s">
        <v>324</v>
      </c>
      <c r="D21" s="286" t="s">
        <v>1619</v>
      </c>
      <c r="E21" s="64">
        <v>29817</v>
      </c>
      <c r="F21" s="256"/>
      <c r="G21" s="325">
        <v>30000</v>
      </c>
      <c r="H21" s="315" t="s">
        <v>1618</v>
      </c>
      <c r="I21" s="325">
        <v>30000</v>
      </c>
      <c r="J21" s="7" t="s">
        <v>1621</v>
      </c>
    </row>
    <row r="22" spans="1:10" ht="15.75" x14ac:dyDescent="0.25">
      <c r="A22" s="286">
        <v>19</v>
      </c>
      <c r="B22" s="308" t="s">
        <v>24</v>
      </c>
      <c r="C22" s="308" t="s">
        <v>188</v>
      </c>
      <c r="D22" s="133" t="s">
        <v>1614</v>
      </c>
      <c r="E22" s="64" t="s">
        <v>1564</v>
      </c>
      <c r="F22" s="256"/>
      <c r="G22" s="325">
        <v>52500</v>
      </c>
      <c r="H22" s="315" t="s">
        <v>1613</v>
      </c>
      <c r="I22" s="325">
        <v>52500</v>
      </c>
      <c r="J22" s="45" t="s">
        <v>1623</v>
      </c>
    </row>
    <row r="23" spans="1:10" ht="15.75" x14ac:dyDescent="0.25">
      <c r="A23" s="286">
        <v>20</v>
      </c>
      <c r="B23" s="308" t="s">
        <v>24</v>
      </c>
      <c r="C23" s="308" t="s">
        <v>316</v>
      </c>
      <c r="D23" s="3" t="s">
        <v>1290</v>
      </c>
      <c r="E23" s="286">
        <v>28822</v>
      </c>
      <c r="F23" s="256"/>
      <c r="G23" s="325">
        <v>37500</v>
      </c>
      <c r="H23" s="315" t="s">
        <v>1536</v>
      </c>
      <c r="I23" s="325">
        <v>37500</v>
      </c>
      <c r="J23" s="39" t="s">
        <v>1631</v>
      </c>
    </row>
    <row r="24" spans="1:10" ht="15.75" x14ac:dyDescent="0.25">
      <c r="A24" s="286">
        <v>21</v>
      </c>
      <c r="B24" s="308" t="s">
        <v>24</v>
      </c>
      <c r="C24" s="308" t="s">
        <v>1117</v>
      </c>
      <c r="D24" s="286" t="s">
        <v>1118</v>
      </c>
      <c r="E24" s="286">
        <v>29098</v>
      </c>
      <c r="F24" s="256"/>
      <c r="G24" s="325">
        <v>37500</v>
      </c>
      <c r="H24" s="315" t="s">
        <v>1538</v>
      </c>
      <c r="I24" s="325">
        <v>37500</v>
      </c>
      <c r="J24" s="39" t="s">
        <v>1631</v>
      </c>
    </row>
    <row r="25" spans="1:10" x14ac:dyDescent="0.25">
      <c r="A25" s="286"/>
      <c r="B25" s="285"/>
      <c r="C25" s="12"/>
      <c r="D25" s="3"/>
      <c r="E25" s="32" t="s">
        <v>1413</v>
      </c>
      <c r="F25" s="84">
        <f>SUM(F4:F21)</f>
        <v>352500</v>
      </c>
      <c r="G25" s="84">
        <f>SUM(G4:G22)</f>
        <v>547500</v>
      </c>
      <c r="H25" s="298"/>
      <c r="I25" s="84">
        <f>SUM(I4:I22)</f>
        <v>900000</v>
      </c>
      <c r="J25" s="7"/>
    </row>
    <row r="26" spans="1:10" x14ac:dyDescent="0.25">
      <c r="A26" s="286"/>
      <c r="B26" s="285"/>
      <c r="C26" s="12"/>
      <c r="D26" s="3"/>
      <c r="E26" s="286"/>
      <c r="F26" s="256"/>
      <c r="G26" s="44"/>
      <c r="H26" s="272"/>
      <c r="I26" s="256"/>
      <c r="J26" s="7"/>
    </row>
    <row r="27" spans="1:10" x14ac:dyDescent="0.25">
      <c r="A27" s="286"/>
      <c r="B27" s="286"/>
      <c r="C27" s="286"/>
      <c r="D27" s="286"/>
      <c r="E27" s="10"/>
      <c r="F27" s="260"/>
      <c r="G27" s="260"/>
      <c r="H27" s="273"/>
      <c r="I27" s="260"/>
      <c r="J27" s="7"/>
    </row>
  </sheetData>
  <mergeCells count="3">
    <mergeCell ref="A1:I1"/>
    <mergeCell ref="F2:G2"/>
    <mergeCell ref="J2:J3"/>
  </mergeCells>
  <conditionalFormatting sqref="C25:C27">
    <cfRule type="duplicateValues" dxfId="2209" priority="648"/>
  </conditionalFormatting>
  <conditionalFormatting sqref="C4">
    <cfRule type="duplicateValues" dxfId="2208" priority="357"/>
  </conditionalFormatting>
  <conditionalFormatting sqref="C4">
    <cfRule type="duplicateValues" dxfId="2207" priority="354"/>
    <cfRule type="duplicateValues" dxfId="2206" priority="355"/>
    <cfRule type="duplicateValues" dxfId="2205" priority="356"/>
  </conditionalFormatting>
  <conditionalFormatting sqref="C4">
    <cfRule type="duplicateValues" dxfId="2204" priority="353"/>
  </conditionalFormatting>
  <conditionalFormatting sqref="C4">
    <cfRule type="duplicateValues" dxfId="2203" priority="351"/>
    <cfRule type="duplicateValues" dxfId="2202" priority="352"/>
  </conditionalFormatting>
  <conditionalFormatting sqref="C4">
    <cfRule type="duplicateValues" dxfId="2201" priority="348"/>
    <cfRule type="duplicateValues" dxfId="2200" priority="349"/>
    <cfRule type="duplicateValues" dxfId="2199" priority="350"/>
  </conditionalFormatting>
  <conditionalFormatting sqref="C4">
    <cfRule type="duplicateValues" dxfId="2198" priority="347"/>
  </conditionalFormatting>
  <conditionalFormatting sqref="C4">
    <cfRule type="duplicateValues" dxfId="2197" priority="346"/>
  </conditionalFormatting>
  <conditionalFormatting sqref="C4">
    <cfRule type="duplicateValues" dxfId="2196" priority="345"/>
  </conditionalFormatting>
  <conditionalFormatting sqref="C4">
    <cfRule type="duplicateValues" dxfId="2195" priority="343"/>
    <cfRule type="duplicateValues" dxfId="2194" priority="344"/>
  </conditionalFormatting>
  <conditionalFormatting sqref="C5">
    <cfRule type="duplicateValues" dxfId="2193" priority="340"/>
  </conditionalFormatting>
  <conditionalFormatting sqref="C5">
    <cfRule type="duplicateValues" dxfId="2192" priority="339"/>
  </conditionalFormatting>
  <conditionalFormatting sqref="C5">
    <cfRule type="duplicateValues" dxfId="2191" priority="338"/>
  </conditionalFormatting>
  <conditionalFormatting sqref="C5">
    <cfRule type="duplicateValues" dxfId="2190" priority="336"/>
    <cfRule type="duplicateValues" dxfId="2189" priority="337"/>
  </conditionalFormatting>
  <conditionalFormatting sqref="D5">
    <cfRule type="duplicateValues" dxfId="2188" priority="341"/>
  </conditionalFormatting>
  <conditionalFormatting sqref="D5">
    <cfRule type="duplicateValues" dxfId="2187" priority="342"/>
  </conditionalFormatting>
  <conditionalFormatting sqref="C5">
    <cfRule type="duplicateValues" dxfId="2186" priority="335"/>
  </conditionalFormatting>
  <conditionalFormatting sqref="C5">
    <cfRule type="duplicateValues" dxfId="2185" priority="334"/>
  </conditionalFormatting>
  <conditionalFormatting sqref="C9:C10">
    <cfRule type="duplicateValues" dxfId="2184" priority="323"/>
  </conditionalFormatting>
  <conditionalFormatting sqref="C9:C10">
    <cfRule type="duplicateValues" dxfId="2183" priority="320"/>
    <cfRule type="duplicateValues" dxfId="2182" priority="321"/>
    <cfRule type="duplicateValues" dxfId="2181" priority="322"/>
  </conditionalFormatting>
  <conditionalFormatting sqref="C9:C10">
    <cfRule type="duplicateValues" dxfId="2180" priority="319"/>
  </conditionalFormatting>
  <conditionalFormatting sqref="C9:C10">
    <cfRule type="duplicateValues" dxfId="2179" priority="317"/>
    <cfRule type="duplicateValues" dxfId="2178" priority="318"/>
  </conditionalFormatting>
  <conditionalFormatting sqref="C9:C10">
    <cfRule type="duplicateValues" dxfId="2177" priority="314"/>
    <cfRule type="duplicateValues" dxfId="2176" priority="315"/>
    <cfRule type="duplicateValues" dxfId="2175" priority="316"/>
  </conditionalFormatting>
  <conditionalFormatting sqref="C9:C10">
    <cfRule type="duplicateValues" dxfId="2174" priority="313"/>
  </conditionalFormatting>
  <conditionalFormatting sqref="C9:C10">
    <cfRule type="duplicateValues" dxfId="2173" priority="312"/>
  </conditionalFormatting>
  <conditionalFormatting sqref="C9:C10">
    <cfRule type="duplicateValues" dxfId="2172" priority="311"/>
  </conditionalFormatting>
  <conditionalFormatting sqref="C9:C10">
    <cfRule type="duplicateValues" dxfId="2171" priority="309"/>
    <cfRule type="duplicateValues" dxfId="2170" priority="310"/>
  </conditionalFormatting>
  <conditionalFormatting sqref="C9:C10">
    <cfRule type="duplicateValues" dxfId="2169" priority="308"/>
  </conditionalFormatting>
  <conditionalFormatting sqref="C9:C10">
    <cfRule type="duplicateValues" dxfId="2168" priority="307"/>
  </conditionalFormatting>
  <conditionalFormatting sqref="C18:C19">
    <cfRule type="duplicateValues" dxfId="2167" priority="296"/>
  </conditionalFormatting>
  <conditionalFormatting sqref="C18:C19">
    <cfRule type="duplicateValues" dxfId="2166" priority="293"/>
    <cfRule type="duplicateValues" dxfId="2165" priority="294"/>
    <cfRule type="duplicateValues" dxfId="2164" priority="295"/>
  </conditionalFormatting>
  <conditionalFormatting sqref="C18:C19">
    <cfRule type="duplicateValues" dxfId="2163" priority="292"/>
  </conditionalFormatting>
  <conditionalFormatting sqref="C18:C19">
    <cfRule type="duplicateValues" dxfId="2162" priority="290"/>
    <cfRule type="duplicateValues" dxfId="2161" priority="291"/>
  </conditionalFormatting>
  <conditionalFormatting sqref="C18:C19">
    <cfRule type="duplicateValues" dxfId="2160" priority="287"/>
    <cfRule type="duplicateValues" dxfId="2159" priority="288"/>
    <cfRule type="duplicateValues" dxfId="2158" priority="289"/>
  </conditionalFormatting>
  <conditionalFormatting sqref="C18:C19">
    <cfRule type="duplicateValues" dxfId="2157" priority="286"/>
  </conditionalFormatting>
  <conditionalFormatting sqref="C18:C19">
    <cfRule type="duplicateValues" dxfId="2156" priority="285"/>
  </conditionalFormatting>
  <conditionalFormatting sqref="C18:C19">
    <cfRule type="duplicateValues" dxfId="2155" priority="284"/>
  </conditionalFormatting>
  <conditionalFormatting sqref="C18:C19">
    <cfRule type="duplicateValues" dxfId="2154" priority="282"/>
    <cfRule type="duplicateValues" dxfId="2153" priority="283"/>
  </conditionalFormatting>
  <conditionalFormatting sqref="C18:C19">
    <cfRule type="duplicateValues" dxfId="2152" priority="281"/>
  </conditionalFormatting>
  <conditionalFormatting sqref="C18:C19">
    <cfRule type="duplicateValues" dxfId="2151" priority="280"/>
  </conditionalFormatting>
  <conditionalFormatting sqref="C6">
    <cfRule type="duplicateValues" dxfId="2150" priority="245"/>
  </conditionalFormatting>
  <conditionalFormatting sqref="C6">
    <cfRule type="duplicateValues" dxfId="2149" priority="246"/>
    <cfRule type="duplicateValues" dxfId="2148" priority="247"/>
    <cfRule type="duplicateValues" dxfId="2147" priority="248"/>
  </conditionalFormatting>
  <conditionalFormatting sqref="C6">
    <cfRule type="duplicateValues" dxfId="2146" priority="249"/>
    <cfRule type="duplicateValues" dxfId="2145" priority="250"/>
  </conditionalFormatting>
  <conditionalFormatting sqref="C6">
    <cfRule type="duplicateValues" dxfId="2144" priority="244"/>
  </conditionalFormatting>
  <conditionalFormatting sqref="C6">
    <cfRule type="duplicateValues" dxfId="2143" priority="243"/>
  </conditionalFormatting>
  <conditionalFormatting sqref="C7:C8">
    <cfRule type="duplicateValues" dxfId="2142" priority="241"/>
  </conditionalFormatting>
  <conditionalFormatting sqref="C7:C8">
    <cfRule type="duplicateValues" dxfId="2141" priority="240"/>
  </conditionalFormatting>
  <conditionalFormatting sqref="C7:C8">
    <cfRule type="duplicateValues" dxfId="2140" priority="239"/>
  </conditionalFormatting>
  <conditionalFormatting sqref="C7:C8">
    <cfRule type="duplicateValues" dxfId="2139" priority="236"/>
    <cfRule type="duplicateValues" dxfId="2138" priority="237"/>
    <cfRule type="duplicateValues" dxfId="2137" priority="238"/>
  </conditionalFormatting>
  <conditionalFormatting sqref="C7:C8">
    <cfRule type="duplicateValues" dxfId="2136" priority="234"/>
    <cfRule type="duplicateValues" dxfId="2135" priority="235"/>
  </conditionalFormatting>
  <conditionalFormatting sqref="C7:C8">
    <cfRule type="duplicateValues" dxfId="2134" priority="233"/>
  </conditionalFormatting>
  <conditionalFormatting sqref="C7:C8">
    <cfRule type="duplicateValues" dxfId="2133" priority="231"/>
    <cfRule type="duplicateValues" dxfId="2132" priority="232"/>
  </conditionalFormatting>
  <conditionalFormatting sqref="C7:C8">
    <cfRule type="duplicateValues" dxfId="2131" priority="228"/>
    <cfRule type="duplicateValues" dxfId="2130" priority="229"/>
    <cfRule type="duplicateValues" dxfId="2129" priority="230"/>
  </conditionalFormatting>
  <conditionalFormatting sqref="C7:C8">
    <cfRule type="duplicateValues" dxfId="2128" priority="227"/>
  </conditionalFormatting>
  <conditionalFormatting sqref="C7:C8">
    <cfRule type="duplicateValues" dxfId="2127" priority="225"/>
    <cfRule type="duplicateValues" dxfId="2126" priority="226"/>
  </conditionalFormatting>
  <conditionalFormatting sqref="C7:C8">
    <cfRule type="duplicateValues" dxfId="2125" priority="224"/>
  </conditionalFormatting>
  <conditionalFormatting sqref="C7:C8">
    <cfRule type="duplicateValues" dxfId="2124" priority="222"/>
    <cfRule type="duplicateValues" dxfId="2123" priority="223"/>
  </conditionalFormatting>
  <conditionalFormatting sqref="C7:C8">
    <cfRule type="duplicateValues" dxfId="2122" priority="221"/>
  </conditionalFormatting>
  <conditionalFormatting sqref="C7:C8">
    <cfRule type="duplicateValues" dxfId="2121" priority="220"/>
  </conditionalFormatting>
  <conditionalFormatting sqref="C20">
    <cfRule type="duplicateValues" dxfId="2120" priority="161"/>
  </conditionalFormatting>
  <conditionalFormatting sqref="C20">
    <cfRule type="duplicateValues" dxfId="2119" priority="162"/>
    <cfRule type="duplicateValues" dxfId="2118" priority="163"/>
    <cfRule type="duplicateValues" dxfId="2117" priority="164"/>
  </conditionalFormatting>
  <conditionalFormatting sqref="C20">
    <cfRule type="duplicateValues" dxfId="2116" priority="165"/>
    <cfRule type="duplicateValues" dxfId="2115" priority="166"/>
  </conditionalFormatting>
  <conditionalFormatting sqref="C20">
    <cfRule type="duplicateValues" dxfId="2114" priority="159"/>
  </conditionalFormatting>
  <conditionalFormatting sqref="C20">
    <cfRule type="duplicateValues" dxfId="2113" priority="158"/>
  </conditionalFormatting>
  <conditionalFormatting sqref="D6">
    <cfRule type="duplicateValues" dxfId="2112" priority="88"/>
  </conditionalFormatting>
  <conditionalFormatting sqref="C11">
    <cfRule type="duplicateValues" dxfId="2111" priority="81"/>
  </conditionalFormatting>
  <conditionalFormatting sqref="C11">
    <cfRule type="duplicateValues" dxfId="2110" priority="82"/>
    <cfRule type="duplicateValues" dxfId="2109" priority="83"/>
    <cfRule type="duplicateValues" dxfId="2108" priority="84"/>
  </conditionalFormatting>
  <conditionalFormatting sqref="C11">
    <cfRule type="duplicateValues" dxfId="2107" priority="85"/>
    <cfRule type="duplicateValues" dxfId="2106" priority="86"/>
  </conditionalFormatting>
  <conditionalFormatting sqref="D11">
    <cfRule type="duplicateValues" dxfId="2105" priority="80"/>
  </conditionalFormatting>
  <conditionalFormatting sqref="D11">
    <cfRule type="duplicateValues" dxfId="2104" priority="87"/>
  </conditionalFormatting>
  <conditionalFormatting sqref="C11">
    <cfRule type="duplicateValues" dxfId="2103" priority="79"/>
  </conditionalFormatting>
  <conditionalFormatting sqref="C11">
    <cfRule type="duplicateValues" dxfId="2102" priority="78"/>
  </conditionalFormatting>
  <conditionalFormatting sqref="C12:C13">
    <cfRule type="duplicateValues" dxfId="2101" priority="76"/>
  </conditionalFormatting>
  <conditionalFormatting sqref="C12:C13">
    <cfRule type="duplicateValues" dxfId="2100" priority="73"/>
    <cfRule type="duplicateValues" dxfId="2099" priority="74"/>
    <cfRule type="duplicateValues" dxfId="2098" priority="75"/>
  </conditionalFormatting>
  <conditionalFormatting sqref="C12:C13">
    <cfRule type="duplicateValues" dxfId="2097" priority="72"/>
  </conditionalFormatting>
  <conditionalFormatting sqref="C12:C13">
    <cfRule type="duplicateValues" dxfId="2096" priority="70"/>
    <cfRule type="duplicateValues" dxfId="2095" priority="71"/>
  </conditionalFormatting>
  <conditionalFormatting sqref="C12:C13">
    <cfRule type="duplicateValues" dxfId="2094" priority="67"/>
    <cfRule type="duplicateValues" dxfId="2093" priority="68"/>
    <cfRule type="duplicateValues" dxfId="2092" priority="69"/>
  </conditionalFormatting>
  <conditionalFormatting sqref="C12:C13">
    <cfRule type="duplicateValues" dxfId="2091" priority="66"/>
  </conditionalFormatting>
  <conditionalFormatting sqref="C12:C13">
    <cfRule type="duplicateValues" dxfId="2090" priority="65"/>
  </conditionalFormatting>
  <conditionalFormatting sqref="C12:C13">
    <cfRule type="duplicateValues" dxfId="2089" priority="64"/>
  </conditionalFormatting>
  <conditionalFormatting sqref="C12:C13">
    <cfRule type="duplicateValues" dxfId="2088" priority="62"/>
    <cfRule type="duplicateValues" dxfId="2087" priority="63"/>
  </conditionalFormatting>
  <conditionalFormatting sqref="D12:D13">
    <cfRule type="duplicateValues" dxfId="2086" priority="77"/>
  </conditionalFormatting>
  <conditionalFormatting sqref="C12:C13">
    <cfRule type="duplicateValues" dxfId="2085" priority="61"/>
  </conditionalFormatting>
  <conditionalFormatting sqref="C12:C13">
    <cfRule type="duplicateValues" dxfId="2084" priority="60"/>
  </conditionalFormatting>
  <conditionalFormatting sqref="C14:C15">
    <cfRule type="duplicateValues" dxfId="2083" priority="53"/>
  </conditionalFormatting>
  <conditionalFormatting sqref="C14:C15">
    <cfRule type="duplicateValues" dxfId="2082" priority="54"/>
    <cfRule type="duplicateValues" dxfId="2081" priority="55"/>
    <cfRule type="duplicateValues" dxfId="2080" priority="56"/>
  </conditionalFormatting>
  <conditionalFormatting sqref="C14:C15">
    <cfRule type="duplicateValues" dxfId="2079" priority="57"/>
    <cfRule type="duplicateValues" dxfId="2078" priority="58"/>
  </conditionalFormatting>
  <conditionalFormatting sqref="D14:D15">
    <cfRule type="duplicateValues" dxfId="2077" priority="43"/>
    <cfRule type="duplicateValues" dxfId="2076" priority="44"/>
    <cfRule type="duplicateValues" dxfId="2075" priority="45"/>
    <cfRule type="duplicateValues" dxfId="2074" priority="46"/>
    <cfRule type="duplicateValues" dxfId="2073" priority="47"/>
    <cfRule type="duplicateValues" dxfId="2072" priority="48"/>
    <cfRule type="duplicateValues" dxfId="2071" priority="49"/>
    <cfRule type="duplicateValues" dxfId="2070" priority="50"/>
    <cfRule type="duplicateValues" dxfId="2069" priority="51"/>
    <cfRule type="duplicateValues" dxfId="2068" priority="52"/>
  </conditionalFormatting>
  <conditionalFormatting sqref="E14:E15">
    <cfRule type="duplicateValues" dxfId="2067" priority="33"/>
    <cfRule type="duplicateValues" dxfId="2066" priority="34"/>
    <cfRule type="duplicateValues" dxfId="2065" priority="35"/>
    <cfRule type="duplicateValues" dxfId="2064" priority="36"/>
    <cfRule type="duplicateValues" dxfId="2063" priority="37"/>
    <cfRule type="duplicateValues" dxfId="2062" priority="38"/>
    <cfRule type="duplicateValues" dxfId="2061" priority="39"/>
    <cfRule type="duplicateValues" dxfId="2060" priority="40"/>
    <cfRule type="duplicateValues" dxfId="2059" priority="41"/>
    <cfRule type="duplicateValues" dxfId="2058" priority="42"/>
  </conditionalFormatting>
  <conditionalFormatting sqref="D14:D15">
    <cfRule type="duplicateValues" dxfId="2057" priority="59"/>
  </conditionalFormatting>
  <conditionalFormatting sqref="C14:C15">
    <cfRule type="duplicateValues" dxfId="2056" priority="32"/>
  </conditionalFormatting>
  <conditionalFormatting sqref="C14:C15">
    <cfRule type="duplicateValues" dxfId="2055" priority="31"/>
  </conditionalFormatting>
  <conditionalFormatting sqref="C16">
    <cfRule type="duplicateValues" dxfId="2054" priority="28"/>
  </conditionalFormatting>
  <conditionalFormatting sqref="C16">
    <cfRule type="duplicateValues" dxfId="2053" priority="25"/>
    <cfRule type="duplicateValues" dxfId="2052" priority="26"/>
    <cfRule type="duplicateValues" dxfId="2051" priority="27"/>
  </conditionalFormatting>
  <conditionalFormatting sqref="C16">
    <cfRule type="duplicateValues" dxfId="2050" priority="24"/>
  </conditionalFormatting>
  <conditionalFormatting sqref="C16">
    <cfRule type="duplicateValues" dxfId="2049" priority="22"/>
    <cfRule type="duplicateValues" dxfId="2048" priority="23"/>
  </conditionalFormatting>
  <conditionalFormatting sqref="C16">
    <cfRule type="duplicateValues" dxfId="2047" priority="19"/>
    <cfRule type="duplicateValues" dxfId="2046" priority="20"/>
    <cfRule type="duplicateValues" dxfId="2045" priority="21"/>
  </conditionalFormatting>
  <conditionalFormatting sqref="C16">
    <cfRule type="duplicateValues" dxfId="2044" priority="18"/>
  </conditionalFormatting>
  <conditionalFormatting sqref="C16">
    <cfRule type="duplicateValues" dxfId="2043" priority="17"/>
  </conditionalFormatting>
  <conditionalFormatting sqref="C16">
    <cfRule type="duplicateValues" dxfId="2042" priority="16"/>
  </conditionalFormatting>
  <conditionalFormatting sqref="C16">
    <cfRule type="duplicateValues" dxfId="2041" priority="14"/>
    <cfRule type="duplicateValues" dxfId="2040" priority="15"/>
  </conditionalFormatting>
  <conditionalFormatting sqref="D16">
    <cfRule type="duplicateValues" dxfId="2039" priority="29"/>
  </conditionalFormatting>
  <conditionalFormatting sqref="D16">
    <cfRule type="duplicateValues" dxfId="2038" priority="30"/>
  </conditionalFormatting>
  <conditionalFormatting sqref="C16">
    <cfRule type="duplicateValues" dxfId="2037" priority="13"/>
  </conditionalFormatting>
  <conditionalFormatting sqref="C17">
    <cfRule type="duplicateValues" dxfId="2036" priority="6"/>
  </conditionalFormatting>
  <conditionalFormatting sqref="C17">
    <cfRule type="duplicateValues" dxfId="2035" priority="7"/>
    <cfRule type="duplicateValues" dxfId="2034" priority="8"/>
    <cfRule type="duplicateValues" dxfId="2033" priority="9"/>
  </conditionalFormatting>
  <conditionalFormatting sqref="C17">
    <cfRule type="duplicateValues" dxfId="2032" priority="10"/>
    <cfRule type="duplicateValues" dxfId="2031" priority="11"/>
  </conditionalFormatting>
  <conditionalFormatting sqref="D17">
    <cfRule type="duplicateValues" dxfId="2030" priority="12"/>
  </conditionalFormatting>
  <conditionalFormatting sqref="C17">
    <cfRule type="duplicateValues" dxfId="2029" priority="5"/>
  </conditionalFormatting>
  <conditionalFormatting sqref="C17">
    <cfRule type="duplicateValues" dxfId="2028" priority="4"/>
  </conditionalFormatting>
  <conditionalFormatting sqref="D18:D19">
    <cfRule type="duplicateValues" dxfId="2027" priority="3"/>
  </conditionalFormatting>
  <conditionalFormatting sqref="D23">
    <cfRule type="duplicateValues" dxfId="2026" priority="1"/>
  </conditionalFormatting>
  <conditionalFormatting sqref="C21:C24">
    <cfRule type="duplicateValues" dxfId="2025" priority="2025"/>
  </conditionalFormatting>
  <conditionalFormatting sqref="D21">
    <cfRule type="duplicateValues" dxfId="2024" priority="2028"/>
  </conditionalFormatting>
  <pageMargins left="0.7" right="0.7" top="0.75" bottom="0.75" header="0.3" footer="0.3"/>
  <pageSetup paperSize="9" orientation="portrait"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4318F-08D3-4956-9250-38A8BCDC6E03}">
  <dimension ref="A1:J27"/>
  <sheetViews>
    <sheetView workbookViewId="0">
      <selection activeCell="D22" sqref="D22"/>
    </sheetView>
  </sheetViews>
  <sheetFormatPr defaultRowHeight="15" x14ac:dyDescent="0.25"/>
  <cols>
    <col min="2" max="2" width="51.28515625" bestFit="1" customWidth="1"/>
    <col min="3" max="3" width="30.42578125" bestFit="1" customWidth="1"/>
    <col min="4" max="4" width="39.28515625" bestFit="1" customWidth="1"/>
    <col min="5" max="5" width="27.425781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24.28515625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36" t="s">
        <v>1</v>
      </c>
      <c r="B2" s="336" t="s">
        <v>2</v>
      </c>
      <c r="C2" s="336" t="s">
        <v>3</v>
      </c>
      <c r="D2" s="336" t="s">
        <v>4</v>
      </c>
      <c r="E2" s="336" t="s">
        <v>5</v>
      </c>
      <c r="F2" s="393" t="s">
        <v>6</v>
      </c>
      <c r="G2" s="393"/>
      <c r="H2" s="278" t="s">
        <v>7</v>
      </c>
      <c r="I2" s="336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36" t="s">
        <v>9</v>
      </c>
      <c r="G3" s="336" t="s">
        <v>10</v>
      </c>
      <c r="H3" s="280"/>
      <c r="I3" s="2"/>
      <c r="J3" s="393"/>
    </row>
    <row r="4" spans="1:10" ht="15.75" x14ac:dyDescent="0.25">
      <c r="A4" s="12">
        <v>1</v>
      </c>
      <c r="B4" s="308" t="s">
        <v>1628</v>
      </c>
      <c r="C4" s="308" t="s">
        <v>86</v>
      </c>
      <c r="D4" s="286" t="s">
        <v>1032</v>
      </c>
      <c r="E4" s="286">
        <v>29089</v>
      </c>
      <c r="F4" s="329">
        <v>30000</v>
      </c>
      <c r="G4" s="329"/>
      <c r="H4" s="315" t="s">
        <v>1627</v>
      </c>
      <c r="I4" s="325">
        <v>30000</v>
      </c>
      <c r="J4" s="7" t="s">
        <v>1621</v>
      </c>
    </row>
    <row r="5" spans="1:10" ht="15.75" x14ac:dyDescent="0.25">
      <c r="A5" s="285">
        <v>2</v>
      </c>
      <c r="B5" s="230" t="s">
        <v>11</v>
      </c>
      <c r="C5" s="230" t="s">
        <v>412</v>
      </c>
      <c r="D5" s="230" t="s">
        <v>413</v>
      </c>
      <c r="E5" s="230">
        <v>29210</v>
      </c>
      <c r="F5" s="76"/>
      <c r="G5" s="76">
        <v>60000</v>
      </c>
      <c r="H5" s="316" t="s">
        <v>1576</v>
      </c>
      <c r="I5" s="76">
        <v>60000</v>
      </c>
      <c r="J5" s="39" t="s">
        <v>1626</v>
      </c>
    </row>
    <row r="6" spans="1:10" ht="15.75" x14ac:dyDescent="0.25">
      <c r="A6" s="12">
        <v>3</v>
      </c>
      <c r="B6" s="230" t="s">
        <v>1624</v>
      </c>
      <c r="C6" s="308" t="s">
        <v>188</v>
      </c>
      <c r="D6" s="133" t="s">
        <v>1614</v>
      </c>
      <c r="E6" s="64" t="s">
        <v>1564</v>
      </c>
      <c r="F6" s="329">
        <v>45000</v>
      </c>
      <c r="G6" s="329"/>
      <c r="H6" s="315" t="s">
        <v>1482</v>
      </c>
      <c r="I6" s="325">
        <v>45000</v>
      </c>
      <c r="J6" s="7" t="s">
        <v>1621</v>
      </c>
    </row>
    <row r="7" spans="1:10" ht="15.75" x14ac:dyDescent="0.25">
      <c r="A7" s="285">
        <v>4</v>
      </c>
      <c r="B7" s="230" t="s">
        <v>1625</v>
      </c>
      <c r="C7" s="308" t="s">
        <v>188</v>
      </c>
      <c r="D7" s="133" t="s">
        <v>1614</v>
      </c>
      <c r="E7" s="64" t="s">
        <v>1564</v>
      </c>
      <c r="F7" s="329">
        <v>45000</v>
      </c>
      <c r="G7" s="329"/>
      <c r="H7" s="316" t="s">
        <v>1483</v>
      </c>
      <c r="I7" s="325">
        <v>45000</v>
      </c>
      <c r="J7" s="7" t="s">
        <v>1621</v>
      </c>
    </row>
    <row r="8" spans="1:10" ht="15.75" x14ac:dyDescent="0.25">
      <c r="A8" s="12">
        <v>5</v>
      </c>
      <c r="B8" s="230" t="s">
        <v>11</v>
      </c>
      <c r="C8" s="308" t="s">
        <v>188</v>
      </c>
      <c r="D8" s="133" t="s">
        <v>1614</v>
      </c>
      <c r="E8" s="64" t="s">
        <v>1564</v>
      </c>
      <c r="F8" s="76"/>
      <c r="G8" s="329">
        <v>45000</v>
      </c>
      <c r="H8" s="315" t="s">
        <v>1484</v>
      </c>
      <c r="I8" s="325">
        <v>45000</v>
      </c>
      <c r="J8" s="7" t="s">
        <v>1621</v>
      </c>
    </row>
    <row r="9" spans="1:10" ht="15.75" x14ac:dyDescent="0.25">
      <c r="A9" s="285">
        <v>6</v>
      </c>
      <c r="B9" s="230" t="s">
        <v>11</v>
      </c>
      <c r="C9" s="230" t="s">
        <v>342</v>
      </c>
      <c r="D9" s="101" t="s">
        <v>1611</v>
      </c>
      <c r="E9" s="310">
        <v>29814</v>
      </c>
      <c r="F9" s="341"/>
      <c r="G9" s="329">
        <v>37500</v>
      </c>
      <c r="H9" s="317" t="s">
        <v>1610</v>
      </c>
      <c r="I9" s="325">
        <v>37500</v>
      </c>
      <c r="J9" s="7" t="s">
        <v>1621</v>
      </c>
    </row>
    <row r="10" spans="1:10" ht="15.75" x14ac:dyDescent="0.25">
      <c r="A10" s="12">
        <v>7</v>
      </c>
      <c r="B10" s="308" t="s">
        <v>24</v>
      </c>
      <c r="C10" s="324" t="s">
        <v>1253</v>
      </c>
      <c r="D10" s="12" t="s">
        <v>1252</v>
      </c>
      <c r="E10" s="308">
        <v>29529</v>
      </c>
      <c r="F10" s="329"/>
      <c r="G10" s="329">
        <v>52500</v>
      </c>
      <c r="H10" s="315" t="s">
        <v>1439</v>
      </c>
      <c r="I10" s="325">
        <v>52500</v>
      </c>
      <c r="J10" s="7" t="s">
        <v>1621</v>
      </c>
    </row>
    <row r="11" spans="1:10" ht="15.75" x14ac:dyDescent="0.25">
      <c r="A11" s="285">
        <v>8</v>
      </c>
      <c r="B11" s="230" t="s">
        <v>1134</v>
      </c>
      <c r="C11" s="230" t="s">
        <v>926</v>
      </c>
      <c r="D11" s="3" t="s">
        <v>927</v>
      </c>
      <c r="E11" s="276">
        <v>27634</v>
      </c>
      <c r="F11" s="323">
        <v>60000</v>
      </c>
      <c r="G11" s="76"/>
      <c r="H11" s="316" t="s">
        <v>1591</v>
      </c>
      <c r="I11" s="76">
        <v>60000</v>
      </c>
      <c r="J11" s="7" t="s">
        <v>1621</v>
      </c>
    </row>
    <row r="12" spans="1:10" ht="15.75" x14ac:dyDescent="0.25">
      <c r="A12" s="12">
        <v>9</v>
      </c>
      <c r="B12" s="230" t="s">
        <v>1059</v>
      </c>
      <c r="C12" s="308" t="s">
        <v>720</v>
      </c>
      <c r="D12" s="281" t="s">
        <v>721</v>
      </c>
      <c r="E12" s="286">
        <v>28847</v>
      </c>
      <c r="F12" s="76">
        <v>60000</v>
      </c>
      <c r="G12" s="329"/>
      <c r="H12" s="315" t="s">
        <v>1566</v>
      </c>
      <c r="I12" s="76">
        <v>60000</v>
      </c>
      <c r="J12" s="39" t="s">
        <v>1647</v>
      </c>
    </row>
    <row r="13" spans="1:10" ht="15.75" x14ac:dyDescent="0.25">
      <c r="A13" s="285">
        <v>10</v>
      </c>
      <c r="B13" s="230" t="s">
        <v>11</v>
      </c>
      <c r="C13" s="308" t="s">
        <v>720</v>
      </c>
      <c r="D13" s="281" t="s">
        <v>721</v>
      </c>
      <c r="E13" s="286">
        <v>28847</v>
      </c>
      <c r="F13" s="323"/>
      <c r="G13" s="76">
        <v>60000</v>
      </c>
      <c r="H13" s="318" t="s">
        <v>1567</v>
      </c>
      <c r="I13" s="76">
        <v>60000</v>
      </c>
      <c r="J13" s="39" t="s">
        <v>1647</v>
      </c>
    </row>
    <row r="14" spans="1:10" ht="15.75" x14ac:dyDescent="0.25">
      <c r="A14" s="12">
        <v>11</v>
      </c>
      <c r="B14" s="230" t="s">
        <v>1059</v>
      </c>
      <c r="C14" s="230" t="s">
        <v>1191</v>
      </c>
      <c r="D14" s="230" t="s">
        <v>1192</v>
      </c>
      <c r="E14" s="308">
        <v>29382</v>
      </c>
      <c r="F14" s="76">
        <v>52500</v>
      </c>
      <c r="G14" s="323"/>
      <c r="H14" s="316" t="s">
        <v>1568</v>
      </c>
      <c r="I14" s="76">
        <v>52500</v>
      </c>
      <c r="J14" s="7" t="s">
        <v>1621</v>
      </c>
    </row>
    <row r="15" spans="1:10" s="42" customFormat="1" ht="15.75" x14ac:dyDescent="0.25">
      <c r="A15" s="285">
        <v>12</v>
      </c>
      <c r="B15" s="230" t="s">
        <v>1134</v>
      </c>
      <c r="C15" s="230" t="s">
        <v>1638</v>
      </c>
      <c r="D15" s="285" t="s">
        <v>1430</v>
      </c>
      <c r="E15" s="285">
        <v>28237</v>
      </c>
      <c r="F15" s="76">
        <v>60000</v>
      </c>
      <c r="G15" s="329"/>
      <c r="H15" s="316" t="s">
        <v>1416</v>
      </c>
      <c r="I15" s="76">
        <v>60000</v>
      </c>
      <c r="J15" s="39" t="s">
        <v>1635</v>
      </c>
    </row>
    <row r="16" spans="1:10" ht="15.75" x14ac:dyDescent="0.25">
      <c r="A16" s="12">
        <v>13</v>
      </c>
      <c r="B16" s="230" t="s">
        <v>11</v>
      </c>
      <c r="C16" s="230" t="s">
        <v>1638</v>
      </c>
      <c r="D16" s="285" t="s">
        <v>1430</v>
      </c>
      <c r="E16" s="285">
        <v>28237</v>
      </c>
      <c r="F16" s="323"/>
      <c r="G16" s="76">
        <v>60000</v>
      </c>
      <c r="H16" s="316" t="s">
        <v>1417</v>
      </c>
      <c r="I16" s="76">
        <v>60000</v>
      </c>
      <c r="J16" s="39" t="s">
        <v>1635</v>
      </c>
    </row>
    <row r="17" spans="1:10" ht="15.75" x14ac:dyDescent="0.25">
      <c r="A17" s="285">
        <v>14</v>
      </c>
      <c r="B17" s="230" t="s">
        <v>1578</v>
      </c>
      <c r="C17" s="230" t="s">
        <v>399</v>
      </c>
      <c r="D17" s="312" t="s">
        <v>1579</v>
      </c>
      <c r="E17" s="286">
        <v>28285</v>
      </c>
      <c r="F17" s="76">
        <v>60000</v>
      </c>
      <c r="G17" s="76"/>
      <c r="H17" s="316" t="s">
        <v>1577</v>
      </c>
      <c r="I17" s="76">
        <v>60000</v>
      </c>
      <c r="J17" s="7" t="s">
        <v>1621</v>
      </c>
    </row>
    <row r="18" spans="1:10" ht="15.75" x14ac:dyDescent="0.25">
      <c r="A18" s="12">
        <v>15</v>
      </c>
      <c r="B18" s="230" t="s">
        <v>11</v>
      </c>
      <c r="C18" s="230" t="s">
        <v>659</v>
      </c>
      <c r="D18" s="286" t="s">
        <v>660</v>
      </c>
      <c r="E18" s="286">
        <v>28642</v>
      </c>
      <c r="F18" s="76"/>
      <c r="G18" s="329">
        <v>30000</v>
      </c>
      <c r="H18" s="316" t="s">
        <v>1616</v>
      </c>
      <c r="I18" s="325">
        <v>30000</v>
      </c>
      <c r="J18" s="7" t="s">
        <v>1621</v>
      </c>
    </row>
    <row r="19" spans="1:10" ht="15.75" x14ac:dyDescent="0.25">
      <c r="A19" s="285">
        <v>16</v>
      </c>
      <c r="B19" s="308" t="s">
        <v>24</v>
      </c>
      <c r="C19" s="230" t="s">
        <v>659</v>
      </c>
      <c r="D19" s="286" t="s">
        <v>660</v>
      </c>
      <c r="E19" s="286">
        <v>28642</v>
      </c>
      <c r="F19" s="288"/>
      <c r="G19" s="325">
        <v>30000</v>
      </c>
      <c r="H19" s="316" t="s">
        <v>1617</v>
      </c>
      <c r="I19" s="325">
        <v>30000</v>
      </c>
      <c r="J19" s="7" t="s">
        <v>1621</v>
      </c>
    </row>
    <row r="20" spans="1:10" ht="15.75" x14ac:dyDescent="0.25">
      <c r="A20" s="12">
        <v>17</v>
      </c>
      <c r="B20" s="308" t="s">
        <v>24</v>
      </c>
      <c r="C20" s="230" t="s">
        <v>215</v>
      </c>
      <c r="D20" s="286" t="s">
        <v>1040</v>
      </c>
      <c r="E20" s="286">
        <v>28811</v>
      </c>
      <c r="F20" s="76"/>
      <c r="G20" s="325">
        <v>30000</v>
      </c>
      <c r="H20" s="316" t="s">
        <v>1572</v>
      </c>
      <c r="I20" s="325">
        <v>30000</v>
      </c>
      <c r="J20" s="7" t="s">
        <v>1621</v>
      </c>
    </row>
    <row r="21" spans="1:10" s="42" customFormat="1" ht="15.75" x14ac:dyDescent="0.25">
      <c r="A21" s="285">
        <v>18</v>
      </c>
      <c r="B21" s="308" t="s">
        <v>24</v>
      </c>
      <c r="C21" s="308" t="s">
        <v>324</v>
      </c>
      <c r="D21" s="286" t="s">
        <v>1619</v>
      </c>
      <c r="E21" s="64">
        <v>29817</v>
      </c>
      <c r="F21" s="256"/>
      <c r="G21" s="325">
        <v>30000</v>
      </c>
      <c r="H21" s="315" t="s">
        <v>1618</v>
      </c>
      <c r="I21" s="325">
        <v>30000</v>
      </c>
      <c r="J21" s="7" t="s">
        <v>1621</v>
      </c>
    </row>
    <row r="22" spans="1:10" ht="15.75" x14ac:dyDescent="0.25">
      <c r="A22" s="12">
        <v>19</v>
      </c>
      <c r="B22" s="230" t="s">
        <v>11</v>
      </c>
      <c r="C22" s="350" t="s">
        <v>970</v>
      </c>
      <c r="D22" s="3" t="s">
        <v>971</v>
      </c>
      <c r="E22" s="64">
        <v>28860</v>
      </c>
      <c r="F22" s="256"/>
      <c r="G22" s="325">
        <v>30000</v>
      </c>
      <c r="H22" s="315" t="s">
        <v>1629</v>
      </c>
      <c r="I22" s="325">
        <v>30000</v>
      </c>
      <c r="J22" s="7" t="s">
        <v>1621</v>
      </c>
    </row>
    <row r="23" spans="1:10" ht="15.75" x14ac:dyDescent="0.25">
      <c r="A23" s="285">
        <v>20</v>
      </c>
      <c r="B23" s="308"/>
      <c r="C23" s="308"/>
      <c r="D23" s="3"/>
      <c r="E23" s="286"/>
      <c r="F23" s="256"/>
      <c r="G23" s="325"/>
      <c r="H23" s="315"/>
      <c r="I23" s="325"/>
      <c r="J23" s="7"/>
    </row>
    <row r="24" spans="1:10" ht="15.75" x14ac:dyDescent="0.25">
      <c r="A24" s="285">
        <v>22</v>
      </c>
      <c r="B24" s="308"/>
      <c r="C24" s="308"/>
      <c r="D24" s="286"/>
      <c r="E24" s="286"/>
      <c r="F24" s="256"/>
      <c r="G24" s="325"/>
      <c r="H24" s="315"/>
      <c r="I24" s="325"/>
      <c r="J24" s="7"/>
    </row>
    <row r="25" spans="1:10" x14ac:dyDescent="0.25">
      <c r="A25" s="286"/>
      <c r="B25" s="285"/>
      <c r="C25" s="12"/>
      <c r="D25" s="3"/>
      <c r="E25" s="32" t="s">
        <v>1413</v>
      </c>
      <c r="F25" s="84">
        <f>SUM(F4:F24)</f>
        <v>412500</v>
      </c>
      <c r="G25" s="84">
        <f>SUM(G4:G24)</f>
        <v>465000</v>
      </c>
      <c r="H25" s="298"/>
      <c r="I25" s="84">
        <f>SUM(I4:I24)</f>
        <v>877500</v>
      </c>
      <c r="J25" s="7"/>
    </row>
    <row r="26" spans="1:10" x14ac:dyDescent="0.25">
      <c r="A26" s="286"/>
      <c r="B26" s="285"/>
      <c r="C26" s="12"/>
      <c r="D26" s="3"/>
      <c r="E26" s="286"/>
      <c r="F26" s="256"/>
      <c r="G26" s="44"/>
      <c r="H26" s="272"/>
      <c r="I26" s="256"/>
      <c r="J26" s="7"/>
    </row>
    <row r="27" spans="1:10" x14ac:dyDescent="0.25">
      <c r="A27" s="286"/>
      <c r="B27" s="286"/>
      <c r="C27" s="286"/>
      <c r="D27" s="286"/>
      <c r="E27" s="10"/>
      <c r="F27" s="260"/>
      <c r="G27" s="260"/>
      <c r="H27" s="273"/>
      <c r="I27" s="260"/>
      <c r="J27" s="7"/>
    </row>
  </sheetData>
  <mergeCells count="3">
    <mergeCell ref="A1:I1"/>
    <mergeCell ref="F2:G2"/>
    <mergeCell ref="J2:J3"/>
  </mergeCells>
  <conditionalFormatting sqref="C25:C27">
    <cfRule type="duplicateValues" dxfId="2023" priority="333"/>
  </conditionalFormatting>
  <conditionalFormatting sqref="D23">
    <cfRule type="duplicateValues" dxfId="2022" priority="150"/>
  </conditionalFormatting>
  <conditionalFormatting sqref="C23:C24">
    <cfRule type="duplicateValues" dxfId="2021" priority="334"/>
  </conditionalFormatting>
  <conditionalFormatting sqref="C5">
    <cfRule type="duplicateValues" dxfId="2020" priority="143"/>
  </conditionalFormatting>
  <conditionalFormatting sqref="C5">
    <cfRule type="duplicateValues" dxfId="2019" priority="144"/>
    <cfRule type="duplicateValues" dxfId="2018" priority="145"/>
    <cfRule type="duplicateValues" dxfId="2017" priority="146"/>
  </conditionalFormatting>
  <conditionalFormatting sqref="C5">
    <cfRule type="duplicateValues" dxfId="2016" priority="147"/>
    <cfRule type="duplicateValues" dxfId="2015" priority="148"/>
  </conditionalFormatting>
  <conditionalFormatting sqref="D5">
    <cfRule type="duplicateValues" dxfId="2014" priority="149"/>
  </conditionalFormatting>
  <conditionalFormatting sqref="C5">
    <cfRule type="duplicateValues" dxfId="2013" priority="142"/>
  </conditionalFormatting>
  <conditionalFormatting sqref="C5">
    <cfRule type="duplicateValues" dxfId="2012" priority="141"/>
  </conditionalFormatting>
  <conditionalFormatting sqref="C6:C8">
    <cfRule type="duplicateValues" dxfId="2011" priority="140"/>
  </conditionalFormatting>
  <conditionalFormatting sqref="C9">
    <cfRule type="duplicateValues" dxfId="2010" priority="139"/>
  </conditionalFormatting>
  <conditionalFormatting sqref="C9">
    <cfRule type="duplicateValues" dxfId="2009" priority="136"/>
    <cfRule type="duplicateValues" dxfId="2008" priority="137"/>
    <cfRule type="duplicateValues" dxfId="2007" priority="138"/>
  </conditionalFormatting>
  <conditionalFormatting sqref="C9">
    <cfRule type="duplicateValues" dxfId="2006" priority="135"/>
  </conditionalFormatting>
  <conditionalFormatting sqref="C9">
    <cfRule type="duplicateValues" dxfId="2005" priority="133"/>
    <cfRule type="duplicateValues" dxfId="2004" priority="134"/>
  </conditionalFormatting>
  <conditionalFormatting sqref="C9">
    <cfRule type="duplicateValues" dxfId="2003" priority="130"/>
    <cfRule type="duplicateValues" dxfId="2002" priority="131"/>
    <cfRule type="duplicateValues" dxfId="2001" priority="132"/>
  </conditionalFormatting>
  <conditionalFormatting sqref="C9">
    <cfRule type="duplicateValues" dxfId="2000" priority="129"/>
  </conditionalFormatting>
  <conditionalFormatting sqref="C9">
    <cfRule type="duplicateValues" dxfId="1999" priority="128"/>
  </conditionalFormatting>
  <conditionalFormatting sqref="C9">
    <cfRule type="duplicateValues" dxfId="1998" priority="127"/>
  </conditionalFormatting>
  <conditionalFormatting sqref="C9">
    <cfRule type="duplicateValues" dxfId="1997" priority="125"/>
    <cfRule type="duplicateValues" dxfId="1996" priority="126"/>
  </conditionalFormatting>
  <conditionalFormatting sqref="C10">
    <cfRule type="duplicateValues" dxfId="1995" priority="122"/>
  </conditionalFormatting>
  <conditionalFormatting sqref="C10">
    <cfRule type="duplicateValues" dxfId="1994" priority="121"/>
  </conditionalFormatting>
  <conditionalFormatting sqref="C10">
    <cfRule type="duplicateValues" dxfId="1993" priority="120"/>
  </conditionalFormatting>
  <conditionalFormatting sqref="C10">
    <cfRule type="duplicateValues" dxfId="1992" priority="118"/>
    <cfRule type="duplicateValues" dxfId="1991" priority="119"/>
  </conditionalFormatting>
  <conditionalFormatting sqref="C10">
    <cfRule type="duplicateValues" dxfId="1990" priority="117"/>
  </conditionalFormatting>
  <conditionalFormatting sqref="C10">
    <cfRule type="duplicateValues" dxfId="1989" priority="116"/>
  </conditionalFormatting>
  <conditionalFormatting sqref="C11">
    <cfRule type="duplicateValues" dxfId="1988" priority="110"/>
  </conditionalFormatting>
  <conditionalFormatting sqref="C11">
    <cfRule type="duplicateValues" dxfId="1987" priority="111"/>
    <cfRule type="duplicateValues" dxfId="1986" priority="112"/>
    <cfRule type="duplicateValues" dxfId="1985" priority="113"/>
  </conditionalFormatting>
  <conditionalFormatting sqref="C11">
    <cfRule type="duplicateValues" dxfId="1984" priority="114"/>
    <cfRule type="duplicateValues" dxfId="1983" priority="115"/>
  </conditionalFormatting>
  <conditionalFormatting sqref="C11">
    <cfRule type="duplicateValues" dxfId="1982" priority="109"/>
  </conditionalFormatting>
  <conditionalFormatting sqref="C11">
    <cfRule type="duplicateValues" dxfId="1981" priority="108"/>
  </conditionalFormatting>
  <conditionalFormatting sqref="D11">
    <cfRule type="duplicateValues" dxfId="1980" priority="107"/>
  </conditionalFormatting>
  <conditionalFormatting sqref="C12:C13">
    <cfRule type="duplicateValues" dxfId="1979" priority="106"/>
  </conditionalFormatting>
  <conditionalFormatting sqref="C12:C13">
    <cfRule type="duplicateValues" dxfId="1978" priority="105"/>
  </conditionalFormatting>
  <conditionalFormatting sqref="C12:C13">
    <cfRule type="duplicateValues" dxfId="1977" priority="104"/>
  </conditionalFormatting>
  <conditionalFormatting sqref="C12:C13">
    <cfRule type="duplicateValues" dxfId="1976" priority="101"/>
    <cfRule type="duplicateValues" dxfId="1975" priority="102"/>
    <cfRule type="duplicateValues" dxfId="1974" priority="103"/>
  </conditionalFormatting>
  <conditionalFormatting sqref="C12:C13">
    <cfRule type="duplicateValues" dxfId="1973" priority="99"/>
    <cfRule type="duplicateValues" dxfId="1972" priority="100"/>
  </conditionalFormatting>
  <conditionalFormatting sqref="C12:C13">
    <cfRule type="duplicateValues" dxfId="1971" priority="98"/>
  </conditionalFormatting>
  <conditionalFormatting sqref="C12:C13">
    <cfRule type="duplicateValues" dxfId="1970" priority="96"/>
    <cfRule type="duplicateValues" dxfId="1969" priority="97"/>
  </conditionalFormatting>
  <conditionalFormatting sqref="C12:C13">
    <cfRule type="duplicateValues" dxfId="1968" priority="93"/>
    <cfRule type="duplicateValues" dxfId="1967" priority="94"/>
    <cfRule type="duplicateValues" dxfId="1966" priority="95"/>
  </conditionalFormatting>
  <conditionalFormatting sqref="C12:C13">
    <cfRule type="duplicateValues" dxfId="1965" priority="92"/>
  </conditionalFormatting>
  <conditionalFormatting sqref="C12:C13">
    <cfRule type="duplicateValues" dxfId="1964" priority="90"/>
    <cfRule type="duplicateValues" dxfId="1963" priority="91"/>
  </conditionalFormatting>
  <conditionalFormatting sqref="C12:C13">
    <cfRule type="duplicateValues" dxfId="1962" priority="89"/>
  </conditionalFormatting>
  <conditionalFormatting sqref="C12:C13">
    <cfRule type="duplicateValues" dxfId="1961" priority="87"/>
    <cfRule type="duplicateValues" dxfId="1960" priority="88"/>
  </conditionalFormatting>
  <conditionalFormatting sqref="C12:C13">
    <cfRule type="duplicateValues" dxfId="1959" priority="86"/>
  </conditionalFormatting>
  <conditionalFormatting sqref="C12:C13">
    <cfRule type="duplicateValues" dxfId="1958" priority="85"/>
  </conditionalFormatting>
  <conditionalFormatting sqref="C14">
    <cfRule type="duplicateValues" dxfId="1957" priority="61"/>
  </conditionalFormatting>
  <conditionalFormatting sqref="C14">
    <cfRule type="duplicateValues" dxfId="1956" priority="62"/>
    <cfRule type="duplicateValues" dxfId="1955" priority="63"/>
    <cfRule type="duplicateValues" dxfId="1954" priority="64"/>
  </conditionalFormatting>
  <conditionalFormatting sqref="C14">
    <cfRule type="duplicateValues" dxfId="1953" priority="65"/>
    <cfRule type="duplicateValues" dxfId="1952" priority="66"/>
  </conditionalFormatting>
  <conditionalFormatting sqref="D14">
    <cfRule type="duplicateValues" dxfId="1951" priority="60"/>
  </conditionalFormatting>
  <conditionalFormatting sqref="D14">
    <cfRule type="duplicateValues" dxfId="1950" priority="67"/>
  </conditionalFormatting>
  <conditionalFormatting sqref="C14">
    <cfRule type="duplicateValues" dxfId="1949" priority="59"/>
  </conditionalFormatting>
  <conditionalFormatting sqref="C14">
    <cfRule type="duplicateValues" dxfId="1948" priority="58"/>
  </conditionalFormatting>
  <conditionalFormatting sqref="C17">
    <cfRule type="duplicateValues" dxfId="1947" priority="51"/>
  </conditionalFormatting>
  <conditionalFormatting sqref="C17">
    <cfRule type="duplicateValues" dxfId="1946" priority="52"/>
    <cfRule type="duplicateValues" dxfId="1945" priority="53"/>
    <cfRule type="duplicateValues" dxfId="1944" priority="54"/>
  </conditionalFormatting>
  <conditionalFormatting sqref="C17">
    <cfRule type="duplicateValues" dxfId="1943" priority="55"/>
    <cfRule type="duplicateValues" dxfId="1942" priority="56"/>
  </conditionalFormatting>
  <conditionalFormatting sqref="D17">
    <cfRule type="duplicateValues" dxfId="1941" priority="57"/>
  </conditionalFormatting>
  <conditionalFormatting sqref="C17">
    <cfRule type="duplicateValues" dxfId="1940" priority="50"/>
  </conditionalFormatting>
  <conditionalFormatting sqref="C17">
    <cfRule type="duplicateValues" dxfId="1939" priority="49"/>
  </conditionalFormatting>
  <conditionalFormatting sqref="C18:C19">
    <cfRule type="duplicateValues" dxfId="1938" priority="48"/>
  </conditionalFormatting>
  <conditionalFormatting sqref="C18:C19">
    <cfRule type="duplicateValues" dxfId="1937" priority="45"/>
    <cfRule type="duplicateValues" dxfId="1936" priority="46"/>
    <cfRule type="duplicateValues" dxfId="1935" priority="47"/>
  </conditionalFormatting>
  <conditionalFormatting sqref="C18:C19">
    <cfRule type="duplicateValues" dxfId="1934" priority="44"/>
  </conditionalFormatting>
  <conditionalFormatting sqref="C18:C19">
    <cfRule type="duplicateValues" dxfId="1933" priority="42"/>
    <cfRule type="duplicateValues" dxfId="1932" priority="43"/>
  </conditionalFormatting>
  <conditionalFormatting sqref="C18:C19">
    <cfRule type="duplicateValues" dxfId="1931" priority="39"/>
    <cfRule type="duplicateValues" dxfId="1930" priority="40"/>
    <cfRule type="duplicateValues" dxfId="1929" priority="41"/>
  </conditionalFormatting>
  <conditionalFormatting sqref="C18:C19">
    <cfRule type="duplicateValues" dxfId="1928" priority="38"/>
  </conditionalFormatting>
  <conditionalFormatting sqref="C18:C19">
    <cfRule type="duplicateValues" dxfId="1927" priority="37"/>
  </conditionalFormatting>
  <conditionalFormatting sqref="C18:C19">
    <cfRule type="duplicateValues" dxfId="1926" priority="36"/>
  </conditionalFormatting>
  <conditionalFormatting sqref="C18:C19">
    <cfRule type="duplicateValues" dxfId="1925" priority="34"/>
    <cfRule type="duplicateValues" dxfId="1924" priority="35"/>
  </conditionalFormatting>
  <conditionalFormatting sqref="C18:C19">
    <cfRule type="duplicateValues" dxfId="1923" priority="33"/>
  </conditionalFormatting>
  <conditionalFormatting sqref="C18:C19">
    <cfRule type="duplicateValues" dxfId="1922" priority="32"/>
  </conditionalFormatting>
  <conditionalFormatting sqref="D18:D19">
    <cfRule type="duplicateValues" dxfId="1921" priority="31"/>
  </conditionalFormatting>
  <conditionalFormatting sqref="C20">
    <cfRule type="duplicateValues" dxfId="1920" priority="25"/>
  </conditionalFormatting>
  <conditionalFormatting sqref="C20">
    <cfRule type="duplicateValues" dxfId="1919" priority="26"/>
    <cfRule type="duplicateValues" dxfId="1918" priority="27"/>
    <cfRule type="duplicateValues" dxfId="1917" priority="28"/>
  </conditionalFormatting>
  <conditionalFormatting sqref="C20">
    <cfRule type="duplicateValues" dxfId="1916" priority="29"/>
    <cfRule type="duplicateValues" dxfId="1915" priority="30"/>
  </conditionalFormatting>
  <conditionalFormatting sqref="C20">
    <cfRule type="duplicateValues" dxfId="1914" priority="24"/>
  </conditionalFormatting>
  <conditionalFormatting sqref="C20">
    <cfRule type="duplicateValues" dxfId="1913" priority="23"/>
  </conditionalFormatting>
  <conditionalFormatting sqref="C21">
    <cfRule type="duplicateValues" dxfId="1912" priority="21"/>
  </conditionalFormatting>
  <conditionalFormatting sqref="D21">
    <cfRule type="duplicateValues" dxfId="1911" priority="22"/>
  </conditionalFormatting>
  <conditionalFormatting sqref="C4">
    <cfRule type="duplicateValues" dxfId="1910" priority="20"/>
  </conditionalFormatting>
  <conditionalFormatting sqref="C15:C16">
    <cfRule type="duplicateValues" dxfId="1909" priority="17"/>
  </conditionalFormatting>
  <conditionalFormatting sqref="C15:C16">
    <cfRule type="duplicateValues" dxfId="1908" priority="14"/>
    <cfRule type="duplicateValues" dxfId="1907" priority="15"/>
    <cfRule type="duplicateValues" dxfId="1906" priority="16"/>
  </conditionalFormatting>
  <conditionalFormatting sqref="C15:C16">
    <cfRule type="duplicateValues" dxfId="1905" priority="13"/>
  </conditionalFormatting>
  <conditionalFormatting sqref="C15:C16">
    <cfRule type="duplicateValues" dxfId="1904" priority="11"/>
    <cfRule type="duplicateValues" dxfId="1903" priority="12"/>
  </conditionalFormatting>
  <conditionalFormatting sqref="C15:C16">
    <cfRule type="duplicateValues" dxfId="1902" priority="8"/>
    <cfRule type="duplicateValues" dxfId="1901" priority="9"/>
    <cfRule type="duplicateValues" dxfId="1900" priority="10"/>
  </conditionalFormatting>
  <conditionalFormatting sqref="C15:C16">
    <cfRule type="duplicateValues" dxfId="1899" priority="7"/>
  </conditionalFormatting>
  <conditionalFormatting sqref="C15:C16">
    <cfRule type="duplicateValues" dxfId="1898" priority="6"/>
  </conditionalFormatting>
  <conditionalFormatting sqref="C15:C16">
    <cfRule type="duplicateValues" dxfId="1897" priority="5"/>
  </conditionalFormatting>
  <conditionalFormatting sqref="C15:C16">
    <cfRule type="duplicateValues" dxfId="1896" priority="3"/>
    <cfRule type="duplicateValues" dxfId="1895" priority="4"/>
  </conditionalFormatting>
  <conditionalFormatting sqref="C15:C16">
    <cfRule type="duplicateValues" dxfId="1894" priority="2"/>
  </conditionalFormatting>
  <conditionalFormatting sqref="C15:C16">
    <cfRule type="duplicateValues" dxfId="1893" priority="1"/>
  </conditionalFormatting>
  <pageMargins left="0.7" right="0.7" top="0.75" bottom="0.75" header="0.3" footer="0.3"/>
  <pageSetup paperSize="9" orientation="portrait"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6B8-2E25-4414-A178-4F5F1D03C4C3}">
  <dimension ref="A1:J34"/>
  <sheetViews>
    <sheetView workbookViewId="0">
      <selection activeCell="C27" sqref="C27"/>
    </sheetView>
  </sheetViews>
  <sheetFormatPr defaultRowHeight="15" x14ac:dyDescent="0.25"/>
  <cols>
    <col min="2" max="2" width="51.28515625" bestFit="1" customWidth="1"/>
    <col min="3" max="3" width="30.42578125" bestFit="1" customWidth="1"/>
    <col min="4" max="4" width="39.28515625" bestFit="1" customWidth="1"/>
    <col min="5" max="5" width="27.425781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32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39" t="s">
        <v>1</v>
      </c>
      <c r="B2" s="339" t="s">
        <v>2</v>
      </c>
      <c r="C2" s="339" t="s">
        <v>3</v>
      </c>
      <c r="D2" s="339" t="s">
        <v>4</v>
      </c>
      <c r="E2" s="339" t="s">
        <v>5</v>
      </c>
      <c r="F2" s="393" t="s">
        <v>6</v>
      </c>
      <c r="G2" s="393"/>
      <c r="H2" s="278" t="s">
        <v>7</v>
      </c>
      <c r="I2" s="339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39" t="s">
        <v>9</v>
      </c>
      <c r="G3" s="339" t="s">
        <v>10</v>
      </c>
      <c r="H3" s="280"/>
      <c r="I3" s="2"/>
      <c r="J3" s="393"/>
    </row>
    <row r="4" spans="1:10" ht="15.75" x14ac:dyDescent="0.25">
      <c r="A4" s="12">
        <v>1</v>
      </c>
      <c r="B4" s="308" t="s">
        <v>1628</v>
      </c>
      <c r="C4" s="308" t="s">
        <v>86</v>
      </c>
      <c r="D4" s="286" t="s">
        <v>1032</v>
      </c>
      <c r="E4" s="274">
        <v>29089</v>
      </c>
      <c r="F4" s="329">
        <v>30000</v>
      </c>
      <c r="G4" s="329"/>
      <c r="H4" s="315" t="s">
        <v>1627</v>
      </c>
      <c r="I4" s="325">
        <v>30000</v>
      </c>
      <c r="J4" s="7" t="s">
        <v>1621</v>
      </c>
    </row>
    <row r="5" spans="1:10" ht="15.75" x14ac:dyDescent="0.25">
      <c r="A5" s="12">
        <v>2</v>
      </c>
      <c r="B5" s="230" t="s">
        <v>1624</v>
      </c>
      <c r="C5" s="308" t="s">
        <v>188</v>
      </c>
      <c r="D5" s="133" t="s">
        <v>1614</v>
      </c>
      <c r="E5" s="64" t="s">
        <v>1564</v>
      </c>
      <c r="F5" s="329">
        <v>52500</v>
      </c>
      <c r="G5" s="329"/>
      <c r="H5" s="315" t="s">
        <v>1482</v>
      </c>
      <c r="I5" s="329">
        <v>52500</v>
      </c>
      <c r="J5" s="7" t="s">
        <v>1621</v>
      </c>
    </row>
    <row r="6" spans="1:10" ht="15.75" x14ac:dyDescent="0.25">
      <c r="A6" s="12">
        <v>3</v>
      </c>
      <c r="B6" s="230" t="s">
        <v>1625</v>
      </c>
      <c r="C6" s="308" t="s">
        <v>188</v>
      </c>
      <c r="D6" s="133" t="s">
        <v>1614</v>
      </c>
      <c r="E6" s="64" t="s">
        <v>1564</v>
      </c>
      <c r="F6" s="329">
        <v>52500</v>
      </c>
      <c r="G6" s="329"/>
      <c r="H6" s="316" t="s">
        <v>1483</v>
      </c>
      <c r="I6" s="329">
        <v>52500</v>
      </c>
      <c r="J6" s="7" t="s">
        <v>1621</v>
      </c>
    </row>
    <row r="7" spans="1:10" ht="15.75" x14ac:dyDescent="0.25">
      <c r="A7" s="12">
        <v>4</v>
      </c>
      <c r="B7" s="230" t="s">
        <v>11</v>
      </c>
      <c r="C7" s="308" t="s">
        <v>188</v>
      </c>
      <c r="D7" s="133" t="s">
        <v>1614</v>
      </c>
      <c r="E7" s="64" t="s">
        <v>1564</v>
      </c>
      <c r="F7" s="76"/>
      <c r="G7" s="329">
        <v>52500</v>
      </c>
      <c r="H7" s="315" t="s">
        <v>1484</v>
      </c>
      <c r="I7" s="329">
        <v>52500</v>
      </c>
      <c r="J7" s="7" t="s">
        <v>1621</v>
      </c>
    </row>
    <row r="8" spans="1:10" ht="15.75" x14ac:dyDescent="0.25">
      <c r="A8" s="12">
        <v>5</v>
      </c>
      <c r="B8" s="230" t="s">
        <v>11</v>
      </c>
      <c r="C8" s="230" t="s">
        <v>342</v>
      </c>
      <c r="D8" s="101" t="s">
        <v>1611</v>
      </c>
      <c r="E8" s="64">
        <v>29814</v>
      </c>
      <c r="F8" s="341"/>
      <c r="G8" s="329">
        <v>37500</v>
      </c>
      <c r="H8" s="317" t="s">
        <v>1610</v>
      </c>
      <c r="I8" s="325">
        <v>37500</v>
      </c>
      <c r="J8" s="7" t="s">
        <v>1621</v>
      </c>
    </row>
    <row r="9" spans="1:10" ht="15.75" x14ac:dyDescent="0.25">
      <c r="A9" s="12">
        <v>6</v>
      </c>
      <c r="B9" s="308" t="s">
        <v>24</v>
      </c>
      <c r="C9" s="324" t="s">
        <v>1253</v>
      </c>
      <c r="D9" s="12" t="s">
        <v>1252</v>
      </c>
      <c r="E9" s="274">
        <v>29529</v>
      </c>
      <c r="F9" s="329"/>
      <c r="G9" s="329">
        <v>52500</v>
      </c>
      <c r="H9" s="315" t="s">
        <v>1439</v>
      </c>
      <c r="I9" s="325">
        <v>52500</v>
      </c>
      <c r="J9" s="7" t="s">
        <v>1621</v>
      </c>
    </row>
    <row r="10" spans="1:10" ht="15.75" x14ac:dyDescent="0.25">
      <c r="A10" s="12">
        <v>7</v>
      </c>
      <c r="B10" s="230" t="s">
        <v>1134</v>
      </c>
      <c r="C10" s="230" t="s">
        <v>926</v>
      </c>
      <c r="D10" s="3" t="s">
        <v>927</v>
      </c>
      <c r="E10" s="276">
        <v>27634</v>
      </c>
      <c r="F10" s="323">
        <v>60000</v>
      </c>
      <c r="G10" s="76"/>
      <c r="H10" s="316" t="s">
        <v>1591</v>
      </c>
      <c r="I10" s="76">
        <v>60000</v>
      </c>
      <c r="J10" s="7" t="s">
        <v>1621</v>
      </c>
    </row>
    <row r="11" spans="1:10" ht="15.75" x14ac:dyDescent="0.25">
      <c r="A11" s="12">
        <v>8</v>
      </c>
      <c r="B11" s="230" t="s">
        <v>1059</v>
      </c>
      <c r="C11" s="308" t="s">
        <v>720</v>
      </c>
      <c r="D11" s="281" t="s">
        <v>721</v>
      </c>
      <c r="E11" s="274">
        <v>28847</v>
      </c>
      <c r="F11" s="76">
        <v>60000</v>
      </c>
      <c r="G11" s="329"/>
      <c r="H11" s="315" t="s">
        <v>1566</v>
      </c>
      <c r="I11" s="76">
        <v>60000</v>
      </c>
      <c r="J11" s="39" t="s">
        <v>1647</v>
      </c>
    </row>
    <row r="12" spans="1:10" ht="15.75" x14ac:dyDescent="0.25">
      <c r="A12" s="12">
        <v>9</v>
      </c>
      <c r="B12" s="230" t="s">
        <v>11</v>
      </c>
      <c r="C12" s="308" t="s">
        <v>720</v>
      </c>
      <c r="D12" s="281" t="s">
        <v>721</v>
      </c>
      <c r="E12" s="274">
        <v>28847</v>
      </c>
      <c r="F12" s="323"/>
      <c r="G12" s="76">
        <v>60000</v>
      </c>
      <c r="H12" s="318" t="s">
        <v>1567</v>
      </c>
      <c r="I12" s="76">
        <v>60000</v>
      </c>
      <c r="J12" s="39" t="s">
        <v>1647</v>
      </c>
    </row>
    <row r="13" spans="1:10" ht="15.75" x14ac:dyDescent="0.25">
      <c r="A13" s="12">
        <v>10</v>
      </c>
      <c r="B13" s="230" t="s">
        <v>1059</v>
      </c>
      <c r="C13" s="230" t="s">
        <v>1191</v>
      </c>
      <c r="D13" s="230" t="s">
        <v>1192</v>
      </c>
      <c r="E13" s="274">
        <v>29382</v>
      </c>
      <c r="F13" s="76">
        <v>52500</v>
      </c>
      <c r="G13" s="323"/>
      <c r="H13" s="316" t="s">
        <v>1568</v>
      </c>
      <c r="I13" s="76">
        <v>52500</v>
      </c>
      <c r="J13" s="7" t="s">
        <v>1621</v>
      </c>
    </row>
    <row r="14" spans="1:10" s="42" customFormat="1" ht="15.75" x14ac:dyDescent="0.25">
      <c r="A14" s="12">
        <v>11</v>
      </c>
      <c r="B14" s="230" t="s">
        <v>1134</v>
      </c>
      <c r="C14" s="230" t="s">
        <v>1638</v>
      </c>
      <c r="D14" s="285" t="s">
        <v>1430</v>
      </c>
      <c r="E14" s="285">
        <v>28237</v>
      </c>
      <c r="F14" s="76">
        <v>60000</v>
      </c>
      <c r="G14" s="329"/>
      <c r="H14" s="316" t="s">
        <v>1416</v>
      </c>
      <c r="I14" s="76">
        <v>60000</v>
      </c>
      <c r="J14" s="39" t="s">
        <v>1635</v>
      </c>
    </row>
    <row r="15" spans="1:10" ht="15.75" x14ac:dyDescent="0.25">
      <c r="A15" s="12">
        <v>12</v>
      </c>
      <c r="B15" s="230" t="s">
        <v>11</v>
      </c>
      <c r="C15" s="230" t="s">
        <v>1638</v>
      </c>
      <c r="D15" s="285" t="s">
        <v>1430</v>
      </c>
      <c r="E15" s="285">
        <v>28237</v>
      </c>
      <c r="F15" s="323"/>
      <c r="G15" s="76">
        <v>60000</v>
      </c>
      <c r="H15" s="316" t="s">
        <v>1417</v>
      </c>
      <c r="I15" s="76">
        <v>60000</v>
      </c>
      <c r="J15" s="39" t="s">
        <v>1635</v>
      </c>
    </row>
    <row r="16" spans="1:10" ht="15.75" x14ac:dyDescent="0.25">
      <c r="A16" s="12">
        <v>13</v>
      </c>
      <c r="B16" s="230" t="s">
        <v>1578</v>
      </c>
      <c r="C16" s="230" t="s">
        <v>399</v>
      </c>
      <c r="D16" s="312" t="s">
        <v>1579</v>
      </c>
      <c r="E16" s="274">
        <v>28285</v>
      </c>
      <c r="F16" s="76">
        <v>60000</v>
      </c>
      <c r="G16" s="76"/>
      <c r="H16" s="316" t="s">
        <v>1577</v>
      </c>
      <c r="I16" s="76">
        <v>60000</v>
      </c>
      <c r="J16" s="7" t="s">
        <v>1621</v>
      </c>
    </row>
    <row r="17" spans="1:10" ht="15.75" x14ac:dyDescent="0.25">
      <c r="A17" s="12">
        <v>14</v>
      </c>
      <c r="B17" s="230" t="s">
        <v>11</v>
      </c>
      <c r="C17" s="230" t="s">
        <v>659</v>
      </c>
      <c r="D17" s="286" t="s">
        <v>660</v>
      </c>
      <c r="E17" s="274">
        <v>28642</v>
      </c>
      <c r="F17" s="76"/>
      <c r="G17" s="329">
        <v>30000</v>
      </c>
      <c r="H17" s="316" t="s">
        <v>1616</v>
      </c>
      <c r="I17" s="325">
        <v>30000</v>
      </c>
      <c r="J17" s="7" t="s">
        <v>1621</v>
      </c>
    </row>
    <row r="18" spans="1:10" ht="15.75" x14ac:dyDescent="0.25">
      <c r="A18" s="12">
        <v>15</v>
      </c>
      <c r="B18" s="308" t="s">
        <v>24</v>
      </c>
      <c r="C18" s="230" t="s">
        <v>659</v>
      </c>
      <c r="D18" s="286" t="s">
        <v>660</v>
      </c>
      <c r="E18" s="274">
        <v>28642</v>
      </c>
      <c r="F18" s="288"/>
      <c r="G18" s="325">
        <v>30000</v>
      </c>
      <c r="H18" s="316" t="s">
        <v>1617</v>
      </c>
      <c r="I18" s="325">
        <v>30000</v>
      </c>
      <c r="J18" s="7" t="s">
        <v>1621</v>
      </c>
    </row>
    <row r="19" spans="1:10" ht="15.75" x14ac:dyDescent="0.25">
      <c r="A19" s="12">
        <v>16</v>
      </c>
      <c r="B19" s="308" t="s">
        <v>24</v>
      </c>
      <c r="C19" s="230" t="s">
        <v>215</v>
      </c>
      <c r="D19" s="286" t="s">
        <v>1040</v>
      </c>
      <c r="E19" s="274">
        <v>28811</v>
      </c>
      <c r="F19" s="76"/>
      <c r="G19" s="325">
        <v>30000</v>
      </c>
      <c r="H19" s="316" t="s">
        <v>1572</v>
      </c>
      <c r="I19" s="325">
        <v>30000</v>
      </c>
      <c r="J19" s="7" t="s">
        <v>1621</v>
      </c>
    </row>
    <row r="20" spans="1:10" s="42" customFormat="1" ht="15.75" x14ac:dyDescent="0.25">
      <c r="A20" s="12">
        <v>17</v>
      </c>
      <c r="B20" s="308" t="s">
        <v>24</v>
      </c>
      <c r="C20" s="308" t="s">
        <v>324</v>
      </c>
      <c r="D20" s="286" t="s">
        <v>1619</v>
      </c>
      <c r="E20" s="64">
        <v>29817</v>
      </c>
      <c r="F20" s="256"/>
      <c r="G20" s="325">
        <v>30000</v>
      </c>
      <c r="H20" s="315" t="s">
        <v>1618</v>
      </c>
      <c r="I20" s="325">
        <v>30000</v>
      </c>
      <c r="J20" s="7" t="s">
        <v>1621</v>
      </c>
    </row>
    <row r="21" spans="1:10" ht="15.75" x14ac:dyDescent="0.25">
      <c r="A21" s="12">
        <v>18</v>
      </c>
      <c r="B21" s="230" t="s">
        <v>11</v>
      </c>
      <c r="C21" s="350" t="s">
        <v>970</v>
      </c>
      <c r="D21" s="3" t="s">
        <v>971</v>
      </c>
      <c r="E21" s="64">
        <v>28860</v>
      </c>
      <c r="F21" s="256"/>
      <c r="G21" s="325">
        <v>30000</v>
      </c>
      <c r="H21" s="315" t="s">
        <v>1629</v>
      </c>
      <c r="I21" s="325">
        <v>30000</v>
      </c>
      <c r="J21" s="7" t="s">
        <v>1621</v>
      </c>
    </row>
    <row r="22" spans="1:10" ht="15.75" x14ac:dyDescent="0.25">
      <c r="A22" s="12">
        <v>19</v>
      </c>
      <c r="B22" s="320" t="s">
        <v>11</v>
      </c>
      <c r="C22" s="320" t="s">
        <v>393</v>
      </c>
      <c r="D22" s="82" t="s">
        <v>394</v>
      </c>
      <c r="E22" s="342">
        <v>29999</v>
      </c>
      <c r="F22" s="84"/>
      <c r="G22" s="340">
        <v>30000</v>
      </c>
      <c r="H22" s="343" t="s">
        <v>1630</v>
      </c>
      <c r="I22" s="340">
        <v>30000</v>
      </c>
      <c r="J22" s="39" t="s">
        <v>1636</v>
      </c>
    </row>
    <row r="23" spans="1:10" ht="15.75" x14ac:dyDescent="0.25">
      <c r="A23" s="12">
        <v>20</v>
      </c>
      <c r="B23" s="320" t="s">
        <v>11</v>
      </c>
      <c r="C23" s="320" t="s">
        <v>1632</v>
      </c>
      <c r="D23" s="32" t="s">
        <v>1634</v>
      </c>
      <c r="E23" s="32">
        <v>29137</v>
      </c>
      <c r="F23" s="84"/>
      <c r="G23" s="340">
        <v>30000</v>
      </c>
      <c r="H23" s="343" t="s">
        <v>1633</v>
      </c>
      <c r="I23" s="340">
        <v>30000</v>
      </c>
      <c r="J23" s="39" t="s">
        <v>1635</v>
      </c>
    </row>
    <row r="24" spans="1:10" ht="15.75" x14ac:dyDescent="0.25">
      <c r="A24" s="12"/>
      <c r="B24" s="230" t="s">
        <v>11</v>
      </c>
      <c r="C24" s="308" t="s">
        <v>970</v>
      </c>
      <c r="D24" s="3" t="s">
        <v>971</v>
      </c>
      <c r="E24" s="64">
        <v>28860</v>
      </c>
      <c r="F24" s="256"/>
      <c r="G24" s="325">
        <v>30000</v>
      </c>
      <c r="H24" s="315" t="s">
        <v>1629</v>
      </c>
      <c r="I24" s="325">
        <v>30000</v>
      </c>
      <c r="J24" s="7"/>
    </row>
    <row r="25" spans="1:10" ht="15.75" x14ac:dyDescent="0.25">
      <c r="A25" s="12"/>
      <c r="B25" s="230" t="s">
        <v>1625</v>
      </c>
      <c r="C25" s="308" t="s">
        <v>378</v>
      </c>
      <c r="D25" s="12" t="s">
        <v>997</v>
      </c>
      <c r="E25" s="3" t="s">
        <v>1646</v>
      </c>
      <c r="F25" s="325">
        <v>45000</v>
      </c>
      <c r="G25" s="325"/>
      <c r="H25" s="315" t="s">
        <v>1639</v>
      </c>
      <c r="I25" s="325">
        <v>45000</v>
      </c>
      <c r="J25" s="39" t="s">
        <v>1636</v>
      </c>
    </row>
    <row r="26" spans="1:10" ht="15.75" x14ac:dyDescent="0.25">
      <c r="A26" s="12"/>
      <c r="B26" s="230" t="s">
        <v>1059</v>
      </c>
      <c r="C26" s="308" t="s">
        <v>378</v>
      </c>
      <c r="D26" s="12" t="s">
        <v>997</v>
      </c>
      <c r="E26" s="3" t="s">
        <v>1646</v>
      </c>
      <c r="F26" s="325">
        <v>45000</v>
      </c>
      <c r="G26" s="325"/>
      <c r="H26" s="315" t="s">
        <v>1640</v>
      </c>
      <c r="I26" s="325">
        <v>45000</v>
      </c>
      <c r="J26" s="39" t="s">
        <v>1636</v>
      </c>
    </row>
    <row r="27" spans="1:10" ht="15.75" x14ac:dyDescent="0.25">
      <c r="A27" s="12"/>
      <c r="B27" s="285" t="s">
        <v>1516</v>
      </c>
      <c r="C27" s="308" t="s">
        <v>378</v>
      </c>
      <c r="D27" s="12" t="s">
        <v>997</v>
      </c>
      <c r="E27" s="3" t="s">
        <v>1646</v>
      </c>
      <c r="F27" s="325">
        <v>45000</v>
      </c>
      <c r="G27" s="325"/>
      <c r="H27" s="315" t="s">
        <v>1641</v>
      </c>
      <c r="I27" s="325">
        <v>45000</v>
      </c>
      <c r="J27" s="39" t="s">
        <v>1636</v>
      </c>
    </row>
    <row r="28" spans="1:10" ht="15.75" x14ac:dyDescent="0.25">
      <c r="A28" s="12"/>
      <c r="B28" s="230" t="s">
        <v>1643</v>
      </c>
      <c r="C28" s="308" t="s">
        <v>378</v>
      </c>
      <c r="D28" s="12" t="s">
        <v>997</v>
      </c>
      <c r="E28" s="3" t="s">
        <v>1646</v>
      </c>
      <c r="F28" s="325">
        <v>45000</v>
      </c>
      <c r="G28" s="325"/>
      <c r="H28" s="315" t="s">
        <v>1642</v>
      </c>
      <c r="I28" s="325">
        <v>45000</v>
      </c>
      <c r="J28" s="39" t="s">
        <v>1636</v>
      </c>
    </row>
    <row r="29" spans="1:10" ht="15.75" x14ac:dyDescent="0.25">
      <c r="A29" s="12"/>
      <c r="B29" s="285" t="s">
        <v>1501</v>
      </c>
      <c r="C29" s="308" t="s">
        <v>754</v>
      </c>
      <c r="D29" s="285" t="s">
        <v>1645</v>
      </c>
      <c r="E29" s="276">
        <v>27204</v>
      </c>
      <c r="F29" s="76">
        <v>60000</v>
      </c>
      <c r="G29" s="325"/>
      <c r="H29" s="315" t="s">
        <v>1644</v>
      </c>
      <c r="I29" s="76">
        <v>60000</v>
      </c>
      <c r="J29" s="39" t="s">
        <v>1636</v>
      </c>
    </row>
    <row r="30" spans="1:10" ht="15.75" x14ac:dyDescent="0.25">
      <c r="A30" s="12"/>
      <c r="B30" s="230" t="s">
        <v>11</v>
      </c>
      <c r="C30" s="230" t="s">
        <v>1569</v>
      </c>
      <c r="D30" s="230" t="s">
        <v>818</v>
      </c>
      <c r="E30" s="310">
        <v>28865</v>
      </c>
      <c r="F30" s="76"/>
      <c r="G30" s="253">
        <v>60000</v>
      </c>
      <c r="H30" s="316" t="s">
        <v>1570</v>
      </c>
      <c r="I30" s="253">
        <v>60000</v>
      </c>
      <c r="J30" s="39" t="s">
        <v>1635</v>
      </c>
    </row>
    <row r="31" spans="1:10" ht="15.75" x14ac:dyDescent="0.25">
      <c r="A31" s="12"/>
      <c r="B31" s="230" t="s">
        <v>1134</v>
      </c>
      <c r="C31" s="230" t="s">
        <v>1569</v>
      </c>
      <c r="D31" s="230" t="s">
        <v>818</v>
      </c>
      <c r="E31" s="310">
        <v>28865</v>
      </c>
      <c r="F31" s="253">
        <v>60000</v>
      </c>
      <c r="G31" s="76"/>
      <c r="H31" s="316" t="s">
        <v>1571</v>
      </c>
      <c r="I31" s="253">
        <v>60000</v>
      </c>
      <c r="J31" s="39" t="s">
        <v>1635</v>
      </c>
    </row>
    <row r="32" spans="1:10" x14ac:dyDescent="0.25">
      <c r="A32" s="286"/>
      <c r="B32" s="285"/>
      <c r="C32" s="12"/>
      <c r="D32" s="3"/>
      <c r="E32" s="32" t="s">
        <v>1413</v>
      </c>
      <c r="F32" s="84">
        <f>SUM(F4:F23)</f>
        <v>427500</v>
      </c>
      <c r="G32" s="84">
        <f>SUM(G4:G31)</f>
        <v>562500</v>
      </c>
      <c r="H32" s="298"/>
      <c r="I32" s="84">
        <f>SUM(I4:I31)</f>
        <v>1290000</v>
      </c>
      <c r="J32" s="7"/>
    </row>
    <row r="33" spans="1:10" x14ac:dyDescent="0.25">
      <c r="A33" s="286"/>
      <c r="B33" s="285"/>
      <c r="C33" s="12"/>
      <c r="D33" s="3"/>
      <c r="E33" s="286"/>
      <c r="F33" s="256"/>
      <c r="G33" s="44"/>
      <c r="H33" s="272"/>
      <c r="I33" s="256"/>
      <c r="J33" s="7"/>
    </row>
    <row r="34" spans="1:10" x14ac:dyDescent="0.25">
      <c r="A34" s="286"/>
      <c r="B34" s="286"/>
      <c r="C34" s="286"/>
      <c r="D34" s="286"/>
      <c r="E34" s="10"/>
      <c r="F34" s="260"/>
      <c r="G34" s="260"/>
      <c r="H34" s="273"/>
      <c r="I34" s="260"/>
      <c r="J34" s="7"/>
    </row>
  </sheetData>
  <mergeCells count="3">
    <mergeCell ref="A1:I1"/>
    <mergeCell ref="F2:G2"/>
    <mergeCell ref="J2:J3"/>
  </mergeCells>
  <conditionalFormatting sqref="C32:C34">
    <cfRule type="duplicateValues" dxfId="1892" priority="275"/>
  </conditionalFormatting>
  <conditionalFormatting sqref="C4">
    <cfRule type="duplicateValues" dxfId="1891" priority="18"/>
  </conditionalFormatting>
  <conditionalFormatting sqref="C5:C7">
    <cfRule type="duplicateValues" dxfId="1890" priority="136"/>
  </conditionalFormatting>
  <conditionalFormatting sqref="C8">
    <cfRule type="duplicateValues" dxfId="1889" priority="135"/>
  </conditionalFormatting>
  <conditionalFormatting sqref="C8">
    <cfRule type="duplicateValues" dxfId="1888" priority="132"/>
    <cfRule type="duplicateValues" dxfId="1887" priority="133"/>
    <cfRule type="duplicateValues" dxfId="1886" priority="134"/>
  </conditionalFormatting>
  <conditionalFormatting sqref="C8">
    <cfRule type="duplicateValues" dxfId="1885" priority="131"/>
  </conditionalFormatting>
  <conditionalFormatting sqref="C8">
    <cfRule type="duplicateValues" dxfId="1884" priority="129"/>
    <cfRule type="duplicateValues" dxfId="1883" priority="130"/>
  </conditionalFormatting>
  <conditionalFormatting sqref="C8">
    <cfRule type="duplicateValues" dxfId="1882" priority="126"/>
    <cfRule type="duplicateValues" dxfId="1881" priority="127"/>
    <cfRule type="duplicateValues" dxfId="1880" priority="128"/>
  </conditionalFormatting>
  <conditionalFormatting sqref="C8">
    <cfRule type="duplicateValues" dxfId="1879" priority="125"/>
  </conditionalFormatting>
  <conditionalFormatting sqref="C8">
    <cfRule type="duplicateValues" dxfId="1878" priority="124"/>
  </conditionalFormatting>
  <conditionalFormatting sqref="C8">
    <cfRule type="duplicateValues" dxfId="1877" priority="123"/>
  </conditionalFormatting>
  <conditionalFormatting sqref="C8">
    <cfRule type="duplicateValues" dxfId="1876" priority="121"/>
    <cfRule type="duplicateValues" dxfId="1875" priority="122"/>
  </conditionalFormatting>
  <conditionalFormatting sqref="C9">
    <cfRule type="duplicateValues" dxfId="1874" priority="120"/>
  </conditionalFormatting>
  <conditionalFormatting sqref="C9">
    <cfRule type="duplicateValues" dxfId="1873" priority="119"/>
  </conditionalFormatting>
  <conditionalFormatting sqref="C9">
    <cfRule type="duplicateValues" dxfId="1872" priority="118"/>
  </conditionalFormatting>
  <conditionalFormatting sqref="C9">
    <cfRule type="duplicateValues" dxfId="1871" priority="116"/>
    <cfRule type="duplicateValues" dxfId="1870" priority="117"/>
  </conditionalFormatting>
  <conditionalFormatting sqref="C9">
    <cfRule type="duplicateValues" dxfId="1869" priority="115"/>
  </conditionalFormatting>
  <conditionalFormatting sqref="C9">
    <cfRule type="duplicateValues" dxfId="1868" priority="114"/>
  </conditionalFormatting>
  <conditionalFormatting sqref="C10">
    <cfRule type="duplicateValues" dxfId="1867" priority="108"/>
  </conditionalFormatting>
  <conditionalFormatting sqref="C10">
    <cfRule type="duplicateValues" dxfId="1866" priority="109"/>
    <cfRule type="duplicateValues" dxfId="1865" priority="110"/>
    <cfRule type="duplicateValues" dxfId="1864" priority="111"/>
  </conditionalFormatting>
  <conditionalFormatting sqref="C10">
    <cfRule type="duplicateValues" dxfId="1863" priority="112"/>
    <cfRule type="duplicateValues" dxfId="1862" priority="113"/>
  </conditionalFormatting>
  <conditionalFormatting sqref="C10">
    <cfRule type="duplicateValues" dxfId="1861" priority="107"/>
  </conditionalFormatting>
  <conditionalFormatting sqref="C10">
    <cfRule type="duplicateValues" dxfId="1860" priority="106"/>
  </conditionalFormatting>
  <conditionalFormatting sqref="D10">
    <cfRule type="duplicateValues" dxfId="1859" priority="105"/>
  </conditionalFormatting>
  <conditionalFormatting sqref="C11:C12">
    <cfRule type="duplicateValues" dxfId="1858" priority="104"/>
  </conditionalFormatting>
  <conditionalFormatting sqref="C11:C12">
    <cfRule type="duplicateValues" dxfId="1857" priority="103"/>
  </conditionalFormatting>
  <conditionalFormatting sqref="C11:C12">
    <cfRule type="duplicateValues" dxfId="1856" priority="102"/>
  </conditionalFormatting>
  <conditionalFormatting sqref="C11:C12">
    <cfRule type="duplicateValues" dxfId="1855" priority="99"/>
    <cfRule type="duplicateValues" dxfId="1854" priority="100"/>
    <cfRule type="duplicateValues" dxfId="1853" priority="101"/>
  </conditionalFormatting>
  <conditionalFormatting sqref="C11:C12">
    <cfRule type="duplicateValues" dxfId="1852" priority="97"/>
    <cfRule type="duplicateValues" dxfId="1851" priority="98"/>
  </conditionalFormatting>
  <conditionalFormatting sqref="C11:C12">
    <cfRule type="duplicateValues" dxfId="1850" priority="96"/>
  </conditionalFormatting>
  <conditionalFormatting sqref="C11:C12">
    <cfRule type="duplicateValues" dxfId="1849" priority="94"/>
    <cfRule type="duplicateValues" dxfId="1848" priority="95"/>
  </conditionalFormatting>
  <conditionalFormatting sqref="C11:C12">
    <cfRule type="duplicateValues" dxfId="1847" priority="91"/>
    <cfRule type="duplicateValues" dxfId="1846" priority="92"/>
    <cfRule type="duplicateValues" dxfId="1845" priority="93"/>
  </conditionalFormatting>
  <conditionalFormatting sqref="C11:C12">
    <cfRule type="duplicateValues" dxfId="1844" priority="90"/>
  </conditionalFormatting>
  <conditionalFormatting sqref="C11:C12">
    <cfRule type="duplicateValues" dxfId="1843" priority="88"/>
    <cfRule type="duplicateValues" dxfId="1842" priority="89"/>
  </conditionalFormatting>
  <conditionalFormatting sqref="C11:C12">
    <cfRule type="duplicateValues" dxfId="1841" priority="87"/>
  </conditionalFormatting>
  <conditionalFormatting sqref="C11:C12">
    <cfRule type="duplicateValues" dxfId="1840" priority="85"/>
    <cfRule type="duplicateValues" dxfId="1839" priority="86"/>
  </conditionalFormatting>
  <conditionalFormatting sqref="C11:C12">
    <cfRule type="duplicateValues" dxfId="1838" priority="84"/>
  </conditionalFormatting>
  <conditionalFormatting sqref="C11:C12">
    <cfRule type="duplicateValues" dxfId="1837" priority="83"/>
  </conditionalFormatting>
  <conditionalFormatting sqref="C14:C15">
    <cfRule type="duplicateValues" dxfId="1836" priority="82"/>
  </conditionalFormatting>
  <conditionalFormatting sqref="C14:C15">
    <cfRule type="duplicateValues" dxfId="1835" priority="79"/>
    <cfRule type="duplicateValues" dxfId="1834" priority="80"/>
    <cfRule type="duplicateValues" dxfId="1833" priority="81"/>
  </conditionalFormatting>
  <conditionalFormatting sqref="C14:C15">
    <cfRule type="duplicateValues" dxfId="1832" priority="78"/>
  </conditionalFormatting>
  <conditionalFormatting sqref="C14:C15">
    <cfRule type="duplicateValues" dxfId="1831" priority="76"/>
    <cfRule type="duplicateValues" dxfId="1830" priority="77"/>
  </conditionalFormatting>
  <conditionalFormatting sqref="C14:C15">
    <cfRule type="duplicateValues" dxfId="1829" priority="73"/>
    <cfRule type="duplicateValues" dxfId="1828" priority="74"/>
    <cfRule type="duplicateValues" dxfId="1827" priority="75"/>
  </conditionalFormatting>
  <conditionalFormatting sqref="C14:C15">
    <cfRule type="duplicateValues" dxfId="1826" priority="72"/>
  </conditionalFormatting>
  <conditionalFormatting sqref="C14:C15">
    <cfRule type="duplicateValues" dxfId="1825" priority="71"/>
  </conditionalFormatting>
  <conditionalFormatting sqref="C14:C15">
    <cfRule type="duplicateValues" dxfId="1824" priority="70"/>
  </conditionalFormatting>
  <conditionalFormatting sqref="C14:C15">
    <cfRule type="duplicateValues" dxfId="1823" priority="68"/>
    <cfRule type="duplicateValues" dxfId="1822" priority="69"/>
  </conditionalFormatting>
  <conditionalFormatting sqref="C14:C15">
    <cfRule type="duplicateValues" dxfId="1821" priority="67"/>
  </conditionalFormatting>
  <conditionalFormatting sqref="C14:C15">
    <cfRule type="duplicateValues" dxfId="1820" priority="66"/>
  </conditionalFormatting>
  <conditionalFormatting sqref="C13">
    <cfRule type="duplicateValues" dxfId="1819" priority="59"/>
  </conditionalFormatting>
  <conditionalFormatting sqref="C13">
    <cfRule type="duplicateValues" dxfId="1818" priority="60"/>
    <cfRule type="duplicateValues" dxfId="1817" priority="61"/>
    <cfRule type="duplicateValues" dxfId="1816" priority="62"/>
  </conditionalFormatting>
  <conditionalFormatting sqref="C13">
    <cfRule type="duplicateValues" dxfId="1815" priority="63"/>
    <cfRule type="duplicateValues" dxfId="1814" priority="64"/>
  </conditionalFormatting>
  <conditionalFormatting sqref="D13">
    <cfRule type="duplicateValues" dxfId="1813" priority="58"/>
  </conditionalFormatting>
  <conditionalFormatting sqref="D13">
    <cfRule type="duplicateValues" dxfId="1812" priority="65"/>
  </conditionalFormatting>
  <conditionalFormatting sqref="C13">
    <cfRule type="duplicateValues" dxfId="1811" priority="57"/>
  </conditionalFormatting>
  <conditionalFormatting sqref="C13">
    <cfRule type="duplicateValues" dxfId="1810" priority="56"/>
  </conditionalFormatting>
  <conditionalFormatting sqref="C16">
    <cfRule type="duplicateValues" dxfId="1809" priority="49"/>
  </conditionalFormatting>
  <conditionalFormatting sqref="C16">
    <cfRule type="duplicateValues" dxfId="1808" priority="50"/>
    <cfRule type="duplicateValues" dxfId="1807" priority="51"/>
    <cfRule type="duplicateValues" dxfId="1806" priority="52"/>
  </conditionalFormatting>
  <conditionalFormatting sqref="C16">
    <cfRule type="duplicateValues" dxfId="1805" priority="53"/>
    <cfRule type="duplicateValues" dxfId="1804" priority="54"/>
  </conditionalFormatting>
  <conditionalFormatting sqref="D16">
    <cfRule type="duplicateValues" dxfId="1803" priority="55"/>
  </conditionalFormatting>
  <conditionalFormatting sqref="C16">
    <cfRule type="duplicateValues" dxfId="1802" priority="48"/>
  </conditionalFormatting>
  <conditionalFormatting sqref="C16">
    <cfRule type="duplicateValues" dxfId="1801" priority="47"/>
  </conditionalFormatting>
  <conditionalFormatting sqref="C17:C18">
    <cfRule type="duplicateValues" dxfId="1800" priority="46"/>
  </conditionalFormatting>
  <conditionalFormatting sqref="C17:C18">
    <cfRule type="duplicateValues" dxfId="1799" priority="43"/>
    <cfRule type="duplicateValues" dxfId="1798" priority="44"/>
    <cfRule type="duplicateValues" dxfId="1797" priority="45"/>
  </conditionalFormatting>
  <conditionalFormatting sqref="C17:C18">
    <cfRule type="duplicateValues" dxfId="1796" priority="42"/>
  </conditionalFormatting>
  <conditionalFormatting sqref="C17:C18">
    <cfRule type="duplicateValues" dxfId="1795" priority="40"/>
    <cfRule type="duplicateValues" dxfId="1794" priority="41"/>
  </conditionalFormatting>
  <conditionalFormatting sqref="C17:C18">
    <cfRule type="duplicateValues" dxfId="1793" priority="37"/>
    <cfRule type="duplicateValues" dxfId="1792" priority="38"/>
    <cfRule type="duplicateValues" dxfId="1791" priority="39"/>
  </conditionalFormatting>
  <conditionalFormatting sqref="C17:C18">
    <cfRule type="duplicateValues" dxfId="1790" priority="36"/>
  </conditionalFormatting>
  <conditionalFormatting sqref="C17:C18">
    <cfRule type="duplicateValues" dxfId="1789" priority="35"/>
  </conditionalFormatting>
  <conditionalFormatting sqref="C17:C18">
    <cfRule type="duplicateValues" dxfId="1788" priority="34"/>
  </conditionalFormatting>
  <conditionalFormatting sqref="C17:C18">
    <cfRule type="duplicateValues" dxfId="1787" priority="32"/>
    <cfRule type="duplicateValues" dxfId="1786" priority="33"/>
  </conditionalFormatting>
  <conditionalFormatting sqref="C17:C18">
    <cfRule type="duplicateValues" dxfId="1785" priority="31"/>
  </conditionalFormatting>
  <conditionalFormatting sqref="C17:C18">
    <cfRule type="duplicateValues" dxfId="1784" priority="30"/>
  </conditionalFormatting>
  <conditionalFormatting sqref="D17:D18">
    <cfRule type="duplicateValues" dxfId="1783" priority="29"/>
  </conditionalFormatting>
  <conditionalFormatting sqref="C19">
    <cfRule type="duplicateValues" dxfId="1782" priority="23"/>
  </conditionalFormatting>
  <conditionalFormatting sqref="C19">
    <cfRule type="duplicateValues" dxfId="1781" priority="24"/>
    <cfRule type="duplicateValues" dxfId="1780" priority="25"/>
    <cfRule type="duplicateValues" dxfId="1779" priority="26"/>
  </conditionalFormatting>
  <conditionalFormatting sqref="C19">
    <cfRule type="duplicateValues" dxfId="1778" priority="27"/>
    <cfRule type="duplicateValues" dxfId="1777" priority="28"/>
  </conditionalFormatting>
  <conditionalFormatting sqref="C19">
    <cfRule type="duplicateValues" dxfId="1776" priority="22"/>
  </conditionalFormatting>
  <conditionalFormatting sqref="C19">
    <cfRule type="duplicateValues" dxfId="1775" priority="21"/>
  </conditionalFormatting>
  <conditionalFormatting sqref="C20">
    <cfRule type="duplicateValues" dxfId="1774" priority="19"/>
  </conditionalFormatting>
  <conditionalFormatting sqref="D20">
    <cfRule type="duplicateValues" dxfId="1773" priority="20"/>
  </conditionalFormatting>
  <conditionalFormatting sqref="D29">
    <cfRule type="duplicateValues" dxfId="1772" priority="12"/>
    <cfRule type="duplicateValues" dxfId="1771" priority="13"/>
    <cfRule type="duplicateValues" dxfId="1770" priority="14"/>
  </conditionalFormatting>
  <conditionalFormatting sqref="D29">
    <cfRule type="duplicateValues" dxfId="1769" priority="15"/>
    <cfRule type="duplicateValues" dxfId="1768" priority="16"/>
    <cfRule type="duplicateValues" dxfId="1767" priority="17"/>
  </conditionalFormatting>
  <conditionalFormatting sqref="D29">
    <cfRule type="duplicateValues" dxfId="1766" priority="9"/>
    <cfRule type="duplicateValues" dxfId="1765" priority="10"/>
  </conditionalFormatting>
  <conditionalFormatting sqref="D29">
    <cfRule type="duplicateValues" dxfId="1764" priority="11"/>
  </conditionalFormatting>
  <conditionalFormatting sqref="C22:C29">
    <cfRule type="duplicateValues" dxfId="1763" priority="2037"/>
  </conditionalFormatting>
  <conditionalFormatting sqref="C30:C31">
    <cfRule type="duplicateValues" dxfId="1762" priority="2"/>
  </conditionalFormatting>
  <conditionalFormatting sqref="C30:C31">
    <cfRule type="duplicateValues" dxfId="1761" priority="3"/>
    <cfRule type="duplicateValues" dxfId="1760" priority="4"/>
    <cfRule type="duplicateValues" dxfId="1759" priority="5"/>
  </conditionalFormatting>
  <conditionalFormatting sqref="C30:C31">
    <cfRule type="duplicateValues" dxfId="1758" priority="6"/>
    <cfRule type="duplicateValues" dxfId="1757" priority="7"/>
  </conditionalFormatting>
  <conditionalFormatting sqref="D30:D31">
    <cfRule type="duplicateValues" dxfId="1756" priority="8"/>
  </conditionalFormatting>
  <conditionalFormatting sqref="C30:C31">
    <cfRule type="duplicateValues" dxfId="1755" priority="1"/>
  </conditionalFormatting>
  <pageMargins left="0.7" right="0.7" top="0.75" bottom="0.75" header="0.3" footer="0.3"/>
  <pageSetup paperSize="9" orientation="portrait"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6EF3-3C73-438A-89B4-E57C8EAE99B7}">
  <dimension ref="A1:J32"/>
  <sheetViews>
    <sheetView workbookViewId="0">
      <selection activeCell="B4" sqref="B4"/>
    </sheetView>
  </sheetViews>
  <sheetFormatPr defaultRowHeight="15" x14ac:dyDescent="0.25"/>
  <cols>
    <col min="2" max="2" width="51.28515625" bestFit="1" customWidth="1"/>
    <col min="3" max="3" width="30.42578125" bestFit="1" customWidth="1"/>
    <col min="4" max="4" width="39.28515625" bestFit="1" customWidth="1"/>
    <col min="5" max="5" width="27.425781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32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44" t="s">
        <v>1</v>
      </c>
      <c r="B2" s="344" t="s">
        <v>2</v>
      </c>
      <c r="C2" s="344" t="s">
        <v>3</v>
      </c>
      <c r="D2" s="344" t="s">
        <v>4</v>
      </c>
      <c r="E2" s="344" t="s">
        <v>5</v>
      </c>
      <c r="F2" s="393" t="s">
        <v>6</v>
      </c>
      <c r="G2" s="393"/>
      <c r="H2" s="278" t="s">
        <v>7</v>
      </c>
      <c r="I2" s="344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44" t="s">
        <v>9</v>
      </c>
      <c r="G3" s="344" t="s">
        <v>10</v>
      </c>
      <c r="H3" s="280"/>
      <c r="I3" s="2"/>
      <c r="J3" s="393"/>
    </row>
    <row r="4" spans="1:10" ht="15.75" x14ac:dyDescent="0.25">
      <c r="A4" s="12">
        <v>1</v>
      </c>
      <c r="B4" s="230" t="s">
        <v>1059</v>
      </c>
      <c r="C4" s="308" t="s">
        <v>720</v>
      </c>
      <c r="D4" s="281" t="s">
        <v>721</v>
      </c>
      <c r="E4" s="274">
        <v>28847</v>
      </c>
      <c r="F4" s="76">
        <v>60000</v>
      </c>
      <c r="G4" s="329"/>
      <c r="H4" s="315" t="s">
        <v>1566</v>
      </c>
      <c r="I4" s="76">
        <v>60000</v>
      </c>
      <c r="J4" s="39" t="s">
        <v>1647</v>
      </c>
    </row>
    <row r="5" spans="1:10" ht="15.75" x14ac:dyDescent="0.25">
      <c r="A5" s="12">
        <v>2</v>
      </c>
      <c r="B5" s="230" t="s">
        <v>11</v>
      </c>
      <c r="C5" s="308" t="s">
        <v>720</v>
      </c>
      <c r="D5" s="281" t="s">
        <v>721</v>
      </c>
      <c r="E5" s="274">
        <v>28847</v>
      </c>
      <c r="F5" s="323"/>
      <c r="G5" s="76">
        <v>60000</v>
      </c>
      <c r="H5" s="318" t="s">
        <v>1567</v>
      </c>
      <c r="I5" s="76">
        <v>60000</v>
      </c>
      <c r="J5" s="39" t="s">
        <v>1647</v>
      </c>
    </row>
    <row r="6" spans="1:10" ht="15.75" x14ac:dyDescent="0.25">
      <c r="A6" s="12">
        <v>3</v>
      </c>
      <c r="B6" s="230" t="s">
        <v>11</v>
      </c>
      <c r="C6" s="230" t="s">
        <v>1201</v>
      </c>
      <c r="D6" s="274" t="s">
        <v>1202</v>
      </c>
      <c r="E6" s="286">
        <v>29241</v>
      </c>
      <c r="F6" s="329"/>
      <c r="G6" s="76">
        <v>60000</v>
      </c>
      <c r="H6" s="316" t="s">
        <v>1580</v>
      </c>
      <c r="I6" s="76">
        <v>60000</v>
      </c>
      <c r="J6" s="39" t="s">
        <v>1647</v>
      </c>
    </row>
    <row r="7" spans="1:10" ht="15.75" x14ac:dyDescent="0.25">
      <c r="A7" s="12">
        <v>4</v>
      </c>
      <c r="B7" s="230" t="s">
        <v>11</v>
      </c>
      <c r="C7" s="230" t="s">
        <v>374</v>
      </c>
      <c r="D7" s="3" t="s">
        <v>595</v>
      </c>
      <c r="E7" s="286">
        <v>29073</v>
      </c>
      <c r="F7" s="76">
        <v>60000</v>
      </c>
      <c r="G7" s="329"/>
      <c r="H7" s="345" t="s">
        <v>1592</v>
      </c>
      <c r="I7" s="76">
        <v>60000</v>
      </c>
      <c r="J7" s="39" t="s">
        <v>1649</v>
      </c>
    </row>
    <row r="8" spans="1:10" ht="15.75" x14ac:dyDescent="0.25">
      <c r="A8" s="12">
        <v>5</v>
      </c>
      <c r="B8" s="308" t="s">
        <v>24</v>
      </c>
      <c r="C8" s="230" t="s">
        <v>374</v>
      </c>
      <c r="D8" s="3" t="s">
        <v>595</v>
      </c>
      <c r="E8" s="286">
        <v>29073</v>
      </c>
      <c r="F8" s="341"/>
      <c r="G8" s="76">
        <v>60000</v>
      </c>
      <c r="H8" s="346" t="s">
        <v>1593</v>
      </c>
      <c r="I8" s="76">
        <v>60000</v>
      </c>
      <c r="J8" s="39" t="s">
        <v>1649</v>
      </c>
    </row>
    <row r="9" spans="1:10" ht="15.75" x14ac:dyDescent="0.25">
      <c r="A9" s="12">
        <v>6</v>
      </c>
      <c r="B9" s="230" t="s">
        <v>1648</v>
      </c>
      <c r="C9" s="351" t="s">
        <v>306</v>
      </c>
      <c r="D9" s="64" t="s">
        <v>307</v>
      </c>
      <c r="E9" s="286">
        <v>28257</v>
      </c>
      <c r="F9" s="76">
        <v>60000</v>
      </c>
      <c r="G9" s="329"/>
      <c r="H9" s="345" t="s">
        <v>1400</v>
      </c>
      <c r="I9" s="76">
        <v>60000</v>
      </c>
    </row>
    <row r="10" spans="1:10" ht="15.75" x14ac:dyDescent="0.25">
      <c r="A10" s="12">
        <v>7</v>
      </c>
      <c r="B10" s="230" t="s">
        <v>11</v>
      </c>
      <c r="C10" s="230" t="s">
        <v>342</v>
      </c>
      <c r="D10" s="101" t="s">
        <v>1611</v>
      </c>
      <c r="E10" s="64">
        <v>29814</v>
      </c>
      <c r="F10" s="323"/>
      <c r="G10" s="76">
        <v>37500</v>
      </c>
      <c r="H10" s="316" t="s">
        <v>1610</v>
      </c>
      <c r="I10" s="76">
        <v>37500</v>
      </c>
      <c r="J10" s="45"/>
    </row>
    <row r="11" spans="1:10" ht="15.75" x14ac:dyDescent="0.25">
      <c r="A11" s="12">
        <v>8</v>
      </c>
      <c r="B11" s="230"/>
      <c r="C11" s="230"/>
      <c r="D11" s="347"/>
      <c r="E11" s="276"/>
      <c r="F11" s="76"/>
      <c r="G11" s="329"/>
      <c r="H11" s="345"/>
      <c r="I11" s="76"/>
      <c r="J11" s="45"/>
    </row>
    <row r="12" spans="1:10" ht="15.75" x14ac:dyDescent="0.25">
      <c r="A12" s="12">
        <v>9</v>
      </c>
      <c r="B12" s="230"/>
      <c r="C12" s="230"/>
      <c r="D12" s="347"/>
      <c r="E12" s="276"/>
      <c r="F12" s="323"/>
      <c r="G12" s="76"/>
      <c r="H12" s="318"/>
      <c r="I12" s="76"/>
      <c r="J12" s="45"/>
    </row>
    <row r="13" spans="1:10" ht="15.75" x14ac:dyDescent="0.25">
      <c r="A13" s="12">
        <v>10</v>
      </c>
      <c r="B13" s="230"/>
      <c r="C13" s="230"/>
      <c r="D13" s="230"/>
      <c r="E13" s="276"/>
      <c r="F13" s="76"/>
      <c r="G13" s="323"/>
      <c r="H13" s="316"/>
      <c r="I13" s="76"/>
      <c r="J13" s="45"/>
    </row>
    <row r="14" spans="1:10" s="42" customFormat="1" ht="15.75" x14ac:dyDescent="0.25">
      <c r="A14" s="12">
        <v>11</v>
      </c>
      <c r="B14" s="230"/>
      <c r="C14" s="230"/>
      <c r="D14" s="285"/>
      <c r="E14" s="285"/>
      <c r="F14" s="76"/>
      <c r="G14" s="329"/>
      <c r="H14" s="316"/>
      <c r="I14" s="76"/>
      <c r="J14" s="45"/>
    </row>
    <row r="15" spans="1:10" ht="15.75" x14ac:dyDescent="0.25">
      <c r="A15" s="12">
        <v>12</v>
      </c>
      <c r="B15" s="230"/>
      <c r="C15" s="230"/>
      <c r="D15" s="285"/>
      <c r="E15" s="285"/>
      <c r="F15" s="323"/>
      <c r="G15" s="76"/>
      <c r="H15" s="316"/>
      <c r="I15" s="76"/>
      <c r="J15" s="45"/>
    </row>
    <row r="16" spans="1:10" ht="15.75" x14ac:dyDescent="0.25">
      <c r="A16" s="12">
        <v>13</v>
      </c>
      <c r="B16" s="230"/>
      <c r="C16" s="230"/>
      <c r="D16" s="312"/>
      <c r="E16" s="276"/>
      <c r="F16" s="76"/>
      <c r="G16" s="76"/>
      <c r="H16" s="316"/>
      <c r="I16" s="76"/>
      <c r="J16" s="45"/>
    </row>
    <row r="17" spans="1:10" ht="15.75" x14ac:dyDescent="0.25">
      <c r="A17" s="12">
        <v>14</v>
      </c>
      <c r="B17" s="230"/>
      <c r="C17" s="230"/>
      <c r="D17" s="285"/>
      <c r="E17" s="276"/>
      <c r="F17" s="76"/>
      <c r="G17" s="329"/>
      <c r="H17" s="316"/>
      <c r="I17" s="329"/>
      <c r="J17" s="45"/>
    </row>
    <row r="18" spans="1:10" ht="15.75" x14ac:dyDescent="0.25">
      <c r="A18" s="12">
        <v>15</v>
      </c>
      <c r="B18" s="230"/>
      <c r="C18" s="230"/>
      <c r="D18" s="285"/>
      <c r="E18" s="276"/>
      <c r="F18" s="348"/>
      <c r="G18" s="329"/>
      <c r="H18" s="316"/>
      <c r="I18" s="329"/>
      <c r="J18" s="45"/>
    </row>
    <row r="19" spans="1:10" ht="15.75" x14ac:dyDescent="0.25">
      <c r="A19" s="12">
        <v>16</v>
      </c>
      <c r="B19" s="230"/>
      <c r="C19" s="230"/>
      <c r="D19" s="285"/>
      <c r="E19" s="276"/>
      <c r="F19" s="76"/>
      <c r="G19" s="329"/>
      <c r="H19" s="316"/>
      <c r="I19" s="329"/>
      <c r="J19" s="45"/>
    </row>
    <row r="20" spans="1:10" s="42" customFormat="1" ht="15.75" x14ac:dyDescent="0.25">
      <c r="A20" s="12">
        <v>17</v>
      </c>
      <c r="B20" s="230"/>
      <c r="C20" s="230"/>
      <c r="D20" s="285"/>
      <c r="E20" s="71"/>
      <c r="F20" s="76"/>
      <c r="G20" s="329"/>
      <c r="H20" s="345"/>
      <c r="I20" s="329"/>
      <c r="J20" s="45"/>
    </row>
    <row r="21" spans="1:10" ht="15.75" x14ac:dyDescent="0.25">
      <c r="A21" s="12">
        <v>18</v>
      </c>
      <c r="B21" s="230"/>
      <c r="C21" s="349"/>
      <c r="D21" s="12"/>
      <c r="E21" s="71"/>
      <c r="F21" s="76"/>
      <c r="G21" s="329"/>
      <c r="H21" s="345"/>
      <c r="I21" s="329"/>
      <c r="J21" s="45"/>
    </row>
    <row r="22" spans="1:10" ht="15.75" x14ac:dyDescent="0.25">
      <c r="A22" s="12">
        <v>19</v>
      </c>
      <c r="B22" s="230"/>
      <c r="C22" s="230"/>
      <c r="D22" s="70"/>
      <c r="E22" s="276"/>
      <c r="F22" s="76"/>
      <c r="G22" s="329"/>
      <c r="H22" s="345"/>
      <c r="I22" s="329"/>
      <c r="J22" s="45"/>
    </row>
    <row r="23" spans="1:10" ht="15.75" x14ac:dyDescent="0.25">
      <c r="A23" s="12">
        <v>20</v>
      </c>
      <c r="B23" s="230"/>
      <c r="C23" s="230"/>
      <c r="D23" s="285"/>
      <c r="E23" s="285"/>
      <c r="F23" s="76"/>
      <c r="G23" s="329"/>
      <c r="H23" s="345"/>
      <c r="I23" s="329"/>
      <c r="J23" s="45"/>
    </row>
    <row r="24" spans="1:10" ht="15.75" x14ac:dyDescent="0.25">
      <c r="A24" s="12"/>
      <c r="B24" s="230"/>
      <c r="C24" s="230"/>
      <c r="D24" s="12"/>
      <c r="E24" s="71"/>
      <c r="F24" s="76"/>
      <c r="G24" s="329"/>
      <c r="H24" s="345"/>
      <c r="I24" s="329"/>
      <c r="J24" s="45"/>
    </row>
    <row r="25" spans="1:10" ht="15.75" x14ac:dyDescent="0.25">
      <c r="A25" s="12"/>
      <c r="B25" s="230"/>
      <c r="C25" s="230"/>
      <c r="D25" s="12"/>
      <c r="E25" s="12"/>
      <c r="F25" s="329"/>
      <c r="G25" s="329"/>
      <c r="H25" s="345"/>
      <c r="I25" s="329"/>
      <c r="J25" s="45"/>
    </row>
    <row r="26" spans="1:10" ht="15.75" x14ac:dyDescent="0.25">
      <c r="A26" s="12"/>
      <c r="B26" s="230"/>
      <c r="C26" s="230"/>
      <c r="D26" s="12"/>
      <c r="E26" s="12"/>
      <c r="F26" s="329"/>
      <c r="G26" s="329"/>
      <c r="H26" s="345"/>
      <c r="I26" s="329"/>
      <c r="J26" s="45"/>
    </row>
    <row r="27" spans="1:10" ht="15.75" x14ac:dyDescent="0.25">
      <c r="A27" s="12"/>
      <c r="B27" s="285"/>
      <c r="C27" s="230"/>
      <c r="D27" s="12"/>
      <c r="E27" s="12"/>
      <c r="F27" s="329"/>
      <c r="G27" s="329"/>
      <c r="H27" s="345"/>
      <c r="I27" s="329"/>
      <c r="J27" s="45"/>
    </row>
    <row r="28" spans="1:10" ht="15.75" x14ac:dyDescent="0.25">
      <c r="A28" s="12"/>
      <c r="B28" s="230"/>
      <c r="C28" s="230"/>
      <c r="D28" s="12"/>
      <c r="E28" s="12"/>
      <c r="F28" s="329"/>
      <c r="G28" s="329"/>
      <c r="H28" s="345"/>
      <c r="I28" s="329"/>
      <c r="J28" s="45"/>
    </row>
    <row r="29" spans="1:10" ht="15.75" x14ac:dyDescent="0.25">
      <c r="A29" s="12"/>
      <c r="B29" s="285"/>
      <c r="C29" s="230"/>
      <c r="D29" s="285"/>
      <c r="E29" s="276"/>
      <c r="F29" s="76"/>
      <c r="G29" s="329"/>
      <c r="H29" s="345"/>
      <c r="I29" s="76"/>
      <c r="J29" s="45"/>
    </row>
    <row r="30" spans="1:10" x14ac:dyDescent="0.25">
      <c r="A30" s="286"/>
      <c r="B30" s="285"/>
      <c r="C30" s="12"/>
      <c r="D30" s="3"/>
      <c r="E30" s="32" t="s">
        <v>1413</v>
      </c>
      <c r="F30" s="84">
        <f>SUM(F4:F23)</f>
        <v>180000</v>
      </c>
      <c r="G30" s="84">
        <f>SUM(G4:G24)</f>
        <v>217500</v>
      </c>
      <c r="H30" s="298"/>
      <c r="I30" s="84">
        <f>SUM(I4:I25)</f>
        <v>397500</v>
      </c>
      <c r="J30" s="7"/>
    </row>
    <row r="31" spans="1:10" x14ac:dyDescent="0.25">
      <c r="A31" s="286"/>
      <c r="B31" s="285"/>
      <c r="C31" s="12"/>
      <c r="D31" s="3"/>
      <c r="E31" s="286"/>
      <c r="F31" s="256"/>
      <c r="G31" s="44"/>
      <c r="H31" s="272"/>
      <c r="I31" s="256"/>
      <c r="J31" s="7"/>
    </row>
    <row r="32" spans="1:10" x14ac:dyDescent="0.25">
      <c r="A32" s="286"/>
      <c r="B32" s="286"/>
      <c r="C32" s="286"/>
      <c r="D32" s="286"/>
      <c r="E32" s="10"/>
      <c r="F32" s="260"/>
      <c r="G32" s="260"/>
      <c r="H32" s="273"/>
      <c r="I32" s="260"/>
      <c r="J32" s="7"/>
    </row>
  </sheetData>
  <mergeCells count="3">
    <mergeCell ref="A1:I1"/>
    <mergeCell ref="F2:G2"/>
    <mergeCell ref="J2:J3"/>
  </mergeCells>
  <conditionalFormatting sqref="C30:C32">
    <cfRule type="duplicateValues" dxfId="1754" priority="155"/>
  </conditionalFormatting>
  <conditionalFormatting sqref="C6:C8">
    <cfRule type="duplicateValues" dxfId="1753" priority="154"/>
  </conditionalFormatting>
  <conditionalFormatting sqref="C10">
    <cfRule type="duplicateValues" dxfId="1752" priority="126"/>
  </conditionalFormatting>
  <conditionalFormatting sqref="C10">
    <cfRule type="duplicateValues" dxfId="1751" priority="127"/>
    <cfRule type="duplicateValues" dxfId="1750" priority="128"/>
    <cfRule type="duplicateValues" dxfId="1749" priority="129"/>
  </conditionalFormatting>
  <conditionalFormatting sqref="C10">
    <cfRule type="duplicateValues" dxfId="1748" priority="130"/>
    <cfRule type="duplicateValues" dxfId="1747" priority="131"/>
  </conditionalFormatting>
  <conditionalFormatting sqref="C10">
    <cfRule type="duplicateValues" dxfId="1746" priority="125"/>
  </conditionalFormatting>
  <conditionalFormatting sqref="C10">
    <cfRule type="duplicateValues" dxfId="1745" priority="124"/>
  </conditionalFormatting>
  <conditionalFormatting sqref="C11:C12">
    <cfRule type="duplicateValues" dxfId="1744" priority="122"/>
  </conditionalFormatting>
  <conditionalFormatting sqref="C11:C12">
    <cfRule type="duplicateValues" dxfId="1743" priority="121"/>
  </conditionalFormatting>
  <conditionalFormatting sqref="C11:C12">
    <cfRule type="duplicateValues" dxfId="1742" priority="120"/>
  </conditionalFormatting>
  <conditionalFormatting sqref="C11:C12">
    <cfRule type="duplicateValues" dxfId="1741" priority="117"/>
    <cfRule type="duplicateValues" dxfId="1740" priority="118"/>
    <cfRule type="duplicateValues" dxfId="1739" priority="119"/>
  </conditionalFormatting>
  <conditionalFormatting sqref="C11:C12">
    <cfRule type="duplicateValues" dxfId="1738" priority="115"/>
    <cfRule type="duplicateValues" dxfId="1737" priority="116"/>
  </conditionalFormatting>
  <conditionalFormatting sqref="C11:C12">
    <cfRule type="duplicateValues" dxfId="1736" priority="114"/>
  </conditionalFormatting>
  <conditionalFormatting sqref="C11:C12">
    <cfRule type="duplicateValues" dxfId="1735" priority="112"/>
    <cfRule type="duplicateValues" dxfId="1734" priority="113"/>
  </conditionalFormatting>
  <conditionalFormatting sqref="C11:C12">
    <cfRule type="duplicateValues" dxfId="1733" priority="109"/>
    <cfRule type="duplicateValues" dxfId="1732" priority="110"/>
    <cfRule type="duplicateValues" dxfId="1731" priority="111"/>
  </conditionalFormatting>
  <conditionalFormatting sqref="C11:C12">
    <cfRule type="duplicateValues" dxfId="1730" priority="108"/>
  </conditionalFormatting>
  <conditionalFormatting sqref="C11:C12">
    <cfRule type="duplicateValues" dxfId="1729" priority="106"/>
    <cfRule type="duplicateValues" dxfId="1728" priority="107"/>
  </conditionalFormatting>
  <conditionalFormatting sqref="C11:C12">
    <cfRule type="duplicateValues" dxfId="1727" priority="105"/>
  </conditionalFormatting>
  <conditionalFormatting sqref="C11:C12">
    <cfRule type="duplicateValues" dxfId="1726" priority="103"/>
    <cfRule type="duplicateValues" dxfId="1725" priority="104"/>
  </conditionalFormatting>
  <conditionalFormatting sqref="C11:C12">
    <cfRule type="duplicateValues" dxfId="1724" priority="102"/>
  </conditionalFormatting>
  <conditionalFormatting sqref="C11:C12">
    <cfRule type="duplicateValues" dxfId="1723" priority="101"/>
  </conditionalFormatting>
  <conditionalFormatting sqref="C14:C15">
    <cfRule type="duplicateValues" dxfId="1722" priority="100"/>
  </conditionalFormatting>
  <conditionalFormatting sqref="C14:C15">
    <cfRule type="duplicateValues" dxfId="1721" priority="97"/>
    <cfRule type="duplicateValues" dxfId="1720" priority="98"/>
    <cfRule type="duplicateValues" dxfId="1719" priority="99"/>
  </conditionalFormatting>
  <conditionalFormatting sqref="C14:C15">
    <cfRule type="duplicateValues" dxfId="1718" priority="96"/>
  </conditionalFormatting>
  <conditionalFormatting sqref="C14:C15">
    <cfRule type="duplicateValues" dxfId="1717" priority="94"/>
    <cfRule type="duplicateValues" dxfId="1716" priority="95"/>
  </conditionalFormatting>
  <conditionalFormatting sqref="C14:C15">
    <cfRule type="duplicateValues" dxfId="1715" priority="91"/>
    <cfRule type="duplicateValues" dxfId="1714" priority="92"/>
    <cfRule type="duplicateValues" dxfId="1713" priority="93"/>
  </conditionalFormatting>
  <conditionalFormatting sqref="C14:C15">
    <cfRule type="duplicateValues" dxfId="1712" priority="90"/>
  </conditionalFormatting>
  <conditionalFormatting sqref="C14:C15">
    <cfRule type="duplicateValues" dxfId="1711" priority="89"/>
  </conditionalFormatting>
  <conditionalFormatting sqref="C14:C15">
    <cfRule type="duplicateValues" dxfId="1710" priority="88"/>
  </conditionalFormatting>
  <conditionalFormatting sqref="C14:C15">
    <cfRule type="duplicateValues" dxfId="1709" priority="86"/>
    <cfRule type="duplicateValues" dxfId="1708" priority="87"/>
  </conditionalFormatting>
  <conditionalFormatting sqref="C14:C15">
    <cfRule type="duplicateValues" dxfId="1707" priority="85"/>
  </conditionalFormatting>
  <conditionalFormatting sqref="C14:C15">
    <cfRule type="duplicateValues" dxfId="1706" priority="84"/>
  </conditionalFormatting>
  <conditionalFormatting sqref="C13">
    <cfRule type="duplicateValues" dxfId="1705" priority="77"/>
  </conditionalFormatting>
  <conditionalFormatting sqref="C13">
    <cfRule type="duplicateValues" dxfId="1704" priority="78"/>
    <cfRule type="duplicateValues" dxfId="1703" priority="79"/>
    <cfRule type="duplicateValues" dxfId="1702" priority="80"/>
  </conditionalFormatting>
  <conditionalFormatting sqref="C13">
    <cfRule type="duplicateValues" dxfId="1701" priority="81"/>
    <cfRule type="duplicateValues" dxfId="1700" priority="82"/>
  </conditionalFormatting>
  <conditionalFormatting sqref="D13">
    <cfRule type="duplicateValues" dxfId="1699" priority="76"/>
  </conditionalFormatting>
  <conditionalFormatting sqref="D13">
    <cfRule type="duplicateValues" dxfId="1698" priority="83"/>
  </conditionalFormatting>
  <conditionalFormatting sqref="C13">
    <cfRule type="duplicateValues" dxfId="1697" priority="75"/>
  </conditionalFormatting>
  <conditionalFormatting sqref="C13">
    <cfRule type="duplicateValues" dxfId="1696" priority="74"/>
  </conditionalFormatting>
  <conditionalFormatting sqref="C16">
    <cfRule type="duplicateValues" dxfId="1695" priority="67"/>
  </conditionalFormatting>
  <conditionalFormatting sqref="C16">
    <cfRule type="duplicateValues" dxfId="1694" priority="68"/>
    <cfRule type="duplicateValues" dxfId="1693" priority="69"/>
    <cfRule type="duplicateValues" dxfId="1692" priority="70"/>
  </conditionalFormatting>
  <conditionalFormatting sqref="C16">
    <cfRule type="duplicateValues" dxfId="1691" priority="71"/>
    <cfRule type="duplicateValues" dxfId="1690" priority="72"/>
  </conditionalFormatting>
  <conditionalFormatting sqref="D16">
    <cfRule type="duplicateValues" dxfId="1689" priority="73"/>
  </conditionalFormatting>
  <conditionalFormatting sqref="C16">
    <cfRule type="duplicateValues" dxfId="1688" priority="66"/>
  </conditionalFormatting>
  <conditionalFormatting sqref="C16">
    <cfRule type="duplicateValues" dxfId="1687" priority="65"/>
  </conditionalFormatting>
  <conditionalFormatting sqref="C17:C18">
    <cfRule type="duplicateValues" dxfId="1686" priority="64"/>
  </conditionalFormatting>
  <conditionalFormatting sqref="C17:C18">
    <cfRule type="duplicateValues" dxfId="1685" priority="61"/>
    <cfRule type="duplicateValues" dxfId="1684" priority="62"/>
    <cfRule type="duplicateValues" dxfId="1683" priority="63"/>
  </conditionalFormatting>
  <conditionalFormatting sqref="C17:C18">
    <cfRule type="duplicateValues" dxfId="1682" priority="60"/>
  </conditionalFormatting>
  <conditionalFormatting sqref="C17:C18">
    <cfRule type="duplicateValues" dxfId="1681" priority="58"/>
    <cfRule type="duplicateValues" dxfId="1680" priority="59"/>
  </conditionalFormatting>
  <conditionalFormatting sqref="C17:C18">
    <cfRule type="duplicateValues" dxfId="1679" priority="55"/>
    <cfRule type="duplicateValues" dxfId="1678" priority="56"/>
    <cfRule type="duplicateValues" dxfId="1677" priority="57"/>
  </conditionalFormatting>
  <conditionalFormatting sqref="C17:C18">
    <cfRule type="duplicateValues" dxfId="1676" priority="54"/>
  </conditionalFormatting>
  <conditionalFormatting sqref="C17:C18">
    <cfRule type="duplicateValues" dxfId="1675" priority="53"/>
  </conditionalFormatting>
  <conditionalFormatting sqref="C17:C18">
    <cfRule type="duplicateValues" dxfId="1674" priority="52"/>
  </conditionalFormatting>
  <conditionalFormatting sqref="C17:C18">
    <cfRule type="duplicateValues" dxfId="1673" priority="50"/>
    <cfRule type="duplicateValues" dxfId="1672" priority="51"/>
  </conditionalFormatting>
  <conditionalFormatting sqref="C17:C18">
    <cfRule type="duplicateValues" dxfId="1671" priority="49"/>
  </conditionalFormatting>
  <conditionalFormatting sqref="C17:C18">
    <cfRule type="duplicateValues" dxfId="1670" priority="48"/>
  </conditionalFormatting>
  <conditionalFormatting sqref="D17:D18">
    <cfRule type="duplicateValues" dxfId="1669" priority="47"/>
  </conditionalFormatting>
  <conditionalFormatting sqref="C19">
    <cfRule type="duplicateValues" dxfId="1668" priority="41"/>
  </conditionalFormatting>
  <conditionalFormatting sqref="C19">
    <cfRule type="duplicateValues" dxfId="1667" priority="42"/>
    <cfRule type="duplicateValues" dxfId="1666" priority="43"/>
    <cfRule type="duplicateValues" dxfId="1665" priority="44"/>
  </conditionalFormatting>
  <conditionalFormatting sqref="C19">
    <cfRule type="duplicateValues" dxfId="1664" priority="45"/>
    <cfRule type="duplicateValues" dxfId="1663" priority="46"/>
  </conditionalFormatting>
  <conditionalFormatting sqref="C19">
    <cfRule type="duplicateValues" dxfId="1662" priority="40"/>
  </conditionalFormatting>
  <conditionalFormatting sqref="C19">
    <cfRule type="duplicateValues" dxfId="1661" priority="39"/>
  </conditionalFormatting>
  <conditionalFormatting sqref="C20">
    <cfRule type="duplicateValues" dxfId="1660" priority="37"/>
  </conditionalFormatting>
  <conditionalFormatting sqref="D20">
    <cfRule type="duplicateValues" dxfId="1659" priority="38"/>
  </conditionalFormatting>
  <conditionalFormatting sqref="D29">
    <cfRule type="duplicateValues" dxfId="1658" priority="30"/>
    <cfRule type="duplicateValues" dxfId="1657" priority="31"/>
    <cfRule type="duplicateValues" dxfId="1656" priority="32"/>
  </conditionalFormatting>
  <conditionalFormatting sqref="D29">
    <cfRule type="duplicateValues" dxfId="1655" priority="33"/>
    <cfRule type="duplicateValues" dxfId="1654" priority="34"/>
    <cfRule type="duplicateValues" dxfId="1653" priority="35"/>
  </conditionalFormatting>
  <conditionalFormatting sqref="D29">
    <cfRule type="duplicateValues" dxfId="1652" priority="27"/>
    <cfRule type="duplicateValues" dxfId="1651" priority="28"/>
  </conditionalFormatting>
  <conditionalFormatting sqref="D29">
    <cfRule type="duplicateValues" dxfId="1650" priority="29"/>
  </conditionalFormatting>
  <conditionalFormatting sqref="C22:C29">
    <cfRule type="duplicateValues" dxfId="1649" priority="156"/>
  </conditionalFormatting>
  <conditionalFormatting sqref="C4:C5">
    <cfRule type="duplicateValues" dxfId="1648" priority="26"/>
  </conditionalFormatting>
  <conditionalFormatting sqref="C4:C5">
    <cfRule type="duplicateValues" dxfId="1647" priority="25"/>
  </conditionalFormatting>
  <conditionalFormatting sqref="C4:C5">
    <cfRule type="duplicateValues" dxfId="1646" priority="24"/>
  </conditionalFormatting>
  <conditionalFormatting sqref="C4:C5">
    <cfRule type="duplicateValues" dxfId="1645" priority="21"/>
    <cfRule type="duplicateValues" dxfId="1644" priority="22"/>
    <cfRule type="duplicateValues" dxfId="1643" priority="23"/>
  </conditionalFormatting>
  <conditionalFormatting sqref="C4:C5">
    <cfRule type="duplicateValues" dxfId="1642" priority="19"/>
    <cfRule type="duplicateValues" dxfId="1641" priority="20"/>
  </conditionalFormatting>
  <conditionalFormatting sqref="C4:C5">
    <cfRule type="duplicateValues" dxfId="1640" priority="18"/>
  </conditionalFormatting>
  <conditionalFormatting sqref="C4:C5">
    <cfRule type="duplicateValues" dxfId="1639" priority="16"/>
    <cfRule type="duplicateValues" dxfId="1638" priority="17"/>
  </conditionalFormatting>
  <conditionalFormatting sqref="C4:C5">
    <cfRule type="duplicateValues" dxfId="1637" priority="13"/>
    <cfRule type="duplicateValues" dxfId="1636" priority="14"/>
    <cfRule type="duplicateValues" dxfId="1635" priority="15"/>
  </conditionalFormatting>
  <conditionalFormatting sqref="C4:C5">
    <cfRule type="duplicateValues" dxfId="1634" priority="12"/>
  </conditionalFormatting>
  <conditionalFormatting sqref="C4:C5">
    <cfRule type="duplicateValues" dxfId="1633" priority="10"/>
    <cfRule type="duplicateValues" dxfId="1632" priority="11"/>
  </conditionalFormatting>
  <conditionalFormatting sqref="C4:C5">
    <cfRule type="duplicateValues" dxfId="1631" priority="9"/>
  </conditionalFormatting>
  <conditionalFormatting sqref="C4:C5">
    <cfRule type="duplicateValues" dxfId="1630" priority="7"/>
    <cfRule type="duplicateValues" dxfId="1629" priority="8"/>
  </conditionalFormatting>
  <conditionalFormatting sqref="C4:C5">
    <cfRule type="duplicateValues" dxfId="1628" priority="6"/>
  </conditionalFormatting>
  <conditionalFormatting sqref="C4:C5">
    <cfRule type="duplicateValues" dxfId="1627" priority="5"/>
  </conditionalFormatting>
  <conditionalFormatting sqref="C9">
    <cfRule type="duplicateValues" dxfId="1626" priority="4"/>
  </conditionalFormatting>
  <conditionalFormatting sqref="C9">
    <cfRule type="duplicateValues" dxfId="1625" priority="3"/>
  </conditionalFormatting>
  <conditionalFormatting sqref="D9">
    <cfRule type="duplicateValues" dxfId="1624" priority="1"/>
    <cfRule type="duplicateValues" dxfId="1623" priority="2"/>
  </conditionalFormatting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9968-5B54-4CCE-9245-C703E5212DF6}">
  <dimension ref="A1:J23"/>
  <sheetViews>
    <sheetView workbookViewId="0">
      <selection activeCell="C6" sqref="C6"/>
    </sheetView>
  </sheetViews>
  <sheetFormatPr defaultRowHeight="15" x14ac:dyDescent="0.25"/>
  <cols>
    <col min="2" max="2" width="51.28515625" bestFit="1" customWidth="1"/>
    <col min="3" max="3" width="30.42578125" bestFit="1" customWidth="1"/>
    <col min="4" max="4" width="39.28515625" bestFit="1" customWidth="1"/>
    <col min="5" max="5" width="27.425781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32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44" t="s">
        <v>1</v>
      </c>
      <c r="B2" s="344" t="s">
        <v>2</v>
      </c>
      <c r="C2" s="344" t="s">
        <v>3</v>
      </c>
      <c r="D2" s="344" t="s">
        <v>4</v>
      </c>
      <c r="E2" s="344" t="s">
        <v>5</v>
      </c>
      <c r="F2" s="393" t="s">
        <v>6</v>
      </c>
      <c r="G2" s="393"/>
      <c r="H2" s="278" t="s">
        <v>7</v>
      </c>
      <c r="I2" s="344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44" t="s">
        <v>9</v>
      </c>
      <c r="G3" s="344" t="s">
        <v>10</v>
      </c>
      <c r="H3" s="280"/>
      <c r="I3" s="2"/>
      <c r="J3" s="393"/>
    </row>
    <row r="4" spans="1:10" ht="15.75" x14ac:dyDescent="0.25">
      <c r="A4" s="12">
        <v>1</v>
      </c>
      <c r="B4" s="230" t="s">
        <v>11</v>
      </c>
      <c r="C4" s="230" t="s">
        <v>374</v>
      </c>
      <c r="D4" s="3" t="s">
        <v>595</v>
      </c>
      <c r="E4" s="286">
        <v>29073</v>
      </c>
      <c r="F4" s="76">
        <v>60000</v>
      </c>
      <c r="G4" s="329"/>
      <c r="H4" s="345" t="s">
        <v>1592</v>
      </c>
      <c r="I4" s="76">
        <v>60000</v>
      </c>
      <c r="J4" s="39" t="s">
        <v>1649</v>
      </c>
    </row>
    <row r="5" spans="1:10" ht="15.75" x14ac:dyDescent="0.25">
      <c r="A5" s="12">
        <v>2</v>
      </c>
      <c r="B5" s="308" t="s">
        <v>24</v>
      </c>
      <c r="C5" s="230" t="s">
        <v>374</v>
      </c>
      <c r="D5" s="3" t="s">
        <v>595</v>
      </c>
      <c r="E5" s="286">
        <v>29073</v>
      </c>
      <c r="F5" s="341"/>
      <c r="G5" s="76">
        <v>60000</v>
      </c>
      <c r="H5" s="346" t="s">
        <v>1593</v>
      </c>
      <c r="I5" s="76">
        <v>60000</v>
      </c>
      <c r="J5" s="39" t="s">
        <v>1649</v>
      </c>
    </row>
    <row r="6" spans="1:10" ht="15.75" x14ac:dyDescent="0.25">
      <c r="A6" s="12">
        <v>3</v>
      </c>
      <c r="B6" s="230" t="s">
        <v>11</v>
      </c>
      <c r="C6" s="324" t="s">
        <v>970</v>
      </c>
      <c r="D6" s="3" t="s">
        <v>971</v>
      </c>
      <c r="E6" s="64">
        <v>28860</v>
      </c>
      <c r="F6" s="329"/>
      <c r="G6" s="329">
        <v>30000</v>
      </c>
      <c r="H6" s="345" t="s">
        <v>1629</v>
      </c>
      <c r="I6" s="329">
        <v>30000</v>
      </c>
      <c r="J6" s="39" t="s">
        <v>1649</v>
      </c>
    </row>
    <row r="7" spans="1:10" ht="15.75" x14ac:dyDescent="0.25">
      <c r="A7" s="12">
        <v>4</v>
      </c>
      <c r="B7" s="230" t="s">
        <v>1651</v>
      </c>
      <c r="C7" s="230" t="s">
        <v>316</v>
      </c>
      <c r="D7" s="3" t="s">
        <v>1290</v>
      </c>
      <c r="E7" s="71">
        <v>29925</v>
      </c>
      <c r="F7" s="323"/>
      <c r="G7" s="329">
        <v>30000</v>
      </c>
      <c r="H7" s="316" t="s">
        <v>1650</v>
      </c>
      <c r="I7" s="329">
        <v>30000</v>
      </c>
      <c r="J7" s="7" t="s">
        <v>1621</v>
      </c>
    </row>
    <row r="8" spans="1:10" ht="15.75" x14ac:dyDescent="0.25">
      <c r="A8" s="12">
        <v>5</v>
      </c>
      <c r="B8" s="308" t="s">
        <v>24</v>
      </c>
      <c r="C8" s="230" t="s">
        <v>443</v>
      </c>
      <c r="D8" s="12" t="s">
        <v>444</v>
      </c>
      <c r="E8" s="286">
        <v>29087</v>
      </c>
      <c r="F8" s="76"/>
      <c r="G8" s="329">
        <v>30000</v>
      </c>
      <c r="H8" s="345" t="s">
        <v>1652</v>
      </c>
      <c r="I8" s="329">
        <v>30000</v>
      </c>
      <c r="J8" s="7" t="s">
        <v>1621</v>
      </c>
    </row>
    <row r="9" spans="1:10" ht="15.75" x14ac:dyDescent="0.25">
      <c r="A9" s="12">
        <v>6</v>
      </c>
      <c r="B9" s="230" t="s">
        <v>11</v>
      </c>
      <c r="C9" s="230" t="s">
        <v>458</v>
      </c>
      <c r="D9" s="286" t="s">
        <v>1654</v>
      </c>
      <c r="E9" s="64">
        <v>28863</v>
      </c>
      <c r="F9" s="323"/>
      <c r="G9" s="329">
        <v>30000</v>
      </c>
      <c r="H9" s="318" t="s">
        <v>1653</v>
      </c>
      <c r="I9" s="329">
        <v>30000</v>
      </c>
      <c r="J9" s="7" t="s">
        <v>1621</v>
      </c>
    </row>
    <row r="10" spans="1:10" ht="15.75" x14ac:dyDescent="0.25">
      <c r="A10" s="12">
        <v>7</v>
      </c>
      <c r="B10" s="230" t="s">
        <v>11</v>
      </c>
      <c r="C10" s="230" t="s">
        <v>720</v>
      </c>
      <c r="D10" s="281" t="s">
        <v>721</v>
      </c>
      <c r="E10" s="286">
        <v>28847</v>
      </c>
      <c r="F10" s="76"/>
      <c r="G10" s="329">
        <v>30000</v>
      </c>
      <c r="H10" s="316" t="s">
        <v>1655</v>
      </c>
      <c r="I10" s="329">
        <v>30000</v>
      </c>
      <c r="J10" s="7" t="s">
        <v>1621</v>
      </c>
    </row>
    <row r="11" spans="1:10" s="42" customFormat="1" ht="15.75" x14ac:dyDescent="0.25">
      <c r="A11" s="12">
        <v>8</v>
      </c>
      <c r="B11" s="308" t="s">
        <v>24</v>
      </c>
      <c r="C11" s="230" t="s">
        <v>397</v>
      </c>
      <c r="D11" s="285" t="s">
        <v>1430</v>
      </c>
      <c r="E11" s="285">
        <v>28237</v>
      </c>
      <c r="F11" s="76"/>
      <c r="G11" s="329">
        <v>30000</v>
      </c>
      <c r="H11" s="316" t="s">
        <v>1656</v>
      </c>
      <c r="I11" s="329">
        <v>30000</v>
      </c>
      <c r="J11" s="7" t="s">
        <v>1621</v>
      </c>
    </row>
    <row r="12" spans="1:10" ht="15.75" x14ac:dyDescent="0.25">
      <c r="A12" s="12">
        <v>9</v>
      </c>
      <c r="B12" s="230" t="s">
        <v>1651</v>
      </c>
      <c r="C12" s="230" t="s">
        <v>397</v>
      </c>
      <c r="D12" s="285" t="s">
        <v>1430</v>
      </c>
      <c r="E12" s="285">
        <v>28237</v>
      </c>
      <c r="F12" s="323"/>
      <c r="G12" s="329">
        <v>30000</v>
      </c>
      <c r="H12" s="316" t="s">
        <v>1657</v>
      </c>
      <c r="I12" s="329">
        <v>30000</v>
      </c>
      <c r="J12" s="7" t="s">
        <v>1621</v>
      </c>
    </row>
    <row r="13" spans="1:10" ht="15.75" x14ac:dyDescent="0.25">
      <c r="A13" s="12">
        <v>10</v>
      </c>
      <c r="B13" s="230" t="s">
        <v>1134</v>
      </c>
      <c r="C13" s="230" t="s">
        <v>1355</v>
      </c>
      <c r="D13" s="101" t="s">
        <v>1356</v>
      </c>
      <c r="E13" s="286">
        <v>28380</v>
      </c>
      <c r="F13" s="76">
        <v>60000</v>
      </c>
      <c r="G13" s="76"/>
      <c r="H13" s="316" t="s">
        <v>1658</v>
      </c>
      <c r="I13" s="76">
        <v>60000</v>
      </c>
      <c r="J13" s="39" t="s">
        <v>1649</v>
      </c>
    </row>
    <row r="14" spans="1:10" ht="16.5" customHeight="1" x14ac:dyDescent="0.25">
      <c r="A14" s="12">
        <v>11</v>
      </c>
      <c r="B14" s="308" t="s">
        <v>24</v>
      </c>
      <c r="C14" s="230" t="s">
        <v>448</v>
      </c>
      <c r="D14" s="285" t="s">
        <v>1250</v>
      </c>
      <c r="E14" s="286">
        <v>28510</v>
      </c>
      <c r="G14" s="329">
        <v>52500</v>
      </c>
      <c r="H14" s="316" t="s">
        <v>1529</v>
      </c>
      <c r="I14" s="329">
        <v>52500</v>
      </c>
      <c r="J14" s="7" t="s">
        <v>1621</v>
      </c>
    </row>
    <row r="15" spans="1:10" ht="15.75" x14ac:dyDescent="0.25">
      <c r="A15" s="12">
        <v>12</v>
      </c>
      <c r="B15" s="308" t="s">
        <v>24</v>
      </c>
      <c r="C15" s="230" t="s">
        <v>38</v>
      </c>
      <c r="D15" s="286" t="s">
        <v>39</v>
      </c>
      <c r="E15" s="285">
        <v>29045</v>
      </c>
      <c r="F15" s="348"/>
      <c r="G15" s="329">
        <v>30000</v>
      </c>
      <c r="H15" s="316" t="s">
        <v>1659</v>
      </c>
      <c r="I15" s="329">
        <v>30000</v>
      </c>
      <c r="J15" s="7" t="s">
        <v>1621</v>
      </c>
    </row>
    <row r="16" spans="1:10" ht="15.75" x14ac:dyDescent="0.25">
      <c r="A16" s="12">
        <v>13</v>
      </c>
      <c r="B16" s="230" t="s">
        <v>1648</v>
      </c>
      <c r="C16" s="230" t="s">
        <v>38</v>
      </c>
      <c r="D16" s="286" t="s">
        <v>39</v>
      </c>
      <c r="E16" s="285">
        <v>29045</v>
      </c>
      <c r="F16" s="329">
        <v>30000</v>
      </c>
      <c r="G16" s="329"/>
      <c r="H16" s="316" t="s">
        <v>1660</v>
      </c>
      <c r="I16" s="329">
        <v>30000</v>
      </c>
      <c r="J16" s="7" t="s">
        <v>1621</v>
      </c>
    </row>
    <row r="17" spans="1:10" s="42" customFormat="1" ht="15.75" x14ac:dyDescent="0.25">
      <c r="A17" s="12">
        <v>14</v>
      </c>
      <c r="B17" s="230" t="s">
        <v>1134</v>
      </c>
      <c r="C17" s="230" t="s">
        <v>418</v>
      </c>
      <c r="D17" s="281" t="s">
        <v>1211</v>
      </c>
      <c r="E17" s="286">
        <v>28841</v>
      </c>
      <c r="F17" s="329">
        <v>30000</v>
      </c>
      <c r="G17" s="329"/>
      <c r="H17" s="345" t="s">
        <v>1661</v>
      </c>
      <c r="I17" s="329">
        <v>30000</v>
      </c>
      <c r="J17" s="7" t="s">
        <v>1621</v>
      </c>
    </row>
    <row r="18" spans="1:10" ht="15.75" x14ac:dyDescent="0.25">
      <c r="A18" s="12">
        <v>15</v>
      </c>
      <c r="B18" s="230" t="s">
        <v>11</v>
      </c>
      <c r="C18" s="230" t="s">
        <v>418</v>
      </c>
      <c r="D18" s="281" t="s">
        <v>1211</v>
      </c>
      <c r="E18" s="286">
        <v>28841</v>
      </c>
      <c r="F18" s="76"/>
      <c r="G18" s="329">
        <v>30000</v>
      </c>
      <c r="H18" s="345" t="s">
        <v>1662</v>
      </c>
      <c r="I18" s="329">
        <v>30000</v>
      </c>
      <c r="J18" s="7" t="s">
        <v>1621</v>
      </c>
    </row>
    <row r="19" spans="1:10" ht="15.75" x14ac:dyDescent="0.25">
      <c r="A19" s="12">
        <v>16</v>
      </c>
      <c r="B19" s="308" t="s">
        <v>24</v>
      </c>
      <c r="C19" s="230" t="s">
        <v>418</v>
      </c>
      <c r="D19" s="281" t="s">
        <v>1211</v>
      </c>
      <c r="E19" s="286">
        <v>28841</v>
      </c>
      <c r="F19" s="76"/>
      <c r="G19" s="329">
        <v>30000</v>
      </c>
      <c r="H19" s="345" t="s">
        <v>1663</v>
      </c>
      <c r="I19" s="329">
        <v>30000</v>
      </c>
      <c r="J19" s="7" t="s">
        <v>1621</v>
      </c>
    </row>
    <row r="20" spans="1:10" ht="15.75" x14ac:dyDescent="0.25">
      <c r="A20" s="12">
        <v>17</v>
      </c>
      <c r="B20" s="230" t="s">
        <v>11</v>
      </c>
      <c r="C20" s="230" t="s">
        <v>1569</v>
      </c>
      <c r="D20" s="285" t="s">
        <v>818</v>
      </c>
      <c r="E20" s="64">
        <v>28865</v>
      </c>
      <c r="F20" s="76"/>
      <c r="G20" s="329">
        <v>30000</v>
      </c>
      <c r="H20" s="345" t="s">
        <v>1664</v>
      </c>
      <c r="I20" s="329">
        <v>30000</v>
      </c>
      <c r="J20" s="7" t="s">
        <v>1621</v>
      </c>
    </row>
    <row r="21" spans="1:10" x14ac:dyDescent="0.25">
      <c r="A21" s="286"/>
      <c r="B21" s="285"/>
      <c r="C21" s="12"/>
      <c r="D21" s="3"/>
      <c r="E21" s="32" t="s">
        <v>1413</v>
      </c>
      <c r="F21" s="84">
        <f>SUM(F4:F20)</f>
        <v>180000</v>
      </c>
      <c r="G21" s="84">
        <f>SUM(G4:G20)</f>
        <v>442500</v>
      </c>
      <c r="H21" s="298"/>
      <c r="I21" s="84">
        <f>SUM(I4:I20)</f>
        <v>622500</v>
      </c>
      <c r="J21" s="7"/>
    </row>
    <row r="22" spans="1:10" x14ac:dyDescent="0.25">
      <c r="A22" s="286"/>
      <c r="B22" s="285"/>
      <c r="C22" s="12"/>
      <c r="D22" s="3"/>
      <c r="E22" s="286"/>
      <c r="F22" s="256"/>
      <c r="G22" s="44"/>
      <c r="H22" s="272"/>
      <c r="I22" s="256"/>
      <c r="J22" s="7"/>
    </row>
    <row r="23" spans="1:10" x14ac:dyDescent="0.25">
      <c r="A23" s="286"/>
      <c r="B23" s="286"/>
      <c r="C23" s="286"/>
      <c r="D23" s="286"/>
      <c r="E23" s="10"/>
      <c r="F23" s="260"/>
      <c r="G23" s="260"/>
      <c r="H23" s="273"/>
      <c r="I23" s="260"/>
      <c r="J23" s="7"/>
    </row>
  </sheetData>
  <mergeCells count="3">
    <mergeCell ref="A1:I1"/>
    <mergeCell ref="F2:G2"/>
    <mergeCell ref="J2:J3"/>
  </mergeCells>
  <conditionalFormatting sqref="C21:C23">
    <cfRule type="duplicateValues" dxfId="1622" priority="143"/>
  </conditionalFormatting>
  <conditionalFormatting sqref="C6">
    <cfRule type="duplicateValues" dxfId="1621" priority="141"/>
  </conditionalFormatting>
  <conditionalFormatting sqref="C6">
    <cfRule type="duplicateValues" dxfId="1620" priority="140"/>
  </conditionalFormatting>
  <conditionalFormatting sqref="C6">
    <cfRule type="duplicateValues" dxfId="1619" priority="139"/>
  </conditionalFormatting>
  <conditionalFormatting sqref="C6">
    <cfRule type="duplicateValues" dxfId="1618" priority="137"/>
    <cfRule type="duplicateValues" dxfId="1617" priority="138"/>
  </conditionalFormatting>
  <conditionalFormatting sqref="C6">
    <cfRule type="duplicateValues" dxfId="1616" priority="136"/>
  </conditionalFormatting>
  <conditionalFormatting sqref="C6">
    <cfRule type="duplicateValues" dxfId="1615" priority="135"/>
  </conditionalFormatting>
  <conditionalFormatting sqref="C7">
    <cfRule type="duplicateValues" dxfId="1614" priority="129"/>
  </conditionalFormatting>
  <conditionalFormatting sqref="C7">
    <cfRule type="duplicateValues" dxfId="1613" priority="130"/>
    <cfRule type="duplicateValues" dxfId="1612" priority="131"/>
    <cfRule type="duplicateValues" dxfId="1611" priority="132"/>
  </conditionalFormatting>
  <conditionalFormatting sqref="C7">
    <cfRule type="duplicateValues" dxfId="1610" priority="133"/>
    <cfRule type="duplicateValues" dxfId="1609" priority="134"/>
  </conditionalFormatting>
  <conditionalFormatting sqref="C7">
    <cfRule type="duplicateValues" dxfId="1608" priority="128"/>
  </conditionalFormatting>
  <conditionalFormatting sqref="C7">
    <cfRule type="duplicateValues" dxfId="1607" priority="127"/>
  </conditionalFormatting>
  <conditionalFormatting sqref="C8:C9">
    <cfRule type="duplicateValues" dxfId="1606" priority="125"/>
  </conditionalFormatting>
  <conditionalFormatting sqref="C8:C9">
    <cfRule type="duplicateValues" dxfId="1605" priority="124"/>
  </conditionalFormatting>
  <conditionalFormatting sqref="C8:C9">
    <cfRule type="duplicateValues" dxfId="1604" priority="123"/>
  </conditionalFormatting>
  <conditionalFormatting sqref="C8:C9">
    <cfRule type="duplicateValues" dxfId="1603" priority="120"/>
    <cfRule type="duplicateValues" dxfId="1602" priority="121"/>
    <cfRule type="duplicateValues" dxfId="1601" priority="122"/>
  </conditionalFormatting>
  <conditionalFormatting sqref="C8:C9">
    <cfRule type="duplicateValues" dxfId="1600" priority="118"/>
    <cfRule type="duplicateValues" dxfId="1599" priority="119"/>
  </conditionalFormatting>
  <conditionalFormatting sqref="C8:C9">
    <cfRule type="duplicateValues" dxfId="1598" priority="117"/>
  </conditionalFormatting>
  <conditionalFormatting sqref="C8:C9">
    <cfRule type="duplicateValues" dxfId="1597" priority="115"/>
    <cfRule type="duplicateValues" dxfId="1596" priority="116"/>
  </conditionalFormatting>
  <conditionalFormatting sqref="C8:C9">
    <cfRule type="duplicateValues" dxfId="1595" priority="112"/>
    <cfRule type="duplicateValues" dxfId="1594" priority="113"/>
    <cfRule type="duplicateValues" dxfId="1593" priority="114"/>
  </conditionalFormatting>
  <conditionalFormatting sqref="C8:C9">
    <cfRule type="duplicateValues" dxfId="1592" priority="111"/>
  </conditionalFormatting>
  <conditionalFormatting sqref="C8:C9">
    <cfRule type="duplicateValues" dxfId="1591" priority="109"/>
    <cfRule type="duplicateValues" dxfId="1590" priority="110"/>
  </conditionalFormatting>
  <conditionalFormatting sqref="C8:C9">
    <cfRule type="duplicateValues" dxfId="1589" priority="108"/>
  </conditionalFormatting>
  <conditionalFormatting sqref="C8:C9">
    <cfRule type="duplicateValues" dxfId="1588" priority="106"/>
    <cfRule type="duplicateValues" dxfId="1587" priority="107"/>
  </conditionalFormatting>
  <conditionalFormatting sqref="C8:C9">
    <cfRule type="duplicateValues" dxfId="1586" priority="105"/>
  </conditionalFormatting>
  <conditionalFormatting sqref="C8:C9">
    <cfRule type="duplicateValues" dxfId="1585" priority="104"/>
  </conditionalFormatting>
  <conditionalFormatting sqref="C11:C12">
    <cfRule type="duplicateValues" dxfId="1584" priority="103"/>
  </conditionalFormatting>
  <conditionalFormatting sqref="C11:C12">
    <cfRule type="duplicateValues" dxfId="1583" priority="100"/>
    <cfRule type="duplicateValues" dxfId="1582" priority="101"/>
    <cfRule type="duplicateValues" dxfId="1581" priority="102"/>
  </conditionalFormatting>
  <conditionalFormatting sqref="C11:C12">
    <cfRule type="duplicateValues" dxfId="1580" priority="99"/>
  </conditionalFormatting>
  <conditionalFormatting sqref="C11:C12">
    <cfRule type="duplicateValues" dxfId="1579" priority="97"/>
    <cfRule type="duplicateValues" dxfId="1578" priority="98"/>
  </conditionalFormatting>
  <conditionalFormatting sqref="C11:C12">
    <cfRule type="duplicateValues" dxfId="1577" priority="94"/>
    <cfRule type="duplicateValues" dxfId="1576" priority="95"/>
    <cfRule type="duplicateValues" dxfId="1575" priority="96"/>
  </conditionalFormatting>
  <conditionalFormatting sqref="C11:C12">
    <cfRule type="duplicateValues" dxfId="1574" priority="93"/>
  </conditionalFormatting>
  <conditionalFormatting sqref="C11:C12">
    <cfRule type="duplicateValues" dxfId="1573" priority="92"/>
  </conditionalFormatting>
  <conditionalFormatting sqref="C11:C12">
    <cfRule type="duplicateValues" dxfId="1572" priority="91"/>
  </conditionalFormatting>
  <conditionalFormatting sqref="C11:C12">
    <cfRule type="duplicateValues" dxfId="1571" priority="89"/>
    <cfRule type="duplicateValues" dxfId="1570" priority="90"/>
  </conditionalFormatting>
  <conditionalFormatting sqref="C11:C12">
    <cfRule type="duplicateValues" dxfId="1569" priority="88"/>
  </conditionalFormatting>
  <conditionalFormatting sqref="C11:C12">
    <cfRule type="duplicateValues" dxfId="1568" priority="87"/>
  </conditionalFormatting>
  <conditionalFormatting sqref="C10">
    <cfRule type="duplicateValues" dxfId="1567" priority="80"/>
  </conditionalFormatting>
  <conditionalFormatting sqref="C10">
    <cfRule type="duplicateValues" dxfId="1566" priority="81"/>
    <cfRule type="duplicateValues" dxfId="1565" priority="82"/>
    <cfRule type="duplicateValues" dxfId="1564" priority="83"/>
  </conditionalFormatting>
  <conditionalFormatting sqref="C10">
    <cfRule type="duplicateValues" dxfId="1563" priority="84"/>
    <cfRule type="duplicateValues" dxfId="1562" priority="85"/>
  </conditionalFormatting>
  <conditionalFormatting sqref="C10">
    <cfRule type="duplicateValues" dxfId="1561" priority="78"/>
  </conditionalFormatting>
  <conditionalFormatting sqref="C10">
    <cfRule type="duplicateValues" dxfId="1560" priority="77"/>
  </conditionalFormatting>
  <conditionalFormatting sqref="C13">
    <cfRule type="duplicateValues" dxfId="1559" priority="70"/>
  </conditionalFormatting>
  <conditionalFormatting sqref="C13">
    <cfRule type="duplicateValues" dxfId="1558" priority="71"/>
    <cfRule type="duplicateValues" dxfId="1557" priority="72"/>
    <cfRule type="duplicateValues" dxfId="1556" priority="73"/>
  </conditionalFormatting>
  <conditionalFormatting sqref="C13">
    <cfRule type="duplicateValues" dxfId="1555" priority="74"/>
    <cfRule type="duplicateValues" dxfId="1554" priority="75"/>
  </conditionalFormatting>
  <conditionalFormatting sqref="C13">
    <cfRule type="duplicateValues" dxfId="1553" priority="69"/>
  </conditionalFormatting>
  <conditionalFormatting sqref="C13">
    <cfRule type="duplicateValues" dxfId="1552" priority="68"/>
  </conditionalFormatting>
  <conditionalFormatting sqref="C14:C16">
    <cfRule type="duplicateValues" dxfId="1551" priority="67"/>
  </conditionalFormatting>
  <conditionalFormatting sqref="C14:C16">
    <cfRule type="duplicateValues" dxfId="1550" priority="64"/>
    <cfRule type="duplicateValues" dxfId="1549" priority="65"/>
    <cfRule type="duplicateValues" dxfId="1548" priority="66"/>
  </conditionalFormatting>
  <conditionalFormatting sqref="C14:C16">
    <cfRule type="duplicateValues" dxfId="1547" priority="63"/>
  </conditionalFormatting>
  <conditionalFormatting sqref="C14:C16">
    <cfRule type="duplicateValues" dxfId="1546" priority="61"/>
    <cfRule type="duplicateValues" dxfId="1545" priority="62"/>
  </conditionalFormatting>
  <conditionalFormatting sqref="C14:C16">
    <cfRule type="duplicateValues" dxfId="1544" priority="58"/>
    <cfRule type="duplicateValues" dxfId="1543" priority="59"/>
    <cfRule type="duplicateValues" dxfId="1542" priority="60"/>
  </conditionalFormatting>
  <conditionalFormatting sqref="C14:C16">
    <cfRule type="duplicateValues" dxfId="1541" priority="57"/>
  </conditionalFormatting>
  <conditionalFormatting sqref="C14:C16">
    <cfRule type="duplicateValues" dxfId="1540" priority="56"/>
  </conditionalFormatting>
  <conditionalFormatting sqref="C14:C16">
    <cfRule type="duplicateValues" dxfId="1539" priority="55"/>
  </conditionalFormatting>
  <conditionalFormatting sqref="C14:C16">
    <cfRule type="duplicateValues" dxfId="1538" priority="53"/>
    <cfRule type="duplicateValues" dxfId="1537" priority="54"/>
  </conditionalFormatting>
  <conditionalFormatting sqref="C14:C16">
    <cfRule type="duplicateValues" dxfId="1536" priority="52"/>
  </conditionalFormatting>
  <conditionalFormatting sqref="C14:C16">
    <cfRule type="duplicateValues" dxfId="1535" priority="51"/>
  </conditionalFormatting>
  <conditionalFormatting sqref="C17:C19">
    <cfRule type="duplicateValues" dxfId="1534" priority="40"/>
  </conditionalFormatting>
  <conditionalFormatting sqref="C4:C5">
    <cfRule type="duplicateValues" dxfId="1533" priority="30"/>
  </conditionalFormatting>
  <conditionalFormatting sqref="D7">
    <cfRule type="duplicateValues" dxfId="1532" priority="8"/>
  </conditionalFormatting>
  <conditionalFormatting sqref="D13">
    <cfRule type="duplicateValues" dxfId="1531" priority="5"/>
    <cfRule type="duplicateValues" dxfId="1530" priority="6"/>
    <cfRule type="duplicateValues" dxfId="1529" priority="7"/>
  </conditionalFormatting>
  <conditionalFormatting sqref="D13">
    <cfRule type="duplicateValues" dxfId="1528" priority="4"/>
  </conditionalFormatting>
  <conditionalFormatting sqref="D13">
    <cfRule type="duplicateValues" dxfId="1527" priority="1"/>
    <cfRule type="duplicateValues" dxfId="1526" priority="2"/>
    <cfRule type="duplicateValues" dxfId="1525" priority="3"/>
  </conditionalFormatting>
  <conditionalFormatting sqref="C20">
    <cfRule type="duplicateValues" dxfId="1524" priority="2038"/>
  </conditionalFormatting>
  <pageMargins left="0.7" right="0.7" top="0.75" bottom="0.75" header="0.3" footer="0.3"/>
  <pageSetup paperSize="9" orientation="portrait"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6680-9546-42C2-99A4-66739EDE3C23}">
  <dimension ref="A1:J28"/>
  <sheetViews>
    <sheetView workbookViewId="0">
      <selection activeCell="C25" sqref="C25"/>
    </sheetView>
  </sheetViews>
  <sheetFormatPr defaultRowHeight="15" x14ac:dyDescent="0.25"/>
  <cols>
    <col min="2" max="2" width="51.28515625" bestFit="1" customWidth="1"/>
    <col min="3" max="3" width="30.42578125" bestFit="1" customWidth="1"/>
    <col min="4" max="4" width="39.28515625" bestFit="1" customWidth="1"/>
    <col min="5" max="5" width="27.425781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32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52" t="s">
        <v>1</v>
      </c>
      <c r="B2" s="352" t="s">
        <v>2</v>
      </c>
      <c r="C2" s="352" t="s">
        <v>3</v>
      </c>
      <c r="D2" s="352" t="s">
        <v>4</v>
      </c>
      <c r="E2" s="352" t="s">
        <v>5</v>
      </c>
      <c r="F2" s="393" t="s">
        <v>6</v>
      </c>
      <c r="G2" s="393"/>
      <c r="H2" s="278" t="s">
        <v>7</v>
      </c>
      <c r="I2" s="352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52" t="s">
        <v>9</v>
      </c>
      <c r="G3" s="352" t="s">
        <v>10</v>
      </c>
      <c r="H3" s="280"/>
      <c r="I3" s="2"/>
      <c r="J3" s="393"/>
    </row>
    <row r="4" spans="1:10" ht="15.75" x14ac:dyDescent="0.25">
      <c r="A4" s="12">
        <v>1</v>
      </c>
      <c r="B4" s="230" t="s">
        <v>1648</v>
      </c>
      <c r="C4" s="286" t="s">
        <v>306</v>
      </c>
      <c r="D4" s="64" t="s">
        <v>307</v>
      </c>
      <c r="E4" s="286">
        <v>28257</v>
      </c>
      <c r="F4" s="76">
        <v>60000</v>
      </c>
      <c r="G4" s="329"/>
      <c r="H4" s="345" t="s">
        <v>1400</v>
      </c>
      <c r="I4" s="76">
        <v>60000</v>
      </c>
      <c r="J4" s="7" t="s">
        <v>1621</v>
      </c>
    </row>
    <row r="5" spans="1:10" ht="15.75" x14ac:dyDescent="0.25">
      <c r="A5" s="12">
        <v>2</v>
      </c>
      <c r="B5" s="308" t="s">
        <v>24</v>
      </c>
      <c r="C5" s="230" t="s">
        <v>269</v>
      </c>
      <c r="D5" s="285" t="s">
        <v>1115</v>
      </c>
      <c r="E5" s="286">
        <v>29135</v>
      </c>
      <c r="F5" s="341"/>
      <c r="G5" s="76">
        <v>30000</v>
      </c>
      <c r="H5" s="346" t="s">
        <v>1665</v>
      </c>
      <c r="I5" s="76">
        <v>30000</v>
      </c>
      <c r="J5" s="7" t="s">
        <v>1621</v>
      </c>
    </row>
    <row r="6" spans="1:10" ht="15.75" x14ac:dyDescent="0.25">
      <c r="A6" s="12">
        <v>3</v>
      </c>
      <c r="B6" s="230" t="s">
        <v>11</v>
      </c>
      <c r="C6" s="324" t="s">
        <v>340</v>
      </c>
      <c r="D6" s="286" t="s">
        <v>969</v>
      </c>
      <c r="E6" s="286">
        <v>29091</v>
      </c>
      <c r="F6" s="329"/>
      <c r="G6" s="76">
        <v>30000</v>
      </c>
      <c r="H6" s="345" t="s">
        <v>1666</v>
      </c>
      <c r="I6" s="76">
        <v>30000</v>
      </c>
      <c r="J6" s="7" t="s">
        <v>1621</v>
      </c>
    </row>
    <row r="7" spans="1:10" ht="15.75" x14ac:dyDescent="0.25">
      <c r="A7" s="12">
        <v>4</v>
      </c>
      <c r="B7" s="230" t="s">
        <v>11</v>
      </c>
      <c r="C7" s="230" t="s">
        <v>1667</v>
      </c>
      <c r="D7" s="285" t="s">
        <v>1670</v>
      </c>
      <c r="E7" s="286">
        <v>29121</v>
      </c>
      <c r="F7" s="323"/>
      <c r="G7" s="76">
        <v>30000</v>
      </c>
      <c r="H7" s="316" t="s">
        <v>1668</v>
      </c>
      <c r="I7" s="76">
        <v>30000</v>
      </c>
      <c r="J7" s="7" t="s">
        <v>1621</v>
      </c>
    </row>
    <row r="8" spans="1:10" ht="15.75" x14ac:dyDescent="0.25">
      <c r="A8" s="12">
        <v>5</v>
      </c>
      <c r="B8" s="308" t="s">
        <v>24</v>
      </c>
      <c r="C8" s="230" t="s">
        <v>1667</v>
      </c>
      <c r="D8" s="285" t="s">
        <v>1670</v>
      </c>
      <c r="E8" s="286">
        <v>29121</v>
      </c>
      <c r="F8" s="76"/>
      <c r="G8" s="76">
        <v>30000</v>
      </c>
      <c r="H8" s="345" t="s">
        <v>1669</v>
      </c>
      <c r="I8" s="76">
        <v>30000</v>
      </c>
      <c r="J8" s="7" t="s">
        <v>1621</v>
      </c>
    </row>
    <row r="9" spans="1:10" ht="15.75" x14ac:dyDescent="0.25">
      <c r="A9" s="12">
        <v>6</v>
      </c>
      <c r="B9" s="230" t="s">
        <v>11</v>
      </c>
      <c r="C9" s="230" t="s">
        <v>720</v>
      </c>
      <c r="D9" s="281" t="s">
        <v>721</v>
      </c>
      <c r="E9" s="286">
        <v>28847</v>
      </c>
      <c r="F9" s="323"/>
      <c r="G9" s="76">
        <v>30000</v>
      </c>
      <c r="H9" s="318" t="s">
        <v>1655</v>
      </c>
      <c r="I9" s="76">
        <v>30000</v>
      </c>
      <c r="J9" s="7" t="s">
        <v>1621</v>
      </c>
    </row>
    <row r="10" spans="1:10" ht="15.75" x14ac:dyDescent="0.25">
      <c r="A10" s="12"/>
      <c r="B10" s="308" t="s">
        <v>24</v>
      </c>
      <c r="C10" s="230" t="s">
        <v>437</v>
      </c>
      <c r="D10" s="75" t="s">
        <v>1672</v>
      </c>
      <c r="E10" s="286">
        <v>29212</v>
      </c>
      <c r="F10" s="323"/>
      <c r="G10" s="76">
        <v>30000</v>
      </c>
      <c r="H10" s="318" t="s">
        <v>1683</v>
      </c>
      <c r="I10" s="76">
        <v>30000</v>
      </c>
      <c r="J10" s="7" t="s">
        <v>1621</v>
      </c>
    </row>
    <row r="11" spans="1:10" ht="15.75" x14ac:dyDescent="0.25">
      <c r="A11" s="12">
        <v>7</v>
      </c>
      <c r="B11" s="230" t="s">
        <v>11</v>
      </c>
      <c r="C11" s="230" t="s">
        <v>437</v>
      </c>
      <c r="D11" s="75" t="s">
        <v>1672</v>
      </c>
      <c r="E11" s="286">
        <v>29212</v>
      </c>
      <c r="F11" s="76"/>
      <c r="G11" s="76">
        <v>30000</v>
      </c>
      <c r="H11" s="316" t="s">
        <v>1671</v>
      </c>
      <c r="I11" s="76">
        <v>30000</v>
      </c>
      <c r="J11" s="7" t="s">
        <v>1621</v>
      </c>
    </row>
    <row r="12" spans="1:10" s="42" customFormat="1" ht="15.75" x14ac:dyDescent="0.25">
      <c r="A12" s="12">
        <v>8</v>
      </c>
      <c r="B12" s="230" t="s">
        <v>11</v>
      </c>
      <c r="C12" s="230" t="s">
        <v>946</v>
      </c>
      <c r="D12" s="354" t="s">
        <v>1271</v>
      </c>
      <c r="E12" s="286">
        <v>28857</v>
      </c>
      <c r="F12" s="76"/>
      <c r="G12" s="76">
        <v>30000</v>
      </c>
      <c r="H12" s="316" t="s">
        <v>1673</v>
      </c>
      <c r="I12" s="76">
        <v>30000</v>
      </c>
      <c r="J12" s="7" t="s">
        <v>1621</v>
      </c>
    </row>
    <row r="13" spans="1:10" ht="15.75" x14ac:dyDescent="0.25">
      <c r="A13" s="12">
        <v>9</v>
      </c>
      <c r="B13" s="308" t="s">
        <v>24</v>
      </c>
      <c r="C13" s="230" t="s">
        <v>397</v>
      </c>
      <c r="D13" s="285" t="s">
        <v>1430</v>
      </c>
      <c r="E13" s="285">
        <v>28237</v>
      </c>
      <c r="F13" s="323"/>
      <c r="G13" s="76">
        <v>30000</v>
      </c>
      <c r="H13" s="316" t="s">
        <v>1656</v>
      </c>
      <c r="I13" s="76">
        <v>30000</v>
      </c>
      <c r="J13" s="7" t="s">
        <v>1621</v>
      </c>
    </row>
    <row r="14" spans="1:10" ht="15.75" x14ac:dyDescent="0.25">
      <c r="A14" s="12">
        <v>10</v>
      </c>
      <c r="B14" s="230" t="s">
        <v>1651</v>
      </c>
      <c r="C14" s="230" t="s">
        <v>397</v>
      </c>
      <c r="D14" s="285" t="s">
        <v>1430</v>
      </c>
      <c r="E14" s="285">
        <v>28237</v>
      </c>
      <c r="F14" s="76"/>
      <c r="G14" s="76">
        <v>30000</v>
      </c>
      <c r="H14" s="316" t="s">
        <v>1657</v>
      </c>
      <c r="I14" s="76">
        <v>30000</v>
      </c>
      <c r="J14" s="7" t="s">
        <v>1621</v>
      </c>
    </row>
    <row r="15" spans="1:10" ht="16.5" customHeight="1" x14ac:dyDescent="0.25">
      <c r="A15" s="12">
        <v>11</v>
      </c>
      <c r="B15" s="308" t="s">
        <v>24</v>
      </c>
      <c r="C15" s="230" t="s">
        <v>443</v>
      </c>
      <c r="D15" s="12" t="s">
        <v>444</v>
      </c>
      <c r="E15" s="286">
        <v>29087</v>
      </c>
      <c r="G15" s="76">
        <v>30000</v>
      </c>
      <c r="H15" s="316" t="s">
        <v>1652</v>
      </c>
      <c r="I15" s="76">
        <v>30000</v>
      </c>
      <c r="J15" s="7" t="s">
        <v>1621</v>
      </c>
    </row>
    <row r="16" spans="1:10" ht="15.75" x14ac:dyDescent="0.25">
      <c r="A16" s="12">
        <v>12</v>
      </c>
      <c r="B16" s="230" t="s">
        <v>11</v>
      </c>
      <c r="C16" s="230" t="s">
        <v>458</v>
      </c>
      <c r="D16" s="286" t="s">
        <v>1654</v>
      </c>
      <c r="E16" s="64">
        <v>28863</v>
      </c>
      <c r="F16" s="348"/>
      <c r="G16" s="76">
        <v>30000</v>
      </c>
      <c r="H16" s="316" t="s">
        <v>1653</v>
      </c>
      <c r="I16" s="76">
        <v>30000</v>
      </c>
      <c r="J16" s="7" t="s">
        <v>1621</v>
      </c>
    </row>
    <row r="17" spans="1:10" ht="15.75" x14ac:dyDescent="0.25">
      <c r="A17" s="12">
        <v>13</v>
      </c>
      <c r="B17" s="230" t="s">
        <v>1134</v>
      </c>
      <c r="C17" s="230" t="s">
        <v>418</v>
      </c>
      <c r="D17" s="281" t="s">
        <v>1211</v>
      </c>
      <c r="E17" s="286">
        <v>28841</v>
      </c>
      <c r="F17" s="76">
        <v>30000</v>
      </c>
      <c r="G17" s="329"/>
      <c r="H17" s="316" t="s">
        <v>1661</v>
      </c>
      <c r="I17" s="76">
        <v>30000</v>
      </c>
      <c r="J17" s="39" t="s">
        <v>1676</v>
      </c>
    </row>
    <row r="18" spans="1:10" s="42" customFormat="1" ht="15.75" x14ac:dyDescent="0.25">
      <c r="A18" s="12">
        <v>14</v>
      </c>
      <c r="B18" s="230" t="s">
        <v>11</v>
      </c>
      <c r="C18" s="230" t="s">
        <v>418</v>
      </c>
      <c r="D18" s="281" t="s">
        <v>1211</v>
      </c>
      <c r="E18" s="286">
        <v>28841</v>
      </c>
      <c r="F18" s="329"/>
      <c r="G18" s="76">
        <v>30000</v>
      </c>
      <c r="H18" s="345" t="s">
        <v>1662</v>
      </c>
      <c r="I18" s="76">
        <v>30000</v>
      </c>
      <c r="J18" s="39" t="s">
        <v>1676</v>
      </c>
    </row>
    <row r="19" spans="1:10" ht="15.75" x14ac:dyDescent="0.25">
      <c r="A19" s="12">
        <v>15</v>
      </c>
      <c r="B19" s="308" t="s">
        <v>24</v>
      </c>
      <c r="C19" s="230" t="s">
        <v>418</v>
      </c>
      <c r="D19" s="281" t="s">
        <v>1211</v>
      </c>
      <c r="E19" s="286">
        <v>28841</v>
      </c>
      <c r="F19" s="76"/>
      <c r="G19" s="76">
        <v>30000</v>
      </c>
      <c r="H19" s="345" t="s">
        <v>1663</v>
      </c>
      <c r="I19" s="76">
        <v>30000</v>
      </c>
      <c r="J19" s="39" t="s">
        <v>1676</v>
      </c>
    </row>
    <row r="20" spans="1:10" ht="15.75" x14ac:dyDescent="0.25">
      <c r="A20" s="12">
        <v>16</v>
      </c>
      <c r="B20" s="308" t="s">
        <v>1628</v>
      </c>
      <c r="C20" s="308" t="s">
        <v>86</v>
      </c>
      <c r="D20" s="286" t="s">
        <v>1032</v>
      </c>
      <c r="E20" s="274">
        <v>29089</v>
      </c>
      <c r="F20" s="329">
        <v>30000</v>
      </c>
      <c r="G20" s="329"/>
      <c r="H20" s="316" t="s">
        <v>1627</v>
      </c>
      <c r="I20" s="76">
        <v>30000</v>
      </c>
      <c r="J20" s="45" t="s">
        <v>1621</v>
      </c>
    </row>
    <row r="21" spans="1:10" ht="15.75" x14ac:dyDescent="0.25">
      <c r="A21" s="12">
        <v>17</v>
      </c>
      <c r="B21" s="308" t="s">
        <v>24</v>
      </c>
      <c r="C21" s="230" t="s">
        <v>38</v>
      </c>
      <c r="D21" s="286" t="s">
        <v>39</v>
      </c>
      <c r="E21" s="285">
        <v>29045</v>
      </c>
      <c r="F21" s="348"/>
      <c r="G21" s="329">
        <v>30000</v>
      </c>
      <c r="H21" s="316" t="s">
        <v>1659</v>
      </c>
      <c r="I21" s="76">
        <v>30000</v>
      </c>
      <c r="J21" s="39" t="s">
        <v>1676</v>
      </c>
    </row>
    <row r="22" spans="1:10" ht="15.75" x14ac:dyDescent="0.25">
      <c r="A22" s="12">
        <v>18</v>
      </c>
      <c r="B22" s="230" t="s">
        <v>1648</v>
      </c>
      <c r="C22" s="230" t="s">
        <v>38</v>
      </c>
      <c r="D22" s="286" t="s">
        <v>39</v>
      </c>
      <c r="E22" s="285">
        <v>29045</v>
      </c>
      <c r="F22" s="329">
        <v>30000</v>
      </c>
      <c r="G22" s="329"/>
      <c r="H22" s="316" t="s">
        <v>1660</v>
      </c>
      <c r="I22" s="76">
        <v>30000</v>
      </c>
      <c r="J22" s="45" t="s">
        <v>1621</v>
      </c>
    </row>
    <row r="23" spans="1:10" ht="15.75" x14ac:dyDescent="0.25">
      <c r="A23" s="12">
        <v>19</v>
      </c>
      <c r="B23" s="230" t="s">
        <v>1134</v>
      </c>
      <c r="C23" s="286" t="s">
        <v>296</v>
      </c>
      <c r="D23" s="285" t="s">
        <v>1675</v>
      </c>
      <c r="E23" s="286">
        <v>29139</v>
      </c>
      <c r="F23" s="329">
        <v>30000</v>
      </c>
      <c r="G23" s="7"/>
      <c r="H23" s="316" t="s">
        <v>1674</v>
      </c>
      <c r="I23" s="76">
        <v>30000</v>
      </c>
      <c r="J23" s="45" t="s">
        <v>1621</v>
      </c>
    </row>
    <row r="24" spans="1:10" ht="15.75" x14ac:dyDescent="0.25">
      <c r="A24" s="12">
        <v>20</v>
      </c>
      <c r="B24" s="230" t="s">
        <v>11</v>
      </c>
      <c r="C24" s="230" t="s">
        <v>239</v>
      </c>
      <c r="D24" s="3" t="s">
        <v>767</v>
      </c>
      <c r="E24" s="355">
        <v>29339</v>
      </c>
      <c r="F24" s="76"/>
      <c r="G24" s="76">
        <v>60000</v>
      </c>
      <c r="H24" s="345" t="s">
        <v>1414</v>
      </c>
      <c r="I24" s="76">
        <v>60000</v>
      </c>
      <c r="J24" s="45" t="s">
        <v>1621</v>
      </c>
    </row>
    <row r="25" spans="1:10" ht="15.75" x14ac:dyDescent="0.25">
      <c r="A25" s="12">
        <v>21</v>
      </c>
      <c r="B25" s="230" t="s">
        <v>11</v>
      </c>
      <c r="C25" s="230" t="s">
        <v>1129</v>
      </c>
      <c r="D25" s="299" t="s">
        <v>438</v>
      </c>
      <c r="E25" s="285">
        <v>29136</v>
      </c>
      <c r="F25" s="76"/>
      <c r="G25" s="329">
        <v>30000</v>
      </c>
      <c r="H25" s="345" t="s">
        <v>1677</v>
      </c>
      <c r="I25" s="329">
        <v>30000</v>
      </c>
      <c r="J25" s="45" t="s">
        <v>1621</v>
      </c>
    </row>
    <row r="26" spans="1:10" x14ac:dyDescent="0.25">
      <c r="A26" s="286"/>
      <c r="B26" s="285"/>
      <c r="C26" s="12"/>
      <c r="D26" s="3"/>
      <c r="E26" s="32" t="s">
        <v>1413</v>
      </c>
      <c r="F26" s="84">
        <f>SUM(F4:F25)</f>
        <v>180000</v>
      </c>
      <c r="G26" s="84">
        <f>SUM(G4:G25)</f>
        <v>540000</v>
      </c>
      <c r="H26" s="298"/>
      <c r="I26" s="84">
        <f>SUM(I4:I25)</f>
        <v>720000</v>
      </c>
      <c r="J26" s="7"/>
    </row>
    <row r="27" spans="1:10" x14ac:dyDescent="0.25">
      <c r="A27" s="286"/>
      <c r="B27" s="285"/>
      <c r="C27" s="12"/>
      <c r="D27" s="3"/>
      <c r="E27" s="286"/>
      <c r="F27" s="256"/>
      <c r="G27" s="44"/>
      <c r="H27" s="272"/>
      <c r="I27" s="256"/>
      <c r="J27" s="7"/>
    </row>
    <row r="28" spans="1:10" x14ac:dyDescent="0.25">
      <c r="A28" s="286"/>
      <c r="B28" s="286"/>
      <c r="C28" s="286"/>
      <c r="D28" s="286"/>
      <c r="E28" s="10"/>
      <c r="F28" s="260"/>
      <c r="G28" s="260"/>
      <c r="H28" s="273"/>
      <c r="I28" s="260"/>
      <c r="J28" s="7"/>
    </row>
  </sheetData>
  <mergeCells count="3">
    <mergeCell ref="A1:I1"/>
    <mergeCell ref="F2:G2"/>
    <mergeCell ref="J2:J3"/>
  </mergeCells>
  <conditionalFormatting sqref="C26:C28">
    <cfRule type="duplicateValues" dxfId="1523" priority="148"/>
  </conditionalFormatting>
  <conditionalFormatting sqref="C6">
    <cfRule type="duplicateValues" dxfId="1522" priority="147"/>
  </conditionalFormatting>
  <conditionalFormatting sqref="C6">
    <cfRule type="duplicateValues" dxfId="1521" priority="146"/>
  </conditionalFormatting>
  <conditionalFormatting sqref="C6">
    <cfRule type="duplicateValues" dxfId="1520" priority="145"/>
  </conditionalFormatting>
  <conditionalFormatting sqref="C6">
    <cfRule type="duplicateValues" dxfId="1519" priority="143"/>
    <cfRule type="duplicateValues" dxfId="1518" priority="144"/>
  </conditionalFormatting>
  <conditionalFormatting sqref="C6">
    <cfRule type="duplicateValues" dxfId="1517" priority="142"/>
  </conditionalFormatting>
  <conditionalFormatting sqref="C6">
    <cfRule type="duplicateValues" dxfId="1516" priority="141"/>
  </conditionalFormatting>
  <conditionalFormatting sqref="C7:C8">
    <cfRule type="duplicateValues" dxfId="1515" priority="135"/>
  </conditionalFormatting>
  <conditionalFormatting sqref="C7:C8">
    <cfRule type="duplicateValues" dxfId="1514" priority="136"/>
    <cfRule type="duplicateValues" dxfId="1513" priority="137"/>
    <cfRule type="duplicateValues" dxfId="1512" priority="138"/>
  </conditionalFormatting>
  <conditionalFormatting sqref="C7:C8">
    <cfRule type="duplicateValues" dxfId="1511" priority="139"/>
    <cfRule type="duplicateValues" dxfId="1510" priority="140"/>
  </conditionalFormatting>
  <conditionalFormatting sqref="C7:C8">
    <cfRule type="duplicateValues" dxfId="1509" priority="134"/>
  </conditionalFormatting>
  <conditionalFormatting sqref="C7:C8">
    <cfRule type="duplicateValues" dxfId="1508" priority="133"/>
  </conditionalFormatting>
  <conditionalFormatting sqref="C9">
    <cfRule type="duplicateValues" dxfId="1507" priority="132"/>
  </conditionalFormatting>
  <conditionalFormatting sqref="C9">
    <cfRule type="duplicateValues" dxfId="1506" priority="127"/>
    <cfRule type="duplicateValues" dxfId="1505" priority="128"/>
    <cfRule type="duplicateValues" dxfId="1504" priority="129"/>
  </conditionalFormatting>
  <conditionalFormatting sqref="C9">
    <cfRule type="duplicateValues" dxfId="1503" priority="125"/>
    <cfRule type="duplicateValues" dxfId="1502" priority="126"/>
  </conditionalFormatting>
  <conditionalFormatting sqref="C12:C14">
    <cfRule type="duplicateValues" dxfId="1501" priority="110"/>
  </conditionalFormatting>
  <conditionalFormatting sqref="C12:C14">
    <cfRule type="duplicateValues" dxfId="1500" priority="107"/>
    <cfRule type="duplicateValues" dxfId="1499" priority="108"/>
    <cfRule type="duplicateValues" dxfId="1498" priority="109"/>
  </conditionalFormatting>
  <conditionalFormatting sqref="C12:C14">
    <cfRule type="duplicateValues" dxfId="1497" priority="106"/>
  </conditionalFormatting>
  <conditionalFormatting sqref="C12:C14">
    <cfRule type="duplicateValues" dxfId="1496" priority="104"/>
    <cfRule type="duplicateValues" dxfId="1495" priority="105"/>
  </conditionalFormatting>
  <conditionalFormatting sqref="C12:C14">
    <cfRule type="duplicateValues" dxfId="1494" priority="101"/>
    <cfRule type="duplicateValues" dxfId="1493" priority="102"/>
    <cfRule type="duplicateValues" dxfId="1492" priority="103"/>
  </conditionalFormatting>
  <conditionalFormatting sqref="C12:C14">
    <cfRule type="duplicateValues" dxfId="1491" priority="100"/>
  </conditionalFormatting>
  <conditionalFormatting sqref="C12:C14">
    <cfRule type="duplicateValues" dxfId="1490" priority="99"/>
  </conditionalFormatting>
  <conditionalFormatting sqref="C12:C14">
    <cfRule type="duplicateValues" dxfId="1489" priority="98"/>
  </conditionalFormatting>
  <conditionalFormatting sqref="C12:C14">
    <cfRule type="duplicateValues" dxfId="1488" priority="96"/>
    <cfRule type="duplicateValues" dxfId="1487" priority="97"/>
  </conditionalFormatting>
  <conditionalFormatting sqref="C12:C14">
    <cfRule type="duplicateValues" dxfId="1486" priority="95"/>
  </conditionalFormatting>
  <conditionalFormatting sqref="C12:C14">
    <cfRule type="duplicateValues" dxfId="1485" priority="94"/>
  </conditionalFormatting>
  <conditionalFormatting sqref="C10:C11">
    <cfRule type="duplicateValues" dxfId="1484" priority="88"/>
  </conditionalFormatting>
  <conditionalFormatting sqref="C10:C11">
    <cfRule type="duplicateValues" dxfId="1483" priority="89"/>
    <cfRule type="duplicateValues" dxfId="1482" priority="90"/>
    <cfRule type="duplicateValues" dxfId="1481" priority="91"/>
  </conditionalFormatting>
  <conditionalFormatting sqref="C10:C11">
    <cfRule type="duplicateValues" dxfId="1480" priority="92"/>
    <cfRule type="duplicateValues" dxfId="1479" priority="93"/>
  </conditionalFormatting>
  <conditionalFormatting sqref="C10:C11">
    <cfRule type="duplicateValues" dxfId="1478" priority="87"/>
  </conditionalFormatting>
  <conditionalFormatting sqref="C10:C11">
    <cfRule type="duplicateValues" dxfId="1477" priority="86"/>
  </conditionalFormatting>
  <conditionalFormatting sqref="C15:C19">
    <cfRule type="duplicateValues" dxfId="1476" priority="77"/>
  </conditionalFormatting>
  <conditionalFormatting sqref="C15:C19">
    <cfRule type="duplicateValues" dxfId="1475" priority="74"/>
    <cfRule type="duplicateValues" dxfId="1474" priority="75"/>
    <cfRule type="duplicateValues" dxfId="1473" priority="76"/>
  </conditionalFormatting>
  <conditionalFormatting sqref="C15:C19">
    <cfRule type="duplicateValues" dxfId="1472" priority="71"/>
    <cfRule type="duplicateValues" dxfId="1471" priority="72"/>
  </conditionalFormatting>
  <conditionalFormatting sqref="C24">
    <cfRule type="duplicateValues" dxfId="1470" priority="60"/>
  </conditionalFormatting>
  <conditionalFormatting sqref="C5">
    <cfRule type="duplicateValues" dxfId="1469" priority="59"/>
  </conditionalFormatting>
  <conditionalFormatting sqref="C25">
    <cfRule type="duplicateValues" dxfId="1468" priority="149"/>
  </conditionalFormatting>
  <conditionalFormatting sqref="C4">
    <cfRule type="duplicateValues" dxfId="1467" priority="49"/>
    <cfRule type="duplicateValues" dxfId="1466" priority="50"/>
  </conditionalFormatting>
  <conditionalFormatting sqref="C4">
    <cfRule type="duplicateValues" dxfId="1465" priority="44"/>
    <cfRule type="duplicateValues" dxfId="1464" priority="45"/>
    <cfRule type="duplicateValues" dxfId="1463" priority="46"/>
    <cfRule type="duplicateValues" dxfId="1462" priority="47"/>
    <cfRule type="duplicateValues" dxfId="1461" priority="48"/>
  </conditionalFormatting>
  <conditionalFormatting sqref="C4">
    <cfRule type="duplicateValues" dxfId="1460" priority="39"/>
    <cfRule type="duplicateValues" dxfId="1459" priority="40"/>
    <cfRule type="duplicateValues" dxfId="1458" priority="41"/>
    <cfRule type="duplicateValues" dxfId="1457" priority="42"/>
    <cfRule type="duplicateValues" dxfId="1456" priority="43"/>
  </conditionalFormatting>
  <conditionalFormatting sqref="C4">
    <cfRule type="duplicateValues" dxfId="1455" priority="38"/>
  </conditionalFormatting>
  <conditionalFormatting sqref="C4">
    <cfRule type="duplicateValues" dxfId="1454" priority="36"/>
    <cfRule type="duplicateValues" dxfId="1453" priority="37"/>
  </conditionalFormatting>
  <conditionalFormatting sqref="C4">
    <cfRule type="duplicateValues" dxfId="1452" priority="35"/>
  </conditionalFormatting>
  <conditionalFormatting sqref="C4">
    <cfRule type="duplicateValues" dxfId="1451" priority="33"/>
    <cfRule type="duplicateValues" dxfId="1450" priority="34"/>
  </conditionalFormatting>
  <conditionalFormatting sqref="C4">
    <cfRule type="duplicateValues" dxfId="1449" priority="31"/>
    <cfRule type="duplicateValues" dxfId="1448" priority="32"/>
  </conditionalFormatting>
  <conditionalFormatting sqref="C4">
    <cfRule type="duplicateValues" dxfId="1447" priority="30"/>
  </conditionalFormatting>
  <conditionalFormatting sqref="C4">
    <cfRule type="duplicateValues" dxfId="1446" priority="29"/>
  </conditionalFormatting>
  <conditionalFormatting sqref="C4">
    <cfRule type="duplicateValues" dxfId="1445" priority="27"/>
    <cfRule type="duplicateValues" dxfId="1444" priority="28"/>
  </conditionalFormatting>
  <conditionalFormatting sqref="C4">
    <cfRule type="duplicateValues" dxfId="1443" priority="26"/>
  </conditionalFormatting>
  <conditionalFormatting sqref="C4">
    <cfRule type="duplicateValues" dxfId="1442" priority="25"/>
  </conditionalFormatting>
  <conditionalFormatting sqref="C4">
    <cfRule type="duplicateValues" dxfId="1441" priority="23"/>
    <cfRule type="duplicateValues" dxfId="1440" priority="24"/>
  </conditionalFormatting>
  <conditionalFormatting sqref="D4">
    <cfRule type="duplicateValues" dxfId="1439" priority="21"/>
    <cfRule type="duplicateValues" dxfId="1438" priority="22"/>
  </conditionalFormatting>
  <conditionalFormatting sqref="D11">
    <cfRule type="duplicateValues" dxfId="1437" priority="20"/>
  </conditionalFormatting>
  <conditionalFormatting sqref="C21:C22">
    <cfRule type="duplicateValues" dxfId="1436" priority="19"/>
  </conditionalFormatting>
  <conditionalFormatting sqref="C21:C22">
    <cfRule type="duplicateValues" dxfId="1435" priority="16"/>
    <cfRule type="duplicateValues" dxfId="1434" priority="17"/>
    <cfRule type="duplicateValues" dxfId="1433" priority="18"/>
  </conditionalFormatting>
  <conditionalFormatting sqref="C21:C22">
    <cfRule type="duplicateValues" dxfId="1432" priority="15"/>
  </conditionalFormatting>
  <conditionalFormatting sqref="C21:C22">
    <cfRule type="duplicateValues" dxfId="1431" priority="13"/>
    <cfRule type="duplicateValues" dxfId="1430" priority="14"/>
  </conditionalFormatting>
  <conditionalFormatting sqref="C21:C22">
    <cfRule type="duplicateValues" dxfId="1429" priority="10"/>
    <cfRule type="duplicateValues" dxfId="1428" priority="11"/>
    <cfRule type="duplicateValues" dxfId="1427" priority="12"/>
  </conditionalFormatting>
  <conditionalFormatting sqref="C21:C22">
    <cfRule type="duplicateValues" dxfId="1426" priority="9"/>
  </conditionalFormatting>
  <conditionalFormatting sqref="C21:C22">
    <cfRule type="duplicateValues" dxfId="1425" priority="8"/>
  </conditionalFormatting>
  <conditionalFormatting sqref="C21:C22">
    <cfRule type="duplicateValues" dxfId="1424" priority="7"/>
  </conditionalFormatting>
  <conditionalFormatting sqref="C21:C22">
    <cfRule type="duplicateValues" dxfId="1423" priority="5"/>
    <cfRule type="duplicateValues" dxfId="1422" priority="6"/>
  </conditionalFormatting>
  <conditionalFormatting sqref="C21:C22">
    <cfRule type="duplicateValues" dxfId="1421" priority="4"/>
  </conditionalFormatting>
  <conditionalFormatting sqref="C21:C22">
    <cfRule type="duplicateValues" dxfId="1420" priority="3"/>
  </conditionalFormatting>
  <conditionalFormatting sqref="C20">
    <cfRule type="duplicateValues" dxfId="1419" priority="2"/>
  </conditionalFormatting>
  <conditionalFormatting sqref="D10">
    <cfRule type="duplicateValues" dxfId="1418" priority="1"/>
  </conditionalFormatting>
  <pageMargins left="0.7" right="0.7" top="0.75" bottom="0.75" header="0.3" footer="0.3"/>
  <pageSetup paperSize="9" orientation="portrait"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DE59-A61E-45B9-A6C7-EE3ECE581E06}">
  <dimension ref="A1:J44"/>
  <sheetViews>
    <sheetView workbookViewId="0">
      <selection activeCell="B22" sqref="B22:H22"/>
    </sheetView>
  </sheetViews>
  <sheetFormatPr defaultRowHeight="15" x14ac:dyDescent="0.25"/>
  <cols>
    <col min="2" max="2" width="50.7109375" customWidth="1"/>
    <col min="3" max="3" width="16.28515625" customWidth="1"/>
    <col min="4" max="4" width="37.140625" customWidth="1"/>
    <col min="5" max="5" width="51.140625" bestFit="1" customWidth="1"/>
    <col min="6" max="6" width="10.28515625" bestFit="1" customWidth="1"/>
    <col min="7" max="7" width="10.42578125" customWidth="1"/>
    <col min="8" max="8" width="16.85546875" bestFit="1" customWidth="1"/>
    <col min="9" max="9" width="10.5703125" bestFit="1" customWidth="1"/>
    <col min="10" max="10" width="32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53" t="s">
        <v>1</v>
      </c>
      <c r="B2" s="353" t="s">
        <v>2</v>
      </c>
      <c r="C2" s="353" t="s">
        <v>3</v>
      </c>
      <c r="D2" s="353" t="s">
        <v>4</v>
      </c>
      <c r="E2" s="353" t="s">
        <v>5</v>
      </c>
      <c r="F2" s="393" t="s">
        <v>6</v>
      </c>
      <c r="G2" s="393"/>
      <c r="H2" s="278" t="s">
        <v>7</v>
      </c>
      <c r="I2" s="353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53" t="s">
        <v>9</v>
      </c>
      <c r="G3" s="353" t="s">
        <v>10</v>
      </c>
      <c r="H3" s="280"/>
      <c r="I3" s="2"/>
      <c r="J3" s="393"/>
    </row>
    <row r="4" spans="1:10" ht="15.75" x14ac:dyDescent="0.25">
      <c r="A4" s="12">
        <v>1</v>
      </c>
      <c r="B4" s="308" t="s">
        <v>24</v>
      </c>
      <c r="C4" s="285" t="s">
        <v>704</v>
      </c>
      <c r="D4" s="285" t="s">
        <v>667</v>
      </c>
      <c r="E4" s="286">
        <v>28894</v>
      </c>
      <c r="F4" s="76"/>
      <c r="G4" s="329">
        <v>45000</v>
      </c>
      <c r="H4" s="345" t="s">
        <v>1561</v>
      </c>
      <c r="I4" s="329">
        <v>45000</v>
      </c>
      <c r="J4" s="7" t="s">
        <v>1621</v>
      </c>
    </row>
    <row r="5" spans="1:10" ht="17.25" x14ac:dyDescent="0.3">
      <c r="A5" s="12">
        <v>2</v>
      </c>
      <c r="B5" s="230" t="s">
        <v>11</v>
      </c>
      <c r="C5" s="230" t="s">
        <v>199</v>
      </c>
      <c r="D5" s="208" t="s">
        <v>635</v>
      </c>
      <c r="E5" s="285" t="s">
        <v>1564</v>
      </c>
      <c r="F5" s="341"/>
      <c r="G5" s="76">
        <v>30000</v>
      </c>
      <c r="H5" s="346" t="s">
        <v>1678</v>
      </c>
      <c r="I5" s="76">
        <v>30000</v>
      </c>
      <c r="J5" s="39" t="s">
        <v>1681</v>
      </c>
    </row>
    <row r="6" spans="1:10" ht="17.25" x14ac:dyDescent="0.3">
      <c r="A6" s="12">
        <v>3</v>
      </c>
      <c r="B6" s="308" t="s">
        <v>24</v>
      </c>
      <c r="C6" s="230" t="s">
        <v>199</v>
      </c>
      <c r="D6" s="208" t="s">
        <v>635</v>
      </c>
      <c r="E6" s="285" t="s">
        <v>1564</v>
      </c>
      <c r="F6" s="329"/>
      <c r="G6" s="76">
        <v>37500</v>
      </c>
      <c r="H6" s="345" t="s">
        <v>1679</v>
      </c>
      <c r="I6" s="76">
        <v>37500</v>
      </c>
      <c r="J6" s="39" t="s">
        <v>1681</v>
      </c>
    </row>
    <row r="7" spans="1:10" ht="17.25" x14ac:dyDescent="0.3">
      <c r="A7" s="12">
        <v>4</v>
      </c>
      <c r="B7" s="230" t="s">
        <v>11</v>
      </c>
      <c r="C7" s="230" t="s">
        <v>199</v>
      </c>
      <c r="D7" s="208" t="s">
        <v>635</v>
      </c>
      <c r="E7" s="285" t="s">
        <v>1564</v>
      </c>
      <c r="F7" s="323"/>
      <c r="G7" s="76">
        <v>37500</v>
      </c>
      <c r="H7" s="316" t="s">
        <v>1680</v>
      </c>
      <c r="I7" s="76">
        <v>37500</v>
      </c>
      <c r="J7" s="39" t="s">
        <v>1681</v>
      </c>
    </row>
    <row r="8" spans="1:10" ht="15.75" x14ac:dyDescent="0.25">
      <c r="A8" s="12">
        <v>5</v>
      </c>
      <c r="B8" s="230" t="s">
        <v>1648</v>
      </c>
      <c r="C8" s="286" t="s">
        <v>306</v>
      </c>
      <c r="D8" s="64" t="s">
        <v>307</v>
      </c>
      <c r="E8" s="286">
        <v>28257</v>
      </c>
      <c r="F8" s="76">
        <v>60000</v>
      </c>
      <c r="G8" s="329"/>
      <c r="H8" s="345" t="s">
        <v>1400</v>
      </c>
      <c r="I8" s="76">
        <v>60000</v>
      </c>
      <c r="J8" s="7" t="s">
        <v>1621</v>
      </c>
    </row>
    <row r="9" spans="1:10" ht="15.75" x14ac:dyDescent="0.25">
      <c r="A9" s="12">
        <v>6</v>
      </c>
      <c r="B9" s="308" t="s">
        <v>24</v>
      </c>
      <c r="C9" s="230" t="s">
        <v>269</v>
      </c>
      <c r="D9" s="285" t="s">
        <v>1115</v>
      </c>
      <c r="E9" s="286">
        <v>29135</v>
      </c>
      <c r="F9" s="341"/>
      <c r="G9" s="76">
        <v>30000</v>
      </c>
      <c r="H9" s="346" t="s">
        <v>1665</v>
      </c>
      <c r="I9" s="76">
        <v>30000</v>
      </c>
      <c r="J9" s="7" t="s">
        <v>1621</v>
      </c>
    </row>
    <row r="10" spans="1:10" ht="15.75" x14ac:dyDescent="0.25">
      <c r="A10" s="12">
        <v>7</v>
      </c>
      <c r="B10" s="230" t="s">
        <v>11</v>
      </c>
      <c r="C10" s="324" t="s">
        <v>340</v>
      </c>
      <c r="D10" s="286" t="s">
        <v>969</v>
      </c>
      <c r="E10" s="286">
        <v>29091</v>
      </c>
      <c r="F10" s="329"/>
      <c r="G10" s="76">
        <v>30000</v>
      </c>
      <c r="H10" s="345" t="s">
        <v>1666</v>
      </c>
      <c r="I10" s="76">
        <v>30000</v>
      </c>
      <c r="J10" s="7" t="s">
        <v>1621</v>
      </c>
    </row>
    <row r="11" spans="1:10" s="42" customFormat="1" ht="15.75" x14ac:dyDescent="0.25">
      <c r="A11" s="12">
        <v>8</v>
      </c>
      <c r="B11" s="230" t="s">
        <v>11</v>
      </c>
      <c r="C11" s="230" t="s">
        <v>1667</v>
      </c>
      <c r="D11" s="285" t="s">
        <v>1670</v>
      </c>
      <c r="E11" s="286">
        <v>29121</v>
      </c>
      <c r="F11" s="323"/>
      <c r="G11" s="76">
        <v>30000</v>
      </c>
      <c r="H11" s="316" t="s">
        <v>1668</v>
      </c>
      <c r="I11" s="76">
        <v>30000</v>
      </c>
      <c r="J11" s="7" t="s">
        <v>1621</v>
      </c>
    </row>
    <row r="12" spans="1:10" ht="15.75" x14ac:dyDescent="0.25">
      <c r="A12" s="12">
        <v>9</v>
      </c>
      <c r="B12" s="308" t="s">
        <v>24</v>
      </c>
      <c r="C12" s="230" t="s">
        <v>1667</v>
      </c>
      <c r="D12" s="285" t="s">
        <v>1670</v>
      </c>
      <c r="E12" s="286">
        <v>29121</v>
      </c>
      <c r="F12" s="76"/>
      <c r="G12" s="76">
        <v>30000</v>
      </c>
      <c r="H12" s="345" t="s">
        <v>1669</v>
      </c>
      <c r="I12" s="76">
        <v>30000</v>
      </c>
      <c r="J12" s="7" t="s">
        <v>1621</v>
      </c>
    </row>
    <row r="13" spans="1:10" ht="15.75" x14ac:dyDescent="0.25">
      <c r="A13" s="12">
        <v>10</v>
      </c>
      <c r="B13" s="230" t="s">
        <v>11</v>
      </c>
      <c r="C13" s="230" t="s">
        <v>946</v>
      </c>
      <c r="D13" s="354" t="s">
        <v>1271</v>
      </c>
      <c r="E13" s="286">
        <v>28857</v>
      </c>
      <c r="F13" s="76"/>
      <c r="G13" s="76">
        <v>30000</v>
      </c>
      <c r="H13" s="316" t="s">
        <v>1673</v>
      </c>
      <c r="I13" s="76">
        <v>30000</v>
      </c>
      <c r="J13" s="7" t="s">
        <v>1621</v>
      </c>
    </row>
    <row r="14" spans="1:10" ht="16.5" customHeight="1" x14ac:dyDescent="0.25">
      <c r="A14" s="12">
        <v>11</v>
      </c>
      <c r="B14" s="308" t="s">
        <v>24</v>
      </c>
      <c r="C14" s="230" t="s">
        <v>720</v>
      </c>
      <c r="D14" s="281" t="s">
        <v>721</v>
      </c>
      <c r="E14" s="286">
        <v>28847</v>
      </c>
      <c r="F14" s="42"/>
      <c r="G14" s="76">
        <v>30000</v>
      </c>
      <c r="H14" s="316" t="s">
        <v>1682</v>
      </c>
      <c r="I14" s="76">
        <v>30000</v>
      </c>
      <c r="J14" s="7" t="s">
        <v>1621</v>
      </c>
    </row>
    <row r="15" spans="1:10" ht="15.75" x14ac:dyDescent="0.25">
      <c r="A15" s="12">
        <v>12</v>
      </c>
      <c r="B15" s="357" t="s">
        <v>11</v>
      </c>
      <c r="C15" s="357" t="s">
        <v>720</v>
      </c>
      <c r="D15" s="358" t="s">
        <v>721</v>
      </c>
      <c r="E15" s="36">
        <v>28847</v>
      </c>
      <c r="F15" s="323"/>
      <c r="G15" s="348">
        <v>30000</v>
      </c>
      <c r="H15" s="318" t="s">
        <v>1655</v>
      </c>
      <c r="I15" s="348">
        <v>30000</v>
      </c>
      <c r="J15" s="7" t="s">
        <v>1621</v>
      </c>
    </row>
    <row r="16" spans="1:10" ht="15.75" x14ac:dyDescent="0.25">
      <c r="A16" s="12">
        <v>13</v>
      </c>
      <c r="B16" s="308" t="s">
        <v>24</v>
      </c>
      <c r="C16" s="230" t="s">
        <v>443</v>
      </c>
      <c r="D16" s="12" t="s">
        <v>444</v>
      </c>
      <c r="E16" s="286">
        <v>29087</v>
      </c>
      <c r="G16" s="76">
        <v>30000</v>
      </c>
      <c r="H16" s="316" t="s">
        <v>1652</v>
      </c>
      <c r="I16" s="76">
        <v>30000</v>
      </c>
      <c r="J16" s="7" t="s">
        <v>1621</v>
      </c>
    </row>
    <row r="17" spans="1:10" ht="15.75" x14ac:dyDescent="0.25">
      <c r="A17" s="12">
        <v>14</v>
      </c>
      <c r="B17" s="308" t="s">
        <v>24</v>
      </c>
      <c r="C17" s="230" t="s">
        <v>437</v>
      </c>
      <c r="D17" s="75" t="s">
        <v>1672</v>
      </c>
      <c r="E17" s="286">
        <v>29212</v>
      </c>
      <c r="F17" s="323"/>
      <c r="G17" s="76">
        <v>30000</v>
      </c>
      <c r="H17" s="318" t="s">
        <v>1683</v>
      </c>
      <c r="I17" s="76">
        <v>30000</v>
      </c>
      <c r="J17" s="7" t="s">
        <v>1621</v>
      </c>
    </row>
    <row r="18" spans="1:10" ht="15" customHeight="1" x14ac:dyDescent="0.25">
      <c r="A18" s="12">
        <v>15</v>
      </c>
      <c r="B18" s="230" t="s">
        <v>11</v>
      </c>
      <c r="C18" s="230" t="s">
        <v>437</v>
      </c>
      <c r="D18" s="75" t="s">
        <v>1672</v>
      </c>
      <c r="E18" s="286">
        <v>29212</v>
      </c>
      <c r="F18" s="76"/>
      <c r="G18" s="76">
        <v>30000</v>
      </c>
      <c r="H18" s="316" t="s">
        <v>1671</v>
      </c>
      <c r="I18" s="76">
        <v>30000</v>
      </c>
      <c r="J18" s="7" t="s">
        <v>1621</v>
      </c>
    </row>
    <row r="19" spans="1:10" ht="15.75" x14ac:dyDescent="0.25">
      <c r="A19" s="12">
        <v>16</v>
      </c>
      <c r="B19" s="230" t="s">
        <v>11</v>
      </c>
      <c r="C19" s="230" t="s">
        <v>458</v>
      </c>
      <c r="D19" s="286" t="s">
        <v>1654</v>
      </c>
      <c r="E19" s="64">
        <v>28863</v>
      </c>
      <c r="F19" s="348"/>
      <c r="G19" s="76">
        <v>30000</v>
      </c>
      <c r="H19" s="316" t="s">
        <v>1653</v>
      </c>
      <c r="I19" s="76">
        <v>30000</v>
      </c>
      <c r="J19" s="7" t="s">
        <v>1621</v>
      </c>
    </row>
    <row r="20" spans="1:10" s="42" customFormat="1" ht="15.75" x14ac:dyDescent="0.25">
      <c r="A20" s="12">
        <v>17</v>
      </c>
      <c r="B20" s="308" t="s">
        <v>24</v>
      </c>
      <c r="C20" s="230" t="s">
        <v>397</v>
      </c>
      <c r="D20" s="285" t="s">
        <v>1430</v>
      </c>
      <c r="E20" s="285">
        <v>28237</v>
      </c>
      <c r="F20" s="323"/>
      <c r="G20" s="76">
        <v>30000</v>
      </c>
      <c r="H20" s="316" t="s">
        <v>1656</v>
      </c>
      <c r="I20" s="76">
        <v>30000</v>
      </c>
      <c r="J20" s="7" t="s">
        <v>1621</v>
      </c>
    </row>
    <row r="21" spans="1:10" ht="15.75" x14ac:dyDescent="0.25">
      <c r="A21" s="12">
        <v>18</v>
      </c>
      <c r="B21" s="230" t="s">
        <v>1651</v>
      </c>
      <c r="C21" s="230" t="s">
        <v>397</v>
      </c>
      <c r="D21" s="285" t="s">
        <v>1430</v>
      </c>
      <c r="E21" s="285">
        <v>28237</v>
      </c>
      <c r="F21" s="76"/>
      <c r="G21" s="76">
        <v>30000</v>
      </c>
      <c r="H21" s="316" t="s">
        <v>1657</v>
      </c>
      <c r="I21" s="76">
        <v>30000</v>
      </c>
      <c r="J21" s="7" t="s">
        <v>1621</v>
      </c>
    </row>
    <row r="22" spans="1:10" ht="15.75" x14ac:dyDescent="0.25">
      <c r="A22" s="12">
        <v>19</v>
      </c>
      <c r="B22" s="230" t="s">
        <v>1648</v>
      </c>
      <c r="C22" s="230" t="s">
        <v>38</v>
      </c>
      <c r="D22" s="286" t="s">
        <v>39</v>
      </c>
      <c r="E22" s="285">
        <v>29045</v>
      </c>
      <c r="F22" s="329">
        <v>30000</v>
      </c>
      <c r="G22" s="329"/>
      <c r="H22" s="316" t="s">
        <v>1660</v>
      </c>
      <c r="I22" s="76">
        <v>30000</v>
      </c>
      <c r="J22" s="7" t="s">
        <v>1621</v>
      </c>
    </row>
    <row r="23" spans="1:10" ht="15.75" x14ac:dyDescent="0.25">
      <c r="A23" s="12">
        <v>20</v>
      </c>
      <c r="B23" s="230" t="s">
        <v>1134</v>
      </c>
      <c r="C23" s="286" t="s">
        <v>296</v>
      </c>
      <c r="D23" s="285" t="s">
        <v>1675</v>
      </c>
      <c r="E23" s="286">
        <v>29139</v>
      </c>
      <c r="F23" s="329">
        <v>30000</v>
      </c>
      <c r="G23" s="7"/>
      <c r="H23" s="316" t="s">
        <v>1674</v>
      </c>
      <c r="I23" s="76">
        <v>30000</v>
      </c>
      <c r="J23" s="7" t="s">
        <v>1621</v>
      </c>
    </row>
    <row r="24" spans="1:10" ht="15.75" x14ac:dyDescent="0.25">
      <c r="A24" s="12">
        <v>21</v>
      </c>
      <c r="B24" s="230" t="s">
        <v>11</v>
      </c>
      <c r="C24" s="230" t="s">
        <v>239</v>
      </c>
      <c r="D24" s="3" t="s">
        <v>767</v>
      </c>
      <c r="E24" s="355">
        <v>29339</v>
      </c>
      <c r="F24" s="76"/>
      <c r="G24" s="76">
        <v>60000</v>
      </c>
      <c r="H24" s="345" t="s">
        <v>1414</v>
      </c>
      <c r="I24" s="76">
        <v>60000</v>
      </c>
      <c r="J24" s="7" t="s">
        <v>1621</v>
      </c>
    </row>
    <row r="25" spans="1:10" ht="15.75" x14ac:dyDescent="0.25">
      <c r="A25" s="12">
        <v>22</v>
      </c>
      <c r="B25" s="230" t="s">
        <v>11</v>
      </c>
      <c r="C25" s="230" t="s">
        <v>1129</v>
      </c>
      <c r="D25" s="299" t="s">
        <v>438</v>
      </c>
      <c r="E25" s="285">
        <v>29136</v>
      </c>
      <c r="F25" s="76"/>
      <c r="G25" s="329">
        <v>30000</v>
      </c>
      <c r="H25" s="345" t="s">
        <v>1677</v>
      </c>
      <c r="I25" s="329">
        <v>30000</v>
      </c>
      <c r="J25" s="7" t="s">
        <v>1621</v>
      </c>
    </row>
    <row r="26" spans="1:10" ht="15.75" x14ac:dyDescent="0.25">
      <c r="A26" s="12">
        <v>23</v>
      </c>
      <c r="B26" s="230" t="s">
        <v>1648</v>
      </c>
      <c r="C26" s="230" t="s">
        <v>955</v>
      </c>
      <c r="D26" s="286" t="s">
        <v>956</v>
      </c>
      <c r="E26" s="286">
        <v>29083</v>
      </c>
      <c r="F26" s="76">
        <v>60000</v>
      </c>
      <c r="G26" s="76"/>
      <c r="H26" s="345" t="s">
        <v>1684</v>
      </c>
      <c r="I26" s="76">
        <v>60000</v>
      </c>
      <c r="J26" s="7" t="s">
        <v>1621</v>
      </c>
    </row>
    <row r="27" spans="1:10" ht="15.75" x14ac:dyDescent="0.25">
      <c r="A27" s="12">
        <v>24</v>
      </c>
      <c r="B27" s="230" t="s">
        <v>1651</v>
      </c>
      <c r="C27" s="230" t="s">
        <v>840</v>
      </c>
      <c r="D27" s="286" t="s">
        <v>1310</v>
      </c>
      <c r="E27" s="286">
        <v>29048</v>
      </c>
      <c r="F27" s="76"/>
      <c r="G27" s="76">
        <v>60000</v>
      </c>
      <c r="H27" s="345" t="s">
        <v>1685</v>
      </c>
      <c r="I27" s="76">
        <v>60000</v>
      </c>
      <c r="J27" s="7" t="s">
        <v>1621</v>
      </c>
    </row>
    <row r="28" spans="1:10" ht="15.75" x14ac:dyDescent="0.25">
      <c r="A28" s="12">
        <v>25</v>
      </c>
      <c r="B28" s="230" t="s">
        <v>1651</v>
      </c>
      <c r="C28" s="230" t="s">
        <v>840</v>
      </c>
      <c r="D28" s="286" t="s">
        <v>1310</v>
      </c>
      <c r="E28" s="286">
        <v>29048</v>
      </c>
      <c r="F28" s="76"/>
      <c r="G28" s="76">
        <v>60000</v>
      </c>
      <c r="H28" s="345" t="s">
        <v>1686</v>
      </c>
      <c r="I28" s="76">
        <v>60000</v>
      </c>
      <c r="J28" s="7" t="s">
        <v>1621</v>
      </c>
    </row>
    <row r="29" spans="1:10" ht="15" customHeight="1" x14ac:dyDescent="0.25">
      <c r="A29" s="12">
        <v>26</v>
      </c>
      <c r="B29" s="230" t="s">
        <v>1651</v>
      </c>
      <c r="C29" s="230" t="s">
        <v>840</v>
      </c>
      <c r="D29" s="286" t="s">
        <v>1310</v>
      </c>
      <c r="E29" s="286">
        <v>29048</v>
      </c>
      <c r="F29" s="76"/>
      <c r="G29" s="76">
        <v>60000</v>
      </c>
      <c r="H29" s="345" t="s">
        <v>1687</v>
      </c>
      <c r="I29" s="76">
        <v>60000</v>
      </c>
      <c r="J29" s="7" t="s">
        <v>1621</v>
      </c>
    </row>
    <row r="30" spans="1:10" ht="15.75" x14ac:dyDescent="0.25">
      <c r="A30" s="12">
        <v>27</v>
      </c>
      <c r="B30" s="230" t="s">
        <v>11</v>
      </c>
      <c r="C30" s="230" t="s">
        <v>1688</v>
      </c>
      <c r="D30" s="75" t="s">
        <v>1703</v>
      </c>
      <c r="E30" s="342" t="s">
        <v>1704</v>
      </c>
      <c r="F30" s="76"/>
      <c r="G30" s="76">
        <v>60000</v>
      </c>
      <c r="H30" s="345" t="s">
        <v>1689</v>
      </c>
      <c r="I30" s="76">
        <v>60000</v>
      </c>
      <c r="J30" s="45" t="s">
        <v>1705</v>
      </c>
    </row>
    <row r="31" spans="1:10" ht="15.75" x14ac:dyDescent="0.25">
      <c r="A31" s="12">
        <v>28</v>
      </c>
      <c r="B31" s="230" t="s">
        <v>1134</v>
      </c>
      <c r="C31" s="230" t="s">
        <v>40</v>
      </c>
      <c r="D31" s="286" t="s">
        <v>41</v>
      </c>
      <c r="E31" s="286">
        <v>28900</v>
      </c>
      <c r="F31" s="329">
        <v>45000</v>
      </c>
      <c r="G31" s="76"/>
      <c r="H31" s="345" t="s">
        <v>1690</v>
      </c>
      <c r="I31" s="329">
        <v>45000</v>
      </c>
      <c r="J31" s="45" t="s">
        <v>1705</v>
      </c>
    </row>
    <row r="32" spans="1:10" ht="15.75" x14ac:dyDescent="0.25">
      <c r="A32" s="12">
        <v>29</v>
      </c>
      <c r="B32" s="230" t="s">
        <v>1691</v>
      </c>
      <c r="C32" s="230" t="s">
        <v>399</v>
      </c>
      <c r="D32" s="64" t="s">
        <v>1579</v>
      </c>
      <c r="E32" s="286">
        <v>28285</v>
      </c>
      <c r="F32" s="76">
        <v>60000</v>
      </c>
      <c r="G32" s="76"/>
      <c r="H32" s="345" t="s">
        <v>1577</v>
      </c>
      <c r="I32" s="76">
        <v>60000</v>
      </c>
      <c r="J32" s="45" t="s">
        <v>1705</v>
      </c>
    </row>
    <row r="33" spans="1:10" ht="15.75" x14ac:dyDescent="0.25">
      <c r="A33" s="12">
        <v>30</v>
      </c>
      <c r="B33" s="230" t="s">
        <v>1651</v>
      </c>
      <c r="C33" s="230" t="s">
        <v>52</v>
      </c>
      <c r="D33" s="286" t="s">
        <v>1697</v>
      </c>
      <c r="E33" s="276" t="s">
        <v>1699</v>
      </c>
      <c r="F33" s="76"/>
      <c r="G33" s="76">
        <v>37500</v>
      </c>
      <c r="H33" s="345" t="s">
        <v>1692</v>
      </c>
      <c r="I33" s="76">
        <v>37500</v>
      </c>
      <c r="J33" s="39" t="s">
        <v>1681</v>
      </c>
    </row>
    <row r="34" spans="1:10" ht="15.75" x14ac:dyDescent="0.25">
      <c r="A34" s="12">
        <v>31</v>
      </c>
      <c r="B34" s="230" t="s">
        <v>11</v>
      </c>
      <c r="C34" s="230" t="s">
        <v>794</v>
      </c>
      <c r="D34" s="359" t="s">
        <v>1700</v>
      </c>
      <c r="E34" s="286" t="s">
        <v>1564</v>
      </c>
      <c r="F34" s="76"/>
      <c r="G34" s="76">
        <v>37500</v>
      </c>
      <c r="H34" s="345" t="s">
        <v>1701</v>
      </c>
      <c r="I34" s="76">
        <v>37500</v>
      </c>
      <c r="J34" s="39" t="s">
        <v>1681</v>
      </c>
    </row>
    <row r="35" spans="1:10" ht="15.75" x14ac:dyDescent="0.25">
      <c r="A35" s="12">
        <v>32</v>
      </c>
      <c r="B35" s="308" t="s">
        <v>24</v>
      </c>
      <c r="C35" s="230" t="s">
        <v>794</v>
      </c>
      <c r="D35" s="359" t="s">
        <v>1700</v>
      </c>
      <c r="E35" s="286" t="s">
        <v>1564</v>
      </c>
      <c r="F35" s="76"/>
      <c r="G35" s="76">
        <v>37500</v>
      </c>
      <c r="H35" s="345" t="s">
        <v>1702</v>
      </c>
      <c r="I35" s="76">
        <v>37500</v>
      </c>
      <c r="J35" s="39" t="s">
        <v>1681</v>
      </c>
    </row>
    <row r="36" spans="1:10" ht="15.75" x14ac:dyDescent="0.25">
      <c r="A36" s="12">
        <v>33</v>
      </c>
      <c r="B36" s="230" t="s">
        <v>11</v>
      </c>
      <c r="C36" s="230" t="s">
        <v>1693</v>
      </c>
      <c r="D36" s="286" t="s">
        <v>1697</v>
      </c>
      <c r="E36" s="286" t="s">
        <v>1564</v>
      </c>
      <c r="F36" s="76"/>
      <c r="G36" s="76">
        <v>30000</v>
      </c>
      <c r="H36" s="345" t="s">
        <v>1694</v>
      </c>
      <c r="I36" s="76">
        <v>30000</v>
      </c>
      <c r="J36" s="39" t="s">
        <v>1681</v>
      </c>
    </row>
    <row r="37" spans="1:10" ht="15.75" x14ac:dyDescent="0.25">
      <c r="A37" s="12">
        <v>34</v>
      </c>
      <c r="B37" s="230" t="s">
        <v>1059</v>
      </c>
      <c r="C37" s="230" t="s">
        <v>1693</v>
      </c>
      <c r="D37" s="286" t="s">
        <v>1697</v>
      </c>
      <c r="E37" s="286" t="s">
        <v>1564</v>
      </c>
      <c r="F37" s="76">
        <v>45000</v>
      </c>
      <c r="G37" s="329"/>
      <c r="H37" s="345" t="s">
        <v>1695</v>
      </c>
      <c r="I37" s="76">
        <v>45000</v>
      </c>
      <c r="J37" s="39" t="s">
        <v>1681</v>
      </c>
    </row>
    <row r="38" spans="1:10" ht="15.75" x14ac:dyDescent="0.25">
      <c r="A38" s="12">
        <v>35</v>
      </c>
      <c r="B38" s="230" t="s">
        <v>11</v>
      </c>
      <c r="C38" s="230" t="s">
        <v>1693</v>
      </c>
      <c r="D38" s="286" t="s">
        <v>1697</v>
      </c>
      <c r="E38" s="286" t="s">
        <v>1564</v>
      </c>
      <c r="F38" s="76"/>
      <c r="G38" s="76">
        <v>60000</v>
      </c>
      <c r="H38" s="345" t="s">
        <v>1696</v>
      </c>
      <c r="I38" s="76">
        <v>60000</v>
      </c>
      <c r="J38" s="39" t="s">
        <v>1681</v>
      </c>
    </row>
    <row r="39" spans="1:10" ht="15.75" x14ac:dyDescent="0.25">
      <c r="A39" s="12">
        <v>36</v>
      </c>
      <c r="B39" s="230" t="s">
        <v>1059</v>
      </c>
      <c r="C39" s="230" t="s">
        <v>374</v>
      </c>
      <c r="D39" s="3" t="s">
        <v>595</v>
      </c>
      <c r="E39" s="286">
        <v>29073</v>
      </c>
      <c r="F39" s="76">
        <v>30000</v>
      </c>
      <c r="H39" s="345" t="s">
        <v>1712</v>
      </c>
      <c r="I39" s="76">
        <v>30000</v>
      </c>
      <c r="J39" s="45"/>
    </row>
    <row r="40" spans="1:10" ht="15.75" x14ac:dyDescent="0.25">
      <c r="A40" s="12"/>
      <c r="B40" s="230" t="s">
        <v>828</v>
      </c>
      <c r="C40" s="230" t="s">
        <v>374</v>
      </c>
      <c r="D40" s="3" t="s">
        <v>595</v>
      </c>
      <c r="E40" s="286">
        <v>29073</v>
      </c>
      <c r="F40" s="76">
        <v>30000</v>
      </c>
      <c r="G40" s="76"/>
      <c r="H40" s="345" t="s">
        <v>1711</v>
      </c>
      <c r="I40" s="76">
        <v>30000</v>
      </c>
      <c r="J40" s="45"/>
    </row>
    <row r="41" spans="1:10" ht="15.75" x14ac:dyDescent="0.25">
      <c r="A41" s="12"/>
      <c r="B41" s="230" t="s">
        <v>11</v>
      </c>
      <c r="C41" s="230" t="s">
        <v>374</v>
      </c>
      <c r="D41" s="3" t="s">
        <v>595</v>
      </c>
      <c r="E41" s="286">
        <v>29073</v>
      </c>
      <c r="F41" s="76"/>
      <c r="G41" s="76">
        <v>30000</v>
      </c>
      <c r="H41" s="345" t="s">
        <v>1698</v>
      </c>
      <c r="I41" s="76">
        <v>30000</v>
      </c>
      <c r="J41" s="45"/>
    </row>
    <row r="42" spans="1:10" x14ac:dyDescent="0.25">
      <c r="A42" s="286"/>
      <c r="B42" s="285"/>
      <c r="C42" s="12"/>
      <c r="D42" s="3"/>
      <c r="E42" s="32" t="s">
        <v>1413</v>
      </c>
      <c r="F42" s="84">
        <f>SUM(F4:F41)</f>
        <v>390000</v>
      </c>
      <c r="G42" s="84">
        <f>SUM(G4:G41)</f>
        <v>1102500</v>
      </c>
      <c r="H42" s="298"/>
      <c r="I42" s="84">
        <f>SUM(I4:I41)</f>
        <v>1492500</v>
      </c>
      <c r="J42" s="7"/>
    </row>
    <row r="43" spans="1:10" x14ac:dyDescent="0.25">
      <c r="A43" s="286"/>
      <c r="B43" s="285"/>
      <c r="C43" s="12"/>
      <c r="D43" s="3"/>
      <c r="E43" s="286"/>
      <c r="F43" s="256"/>
      <c r="G43" s="44"/>
      <c r="H43" s="272"/>
      <c r="I43" s="256"/>
      <c r="J43" s="7"/>
    </row>
    <row r="44" spans="1:10" x14ac:dyDescent="0.25">
      <c r="A44" s="286"/>
      <c r="B44" s="286"/>
      <c r="C44" s="286"/>
      <c r="D44" s="286"/>
      <c r="E44" s="10"/>
      <c r="F44" s="260"/>
      <c r="G44" s="260"/>
      <c r="H44" s="273"/>
      <c r="I44" s="260"/>
      <c r="J44" s="7"/>
    </row>
  </sheetData>
  <mergeCells count="3">
    <mergeCell ref="A1:I1"/>
    <mergeCell ref="F2:G2"/>
    <mergeCell ref="J2:J3"/>
  </mergeCells>
  <conditionalFormatting sqref="C42:C44">
    <cfRule type="duplicateValues" dxfId="1417" priority="293"/>
  </conditionalFormatting>
  <conditionalFormatting sqref="C26:C38">
    <cfRule type="duplicateValues" dxfId="1416" priority="224"/>
  </conditionalFormatting>
  <conditionalFormatting sqref="C5:C7">
    <cfRule type="duplicateValues" dxfId="1415" priority="223"/>
  </conditionalFormatting>
  <conditionalFormatting sqref="C4">
    <cfRule type="duplicateValues" dxfId="1414" priority="221"/>
    <cfRule type="duplicateValues" dxfId="1413" priority="222"/>
  </conditionalFormatting>
  <conditionalFormatting sqref="C4">
    <cfRule type="duplicateValues" dxfId="1412" priority="216"/>
    <cfRule type="duplicateValues" dxfId="1411" priority="217"/>
    <cfRule type="duplicateValues" dxfId="1410" priority="218"/>
    <cfRule type="duplicateValues" dxfId="1409" priority="219"/>
    <cfRule type="duplicateValues" dxfId="1408" priority="220"/>
  </conditionalFormatting>
  <conditionalFormatting sqref="C4">
    <cfRule type="duplicateValues" dxfId="1407" priority="211"/>
    <cfRule type="duplicateValues" dxfId="1406" priority="212"/>
    <cfRule type="duplicateValues" dxfId="1405" priority="213"/>
    <cfRule type="duplicateValues" dxfId="1404" priority="214"/>
    <cfRule type="duplicateValues" dxfId="1403" priority="215"/>
  </conditionalFormatting>
  <conditionalFormatting sqref="C4">
    <cfRule type="duplicateValues" dxfId="1402" priority="210"/>
  </conditionalFormatting>
  <conditionalFormatting sqref="C4">
    <cfRule type="duplicateValues" dxfId="1401" priority="208"/>
    <cfRule type="duplicateValues" dxfId="1400" priority="209"/>
  </conditionalFormatting>
  <conditionalFormatting sqref="C4">
    <cfRule type="duplicateValues" dxfId="1399" priority="207"/>
  </conditionalFormatting>
  <conditionalFormatting sqref="C4">
    <cfRule type="duplicateValues" dxfId="1398" priority="205"/>
    <cfRule type="duplicateValues" dxfId="1397" priority="206"/>
  </conditionalFormatting>
  <conditionalFormatting sqref="C4">
    <cfRule type="duplicateValues" dxfId="1396" priority="203"/>
    <cfRule type="duplicateValues" dxfId="1395" priority="204"/>
  </conditionalFormatting>
  <conditionalFormatting sqref="C4">
    <cfRule type="duplicateValues" dxfId="1394" priority="202"/>
  </conditionalFormatting>
  <conditionalFormatting sqref="C4">
    <cfRule type="duplicateValues" dxfId="1393" priority="201"/>
  </conditionalFormatting>
  <conditionalFormatting sqref="C4">
    <cfRule type="duplicateValues" dxfId="1392" priority="199"/>
    <cfRule type="duplicateValues" dxfId="1391" priority="200"/>
  </conditionalFormatting>
  <conditionalFormatting sqref="C4">
    <cfRule type="duplicateValues" dxfId="1390" priority="198"/>
  </conditionalFormatting>
  <conditionalFormatting sqref="C4">
    <cfRule type="duplicateValues" dxfId="1389" priority="197"/>
  </conditionalFormatting>
  <conditionalFormatting sqref="C4">
    <cfRule type="duplicateValues" dxfId="1388" priority="195"/>
    <cfRule type="duplicateValues" dxfId="1387" priority="196"/>
  </conditionalFormatting>
  <conditionalFormatting sqref="D4">
    <cfRule type="duplicateValues" dxfId="1386" priority="165"/>
    <cfRule type="duplicateValues" dxfId="1385" priority="166"/>
    <cfRule type="duplicateValues" dxfId="1384" priority="167"/>
    <cfRule type="duplicateValues" dxfId="1383" priority="168"/>
    <cfRule type="duplicateValues" dxfId="1382" priority="169"/>
    <cfRule type="duplicateValues" dxfId="1381" priority="171"/>
    <cfRule type="duplicateValues" dxfId="1380" priority="172"/>
    <cfRule type="duplicateValues" dxfId="1379" priority="173"/>
  </conditionalFormatting>
  <conditionalFormatting sqref="D4">
    <cfRule type="duplicateValues" dxfId="1378" priority="170"/>
  </conditionalFormatting>
  <conditionalFormatting sqref="C8">
    <cfRule type="duplicateValues" dxfId="1377" priority="155"/>
    <cfRule type="duplicateValues" dxfId="1376" priority="156"/>
  </conditionalFormatting>
  <conditionalFormatting sqref="C8">
    <cfRule type="duplicateValues" dxfId="1375" priority="150"/>
    <cfRule type="duplicateValues" dxfId="1374" priority="151"/>
    <cfRule type="duplicateValues" dxfId="1373" priority="152"/>
    <cfRule type="duplicateValues" dxfId="1372" priority="153"/>
    <cfRule type="duplicateValues" dxfId="1371" priority="154"/>
  </conditionalFormatting>
  <conditionalFormatting sqref="C8">
    <cfRule type="duplicateValues" dxfId="1370" priority="145"/>
    <cfRule type="duplicateValues" dxfId="1369" priority="146"/>
    <cfRule type="duplicateValues" dxfId="1368" priority="147"/>
    <cfRule type="duplicateValues" dxfId="1367" priority="148"/>
    <cfRule type="duplicateValues" dxfId="1366" priority="149"/>
  </conditionalFormatting>
  <conditionalFormatting sqref="C8">
    <cfRule type="duplicateValues" dxfId="1365" priority="144"/>
  </conditionalFormatting>
  <conditionalFormatting sqref="C8">
    <cfRule type="duplicateValues" dxfId="1364" priority="142"/>
    <cfRule type="duplicateValues" dxfId="1363" priority="143"/>
  </conditionalFormatting>
  <conditionalFormatting sqref="C8">
    <cfRule type="duplicateValues" dxfId="1362" priority="141"/>
  </conditionalFormatting>
  <conditionalFormatting sqref="C8">
    <cfRule type="duplicateValues" dxfId="1361" priority="139"/>
    <cfRule type="duplicateValues" dxfId="1360" priority="140"/>
  </conditionalFormatting>
  <conditionalFormatting sqref="C8">
    <cfRule type="duplicateValues" dxfId="1359" priority="137"/>
    <cfRule type="duplicateValues" dxfId="1358" priority="138"/>
  </conditionalFormatting>
  <conditionalFormatting sqref="C8">
    <cfRule type="duplicateValues" dxfId="1357" priority="136"/>
  </conditionalFormatting>
  <conditionalFormatting sqref="C8">
    <cfRule type="duplicateValues" dxfId="1356" priority="135"/>
  </conditionalFormatting>
  <conditionalFormatting sqref="C8">
    <cfRule type="duplicateValues" dxfId="1355" priority="133"/>
    <cfRule type="duplicateValues" dxfId="1354" priority="134"/>
  </conditionalFormatting>
  <conditionalFormatting sqref="C8">
    <cfRule type="duplicateValues" dxfId="1353" priority="132"/>
  </conditionalFormatting>
  <conditionalFormatting sqref="C8">
    <cfRule type="duplicateValues" dxfId="1352" priority="131"/>
  </conditionalFormatting>
  <conditionalFormatting sqref="C8">
    <cfRule type="duplicateValues" dxfId="1351" priority="129"/>
    <cfRule type="duplicateValues" dxfId="1350" priority="130"/>
  </conditionalFormatting>
  <conditionalFormatting sqref="D8">
    <cfRule type="duplicateValues" dxfId="1349" priority="127"/>
    <cfRule type="duplicateValues" dxfId="1348" priority="128"/>
  </conditionalFormatting>
  <conditionalFormatting sqref="C9">
    <cfRule type="duplicateValues" dxfId="1347" priority="126"/>
  </conditionalFormatting>
  <conditionalFormatting sqref="C10">
    <cfRule type="duplicateValues" dxfId="1346" priority="125"/>
  </conditionalFormatting>
  <conditionalFormatting sqref="C10">
    <cfRule type="duplicateValues" dxfId="1345" priority="124"/>
  </conditionalFormatting>
  <conditionalFormatting sqref="C10">
    <cfRule type="duplicateValues" dxfId="1344" priority="123"/>
  </conditionalFormatting>
  <conditionalFormatting sqref="C10">
    <cfRule type="duplicateValues" dxfId="1343" priority="121"/>
    <cfRule type="duplicateValues" dxfId="1342" priority="122"/>
  </conditionalFormatting>
  <conditionalFormatting sqref="C10">
    <cfRule type="duplicateValues" dxfId="1341" priority="120"/>
  </conditionalFormatting>
  <conditionalFormatting sqref="C10">
    <cfRule type="duplicateValues" dxfId="1340" priority="119"/>
  </conditionalFormatting>
  <conditionalFormatting sqref="C11:C12">
    <cfRule type="duplicateValues" dxfId="1339" priority="113"/>
  </conditionalFormatting>
  <conditionalFormatting sqref="C11:C12">
    <cfRule type="duplicateValues" dxfId="1338" priority="114"/>
    <cfRule type="duplicateValues" dxfId="1337" priority="115"/>
    <cfRule type="duplicateValues" dxfId="1336" priority="116"/>
  </conditionalFormatting>
  <conditionalFormatting sqref="C11:C12">
    <cfRule type="duplicateValues" dxfId="1335" priority="117"/>
    <cfRule type="duplicateValues" dxfId="1334" priority="118"/>
  </conditionalFormatting>
  <conditionalFormatting sqref="C14:C15">
    <cfRule type="duplicateValues" dxfId="1333" priority="110"/>
  </conditionalFormatting>
  <conditionalFormatting sqref="C14:C15">
    <cfRule type="duplicateValues" dxfId="1332" priority="105"/>
    <cfRule type="duplicateValues" dxfId="1331" priority="106"/>
    <cfRule type="duplicateValues" dxfId="1330" priority="107"/>
  </conditionalFormatting>
  <conditionalFormatting sqref="C14:C15">
    <cfRule type="duplicateValues" dxfId="1329" priority="103"/>
    <cfRule type="duplicateValues" dxfId="1328" priority="104"/>
  </conditionalFormatting>
  <conditionalFormatting sqref="C17:C18">
    <cfRule type="duplicateValues" dxfId="1327" priority="83"/>
  </conditionalFormatting>
  <conditionalFormatting sqref="C17:C18">
    <cfRule type="duplicateValues" dxfId="1326" priority="84"/>
    <cfRule type="duplicateValues" dxfId="1325" priority="85"/>
    <cfRule type="duplicateValues" dxfId="1324" priority="86"/>
  </conditionalFormatting>
  <conditionalFormatting sqref="C17:C18">
    <cfRule type="duplicateValues" dxfId="1323" priority="87"/>
    <cfRule type="duplicateValues" dxfId="1322" priority="88"/>
  </conditionalFormatting>
  <conditionalFormatting sqref="C17:C18">
    <cfRule type="duplicateValues" dxfId="1321" priority="82"/>
  </conditionalFormatting>
  <conditionalFormatting sqref="C17:C18">
    <cfRule type="duplicateValues" dxfId="1320" priority="81"/>
  </conditionalFormatting>
  <conditionalFormatting sqref="D18">
    <cfRule type="duplicateValues" dxfId="1319" priority="80"/>
  </conditionalFormatting>
  <conditionalFormatting sqref="D17">
    <cfRule type="duplicateValues" dxfId="1318" priority="79"/>
  </conditionalFormatting>
  <conditionalFormatting sqref="C13">
    <cfRule type="duplicateValues" dxfId="1317" priority="78"/>
  </conditionalFormatting>
  <conditionalFormatting sqref="C13">
    <cfRule type="duplicateValues" dxfId="1316" priority="75"/>
    <cfRule type="duplicateValues" dxfId="1315" priority="76"/>
    <cfRule type="duplicateValues" dxfId="1314" priority="77"/>
  </conditionalFormatting>
  <conditionalFormatting sqref="C13">
    <cfRule type="duplicateValues" dxfId="1313" priority="74"/>
  </conditionalFormatting>
  <conditionalFormatting sqref="C13">
    <cfRule type="duplicateValues" dxfId="1312" priority="72"/>
    <cfRule type="duplicateValues" dxfId="1311" priority="73"/>
  </conditionalFormatting>
  <conditionalFormatting sqref="C13">
    <cfRule type="duplicateValues" dxfId="1310" priority="69"/>
    <cfRule type="duplicateValues" dxfId="1309" priority="70"/>
    <cfRule type="duplicateValues" dxfId="1308" priority="71"/>
  </conditionalFormatting>
  <conditionalFormatting sqref="C13">
    <cfRule type="duplicateValues" dxfId="1307" priority="68"/>
  </conditionalFormatting>
  <conditionalFormatting sqref="C13">
    <cfRule type="duplicateValues" dxfId="1306" priority="67"/>
  </conditionalFormatting>
  <conditionalFormatting sqref="C13">
    <cfRule type="duplicateValues" dxfId="1305" priority="66"/>
  </conditionalFormatting>
  <conditionalFormatting sqref="C13">
    <cfRule type="duplicateValues" dxfId="1304" priority="64"/>
    <cfRule type="duplicateValues" dxfId="1303" priority="65"/>
  </conditionalFormatting>
  <conditionalFormatting sqref="C13">
    <cfRule type="duplicateValues" dxfId="1302" priority="63"/>
  </conditionalFormatting>
  <conditionalFormatting sqref="C13">
    <cfRule type="duplicateValues" dxfId="1301" priority="62"/>
  </conditionalFormatting>
  <conditionalFormatting sqref="C20:C21">
    <cfRule type="duplicateValues" dxfId="1300" priority="61"/>
  </conditionalFormatting>
  <conditionalFormatting sqref="C20:C21">
    <cfRule type="duplicateValues" dxfId="1299" priority="58"/>
    <cfRule type="duplicateValues" dxfId="1298" priority="59"/>
    <cfRule type="duplicateValues" dxfId="1297" priority="60"/>
  </conditionalFormatting>
  <conditionalFormatting sqref="C20:C21">
    <cfRule type="duplicateValues" dxfId="1296" priority="57"/>
  </conditionalFormatting>
  <conditionalFormatting sqref="C20:C21">
    <cfRule type="duplicateValues" dxfId="1295" priority="55"/>
    <cfRule type="duplicateValues" dxfId="1294" priority="56"/>
  </conditionalFormatting>
  <conditionalFormatting sqref="C20:C21">
    <cfRule type="duplicateValues" dxfId="1293" priority="52"/>
    <cfRule type="duplicateValues" dxfId="1292" priority="53"/>
    <cfRule type="duplicateValues" dxfId="1291" priority="54"/>
  </conditionalFormatting>
  <conditionalFormatting sqref="C20:C21">
    <cfRule type="duplicateValues" dxfId="1290" priority="51"/>
  </conditionalFormatting>
  <conditionalFormatting sqref="C20:C21">
    <cfRule type="duplicateValues" dxfId="1289" priority="50"/>
  </conditionalFormatting>
  <conditionalFormatting sqref="C20:C21">
    <cfRule type="duplicateValues" dxfId="1288" priority="49"/>
  </conditionalFormatting>
  <conditionalFormatting sqref="C20:C21">
    <cfRule type="duplicateValues" dxfId="1287" priority="47"/>
    <cfRule type="duplicateValues" dxfId="1286" priority="48"/>
  </conditionalFormatting>
  <conditionalFormatting sqref="C20:C21">
    <cfRule type="duplicateValues" dxfId="1285" priority="46"/>
  </conditionalFormatting>
  <conditionalFormatting sqref="C20:C21">
    <cfRule type="duplicateValues" dxfId="1284" priority="45"/>
  </conditionalFormatting>
  <conditionalFormatting sqref="C16">
    <cfRule type="duplicateValues" dxfId="1283" priority="44"/>
  </conditionalFormatting>
  <conditionalFormatting sqref="C16">
    <cfRule type="duplicateValues" dxfId="1282" priority="41"/>
    <cfRule type="duplicateValues" dxfId="1281" priority="42"/>
    <cfRule type="duplicateValues" dxfId="1280" priority="43"/>
  </conditionalFormatting>
  <conditionalFormatting sqref="C16">
    <cfRule type="duplicateValues" dxfId="1279" priority="39"/>
    <cfRule type="duplicateValues" dxfId="1278" priority="40"/>
  </conditionalFormatting>
  <conditionalFormatting sqref="C19">
    <cfRule type="duplicateValues" dxfId="1277" priority="38"/>
  </conditionalFormatting>
  <conditionalFormatting sqref="C19">
    <cfRule type="duplicateValues" dxfId="1276" priority="35"/>
    <cfRule type="duplicateValues" dxfId="1275" priority="36"/>
    <cfRule type="duplicateValues" dxfId="1274" priority="37"/>
  </conditionalFormatting>
  <conditionalFormatting sqref="C19">
    <cfRule type="duplicateValues" dxfId="1273" priority="33"/>
    <cfRule type="duplicateValues" dxfId="1272" priority="34"/>
  </conditionalFormatting>
  <conditionalFormatting sqref="C22">
    <cfRule type="duplicateValues" dxfId="1271" priority="32"/>
  </conditionalFormatting>
  <conditionalFormatting sqref="C22">
    <cfRule type="duplicateValues" dxfId="1270" priority="29"/>
    <cfRule type="duplicateValues" dxfId="1269" priority="30"/>
    <cfRule type="duplicateValues" dxfId="1268" priority="31"/>
  </conditionalFormatting>
  <conditionalFormatting sqref="C22">
    <cfRule type="duplicateValues" dxfId="1267" priority="28"/>
  </conditionalFormatting>
  <conditionalFormatting sqref="C22">
    <cfRule type="duplicateValues" dxfId="1266" priority="26"/>
    <cfRule type="duplicateValues" dxfId="1265" priority="27"/>
  </conditionalFormatting>
  <conditionalFormatting sqref="C22">
    <cfRule type="duplicateValues" dxfId="1264" priority="23"/>
    <cfRule type="duplicateValues" dxfId="1263" priority="24"/>
    <cfRule type="duplicateValues" dxfId="1262" priority="25"/>
  </conditionalFormatting>
  <conditionalFormatting sqref="C22">
    <cfRule type="duplicateValues" dxfId="1261" priority="22"/>
  </conditionalFormatting>
  <conditionalFormatting sqref="C22">
    <cfRule type="duplicateValues" dxfId="1260" priority="21"/>
  </conditionalFormatting>
  <conditionalFormatting sqref="C22">
    <cfRule type="duplicateValues" dxfId="1259" priority="20"/>
  </conditionalFormatting>
  <conditionalFormatting sqref="C22">
    <cfRule type="duplicateValues" dxfId="1258" priority="18"/>
    <cfRule type="duplicateValues" dxfId="1257" priority="19"/>
  </conditionalFormatting>
  <conditionalFormatting sqref="C22">
    <cfRule type="duplicateValues" dxfId="1256" priority="17"/>
  </conditionalFormatting>
  <conditionalFormatting sqref="C22">
    <cfRule type="duplicateValues" dxfId="1255" priority="16"/>
  </conditionalFormatting>
  <conditionalFormatting sqref="C24">
    <cfRule type="duplicateValues" dxfId="1254" priority="15"/>
  </conditionalFormatting>
  <conditionalFormatting sqref="C25">
    <cfRule type="duplicateValues" dxfId="1253" priority="14"/>
  </conditionalFormatting>
  <conditionalFormatting sqref="D30">
    <cfRule type="duplicateValues" dxfId="1252" priority="12"/>
    <cfRule type="duplicateValues" dxfId="1251" priority="13"/>
  </conditionalFormatting>
  <conditionalFormatting sqref="D30">
    <cfRule type="containsText" dxfId="1250" priority="11" operator="containsText" text="TBA">
      <formula>NOT(ISERROR(SEARCH("TBA",D30)))</formula>
    </cfRule>
  </conditionalFormatting>
  <conditionalFormatting sqref="C40:C41">
    <cfRule type="duplicateValues" dxfId="1249" priority="2041"/>
  </conditionalFormatting>
  <conditionalFormatting sqref="C39">
    <cfRule type="duplicateValues" dxfId="1248" priority="1"/>
  </conditionalFormatting>
  <pageMargins left="0.7" right="0.7" top="0.75" bottom="0.75" header="0.3" footer="0.3"/>
  <pageSetup paperSize="9" orientation="portrait"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0195-F996-4D6D-A336-C9D496E430B5}">
  <dimension ref="A1:J38"/>
  <sheetViews>
    <sheetView workbookViewId="0">
      <selection activeCell="D35" sqref="D35"/>
    </sheetView>
  </sheetViews>
  <sheetFormatPr defaultRowHeight="15" x14ac:dyDescent="0.25"/>
  <cols>
    <col min="2" max="2" width="47.85546875" customWidth="1"/>
    <col min="3" max="3" width="16.28515625" customWidth="1"/>
    <col min="4" max="4" width="37.140625" customWidth="1"/>
    <col min="5" max="5" width="12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32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56" t="s">
        <v>1</v>
      </c>
      <c r="B2" s="356" t="s">
        <v>2</v>
      </c>
      <c r="C2" s="356" t="s">
        <v>3</v>
      </c>
      <c r="D2" s="356" t="s">
        <v>4</v>
      </c>
      <c r="E2" s="356" t="s">
        <v>5</v>
      </c>
      <c r="F2" s="393" t="s">
        <v>6</v>
      </c>
      <c r="G2" s="393"/>
      <c r="H2" s="278" t="s">
        <v>7</v>
      </c>
      <c r="I2" s="356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56" t="s">
        <v>9</v>
      </c>
      <c r="G3" s="356" t="s">
        <v>10</v>
      </c>
      <c r="H3" s="280"/>
      <c r="I3" s="2"/>
      <c r="J3" s="393"/>
    </row>
    <row r="4" spans="1:10" ht="15.75" x14ac:dyDescent="0.25">
      <c r="A4" s="12">
        <v>1</v>
      </c>
      <c r="B4" s="308" t="s">
        <v>24</v>
      </c>
      <c r="C4" s="230" t="s">
        <v>269</v>
      </c>
      <c r="D4" s="285" t="s">
        <v>1115</v>
      </c>
      <c r="E4" s="286">
        <v>29135</v>
      </c>
      <c r="F4" s="341"/>
      <c r="G4" s="76">
        <v>30000</v>
      </c>
      <c r="H4" s="346" t="s">
        <v>1665</v>
      </c>
      <c r="I4" s="76">
        <v>30000</v>
      </c>
      <c r="J4" s="45" t="s">
        <v>1621</v>
      </c>
    </row>
    <row r="5" spans="1:10" ht="15.75" x14ac:dyDescent="0.25">
      <c r="A5" s="12">
        <v>2</v>
      </c>
      <c r="B5" s="308" t="s">
        <v>24</v>
      </c>
      <c r="C5" s="324" t="s">
        <v>340</v>
      </c>
      <c r="D5" s="286" t="s">
        <v>969</v>
      </c>
      <c r="E5" s="286">
        <v>29091</v>
      </c>
      <c r="F5" s="341"/>
      <c r="G5" s="76">
        <v>30000</v>
      </c>
      <c r="H5" s="346" t="s">
        <v>1706</v>
      </c>
      <c r="I5" s="76">
        <v>30000</v>
      </c>
      <c r="J5" s="45" t="s">
        <v>1621</v>
      </c>
    </row>
    <row r="6" spans="1:10" ht="15.75" x14ac:dyDescent="0.25">
      <c r="A6" s="12">
        <v>3</v>
      </c>
      <c r="B6" s="230" t="s">
        <v>11</v>
      </c>
      <c r="C6" s="324" t="s">
        <v>340</v>
      </c>
      <c r="D6" s="286" t="s">
        <v>969</v>
      </c>
      <c r="E6" s="286">
        <v>29091</v>
      </c>
      <c r="F6" s="329"/>
      <c r="G6" s="76">
        <v>30000</v>
      </c>
      <c r="H6" s="345" t="s">
        <v>1666</v>
      </c>
      <c r="I6" s="76">
        <v>30000</v>
      </c>
      <c r="J6" s="45" t="s">
        <v>1621</v>
      </c>
    </row>
    <row r="7" spans="1:10" ht="15.75" x14ac:dyDescent="0.25">
      <c r="A7" s="12">
        <v>4</v>
      </c>
      <c r="B7" s="230" t="s">
        <v>11</v>
      </c>
      <c r="C7" s="230" t="s">
        <v>946</v>
      </c>
      <c r="D7" s="354" t="s">
        <v>1271</v>
      </c>
      <c r="E7" s="286">
        <v>28857</v>
      </c>
      <c r="F7" s="76"/>
      <c r="G7" s="76">
        <v>30000</v>
      </c>
      <c r="H7" s="316" t="s">
        <v>1673</v>
      </c>
      <c r="I7" s="76">
        <v>30000</v>
      </c>
      <c r="J7" s="45" t="s">
        <v>1621</v>
      </c>
    </row>
    <row r="8" spans="1:10" ht="15.75" x14ac:dyDescent="0.25">
      <c r="A8" s="12">
        <v>5</v>
      </c>
      <c r="B8" s="230" t="s">
        <v>11</v>
      </c>
      <c r="C8" s="230" t="s">
        <v>1667</v>
      </c>
      <c r="D8" s="285" t="s">
        <v>1670</v>
      </c>
      <c r="E8" s="286">
        <v>29121</v>
      </c>
      <c r="F8" s="323"/>
      <c r="G8" s="76">
        <v>30000</v>
      </c>
      <c r="H8" s="316" t="s">
        <v>1668</v>
      </c>
      <c r="I8" s="76">
        <v>30000</v>
      </c>
      <c r="J8" s="45" t="s">
        <v>1621</v>
      </c>
    </row>
    <row r="9" spans="1:10" ht="15.75" x14ac:dyDescent="0.25">
      <c r="A9" s="12">
        <v>6</v>
      </c>
      <c r="B9" s="308" t="s">
        <v>24</v>
      </c>
      <c r="C9" s="230" t="s">
        <v>1667</v>
      </c>
      <c r="D9" s="285" t="s">
        <v>1670</v>
      </c>
      <c r="E9" s="286">
        <v>29121</v>
      </c>
      <c r="F9" s="76"/>
      <c r="G9" s="76">
        <v>30000</v>
      </c>
      <c r="H9" s="345" t="s">
        <v>1669</v>
      </c>
      <c r="I9" s="76">
        <v>30000</v>
      </c>
      <c r="J9" s="45" t="s">
        <v>1621</v>
      </c>
    </row>
    <row r="10" spans="1:10" ht="15.75" x14ac:dyDescent="0.25">
      <c r="A10" s="12">
        <v>7</v>
      </c>
      <c r="B10" s="308" t="s">
        <v>24</v>
      </c>
      <c r="C10" s="230" t="s">
        <v>443</v>
      </c>
      <c r="D10" s="12" t="s">
        <v>444</v>
      </c>
      <c r="E10" s="286">
        <v>29087</v>
      </c>
      <c r="F10" s="7"/>
      <c r="G10" s="76">
        <v>30000</v>
      </c>
      <c r="H10" s="316" t="s">
        <v>1652</v>
      </c>
      <c r="I10" s="76">
        <v>30000</v>
      </c>
      <c r="J10" s="45" t="s">
        <v>1621</v>
      </c>
    </row>
    <row r="11" spans="1:10" s="42" customFormat="1" ht="15.75" x14ac:dyDescent="0.25">
      <c r="A11" s="12">
        <v>8</v>
      </c>
      <c r="B11" s="308" t="s">
        <v>24</v>
      </c>
      <c r="C11" s="230" t="s">
        <v>720</v>
      </c>
      <c r="D11" s="281" t="s">
        <v>721</v>
      </c>
      <c r="E11" s="286">
        <v>28847</v>
      </c>
      <c r="G11" s="76">
        <v>30000</v>
      </c>
      <c r="H11" s="316" t="s">
        <v>1682</v>
      </c>
      <c r="I11" s="76">
        <v>30000</v>
      </c>
      <c r="J11" s="45" t="s">
        <v>1621</v>
      </c>
    </row>
    <row r="12" spans="1:10" ht="15.75" x14ac:dyDescent="0.25">
      <c r="A12" s="12">
        <v>9</v>
      </c>
      <c r="B12" s="357" t="s">
        <v>11</v>
      </c>
      <c r="C12" s="357" t="s">
        <v>720</v>
      </c>
      <c r="D12" s="358" t="s">
        <v>721</v>
      </c>
      <c r="E12" s="36">
        <v>28847</v>
      </c>
      <c r="F12" s="323"/>
      <c r="G12" s="348">
        <v>30000</v>
      </c>
      <c r="H12" s="318" t="s">
        <v>1655</v>
      </c>
      <c r="I12" s="348">
        <v>30000</v>
      </c>
      <c r="J12" s="45" t="s">
        <v>1621</v>
      </c>
    </row>
    <row r="13" spans="1:10" ht="15.75" x14ac:dyDescent="0.25">
      <c r="A13" s="12">
        <v>10</v>
      </c>
      <c r="B13" s="357" t="s">
        <v>11</v>
      </c>
      <c r="C13" s="230" t="s">
        <v>1129</v>
      </c>
      <c r="D13" s="58" t="s">
        <v>438</v>
      </c>
      <c r="E13" s="285">
        <v>29136</v>
      </c>
      <c r="F13" s="76"/>
      <c r="G13" s="348">
        <v>30000</v>
      </c>
      <c r="H13" s="316" t="s">
        <v>1677</v>
      </c>
      <c r="I13" s="348">
        <v>30000</v>
      </c>
      <c r="J13" s="39" t="s">
        <v>1719</v>
      </c>
    </row>
    <row r="14" spans="1:10" ht="16.5" customHeight="1" x14ac:dyDescent="0.25">
      <c r="A14" s="12">
        <v>11</v>
      </c>
      <c r="B14" s="357" t="s">
        <v>11</v>
      </c>
      <c r="C14" s="230" t="s">
        <v>1340</v>
      </c>
      <c r="D14" s="347" t="s">
        <v>1708</v>
      </c>
      <c r="E14" s="286">
        <v>28282</v>
      </c>
      <c r="F14" s="42"/>
      <c r="G14" s="76">
        <v>60000</v>
      </c>
      <c r="H14" s="316" t="s">
        <v>1707</v>
      </c>
      <c r="I14" s="76">
        <v>60000</v>
      </c>
      <c r="J14" s="45" t="s">
        <v>1621</v>
      </c>
    </row>
    <row r="15" spans="1:10" ht="15.75" x14ac:dyDescent="0.25">
      <c r="A15" s="12">
        <v>12</v>
      </c>
      <c r="B15" s="308" t="s">
        <v>24</v>
      </c>
      <c r="C15" s="357" t="s">
        <v>437</v>
      </c>
      <c r="D15" s="75" t="s">
        <v>1672</v>
      </c>
      <c r="E15" s="286">
        <v>29212</v>
      </c>
      <c r="F15" s="323"/>
      <c r="G15" s="348">
        <v>30000</v>
      </c>
      <c r="H15" s="318" t="s">
        <v>1683</v>
      </c>
      <c r="I15" s="348">
        <v>30000</v>
      </c>
      <c r="J15" s="45" t="s">
        <v>1621</v>
      </c>
    </row>
    <row r="16" spans="1:10" ht="15.75" x14ac:dyDescent="0.25">
      <c r="A16" s="12">
        <v>13</v>
      </c>
      <c r="B16" s="357" t="s">
        <v>11</v>
      </c>
      <c r="C16" s="357" t="s">
        <v>437</v>
      </c>
      <c r="D16" s="75" t="s">
        <v>1672</v>
      </c>
      <c r="E16" s="286">
        <v>29212</v>
      </c>
      <c r="F16" s="42"/>
      <c r="G16" s="348">
        <v>30000</v>
      </c>
      <c r="H16" s="316" t="s">
        <v>1671</v>
      </c>
      <c r="I16" s="348">
        <v>30000</v>
      </c>
      <c r="J16" s="45" t="s">
        <v>1621</v>
      </c>
    </row>
    <row r="17" spans="1:10" ht="15.75" x14ac:dyDescent="0.25">
      <c r="A17" s="12">
        <v>14</v>
      </c>
      <c r="B17" s="230" t="s">
        <v>1059</v>
      </c>
      <c r="C17" s="230" t="s">
        <v>490</v>
      </c>
      <c r="D17" s="281" t="s">
        <v>1710</v>
      </c>
      <c r="E17" s="286">
        <v>29997</v>
      </c>
      <c r="F17" s="348">
        <v>30000</v>
      </c>
      <c r="G17" s="76"/>
      <c r="H17" s="318" t="s">
        <v>1709</v>
      </c>
      <c r="I17" s="348">
        <v>30000</v>
      </c>
      <c r="J17" s="45" t="s">
        <v>1621</v>
      </c>
    </row>
    <row r="18" spans="1:10" ht="15.75" x14ac:dyDescent="0.25">
      <c r="A18" s="12">
        <v>15</v>
      </c>
      <c r="B18" s="308" t="s">
        <v>24</v>
      </c>
      <c r="C18" s="230" t="s">
        <v>397</v>
      </c>
      <c r="D18" s="285" t="s">
        <v>1430</v>
      </c>
      <c r="E18" s="285">
        <v>28237</v>
      </c>
      <c r="F18" s="323"/>
      <c r="G18" s="76">
        <v>30000</v>
      </c>
      <c r="H18" s="316" t="s">
        <v>1656</v>
      </c>
      <c r="I18" s="76">
        <v>30000</v>
      </c>
      <c r="J18" s="45" t="s">
        <v>1621</v>
      </c>
    </row>
    <row r="19" spans="1:10" ht="15.75" x14ac:dyDescent="0.25">
      <c r="A19" s="12">
        <v>16</v>
      </c>
      <c r="B19" s="230" t="s">
        <v>1651</v>
      </c>
      <c r="C19" s="230" t="s">
        <v>397</v>
      </c>
      <c r="D19" s="285" t="s">
        <v>1430</v>
      </c>
      <c r="E19" s="285">
        <v>28237</v>
      </c>
      <c r="F19" s="76"/>
      <c r="G19" s="76">
        <v>30000</v>
      </c>
      <c r="H19" s="316" t="s">
        <v>1657</v>
      </c>
      <c r="I19" s="76">
        <v>30000</v>
      </c>
      <c r="J19" s="45" t="s">
        <v>1621</v>
      </c>
    </row>
    <row r="20" spans="1:10" s="42" customFormat="1" ht="15.75" x14ac:dyDescent="0.25">
      <c r="A20" s="12">
        <v>17</v>
      </c>
      <c r="B20" s="230" t="s">
        <v>1648</v>
      </c>
      <c r="C20" s="230" t="s">
        <v>38</v>
      </c>
      <c r="D20" s="286" t="s">
        <v>39</v>
      </c>
      <c r="E20" s="285">
        <v>29045</v>
      </c>
      <c r="F20" s="329">
        <v>30000</v>
      </c>
      <c r="G20" s="329"/>
      <c r="H20" s="316" t="s">
        <v>1660</v>
      </c>
      <c r="I20" s="76">
        <v>30000</v>
      </c>
      <c r="J20" s="45" t="s">
        <v>1621</v>
      </c>
    </row>
    <row r="21" spans="1:10" ht="15.75" x14ac:dyDescent="0.25">
      <c r="A21" s="12">
        <v>18</v>
      </c>
      <c r="B21" s="230" t="s">
        <v>1134</v>
      </c>
      <c r="C21" s="286" t="s">
        <v>296</v>
      </c>
      <c r="D21" s="285" t="s">
        <v>1675</v>
      </c>
      <c r="E21" s="286">
        <v>29139</v>
      </c>
      <c r="F21" s="329">
        <v>30000</v>
      </c>
      <c r="G21" s="7"/>
      <c r="H21" s="316" t="s">
        <v>1674</v>
      </c>
      <c r="I21" s="76">
        <v>30000</v>
      </c>
      <c r="J21" s="45" t="s">
        <v>1621</v>
      </c>
    </row>
    <row r="22" spans="1:10" ht="15.75" x14ac:dyDescent="0.25">
      <c r="A22" s="12">
        <v>19</v>
      </c>
      <c r="B22" s="230" t="s">
        <v>11</v>
      </c>
      <c r="C22" s="230" t="s">
        <v>239</v>
      </c>
      <c r="D22" s="3" t="s">
        <v>767</v>
      </c>
      <c r="E22" s="355">
        <v>29339</v>
      </c>
      <c r="F22" s="76"/>
      <c r="G22" s="76">
        <v>60000</v>
      </c>
      <c r="H22" s="345" t="s">
        <v>1414</v>
      </c>
      <c r="I22" s="76">
        <v>60000</v>
      </c>
      <c r="J22" s="45" t="s">
        <v>1621</v>
      </c>
    </row>
    <row r="23" spans="1:10" ht="15.75" x14ac:dyDescent="0.25">
      <c r="A23" s="12">
        <v>20</v>
      </c>
      <c r="B23" s="230" t="s">
        <v>1648</v>
      </c>
      <c r="C23" s="230" t="s">
        <v>955</v>
      </c>
      <c r="D23" s="286" t="s">
        <v>956</v>
      </c>
      <c r="E23" s="286">
        <v>29083</v>
      </c>
      <c r="F23" s="76">
        <v>60000</v>
      </c>
      <c r="G23" s="76"/>
      <c r="H23" s="345" t="s">
        <v>1684</v>
      </c>
      <c r="I23" s="76">
        <v>60000</v>
      </c>
      <c r="J23" s="45" t="s">
        <v>1621</v>
      </c>
    </row>
    <row r="24" spans="1:10" ht="15.75" x14ac:dyDescent="0.25">
      <c r="A24" s="12">
        <v>21</v>
      </c>
      <c r="B24" s="230" t="s">
        <v>1651</v>
      </c>
      <c r="C24" s="230" t="s">
        <v>840</v>
      </c>
      <c r="D24" s="286" t="s">
        <v>1310</v>
      </c>
      <c r="E24" s="286">
        <v>29048</v>
      </c>
      <c r="F24" s="76"/>
      <c r="G24" s="76">
        <v>60000</v>
      </c>
      <c r="H24" s="345" t="s">
        <v>1685</v>
      </c>
      <c r="I24" s="76">
        <v>60000</v>
      </c>
      <c r="J24" s="45" t="s">
        <v>1621</v>
      </c>
    </row>
    <row r="25" spans="1:10" ht="15.75" x14ac:dyDescent="0.25">
      <c r="A25" s="12">
        <v>22</v>
      </c>
      <c r="B25" s="230" t="s">
        <v>1651</v>
      </c>
      <c r="C25" s="230" t="s">
        <v>840</v>
      </c>
      <c r="D25" s="286" t="s">
        <v>1310</v>
      </c>
      <c r="E25" s="286">
        <v>29048</v>
      </c>
      <c r="F25" s="76"/>
      <c r="G25" s="76">
        <v>60000</v>
      </c>
      <c r="H25" s="345" t="s">
        <v>1686</v>
      </c>
      <c r="I25" s="76">
        <v>60000</v>
      </c>
      <c r="J25" s="45" t="s">
        <v>1621</v>
      </c>
    </row>
    <row r="26" spans="1:10" ht="15.75" x14ac:dyDescent="0.25">
      <c r="A26" s="12">
        <v>23</v>
      </c>
      <c r="B26" s="230" t="s">
        <v>1651</v>
      </c>
      <c r="C26" s="230" t="s">
        <v>840</v>
      </c>
      <c r="D26" s="286" t="s">
        <v>1310</v>
      </c>
      <c r="E26" s="286">
        <v>29048</v>
      </c>
      <c r="F26" s="76"/>
      <c r="G26" s="76">
        <v>60000</v>
      </c>
      <c r="H26" s="345" t="s">
        <v>1687</v>
      </c>
      <c r="I26" s="76">
        <v>60000</v>
      </c>
      <c r="J26" s="45" t="s">
        <v>1621</v>
      </c>
    </row>
    <row r="27" spans="1:10" ht="15.75" x14ac:dyDescent="0.25">
      <c r="A27" s="12">
        <v>24</v>
      </c>
      <c r="B27" s="230" t="s">
        <v>11</v>
      </c>
      <c r="C27" s="230" t="s">
        <v>458</v>
      </c>
      <c r="D27" s="286" t="s">
        <v>1654</v>
      </c>
      <c r="E27" s="64">
        <v>28863</v>
      </c>
      <c r="F27" s="348"/>
      <c r="G27" s="76">
        <v>30000</v>
      </c>
      <c r="H27" s="316" t="s">
        <v>1653</v>
      </c>
      <c r="I27" s="76">
        <v>30000</v>
      </c>
      <c r="J27" s="39" t="s">
        <v>1720</v>
      </c>
    </row>
    <row r="28" spans="1:10" ht="15" customHeight="1" x14ac:dyDescent="0.25">
      <c r="A28" s="12">
        <v>25</v>
      </c>
      <c r="B28" s="230" t="s">
        <v>1059</v>
      </c>
      <c r="C28" s="230" t="s">
        <v>374</v>
      </c>
      <c r="D28" s="3" t="s">
        <v>595</v>
      </c>
      <c r="E28" s="286">
        <v>29073</v>
      </c>
      <c r="F28" s="76"/>
      <c r="G28" s="76"/>
      <c r="H28" s="345" t="s">
        <v>1712</v>
      </c>
      <c r="I28" s="76">
        <v>30000</v>
      </c>
      <c r="J28" s="45" t="s">
        <v>1621</v>
      </c>
    </row>
    <row r="29" spans="1:10" ht="15.75" x14ac:dyDescent="0.25">
      <c r="A29" s="12">
        <v>26</v>
      </c>
      <c r="B29" s="230" t="s">
        <v>828</v>
      </c>
      <c r="C29" s="230" t="s">
        <v>374</v>
      </c>
      <c r="D29" s="3" t="s">
        <v>595</v>
      </c>
      <c r="E29" s="286">
        <v>29073</v>
      </c>
      <c r="F29" s="76"/>
      <c r="G29" s="76"/>
      <c r="H29" s="345" t="s">
        <v>1711</v>
      </c>
      <c r="I29" s="76">
        <v>30000</v>
      </c>
      <c r="J29" s="45" t="s">
        <v>1621</v>
      </c>
    </row>
    <row r="30" spans="1:10" ht="15.75" x14ac:dyDescent="0.25">
      <c r="A30" s="12">
        <v>27</v>
      </c>
      <c r="B30" s="230" t="s">
        <v>11</v>
      </c>
      <c r="C30" s="230" t="s">
        <v>374</v>
      </c>
      <c r="D30" s="3" t="s">
        <v>595</v>
      </c>
      <c r="E30" s="286">
        <v>29073</v>
      </c>
      <c r="F30" s="76"/>
      <c r="G30" s="76"/>
      <c r="H30" s="345" t="s">
        <v>1698</v>
      </c>
      <c r="I30" s="76">
        <v>30000</v>
      </c>
      <c r="J30" s="45" t="s">
        <v>1621</v>
      </c>
    </row>
    <row r="31" spans="1:10" ht="15.75" x14ac:dyDescent="0.25">
      <c r="A31" s="12">
        <v>28</v>
      </c>
      <c r="B31" s="230" t="s">
        <v>1648</v>
      </c>
      <c r="C31" s="286" t="s">
        <v>306</v>
      </c>
      <c r="D31" s="64" t="s">
        <v>307</v>
      </c>
      <c r="E31" s="286">
        <v>28257</v>
      </c>
      <c r="F31" s="76">
        <v>60000</v>
      </c>
      <c r="G31" s="329"/>
      <c r="H31" s="345" t="s">
        <v>1400</v>
      </c>
      <c r="I31" s="76">
        <v>60000</v>
      </c>
      <c r="J31" s="45" t="s">
        <v>1621</v>
      </c>
    </row>
    <row r="32" spans="1:10" ht="15.75" x14ac:dyDescent="0.25">
      <c r="A32" s="12">
        <v>29</v>
      </c>
      <c r="B32" s="230" t="s">
        <v>1715</v>
      </c>
      <c r="C32" s="230" t="s">
        <v>1320</v>
      </c>
      <c r="D32" s="285" t="s">
        <v>1717</v>
      </c>
      <c r="E32" s="276" t="s">
        <v>1718</v>
      </c>
      <c r="F32" s="76">
        <v>30000</v>
      </c>
      <c r="G32" s="76"/>
      <c r="H32" s="345" t="s">
        <v>1713</v>
      </c>
      <c r="I32" s="76">
        <v>30000</v>
      </c>
      <c r="J32" s="39" t="s">
        <v>1720</v>
      </c>
    </row>
    <row r="33" spans="1:10" ht="15.75" x14ac:dyDescent="0.25">
      <c r="A33" s="12">
        <v>30</v>
      </c>
      <c r="B33" s="230" t="s">
        <v>1716</v>
      </c>
      <c r="C33" s="230" t="s">
        <v>1320</v>
      </c>
      <c r="D33" s="285" t="s">
        <v>1717</v>
      </c>
      <c r="E33" s="276" t="s">
        <v>1718</v>
      </c>
      <c r="F33" s="76">
        <v>30000</v>
      </c>
      <c r="G33" s="76"/>
      <c r="H33" s="345" t="s">
        <v>1714</v>
      </c>
      <c r="I33" s="76">
        <v>30000</v>
      </c>
      <c r="J33" s="39" t="s">
        <v>1721</v>
      </c>
    </row>
    <row r="34" spans="1:10" ht="15.75" x14ac:dyDescent="0.25">
      <c r="A34" s="12">
        <v>31</v>
      </c>
      <c r="B34" s="230" t="s">
        <v>11</v>
      </c>
      <c r="C34" s="286" t="s">
        <v>759</v>
      </c>
      <c r="D34" s="3" t="s">
        <v>1105</v>
      </c>
      <c r="E34" s="286">
        <v>29196</v>
      </c>
      <c r="F34" s="76"/>
      <c r="G34" s="76">
        <v>30000</v>
      </c>
      <c r="H34" s="345" t="s">
        <v>1722</v>
      </c>
      <c r="I34" s="76">
        <v>30000</v>
      </c>
      <c r="J34" s="45" t="s">
        <v>1621</v>
      </c>
    </row>
    <row r="35" spans="1:10" ht="15.75" x14ac:dyDescent="0.25">
      <c r="A35" s="12">
        <v>32</v>
      </c>
      <c r="B35" s="308" t="s">
        <v>24</v>
      </c>
      <c r="C35" s="286" t="s">
        <v>759</v>
      </c>
      <c r="D35" s="3" t="s">
        <v>1105</v>
      </c>
      <c r="E35" s="286">
        <v>29196</v>
      </c>
      <c r="F35" s="76"/>
      <c r="G35" s="76">
        <v>30000</v>
      </c>
      <c r="H35" s="345" t="s">
        <v>1723</v>
      </c>
      <c r="I35" s="76">
        <v>30000</v>
      </c>
      <c r="J35" s="45" t="s">
        <v>1621</v>
      </c>
    </row>
    <row r="36" spans="1:10" x14ac:dyDescent="0.25">
      <c r="A36" s="286"/>
      <c r="B36" s="285"/>
      <c r="C36" s="12"/>
      <c r="D36" s="3"/>
      <c r="E36" s="32" t="s">
        <v>1413</v>
      </c>
      <c r="F36" s="84">
        <f>SUM(F4:F35)</f>
        <v>270000</v>
      </c>
      <c r="G36" s="84">
        <f>SUM(G4:G35)</f>
        <v>810000</v>
      </c>
      <c r="H36" s="298"/>
      <c r="I36" s="84">
        <f>SUM(I4:I35)</f>
        <v>1170000</v>
      </c>
      <c r="J36" s="7"/>
    </row>
    <row r="37" spans="1:10" x14ac:dyDescent="0.25">
      <c r="A37" s="286"/>
      <c r="B37" s="285"/>
      <c r="C37" s="12"/>
      <c r="D37" s="3"/>
      <c r="E37" s="286"/>
      <c r="F37" s="256"/>
      <c r="G37" s="44"/>
      <c r="H37" s="272"/>
      <c r="I37" s="256"/>
      <c r="J37" s="7"/>
    </row>
    <row r="38" spans="1:10" x14ac:dyDescent="0.25">
      <c r="A38" s="286"/>
      <c r="B38" s="286"/>
      <c r="C38" s="286"/>
      <c r="D38" s="286"/>
      <c r="E38" s="10"/>
      <c r="F38" s="260"/>
      <c r="G38" s="260"/>
      <c r="H38" s="273"/>
      <c r="I38" s="260"/>
      <c r="J38" s="7"/>
    </row>
  </sheetData>
  <mergeCells count="3">
    <mergeCell ref="A1:I1"/>
    <mergeCell ref="F2:G2"/>
    <mergeCell ref="J2:J3"/>
  </mergeCells>
  <phoneticPr fontId="25" type="noConversion"/>
  <conditionalFormatting sqref="C36:C38">
    <cfRule type="duplicateValues" dxfId="1247" priority="290"/>
  </conditionalFormatting>
  <conditionalFormatting sqref="C14:C16">
    <cfRule type="duplicateValues" dxfId="1246" priority="206"/>
  </conditionalFormatting>
  <conditionalFormatting sqref="C14:C16">
    <cfRule type="duplicateValues" dxfId="1245" priority="203"/>
    <cfRule type="duplicateValues" dxfId="1244" priority="204"/>
    <cfRule type="duplicateValues" dxfId="1243" priority="205"/>
  </conditionalFormatting>
  <conditionalFormatting sqref="C14:C16">
    <cfRule type="duplicateValues" dxfId="1242" priority="201"/>
    <cfRule type="duplicateValues" dxfId="1241" priority="202"/>
  </conditionalFormatting>
  <conditionalFormatting sqref="C17">
    <cfRule type="duplicateValues" dxfId="1240" priority="195"/>
  </conditionalFormatting>
  <conditionalFormatting sqref="C17">
    <cfRule type="duplicateValues" dxfId="1239" priority="196"/>
    <cfRule type="duplicateValues" dxfId="1238" priority="197"/>
    <cfRule type="duplicateValues" dxfId="1237" priority="198"/>
  </conditionalFormatting>
  <conditionalFormatting sqref="C17">
    <cfRule type="duplicateValues" dxfId="1236" priority="199"/>
    <cfRule type="duplicateValues" dxfId="1235" priority="200"/>
  </conditionalFormatting>
  <conditionalFormatting sqref="C17">
    <cfRule type="duplicateValues" dxfId="1234" priority="194"/>
  </conditionalFormatting>
  <conditionalFormatting sqref="C17">
    <cfRule type="duplicateValues" dxfId="1233" priority="193"/>
  </conditionalFormatting>
  <conditionalFormatting sqref="C13">
    <cfRule type="duplicateValues" dxfId="1232" priority="190"/>
  </conditionalFormatting>
  <conditionalFormatting sqref="C13">
    <cfRule type="duplicateValues" dxfId="1231" priority="187"/>
    <cfRule type="duplicateValues" dxfId="1230" priority="188"/>
    <cfRule type="duplicateValues" dxfId="1229" priority="189"/>
  </conditionalFormatting>
  <conditionalFormatting sqref="C13">
    <cfRule type="duplicateValues" dxfId="1228" priority="186"/>
  </conditionalFormatting>
  <conditionalFormatting sqref="C13">
    <cfRule type="duplicateValues" dxfId="1227" priority="184"/>
    <cfRule type="duplicateValues" dxfId="1226" priority="185"/>
  </conditionalFormatting>
  <conditionalFormatting sqref="C13">
    <cfRule type="duplicateValues" dxfId="1225" priority="181"/>
    <cfRule type="duplicateValues" dxfId="1224" priority="182"/>
    <cfRule type="duplicateValues" dxfId="1223" priority="183"/>
  </conditionalFormatting>
  <conditionalFormatting sqref="C13">
    <cfRule type="duplicateValues" dxfId="1222" priority="180"/>
  </conditionalFormatting>
  <conditionalFormatting sqref="C13">
    <cfRule type="duplicateValues" dxfId="1221" priority="179"/>
  </conditionalFormatting>
  <conditionalFormatting sqref="C13">
    <cfRule type="duplicateValues" dxfId="1220" priority="178"/>
  </conditionalFormatting>
  <conditionalFormatting sqref="C13">
    <cfRule type="duplicateValues" dxfId="1219" priority="176"/>
    <cfRule type="duplicateValues" dxfId="1218" priority="177"/>
  </conditionalFormatting>
  <conditionalFormatting sqref="C13">
    <cfRule type="duplicateValues" dxfId="1217" priority="175"/>
  </conditionalFormatting>
  <conditionalFormatting sqref="C13">
    <cfRule type="duplicateValues" dxfId="1216" priority="174"/>
  </conditionalFormatting>
  <conditionalFormatting sqref="C27">
    <cfRule type="duplicateValues" dxfId="1215" priority="122"/>
  </conditionalFormatting>
  <conditionalFormatting sqref="C27">
    <cfRule type="duplicateValues" dxfId="1214" priority="119"/>
    <cfRule type="duplicateValues" dxfId="1213" priority="120"/>
    <cfRule type="duplicateValues" dxfId="1212" priority="121"/>
  </conditionalFormatting>
  <conditionalFormatting sqref="C27">
    <cfRule type="duplicateValues" dxfId="1211" priority="117"/>
    <cfRule type="duplicateValues" dxfId="1210" priority="118"/>
  </conditionalFormatting>
  <conditionalFormatting sqref="C31">
    <cfRule type="duplicateValues" dxfId="1209" priority="115"/>
    <cfRule type="duplicateValues" dxfId="1208" priority="116"/>
  </conditionalFormatting>
  <conditionalFormatting sqref="C31">
    <cfRule type="duplicateValues" dxfId="1207" priority="110"/>
    <cfRule type="duplicateValues" dxfId="1206" priority="111"/>
    <cfRule type="duplicateValues" dxfId="1205" priority="112"/>
    <cfRule type="duplicateValues" dxfId="1204" priority="113"/>
    <cfRule type="duplicateValues" dxfId="1203" priority="114"/>
  </conditionalFormatting>
  <conditionalFormatting sqref="C31">
    <cfRule type="duplicateValues" dxfId="1202" priority="105"/>
    <cfRule type="duplicateValues" dxfId="1201" priority="106"/>
    <cfRule type="duplicateValues" dxfId="1200" priority="107"/>
    <cfRule type="duplicateValues" dxfId="1199" priority="108"/>
    <cfRule type="duplicateValues" dxfId="1198" priority="109"/>
  </conditionalFormatting>
  <conditionalFormatting sqref="C31">
    <cfRule type="duplicateValues" dxfId="1197" priority="104"/>
  </conditionalFormatting>
  <conditionalFormatting sqref="C31">
    <cfRule type="duplicateValues" dxfId="1196" priority="102"/>
    <cfRule type="duplicateValues" dxfId="1195" priority="103"/>
  </conditionalFormatting>
  <conditionalFormatting sqref="C31">
    <cfRule type="duplicateValues" dxfId="1194" priority="101"/>
  </conditionalFormatting>
  <conditionalFormatting sqref="C31">
    <cfRule type="duplicateValues" dxfId="1193" priority="99"/>
    <cfRule type="duplicateValues" dxfId="1192" priority="100"/>
  </conditionalFormatting>
  <conditionalFormatting sqref="C31">
    <cfRule type="duplicateValues" dxfId="1191" priority="97"/>
    <cfRule type="duplicateValues" dxfId="1190" priority="98"/>
  </conditionalFormatting>
  <conditionalFormatting sqref="C31">
    <cfRule type="duplicateValues" dxfId="1189" priority="96"/>
  </conditionalFormatting>
  <conditionalFormatting sqref="C31">
    <cfRule type="duplicateValues" dxfId="1188" priority="95"/>
  </conditionalFormatting>
  <conditionalFormatting sqref="C31">
    <cfRule type="duplicateValues" dxfId="1187" priority="93"/>
    <cfRule type="duplicateValues" dxfId="1186" priority="94"/>
  </conditionalFormatting>
  <conditionalFormatting sqref="C31">
    <cfRule type="duplicateValues" dxfId="1185" priority="92"/>
  </conditionalFormatting>
  <conditionalFormatting sqref="C31">
    <cfRule type="duplicateValues" dxfId="1184" priority="91"/>
  </conditionalFormatting>
  <conditionalFormatting sqref="C31">
    <cfRule type="duplicateValues" dxfId="1183" priority="89"/>
    <cfRule type="duplicateValues" dxfId="1182" priority="90"/>
  </conditionalFormatting>
  <conditionalFormatting sqref="D31">
    <cfRule type="duplicateValues" dxfId="1181" priority="87"/>
    <cfRule type="duplicateValues" dxfId="1180" priority="88"/>
  </conditionalFormatting>
  <conditionalFormatting sqref="C4">
    <cfRule type="duplicateValues" dxfId="1179" priority="86"/>
  </conditionalFormatting>
  <conditionalFormatting sqref="C5:C6">
    <cfRule type="duplicateValues" dxfId="1178" priority="85"/>
  </conditionalFormatting>
  <conditionalFormatting sqref="C5:C6">
    <cfRule type="duplicateValues" dxfId="1177" priority="84"/>
  </conditionalFormatting>
  <conditionalFormatting sqref="C5:C6">
    <cfRule type="duplicateValues" dxfId="1176" priority="83"/>
  </conditionalFormatting>
  <conditionalFormatting sqref="C5:C6">
    <cfRule type="duplicateValues" dxfId="1175" priority="81"/>
    <cfRule type="duplicateValues" dxfId="1174" priority="82"/>
  </conditionalFormatting>
  <conditionalFormatting sqref="C5:C6">
    <cfRule type="duplicateValues" dxfId="1173" priority="80"/>
  </conditionalFormatting>
  <conditionalFormatting sqref="C5:C6">
    <cfRule type="duplicateValues" dxfId="1172" priority="79"/>
  </conditionalFormatting>
  <conditionalFormatting sqref="C8:C9">
    <cfRule type="duplicateValues" dxfId="1171" priority="73"/>
  </conditionalFormatting>
  <conditionalFormatting sqref="C8:C9">
    <cfRule type="duplicateValues" dxfId="1170" priority="74"/>
    <cfRule type="duplicateValues" dxfId="1169" priority="75"/>
    <cfRule type="duplicateValues" dxfId="1168" priority="76"/>
  </conditionalFormatting>
  <conditionalFormatting sqref="C8:C9">
    <cfRule type="duplicateValues" dxfId="1167" priority="77"/>
    <cfRule type="duplicateValues" dxfId="1166" priority="78"/>
  </conditionalFormatting>
  <conditionalFormatting sqref="C7">
    <cfRule type="duplicateValues" dxfId="1165" priority="72"/>
  </conditionalFormatting>
  <conditionalFormatting sqref="C7">
    <cfRule type="duplicateValues" dxfId="1164" priority="69"/>
    <cfRule type="duplicateValues" dxfId="1163" priority="70"/>
    <cfRule type="duplicateValues" dxfId="1162" priority="71"/>
  </conditionalFormatting>
  <conditionalFormatting sqref="C7">
    <cfRule type="duplicateValues" dxfId="1161" priority="68"/>
  </conditionalFormatting>
  <conditionalFormatting sqref="C7">
    <cfRule type="duplicateValues" dxfId="1160" priority="66"/>
    <cfRule type="duplicateValues" dxfId="1159" priority="67"/>
  </conditionalFormatting>
  <conditionalFormatting sqref="C7">
    <cfRule type="duplicateValues" dxfId="1158" priority="63"/>
    <cfRule type="duplicateValues" dxfId="1157" priority="64"/>
    <cfRule type="duplicateValues" dxfId="1156" priority="65"/>
  </conditionalFormatting>
  <conditionalFormatting sqref="C7">
    <cfRule type="duplicateValues" dxfId="1155" priority="62"/>
  </conditionalFormatting>
  <conditionalFormatting sqref="C7">
    <cfRule type="duplicateValues" dxfId="1154" priority="61"/>
  </conditionalFormatting>
  <conditionalFormatting sqref="C7">
    <cfRule type="duplicateValues" dxfId="1153" priority="60"/>
  </conditionalFormatting>
  <conditionalFormatting sqref="C7">
    <cfRule type="duplicateValues" dxfId="1152" priority="58"/>
    <cfRule type="duplicateValues" dxfId="1151" priority="59"/>
  </conditionalFormatting>
  <conditionalFormatting sqref="C7">
    <cfRule type="duplicateValues" dxfId="1150" priority="57"/>
  </conditionalFormatting>
  <conditionalFormatting sqref="C7">
    <cfRule type="duplicateValues" dxfId="1149" priority="56"/>
  </conditionalFormatting>
  <conditionalFormatting sqref="C11:C12">
    <cfRule type="duplicateValues" dxfId="1148" priority="55"/>
  </conditionalFormatting>
  <conditionalFormatting sqref="C11:C12">
    <cfRule type="duplicateValues" dxfId="1147" priority="52"/>
    <cfRule type="duplicateValues" dxfId="1146" priority="53"/>
    <cfRule type="duplicateValues" dxfId="1145" priority="54"/>
  </conditionalFormatting>
  <conditionalFormatting sqref="C11:C12">
    <cfRule type="duplicateValues" dxfId="1144" priority="50"/>
    <cfRule type="duplicateValues" dxfId="1143" priority="51"/>
  </conditionalFormatting>
  <conditionalFormatting sqref="C10">
    <cfRule type="duplicateValues" dxfId="1142" priority="49"/>
  </conditionalFormatting>
  <conditionalFormatting sqref="C10">
    <cfRule type="duplicateValues" dxfId="1141" priority="46"/>
    <cfRule type="duplicateValues" dxfId="1140" priority="47"/>
    <cfRule type="duplicateValues" dxfId="1139" priority="48"/>
  </conditionalFormatting>
  <conditionalFormatting sqref="C10">
    <cfRule type="duplicateValues" dxfId="1138" priority="44"/>
    <cfRule type="duplicateValues" dxfId="1137" priority="45"/>
  </conditionalFormatting>
  <conditionalFormatting sqref="D15:D16">
    <cfRule type="duplicateValues" dxfId="1136" priority="43"/>
  </conditionalFormatting>
  <conditionalFormatting sqref="C18:C19">
    <cfRule type="duplicateValues" dxfId="1135" priority="42"/>
  </conditionalFormatting>
  <conditionalFormatting sqref="C18:C19">
    <cfRule type="duplicateValues" dxfId="1134" priority="39"/>
    <cfRule type="duplicateValues" dxfId="1133" priority="40"/>
    <cfRule type="duplicateValues" dxfId="1132" priority="41"/>
  </conditionalFormatting>
  <conditionalFormatting sqref="C18:C19">
    <cfRule type="duplicateValues" dxfId="1131" priority="38"/>
  </conditionalFormatting>
  <conditionalFormatting sqref="C18:C19">
    <cfRule type="duplicateValues" dxfId="1130" priority="36"/>
    <cfRule type="duplicateValues" dxfId="1129" priority="37"/>
  </conditionalFormatting>
  <conditionalFormatting sqref="C18:C19">
    <cfRule type="duplicateValues" dxfId="1128" priority="33"/>
    <cfRule type="duplicateValues" dxfId="1127" priority="34"/>
    <cfRule type="duplicateValues" dxfId="1126" priority="35"/>
  </conditionalFormatting>
  <conditionalFormatting sqref="C18:C19">
    <cfRule type="duplicateValues" dxfId="1125" priority="32"/>
  </conditionalFormatting>
  <conditionalFormatting sqref="C18:C19">
    <cfRule type="duplicateValues" dxfId="1124" priority="31"/>
  </conditionalFormatting>
  <conditionalFormatting sqref="C18:C19">
    <cfRule type="duplicateValues" dxfId="1123" priority="30"/>
  </conditionalFormatting>
  <conditionalFormatting sqref="C18:C19">
    <cfRule type="duplicateValues" dxfId="1122" priority="28"/>
    <cfRule type="duplicateValues" dxfId="1121" priority="29"/>
  </conditionalFormatting>
  <conditionalFormatting sqref="C18:C19">
    <cfRule type="duplicateValues" dxfId="1120" priority="27"/>
  </conditionalFormatting>
  <conditionalFormatting sqref="C18:C19">
    <cfRule type="duplicateValues" dxfId="1119" priority="26"/>
  </conditionalFormatting>
  <conditionalFormatting sqref="C20">
    <cfRule type="duplicateValues" dxfId="1118" priority="25"/>
  </conditionalFormatting>
  <conditionalFormatting sqref="C20">
    <cfRule type="duplicateValues" dxfId="1117" priority="22"/>
    <cfRule type="duplicateValues" dxfId="1116" priority="23"/>
    <cfRule type="duplicateValues" dxfId="1115" priority="24"/>
  </conditionalFormatting>
  <conditionalFormatting sqref="C20">
    <cfRule type="duplicateValues" dxfId="1114" priority="21"/>
  </conditionalFormatting>
  <conditionalFormatting sqref="C20">
    <cfRule type="duplicateValues" dxfId="1113" priority="19"/>
    <cfRule type="duplicateValues" dxfId="1112" priority="20"/>
  </conditionalFormatting>
  <conditionalFormatting sqref="C20">
    <cfRule type="duplicateValues" dxfId="1111" priority="16"/>
    <cfRule type="duplicateValues" dxfId="1110" priority="17"/>
    <cfRule type="duplicateValues" dxfId="1109" priority="18"/>
  </conditionalFormatting>
  <conditionalFormatting sqref="C20">
    <cfRule type="duplicateValues" dxfId="1108" priority="15"/>
  </conditionalFormatting>
  <conditionalFormatting sqref="C20">
    <cfRule type="duplicateValues" dxfId="1107" priority="14"/>
  </conditionalFormatting>
  <conditionalFormatting sqref="C20">
    <cfRule type="duplicateValues" dxfId="1106" priority="13"/>
  </conditionalFormatting>
  <conditionalFormatting sqref="C20">
    <cfRule type="duplicateValues" dxfId="1105" priority="11"/>
    <cfRule type="duplicateValues" dxfId="1104" priority="12"/>
  </conditionalFormatting>
  <conditionalFormatting sqref="C20">
    <cfRule type="duplicateValues" dxfId="1103" priority="10"/>
  </conditionalFormatting>
  <conditionalFormatting sqref="C20">
    <cfRule type="duplicateValues" dxfId="1102" priority="9"/>
  </conditionalFormatting>
  <conditionalFormatting sqref="C22">
    <cfRule type="duplicateValues" dxfId="1101" priority="8"/>
  </conditionalFormatting>
  <conditionalFormatting sqref="C23">
    <cfRule type="duplicateValues" dxfId="1100" priority="7"/>
  </conditionalFormatting>
  <conditionalFormatting sqref="C24:C26">
    <cfRule type="duplicateValues" dxfId="1099" priority="6"/>
  </conditionalFormatting>
  <conditionalFormatting sqref="C28:C30">
    <cfRule type="duplicateValues" dxfId="1098" priority="5"/>
  </conditionalFormatting>
  <conditionalFormatting sqref="C34:C35">
    <cfRule type="duplicateValues" dxfId="1097" priority="3"/>
  </conditionalFormatting>
  <conditionalFormatting sqref="C34:C35">
    <cfRule type="duplicateValues" dxfId="1096" priority="2"/>
  </conditionalFormatting>
  <conditionalFormatting sqref="D34:D35">
    <cfRule type="duplicateValues" dxfId="1095" priority="1"/>
  </conditionalFormatting>
  <conditionalFormatting sqref="C32:C33">
    <cfRule type="duplicateValues" dxfId="1094" priority="2046"/>
  </conditionalFormatting>
  <pageMargins left="0.7" right="0.7" top="0.75" bottom="0.75" header="0.3" footer="0.3"/>
  <pageSetup paperSize="9" orientation="portrait"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1953-4BD7-4AB2-9F8A-BC6D54788EE3}">
  <dimension ref="A1:J39"/>
  <sheetViews>
    <sheetView workbookViewId="0">
      <selection activeCell="C29" sqref="C29"/>
    </sheetView>
  </sheetViews>
  <sheetFormatPr defaultRowHeight="15" x14ac:dyDescent="0.25"/>
  <cols>
    <col min="2" max="2" width="51.28515625" customWidth="1"/>
    <col min="3" max="3" width="16.28515625" customWidth="1"/>
    <col min="4" max="4" width="37.140625" customWidth="1"/>
    <col min="5" max="5" width="15.28515625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32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60" t="s">
        <v>1</v>
      </c>
      <c r="B2" s="360" t="s">
        <v>2</v>
      </c>
      <c r="C2" s="360" t="s">
        <v>3</v>
      </c>
      <c r="D2" s="360" t="s">
        <v>4</v>
      </c>
      <c r="E2" s="360" t="s">
        <v>5</v>
      </c>
      <c r="F2" s="393" t="s">
        <v>6</v>
      </c>
      <c r="G2" s="393"/>
      <c r="H2" s="278" t="s">
        <v>7</v>
      </c>
      <c r="I2" s="360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60" t="s">
        <v>9</v>
      </c>
      <c r="G3" s="360" t="s">
        <v>10</v>
      </c>
      <c r="H3" s="280"/>
      <c r="I3" s="2"/>
      <c r="J3" s="393"/>
    </row>
    <row r="4" spans="1:10" ht="15.75" x14ac:dyDescent="0.25">
      <c r="A4" s="12">
        <v>1</v>
      </c>
      <c r="B4" s="308" t="s">
        <v>24</v>
      </c>
      <c r="C4" s="230" t="s">
        <v>269</v>
      </c>
      <c r="D4" s="285" t="s">
        <v>1115</v>
      </c>
      <c r="E4" s="286">
        <v>29135</v>
      </c>
      <c r="F4" s="341"/>
      <c r="G4" s="76">
        <v>30000</v>
      </c>
      <c r="H4" s="346" t="s">
        <v>1665</v>
      </c>
      <c r="I4" s="76">
        <v>30000</v>
      </c>
      <c r="J4" s="45"/>
    </row>
    <row r="5" spans="1:10" ht="15.75" x14ac:dyDescent="0.25">
      <c r="A5" s="12">
        <v>2</v>
      </c>
      <c r="B5" s="308" t="s">
        <v>24</v>
      </c>
      <c r="C5" s="324" t="s">
        <v>340</v>
      </c>
      <c r="D5" s="286" t="s">
        <v>969</v>
      </c>
      <c r="E5" s="286">
        <v>29091</v>
      </c>
      <c r="F5" s="341"/>
      <c r="G5" s="76">
        <v>30000</v>
      </c>
      <c r="H5" s="346" t="s">
        <v>1706</v>
      </c>
      <c r="I5" s="76">
        <v>30000</v>
      </c>
      <c r="J5" s="45"/>
    </row>
    <row r="6" spans="1:10" ht="15.75" x14ac:dyDescent="0.25">
      <c r="A6" s="12">
        <v>3</v>
      </c>
      <c r="B6" s="230" t="s">
        <v>11</v>
      </c>
      <c r="C6" s="324" t="s">
        <v>340</v>
      </c>
      <c r="D6" s="286" t="s">
        <v>969</v>
      </c>
      <c r="E6" s="286">
        <v>29091</v>
      </c>
      <c r="F6" s="329"/>
      <c r="G6" s="76">
        <v>37500</v>
      </c>
      <c r="H6" s="345" t="s">
        <v>1666</v>
      </c>
      <c r="I6" s="76">
        <v>30000</v>
      </c>
      <c r="J6" s="45"/>
    </row>
    <row r="7" spans="1:10" ht="15.75" x14ac:dyDescent="0.25">
      <c r="A7" s="12">
        <v>4</v>
      </c>
      <c r="B7" s="230" t="s">
        <v>11</v>
      </c>
      <c r="C7" s="230" t="s">
        <v>946</v>
      </c>
      <c r="D7" s="354" t="s">
        <v>1271</v>
      </c>
      <c r="E7" s="286">
        <v>28857</v>
      </c>
      <c r="F7" s="76"/>
      <c r="G7" s="76">
        <v>30000</v>
      </c>
      <c r="H7" s="316" t="s">
        <v>1673</v>
      </c>
      <c r="I7" s="76">
        <v>30000</v>
      </c>
      <c r="J7" s="45"/>
    </row>
    <row r="8" spans="1:10" ht="15.75" x14ac:dyDescent="0.25">
      <c r="A8" s="12">
        <v>5</v>
      </c>
      <c r="B8" s="230" t="s">
        <v>11</v>
      </c>
      <c r="C8" s="230" t="s">
        <v>1667</v>
      </c>
      <c r="D8" s="285" t="s">
        <v>1670</v>
      </c>
      <c r="E8" s="286">
        <v>29121</v>
      </c>
      <c r="F8" s="323"/>
      <c r="G8" s="76">
        <v>30000</v>
      </c>
      <c r="H8" s="316" t="s">
        <v>1668</v>
      </c>
      <c r="I8" s="76">
        <v>30000</v>
      </c>
      <c r="J8" s="45"/>
    </row>
    <row r="9" spans="1:10" ht="15.75" x14ac:dyDescent="0.25">
      <c r="A9" s="12">
        <v>6</v>
      </c>
      <c r="B9" s="308" t="s">
        <v>24</v>
      </c>
      <c r="C9" s="230" t="s">
        <v>1667</v>
      </c>
      <c r="D9" s="285" t="s">
        <v>1670</v>
      </c>
      <c r="E9" s="286">
        <v>29121</v>
      </c>
      <c r="F9" s="76"/>
      <c r="G9" s="76">
        <v>30000</v>
      </c>
      <c r="H9" s="345" t="s">
        <v>1669</v>
      </c>
      <c r="I9" s="76">
        <v>30000</v>
      </c>
      <c r="J9" s="45"/>
    </row>
    <row r="10" spans="1:10" ht="15.75" x14ac:dyDescent="0.25">
      <c r="A10" s="12">
        <v>7</v>
      </c>
      <c r="B10" s="308" t="s">
        <v>24</v>
      </c>
      <c r="C10" s="230" t="s">
        <v>443</v>
      </c>
      <c r="D10" s="12" t="s">
        <v>444</v>
      </c>
      <c r="E10" s="286">
        <v>29087</v>
      </c>
      <c r="F10" s="7"/>
      <c r="G10" s="76">
        <v>30000</v>
      </c>
      <c r="H10" s="316" t="s">
        <v>1652</v>
      </c>
      <c r="I10" s="76">
        <v>30000</v>
      </c>
      <c r="J10" s="45"/>
    </row>
    <row r="11" spans="1:10" s="42" customFormat="1" ht="15.75" x14ac:dyDescent="0.25">
      <c r="A11" s="12">
        <v>8</v>
      </c>
      <c r="B11" s="308" t="s">
        <v>24</v>
      </c>
      <c r="C11" s="230" t="s">
        <v>720</v>
      </c>
      <c r="D11" s="281" t="s">
        <v>721</v>
      </c>
      <c r="E11" s="286">
        <v>28847</v>
      </c>
      <c r="G11" s="76">
        <v>30000</v>
      </c>
      <c r="H11" s="316" t="s">
        <v>1682</v>
      </c>
      <c r="I11" s="76">
        <v>30000</v>
      </c>
      <c r="J11" s="45"/>
    </row>
    <row r="12" spans="1:10" ht="15.75" x14ac:dyDescent="0.25">
      <c r="A12" s="12">
        <v>9</v>
      </c>
      <c r="B12" s="357" t="s">
        <v>11</v>
      </c>
      <c r="C12" s="357" t="s">
        <v>720</v>
      </c>
      <c r="D12" s="358" t="s">
        <v>721</v>
      </c>
      <c r="E12" s="36">
        <v>28847</v>
      </c>
      <c r="F12" s="323"/>
      <c r="G12" s="348">
        <v>30000</v>
      </c>
      <c r="H12" s="318" t="s">
        <v>1655</v>
      </c>
      <c r="I12" s="348">
        <v>30000</v>
      </c>
      <c r="J12" s="45"/>
    </row>
    <row r="13" spans="1:10" ht="15.75" x14ac:dyDescent="0.25">
      <c r="A13" s="12">
        <v>10</v>
      </c>
      <c r="B13" s="357" t="s">
        <v>11</v>
      </c>
      <c r="C13" s="230" t="s">
        <v>1340</v>
      </c>
      <c r="D13" s="347" t="s">
        <v>1708</v>
      </c>
      <c r="E13" s="286">
        <v>28282</v>
      </c>
      <c r="F13" s="42"/>
      <c r="G13" s="76">
        <v>60000</v>
      </c>
      <c r="H13" s="316" t="s">
        <v>1707</v>
      </c>
      <c r="I13" s="76">
        <v>60000</v>
      </c>
      <c r="J13" s="45"/>
    </row>
    <row r="14" spans="1:10" ht="16.5" customHeight="1" x14ac:dyDescent="0.25">
      <c r="A14" s="12">
        <v>11</v>
      </c>
      <c r="B14" s="308" t="s">
        <v>24</v>
      </c>
      <c r="C14" s="357" t="s">
        <v>437</v>
      </c>
      <c r="D14" s="75" t="s">
        <v>1672</v>
      </c>
      <c r="E14" s="286">
        <v>29212</v>
      </c>
      <c r="F14" s="323"/>
      <c r="G14" s="348">
        <v>30000</v>
      </c>
      <c r="H14" s="318" t="s">
        <v>1683</v>
      </c>
      <c r="I14" s="348">
        <v>30000</v>
      </c>
      <c r="J14" s="45"/>
    </row>
    <row r="15" spans="1:10" ht="15.75" x14ac:dyDescent="0.25">
      <c r="A15" s="12">
        <v>12</v>
      </c>
      <c r="B15" s="357" t="s">
        <v>11</v>
      </c>
      <c r="C15" s="357" t="s">
        <v>437</v>
      </c>
      <c r="D15" s="75" t="s">
        <v>1672</v>
      </c>
      <c r="E15" s="286">
        <v>29212</v>
      </c>
      <c r="F15" s="42"/>
      <c r="G15" s="348">
        <v>30000</v>
      </c>
      <c r="H15" s="316" t="s">
        <v>1671</v>
      </c>
      <c r="I15" s="348">
        <v>30000</v>
      </c>
      <c r="J15" s="45"/>
    </row>
    <row r="16" spans="1:10" ht="15.75" x14ac:dyDescent="0.25">
      <c r="A16" s="12">
        <v>13</v>
      </c>
      <c r="B16" s="230" t="s">
        <v>1059</v>
      </c>
      <c r="C16" s="230" t="s">
        <v>490</v>
      </c>
      <c r="D16" s="281" t="s">
        <v>1710</v>
      </c>
      <c r="E16" s="286">
        <v>29997</v>
      </c>
      <c r="F16" s="348">
        <v>30000</v>
      </c>
      <c r="G16" s="76"/>
      <c r="H16" s="318" t="s">
        <v>1709</v>
      </c>
      <c r="I16" s="348">
        <v>30000</v>
      </c>
      <c r="J16" s="45"/>
    </row>
    <row r="17" spans="1:10" ht="15.75" x14ac:dyDescent="0.25">
      <c r="A17" s="12">
        <v>14</v>
      </c>
      <c r="B17" s="308" t="s">
        <v>24</v>
      </c>
      <c r="C17" s="230" t="s">
        <v>397</v>
      </c>
      <c r="D17" s="285" t="s">
        <v>1430</v>
      </c>
      <c r="E17" s="285">
        <v>28237</v>
      </c>
      <c r="F17" s="323"/>
      <c r="G17" s="76">
        <v>30000</v>
      </c>
      <c r="H17" s="316" t="s">
        <v>1656</v>
      </c>
      <c r="I17" s="76">
        <v>30000</v>
      </c>
      <c r="J17" s="45"/>
    </row>
    <row r="18" spans="1:10" ht="15.75" x14ac:dyDescent="0.25">
      <c r="A18" s="12">
        <v>15</v>
      </c>
      <c r="B18" s="230" t="s">
        <v>1651</v>
      </c>
      <c r="C18" s="230" t="s">
        <v>397</v>
      </c>
      <c r="D18" s="285" t="s">
        <v>1430</v>
      </c>
      <c r="E18" s="285">
        <v>28237</v>
      </c>
      <c r="F18" s="76"/>
      <c r="G18" s="76">
        <v>30000</v>
      </c>
      <c r="H18" s="316" t="s">
        <v>1657</v>
      </c>
      <c r="I18" s="76">
        <v>30000</v>
      </c>
      <c r="J18" s="45"/>
    </row>
    <row r="19" spans="1:10" ht="15.75" x14ac:dyDescent="0.25">
      <c r="A19" s="12">
        <v>16</v>
      </c>
      <c r="B19" s="230" t="s">
        <v>1648</v>
      </c>
      <c r="C19" s="230" t="s">
        <v>38</v>
      </c>
      <c r="D19" s="286" t="s">
        <v>39</v>
      </c>
      <c r="E19" s="285">
        <v>29045</v>
      </c>
      <c r="F19" s="329">
        <v>30000</v>
      </c>
      <c r="G19" s="329"/>
      <c r="H19" s="316" t="s">
        <v>1660</v>
      </c>
      <c r="I19" s="76">
        <v>30000</v>
      </c>
      <c r="J19" s="45"/>
    </row>
    <row r="20" spans="1:10" s="42" customFormat="1" ht="15.75" x14ac:dyDescent="0.25">
      <c r="A20" s="12">
        <v>17</v>
      </c>
      <c r="B20" s="230" t="s">
        <v>1134</v>
      </c>
      <c r="C20" s="286" t="s">
        <v>296</v>
      </c>
      <c r="D20" s="285" t="s">
        <v>1675</v>
      </c>
      <c r="E20" s="286">
        <v>29139</v>
      </c>
      <c r="F20" s="329">
        <v>30000</v>
      </c>
      <c r="G20" s="7"/>
      <c r="H20" s="316" t="s">
        <v>1674</v>
      </c>
      <c r="I20" s="76">
        <v>30000</v>
      </c>
      <c r="J20" s="45"/>
    </row>
    <row r="21" spans="1:10" ht="15.75" x14ac:dyDescent="0.25">
      <c r="A21" s="12">
        <v>18</v>
      </c>
      <c r="B21" s="230" t="s">
        <v>11</v>
      </c>
      <c r="C21" s="230" t="s">
        <v>239</v>
      </c>
      <c r="D21" s="3" t="s">
        <v>767</v>
      </c>
      <c r="E21" s="355">
        <v>29339</v>
      </c>
      <c r="F21" s="76"/>
      <c r="G21" s="76">
        <v>60000</v>
      </c>
      <c r="H21" s="345" t="s">
        <v>1414</v>
      </c>
      <c r="I21" s="76">
        <v>60000</v>
      </c>
      <c r="J21" s="45"/>
    </row>
    <row r="22" spans="1:10" ht="15.75" x14ac:dyDescent="0.25">
      <c r="A22" s="12">
        <v>19</v>
      </c>
      <c r="B22" s="230" t="s">
        <v>1651</v>
      </c>
      <c r="C22" s="230" t="s">
        <v>840</v>
      </c>
      <c r="D22" s="286" t="s">
        <v>1310</v>
      </c>
      <c r="E22" s="286">
        <v>29048</v>
      </c>
      <c r="F22" s="76"/>
      <c r="G22" s="76">
        <v>60000</v>
      </c>
      <c r="H22" s="345" t="s">
        <v>1685</v>
      </c>
      <c r="I22" s="76">
        <v>60000</v>
      </c>
      <c r="J22" s="45"/>
    </row>
    <row r="23" spans="1:10" ht="15.75" x14ac:dyDescent="0.25">
      <c r="A23" s="12">
        <v>20</v>
      </c>
      <c r="B23" s="230" t="s">
        <v>1651</v>
      </c>
      <c r="C23" s="230" t="s">
        <v>840</v>
      </c>
      <c r="D23" s="286" t="s">
        <v>1310</v>
      </c>
      <c r="E23" s="286">
        <v>29048</v>
      </c>
      <c r="F23" s="76"/>
      <c r="G23" s="76">
        <v>60000</v>
      </c>
      <c r="H23" s="345" t="s">
        <v>1686</v>
      </c>
      <c r="I23" s="76">
        <v>60000</v>
      </c>
      <c r="J23" s="45"/>
    </row>
    <row r="24" spans="1:10" ht="15.75" x14ac:dyDescent="0.25">
      <c r="A24" s="12">
        <v>21</v>
      </c>
      <c r="B24" s="230" t="s">
        <v>1651</v>
      </c>
      <c r="C24" s="230" t="s">
        <v>840</v>
      </c>
      <c r="D24" s="286" t="s">
        <v>1310</v>
      </c>
      <c r="E24" s="286">
        <v>29048</v>
      </c>
      <c r="F24" s="76"/>
      <c r="G24" s="76">
        <v>60000</v>
      </c>
      <c r="H24" s="345" t="s">
        <v>1687</v>
      </c>
      <c r="I24" s="76">
        <v>60000</v>
      </c>
      <c r="J24" s="45"/>
    </row>
    <row r="25" spans="1:10" ht="15.75" x14ac:dyDescent="0.25">
      <c r="A25" s="12">
        <v>22</v>
      </c>
      <c r="B25" s="230" t="s">
        <v>1648</v>
      </c>
      <c r="C25" s="286" t="s">
        <v>306</v>
      </c>
      <c r="D25" s="64" t="s">
        <v>307</v>
      </c>
      <c r="E25" s="286">
        <v>28257</v>
      </c>
      <c r="F25" s="76">
        <v>60000</v>
      </c>
      <c r="G25" s="329"/>
      <c r="H25" s="345" t="s">
        <v>1400</v>
      </c>
      <c r="I25" s="76">
        <v>60000</v>
      </c>
      <c r="J25" s="45"/>
    </row>
    <row r="26" spans="1:10" ht="15.75" x14ac:dyDescent="0.25">
      <c r="A26" s="12">
        <v>23</v>
      </c>
      <c r="B26" s="230" t="s">
        <v>1059</v>
      </c>
      <c r="C26" s="230" t="s">
        <v>374</v>
      </c>
      <c r="D26" s="3" t="s">
        <v>595</v>
      </c>
      <c r="E26" s="286">
        <v>29073</v>
      </c>
      <c r="F26" s="76"/>
      <c r="G26" s="76"/>
      <c r="H26" s="345" t="s">
        <v>1712</v>
      </c>
      <c r="I26" s="76">
        <v>30000</v>
      </c>
      <c r="J26" s="45"/>
    </row>
    <row r="27" spans="1:10" ht="15.75" x14ac:dyDescent="0.25">
      <c r="A27" s="12">
        <v>24</v>
      </c>
      <c r="B27" s="230" t="s">
        <v>828</v>
      </c>
      <c r="C27" s="230" t="s">
        <v>374</v>
      </c>
      <c r="D27" s="3" t="s">
        <v>595</v>
      </c>
      <c r="E27" s="286">
        <v>29073</v>
      </c>
      <c r="F27" s="76"/>
      <c r="G27" s="76"/>
      <c r="H27" s="345" t="s">
        <v>1711</v>
      </c>
      <c r="I27" s="76">
        <v>30000</v>
      </c>
      <c r="J27" s="45"/>
    </row>
    <row r="28" spans="1:10" ht="15" customHeight="1" x14ac:dyDescent="0.25">
      <c r="A28" s="12">
        <v>25</v>
      </c>
      <c r="B28" s="230" t="s">
        <v>11</v>
      </c>
      <c r="C28" s="230" t="s">
        <v>374</v>
      </c>
      <c r="D28" s="3" t="s">
        <v>595</v>
      </c>
      <c r="E28" s="286">
        <v>29073</v>
      </c>
      <c r="F28" s="76"/>
      <c r="G28" s="76"/>
      <c r="H28" s="345" t="s">
        <v>1698</v>
      </c>
      <c r="I28" s="76">
        <v>30000</v>
      </c>
      <c r="J28" s="45"/>
    </row>
    <row r="29" spans="1:10" ht="15.75" x14ac:dyDescent="0.25">
      <c r="A29" s="12">
        <v>26</v>
      </c>
      <c r="B29" s="230" t="s">
        <v>1648</v>
      </c>
      <c r="C29" s="230" t="s">
        <v>955</v>
      </c>
      <c r="D29" s="286" t="s">
        <v>956</v>
      </c>
      <c r="E29" s="286">
        <v>29083</v>
      </c>
      <c r="F29" s="76">
        <v>60000</v>
      </c>
      <c r="G29" s="76"/>
      <c r="H29" s="345" t="s">
        <v>1684</v>
      </c>
      <c r="I29" s="76">
        <v>60000</v>
      </c>
      <c r="J29" s="45"/>
    </row>
    <row r="30" spans="1:10" ht="15.75" x14ac:dyDescent="0.25">
      <c r="A30" s="12">
        <v>27</v>
      </c>
      <c r="B30" s="230" t="s">
        <v>11</v>
      </c>
      <c r="C30" s="286" t="s">
        <v>759</v>
      </c>
      <c r="D30" s="3" t="s">
        <v>1105</v>
      </c>
      <c r="E30" s="286">
        <v>29196</v>
      </c>
      <c r="F30" s="76"/>
      <c r="G30" s="76">
        <v>30000</v>
      </c>
      <c r="H30" s="345" t="s">
        <v>1722</v>
      </c>
      <c r="I30" s="76">
        <v>30000</v>
      </c>
      <c r="J30" s="45"/>
    </row>
    <row r="31" spans="1:10" ht="15.75" x14ac:dyDescent="0.25">
      <c r="A31" s="12">
        <v>28</v>
      </c>
      <c r="B31" s="308" t="s">
        <v>24</v>
      </c>
      <c r="C31" s="286" t="s">
        <v>759</v>
      </c>
      <c r="D31" s="3" t="s">
        <v>1105</v>
      </c>
      <c r="E31" s="286">
        <v>29196</v>
      </c>
      <c r="F31" s="76"/>
      <c r="G31" s="76">
        <v>30000</v>
      </c>
      <c r="H31" s="345" t="s">
        <v>1723</v>
      </c>
      <c r="I31" s="76">
        <v>30000</v>
      </c>
      <c r="J31" s="45"/>
    </row>
    <row r="32" spans="1:10" ht="15.75" x14ac:dyDescent="0.25">
      <c r="A32" s="12">
        <v>29</v>
      </c>
      <c r="B32" s="230" t="s">
        <v>1059</v>
      </c>
      <c r="C32" s="230" t="s">
        <v>1724</v>
      </c>
      <c r="D32" s="71" t="s">
        <v>1294</v>
      </c>
      <c r="E32" s="285">
        <v>29071</v>
      </c>
      <c r="F32" s="76">
        <v>30000</v>
      </c>
      <c r="G32" s="76"/>
      <c r="H32" s="345" t="s">
        <v>1725</v>
      </c>
      <c r="I32" s="76">
        <v>30000</v>
      </c>
      <c r="J32" s="39" t="s">
        <v>1728</v>
      </c>
    </row>
    <row r="33" spans="1:10" ht="15.75" x14ac:dyDescent="0.25">
      <c r="A33" s="12">
        <v>30</v>
      </c>
      <c r="B33" s="230" t="s">
        <v>1625</v>
      </c>
      <c r="C33" s="230" t="s">
        <v>1724</v>
      </c>
      <c r="D33" s="71" t="s">
        <v>1294</v>
      </c>
      <c r="E33" s="285">
        <v>29071</v>
      </c>
      <c r="F33" s="76">
        <v>30000</v>
      </c>
      <c r="G33" s="76"/>
      <c r="H33" s="345" t="s">
        <v>1726</v>
      </c>
      <c r="I33" s="76">
        <v>30000</v>
      </c>
      <c r="J33" s="39" t="s">
        <v>1728</v>
      </c>
    </row>
    <row r="34" spans="1:10" ht="15.75" x14ac:dyDescent="0.25">
      <c r="A34" s="12">
        <v>31</v>
      </c>
      <c r="B34" s="230" t="s">
        <v>1134</v>
      </c>
      <c r="C34" s="230" t="s">
        <v>1724</v>
      </c>
      <c r="D34" s="71" t="s">
        <v>1294</v>
      </c>
      <c r="E34" s="285">
        <v>29071</v>
      </c>
      <c r="F34" s="76">
        <v>30000</v>
      </c>
      <c r="G34" s="76"/>
      <c r="H34" s="345" t="s">
        <v>1727</v>
      </c>
      <c r="I34" s="76">
        <v>30000</v>
      </c>
      <c r="J34" s="39" t="s">
        <v>1728</v>
      </c>
    </row>
    <row r="35" spans="1:10" ht="15.75" x14ac:dyDescent="0.25">
      <c r="A35" s="12">
        <v>32</v>
      </c>
      <c r="B35" s="308" t="s">
        <v>24</v>
      </c>
      <c r="C35" s="230" t="s">
        <v>268</v>
      </c>
      <c r="D35" s="71" t="s">
        <v>1732</v>
      </c>
      <c r="E35" s="285" t="s">
        <v>1729</v>
      </c>
      <c r="F35" s="76"/>
      <c r="G35" s="76">
        <v>60000</v>
      </c>
      <c r="H35" s="345" t="s">
        <v>1730</v>
      </c>
      <c r="I35" s="76">
        <v>60000</v>
      </c>
      <c r="J35" s="39" t="s">
        <v>1728</v>
      </c>
    </row>
    <row r="36" spans="1:10" ht="15.75" x14ac:dyDescent="0.25">
      <c r="A36" s="12">
        <v>33</v>
      </c>
      <c r="B36" s="308" t="s">
        <v>24</v>
      </c>
      <c r="C36" s="230" t="s">
        <v>268</v>
      </c>
      <c r="D36" s="71" t="s">
        <v>1732</v>
      </c>
      <c r="E36" s="285" t="s">
        <v>1729</v>
      </c>
      <c r="F36" s="76"/>
      <c r="G36" s="76">
        <v>60000</v>
      </c>
      <c r="H36" s="345" t="s">
        <v>1731</v>
      </c>
      <c r="I36" s="76">
        <v>60000</v>
      </c>
      <c r="J36" s="39" t="s">
        <v>1728</v>
      </c>
    </row>
    <row r="37" spans="1:10" x14ac:dyDescent="0.25">
      <c r="A37" s="286"/>
      <c r="B37" s="285"/>
      <c r="C37" s="12"/>
      <c r="D37" s="3"/>
      <c r="E37" s="32" t="s">
        <v>1413</v>
      </c>
      <c r="F37" s="84">
        <f>SUM(F4:F34)</f>
        <v>300000</v>
      </c>
      <c r="G37" s="84">
        <f>SUM(G4:G36)</f>
        <v>877500</v>
      </c>
      <c r="H37" s="298"/>
      <c r="I37" s="84">
        <f>SUM(I4:I36)</f>
        <v>1260000</v>
      </c>
      <c r="J37" s="7"/>
    </row>
    <row r="38" spans="1:10" x14ac:dyDescent="0.25">
      <c r="A38" s="286"/>
      <c r="B38" s="285"/>
      <c r="C38" s="12"/>
      <c r="D38" s="3"/>
      <c r="E38" s="286"/>
      <c r="F38" s="256"/>
      <c r="G38" s="44"/>
      <c r="H38" s="272"/>
      <c r="I38" s="256"/>
      <c r="J38" s="7"/>
    </row>
    <row r="39" spans="1:10" x14ac:dyDescent="0.25">
      <c r="A39" s="286"/>
      <c r="B39" s="286"/>
      <c r="C39" s="286"/>
      <c r="D39" s="286"/>
      <c r="E39" s="10"/>
      <c r="F39" s="260"/>
      <c r="G39" s="260"/>
      <c r="H39" s="273"/>
      <c r="I39" s="260"/>
      <c r="J39" s="7"/>
    </row>
  </sheetData>
  <mergeCells count="3">
    <mergeCell ref="A1:I1"/>
    <mergeCell ref="F2:G2"/>
    <mergeCell ref="J2:J3"/>
  </mergeCells>
  <conditionalFormatting sqref="C37:C39">
    <cfRule type="duplicateValues" dxfId="1093" priority="286"/>
  </conditionalFormatting>
  <conditionalFormatting sqref="C4">
    <cfRule type="duplicateValues" dxfId="1092" priority="133"/>
  </conditionalFormatting>
  <conditionalFormatting sqref="C5:C6">
    <cfRule type="duplicateValues" dxfId="1091" priority="132"/>
  </conditionalFormatting>
  <conditionalFormatting sqref="C5:C6">
    <cfRule type="duplicateValues" dxfId="1090" priority="131"/>
  </conditionalFormatting>
  <conditionalFormatting sqref="C5:C6">
    <cfRule type="duplicateValues" dxfId="1089" priority="130"/>
  </conditionalFormatting>
  <conditionalFormatting sqref="C5:C6">
    <cfRule type="duplicateValues" dxfId="1088" priority="128"/>
    <cfRule type="duplicateValues" dxfId="1087" priority="129"/>
  </conditionalFormatting>
  <conditionalFormatting sqref="C5:C6">
    <cfRule type="duplicateValues" dxfId="1086" priority="127"/>
  </conditionalFormatting>
  <conditionalFormatting sqref="C5:C6">
    <cfRule type="duplicateValues" dxfId="1085" priority="126"/>
  </conditionalFormatting>
  <conditionalFormatting sqref="C8:C9">
    <cfRule type="duplicateValues" dxfId="1084" priority="120"/>
  </conditionalFormatting>
  <conditionalFormatting sqref="C8:C9">
    <cfRule type="duplicateValues" dxfId="1083" priority="121"/>
    <cfRule type="duplicateValues" dxfId="1082" priority="122"/>
    <cfRule type="duplicateValues" dxfId="1081" priority="123"/>
  </conditionalFormatting>
  <conditionalFormatting sqref="C8:C9">
    <cfRule type="duplicateValues" dxfId="1080" priority="124"/>
    <cfRule type="duplicateValues" dxfId="1079" priority="125"/>
  </conditionalFormatting>
  <conditionalFormatting sqref="C7">
    <cfRule type="duplicateValues" dxfId="1078" priority="119"/>
  </conditionalFormatting>
  <conditionalFormatting sqref="C7">
    <cfRule type="duplicateValues" dxfId="1077" priority="116"/>
    <cfRule type="duplicateValues" dxfId="1076" priority="117"/>
    <cfRule type="duplicateValues" dxfId="1075" priority="118"/>
  </conditionalFormatting>
  <conditionalFormatting sqref="C7">
    <cfRule type="duplicateValues" dxfId="1074" priority="115"/>
  </conditionalFormatting>
  <conditionalFormatting sqref="C7">
    <cfRule type="duplicateValues" dxfId="1073" priority="113"/>
    <cfRule type="duplicateValues" dxfId="1072" priority="114"/>
  </conditionalFormatting>
  <conditionalFormatting sqref="C7">
    <cfRule type="duplicateValues" dxfId="1071" priority="110"/>
    <cfRule type="duplicateValues" dxfId="1070" priority="111"/>
    <cfRule type="duplicateValues" dxfId="1069" priority="112"/>
  </conditionalFormatting>
  <conditionalFormatting sqref="C7">
    <cfRule type="duplicateValues" dxfId="1068" priority="109"/>
  </conditionalFormatting>
  <conditionalFormatting sqref="C7">
    <cfRule type="duplicateValues" dxfId="1067" priority="108"/>
  </conditionalFormatting>
  <conditionalFormatting sqref="C7">
    <cfRule type="duplicateValues" dxfId="1066" priority="107"/>
  </conditionalFormatting>
  <conditionalFormatting sqref="C7">
    <cfRule type="duplicateValues" dxfId="1065" priority="105"/>
    <cfRule type="duplicateValues" dxfId="1064" priority="106"/>
  </conditionalFormatting>
  <conditionalFormatting sqref="C7">
    <cfRule type="duplicateValues" dxfId="1063" priority="104"/>
  </conditionalFormatting>
  <conditionalFormatting sqref="C7">
    <cfRule type="duplicateValues" dxfId="1062" priority="103"/>
  </conditionalFormatting>
  <conditionalFormatting sqref="C11:C12">
    <cfRule type="duplicateValues" dxfId="1061" priority="102"/>
  </conditionalFormatting>
  <conditionalFormatting sqref="C11:C12">
    <cfRule type="duplicateValues" dxfId="1060" priority="99"/>
    <cfRule type="duplicateValues" dxfId="1059" priority="100"/>
    <cfRule type="duplicateValues" dxfId="1058" priority="101"/>
  </conditionalFormatting>
  <conditionalFormatting sqref="C11:C12">
    <cfRule type="duplicateValues" dxfId="1057" priority="97"/>
    <cfRule type="duplicateValues" dxfId="1056" priority="98"/>
  </conditionalFormatting>
  <conditionalFormatting sqref="C10">
    <cfRule type="duplicateValues" dxfId="1055" priority="96"/>
  </conditionalFormatting>
  <conditionalFormatting sqref="C10">
    <cfRule type="duplicateValues" dxfId="1054" priority="93"/>
    <cfRule type="duplicateValues" dxfId="1053" priority="94"/>
    <cfRule type="duplicateValues" dxfId="1052" priority="95"/>
  </conditionalFormatting>
  <conditionalFormatting sqref="C10">
    <cfRule type="duplicateValues" dxfId="1051" priority="91"/>
    <cfRule type="duplicateValues" dxfId="1050" priority="92"/>
  </conditionalFormatting>
  <conditionalFormatting sqref="C13:C15">
    <cfRule type="duplicateValues" dxfId="1049" priority="90"/>
  </conditionalFormatting>
  <conditionalFormatting sqref="C13:C15">
    <cfRule type="duplicateValues" dxfId="1048" priority="87"/>
    <cfRule type="duplicateValues" dxfId="1047" priority="88"/>
    <cfRule type="duplicateValues" dxfId="1046" priority="89"/>
  </conditionalFormatting>
  <conditionalFormatting sqref="C13:C15">
    <cfRule type="duplicateValues" dxfId="1045" priority="85"/>
    <cfRule type="duplicateValues" dxfId="1044" priority="86"/>
  </conditionalFormatting>
  <conditionalFormatting sqref="C16">
    <cfRule type="duplicateValues" dxfId="1043" priority="79"/>
  </conditionalFormatting>
  <conditionalFormatting sqref="C16">
    <cfRule type="duplicateValues" dxfId="1042" priority="80"/>
    <cfRule type="duplicateValues" dxfId="1041" priority="81"/>
    <cfRule type="duplicateValues" dxfId="1040" priority="82"/>
  </conditionalFormatting>
  <conditionalFormatting sqref="C16">
    <cfRule type="duplicateValues" dxfId="1039" priority="83"/>
    <cfRule type="duplicateValues" dxfId="1038" priority="84"/>
  </conditionalFormatting>
  <conditionalFormatting sqref="C16">
    <cfRule type="duplicateValues" dxfId="1037" priority="78"/>
  </conditionalFormatting>
  <conditionalFormatting sqref="C16">
    <cfRule type="duplicateValues" dxfId="1036" priority="77"/>
  </conditionalFormatting>
  <conditionalFormatting sqref="D14:D15">
    <cfRule type="duplicateValues" dxfId="1035" priority="76"/>
  </conditionalFormatting>
  <conditionalFormatting sqref="C17:C18">
    <cfRule type="duplicateValues" dxfId="1034" priority="75"/>
  </conditionalFormatting>
  <conditionalFormatting sqref="C17:C18">
    <cfRule type="duplicateValues" dxfId="1033" priority="72"/>
    <cfRule type="duplicateValues" dxfId="1032" priority="73"/>
    <cfRule type="duplicateValues" dxfId="1031" priority="74"/>
  </conditionalFormatting>
  <conditionalFormatting sqref="C17:C18">
    <cfRule type="duplicateValues" dxfId="1030" priority="71"/>
  </conditionalFormatting>
  <conditionalFormatting sqref="C17:C18">
    <cfRule type="duplicateValues" dxfId="1029" priority="69"/>
    <cfRule type="duplicateValues" dxfId="1028" priority="70"/>
  </conditionalFormatting>
  <conditionalFormatting sqref="C17:C18">
    <cfRule type="duplicateValues" dxfId="1027" priority="66"/>
    <cfRule type="duplicateValues" dxfId="1026" priority="67"/>
    <cfRule type="duplicateValues" dxfId="1025" priority="68"/>
  </conditionalFormatting>
  <conditionalFormatting sqref="C17:C18">
    <cfRule type="duplicateValues" dxfId="1024" priority="65"/>
  </conditionalFormatting>
  <conditionalFormatting sqref="C17:C18">
    <cfRule type="duplicateValues" dxfId="1023" priority="64"/>
  </conditionalFormatting>
  <conditionalFormatting sqref="C17:C18">
    <cfRule type="duplicateValues" dxfId="1022" priority="63"/>
  </conditionalFormatting>
  <conditionalFormatting sqref="C17:C18">
    <cfRule type="duplicateValues" dxfId="1021" priority="61"/>
    <cfRule type="duplicateValues" dxfId="1020" priority="62"/>
  </conditionalFormatting>
  <conditionalFormatting sqref="C17:C18">
    <cfRule type="duplicateValues" dxfId="1019" priority="60"/>
  </conditionalFormatting>
  <conditionalFormatting sqref="C17:C18">
    <cfRule type="duplicateValues" dxfId="1018" priority="59"/>
  </conditionalFormatting>
  <conditionalFormatting sqref="C19">
    <cfRule type="duplicateValues" dxfId="1017" priority="58"/>
  </conditionalFormatting>
  <conditionalFormatting sqref="C19">
    <cfRule type="duplicateValues" dxfId="1016" priority="55"/>
    <cfRule type="duplicateValues" dxfId="1015" priority="56"/>
    <cfRule type="duplicateValues" dxfId="1014" priority="57"/>
  </conditionalFormatting>
  <conditionalFormatting sqref="C19">
    <cfRule type="duplicateValues" dxfId="1013" priority="54"/>
  </conditionalFormatting>
  <conditionalFormatting sqref="C19">
    <cfRule type="duplicateValues" dxfId="1012" priority="52"/>
    <cfRule type="duplicateValues" dxfId="1011" priority="53"/>
  </conditionalFormatting>
  <conditionalFormatting sqref="C19">
    <cfRule type="duplicateValues" dxfId="1010" priority="49"/>
    <cfRule type="duplicateValues" dxfId="1009" priority="50"/>
    <cfRule type="duplicateValues" dxfId="1008" priority="51"/>
  </conditionalFormatting>
  <conditionalFormatting sqref="C19">
    <cfRule type="duplicateValues" dxfId="1007" priority="48"/>
  </conditionalFormatting>
  <conditionalFormatting sqref="C19">
    <cfRule type="duplicateValues" dxfId="1006" priority="47"/>
  </conditionalFormatting>
  <conditionalFormatting sqref="C19">
    <cfRule type="duplicateValues" dxfId="1005" priority="46"/>
  </conditionalFormatting>
  <conditionalFormatting sqref="C19">
    <cfRule type="duplicateValues" dxfId="1004" priority="44"/>
    <cfRule type="duplicateValues" dxfId="1003" priority="45"/>
  </conditionalFormatting>
  <conditionalFormatting sqref="C19">
    <cfRule type="duplicateValues" dxfId="1002" priority="43"/>
  </conditionalFormatting>
  <conditionalFormatting sqref="C19">
    <cfRule type="duplicateValues" dxfId="1001" priority="42"/>
  </conditionalFormatting>
  <conditionalFormatting sqref="C21">
    <cfRule type="duplicateValues" dxfId="1000" priority="41"/>
  </conditionalFormatting>
  <conditionalFormatting sqref="C29">
    <cfRule type="duplicateValues" dxfId="999" priority="40"/>
  </conditionalFormatting>
  <conditionalFormatting sqref="C22:C24">
    <cfRule type="duplicateValues" dxfId="998" priority="39"/>
  </conditionalFormatting>
  <conditionalFormatting sqref="C25">
    <cfRule type="duplicateValues" dxfId="997" priority="37"/>
    <cfRule type="duplicateValues" dxfId="996" priority="38"/>
  </conditionalFormatting>
  <conditionalFormatting sqref="C25">
    <cfRule type="duplicateValues" dxfId="995" priority="32"/>
    <cfRule type="duplicateValues" dxfId="994" priority="33"/>
    <cfRule type="duplicateValues" dxfId="993" priority="34"/>
    <cfRule type="duplicateValues" dxfId="992" priority="35"/>
    <cfRule type="duplicateValues" dxfId="991" priority="36"/>
  </conditionalFormatting>
  <conditionalFormatting sqref="C25">
    <cfRule type="duplicateValues" dxfId="990" priority="27"/>
    <cfRule type="duplicateValues" dxfId="989" priority="28"/>
    <cfRule type="duplicateValues" dxfId="988" priority="29"/>
    <cfRule type="duplicateValues" dxfId="987" priority="30"/>
    <cfRule type="duplicateValues" dxfId="986" priority="31"/>
  </conditionalFormatting>
  <conditionalFormatting sqref="C25">
    <cfRule type="duplicateValues" dxfId="985" priority="26"/>
  </conditionalFormatting>
  <conditionalFormatting sqref="C25">
    <cfRule type="duplicateValues" dxfId="984" priority="24"/>
    <cfRule type="duplicateValues" dxfId="983" priority="25"/>
  </conditionalFormatting>
  <conditionalFormatting sqref="C25">
    <cfRule type="duplicateValues" dxfId="982" priority="23"/>
  </conditionalFormatting>
  <conditionalFormatting sqref="C25">
    <cfRule type="duplicateValues" dxfId="981" priority="21"/>
    <cfRule type="duplicateValues" dxfId="980" priority="22"/>
  </conditionalFormatting>
  <conditionalFormatting sqref="C25">
    <cfRule type="duplicateValues" dxfId="979" priority="19"/>
    <cfRule type="duplicateValues" dxfId="978" priority="20"/>
  </conditionalFormatting>
  <conditionalFormatting sqref="C25">
    <cfRule type="duplicateValues" dxfId="977" priority="18"/>
  </conditionalFormatting>
  <conditionalFormatting sqref="C25">
    <cfRule type="duplicateValues" dxfId="976" priority="17"/>
  </conditionalFormatting>
  <conditionalFormatting sqref="C25">
    <cfRule type="duplicateValues" dxfId="975" priority="15"/>
    <cfRule type="duplicateValues" dxfId="974" priority="16"/>
  </conditionalFormatting>
  <conditionalFormatting sqref="C25">
    <cfRule type="duplicateValues" dxfId="973" priority="14"/>
  </conditionalFormatting>
  <conditionalFormatting sqref="C25">
    <cfRule type="duplicateValues" dxfId="972" priority="13"/>
  </conditionalFormatting>
  <conditionalFormatting sqref="C25">
    <cfRule type="duplicateValues" dxfId="971" priority="11"/>
    <cfRule type="duplicateValues" dxfId="970" priority="12"/>
  </conditionalFormatting>
  <conditionalFormatting sqref="D25">
    <cfRule type="duplicateValues" dxfId="969" priority="9"/>
    <cfRule type="duplicateValues" dxfId="968" priority="10"/>
  </conditionalFormatting>
  <conditionalFormatting sqref="C26:C28">
    <cfRule type="duplicateValues" dxfId="967" priority="8"/>
  </conditionalFormatting>
  <conditionalFormatting sqref="C30:C31">
    <cfRule type="duplicateValues" dxfId="966" priority="7"/>
  </conditionalFormatting>
  <conditionalFormatting sqref="C30:C31">
    <cfRule type="duplicateValues" dxfId="965" priority="6"/>
  </conditionalFormatting>
  <conditionalFormatting sqref="D30:D31">
    <cfRule type="duplicateValues" dxfId="964" priority="5"/>
  </conditionalFormatting>
  <conditionalFormatting sqref="D32:D36">
    <cfRule type="duplicateValues" dxfId="963" priority="2048"/>
    <cfRule type="duplicateValues" dxfId="962" priority="2049"/>
    <cfRule type="duplicateValues" dxfId="961" priority="2050"/>
    <cfRule type="duplicateValues" dxfId="960" priority="2051"/>
  </conditionalFormatting>
  <conditionalFormatting sqref="C32:C36">
    <cfRule type="duplicateValues" dxfId="959" priority="2052"/>
  </conditionalFormatting>
  <pageMargins left="0.7" right="0.7" top="0.75" bottom="0.75" header="0.3" footer="0.3"/>
  <pageSetup paperSize="9" orientation="portrait"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2FB7-7F13-40A0-8490-800126B6FA3F}">
  <dimension ref="A1:J7"/>
  <sheetViews>
    <sheetView workbookViewId="0">
      <selection activeCell="D25" sqref="D25"/>
    </sheetView>
  </sheetViews>
  <sheetFormatPr defaultRowHeight="15" x14ac:dyDescent="0.25"/>
  <cols>
    <col min="2" max="2" width="51.28515625" customWidth="1"/>
    <col min="3" max="3" width="16.28515625" customWidth="1"/>
    <col min="4" max="4" width="37.140625" customWidth="1"/>
    <col min="5" max="5" width="51.140625" bestFit="1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32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61" t="s">
        <v>1</v>
      </c>
      <c r="B2" s="361" t="s">
        <v>2</v>
      </c>
      <c r="C2" s="361" t="s">
        <v>3</v>
      </c>
      <c r="D2" s="361" t="s">
        <v>4</v>
      </c>
      <c r="E2" s="361" t="s">
        <v>5</v>
      </c>
      <c r="F2" s="393" t="s">
        <v>6</v>
      </c>
      <c r="G2" s="393"/>
      <c r="H2" s="278" t="s">
        <v>7</v>
      </c>
      <c r="I2" s="361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61" t="s">
        <v>9</v>
      </c>
      <c r="G3" s="361" t="s">
        <v>10</v>
      </c>
      <c r="H3" s="280"/>
      <c r="I3" s="2"/>
      <c r="J3" s="393"/>
    </row>
    <row r="4" spans="1:10" ht="15.75" x14ac:dyDescent="0.25">
      <c r="A4" s="12">
        <v>1</v>
      </c>
      <c r="B4" s="230" t="s">
        <v>1059</v>
      </c>
      <c r="C4" s="230" t="s">
        <v>814</v>
      </c>
      <c r="D4" s="285" t="s">
        <v>1717</v>
      </c>
      <c r="E4" s="285" t="s">
        <v>1564</v>
      </c>
      <c r="F4" s="341">
        <v>60000</v>
      </c>
      <c r="G4" s="76"/>
      <c r="H4" s="346" t="s">
        <v>1733</v>
      </c>
      <c r="I4" s="341">
        <v>60000</v>
      </c>
      <c r="J4" s="45" t="s">
        <v>1603</v>
      </c>
    </row>
    <row r="5" spans="1:10" x14ac:dyDescent="0.25">
      <c r="A5" s="286"/>
      <c r="B5" s="285"/>
      <c r="C5" s="12"/>
      <c r="D5" s="3"/>
      <c r="E5" s="32" t="s">
        <v>1413</v>
      </c>
      <c r="F5" s="84">
        <f>SUM(F4:F4)</f>
        <v>60000</v>
      </c>
      <c r="G5" s="84">
        <f>SUM(G4:G4)</f>
        <v>0</v>
      </c>
      <c r="H5" s="298"/>
      <c r="I5" s="84">
        <f>SUM(I4:I4)</f>
        <v>60000</v>
      </c>
      <c r="J5" s="7"/>
    </row>
    <row r="6" spans="1:10" x14ac:dyDescent="0.25">
      <c r="A6" s="286"/>
      <c r="B6" s="285"/>
      <c r="C6" s="12"/>
      <c r="D6" s="3"/>
      <c r="E6" s="286"/>
      <c r="F6" s="256"/>
      <c r="G6" s="44"/>
      <c r="H6" s="272"/>
      <c r="I6" s="256"/>
      <c r="J6" s="7"/>
    </row>
    <row r="7" spans="1:10" x14ac:dyDescent="0.25">
      <c r="A7" s="286"/>
      <c r="B7" s="286"/>
      <c r="C7" s="286"/>
      <c r="D7" s="286"/>
      <c r="E7" s="10"/>
      <c r="F7" s="260"/>
      <c r="G7" s="260"/>
      <c r="H7" s="273"/>
      <c r="I7" s="260"/>
      <c r="J7" s="7"/>
    </row>
  </sheetData>
  <mergeCells count="3">
    <mergeCell ref="A1:I1"/>
    <mergeCell ref="F2:G2"/>
    <mergeCell ref="J2:J3"/>
  </mergeCells>
  <conditionalFormatting sqref="C5:C7">
    <cfRule type="duplicateValues" dxfId="958" priority="130"/>
  </conditionalFormatting>
  <conditionalFormatting sqref="C4">
    <cfRule type="duplicateValues" dxfId="957" priority="129"/>
  </conditionalFormatting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3BA1-F6B6-4268-8993-0AEC08E7F5A2}">
  <dimension ref="A1:J32"/>
  <sheetViews>
    <sheetView workbookViewId="0">
      <selection activeCell="D10" sqref="D10"/>
    </sheetView>
  </sheetViews>
  <sheetFormatPr defaultRowHeight="15" x14ac:dyDescent="0.25"/>
  <cols>
    <col min="2" max="2" width="51.28515625" customWidth="1"/>
    <col min="3" max="3" width="16.28515625" customWidth="1"/>
    <col min="4" max="4" width="37.140625" customWidth="1"/>
    <col min="5" max="5" width="14.85546875" customWidth="1"/>
    <col min="6" max="6" width="10.28515625" bestFit="1" customWidth="1"/>
    <col min="7" max="7" width="13.42578125" bestFit="1" customWidth="1"/>
    <col min="8" max="8" width="16.85546875" bestFit="1" customWidth="1"/>
    <col min="9" max="9" width="10.5703125" bestFit="1" customWidth="1"/>
    <col min="10" max="10" width="38.5703125" bestFit="1" customWidth="1"/>
  </cols>
  <sheetData>
    <row r="1" spans="1:10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"/>
    </row>
    <row r="2" spans="1:10" x14ac:dyDescent="0.25">
      <c r="A2" s="361" t="s">
        <v>1</v>
      </c>
      <c r="B2" s="361" t="s">
        <v>2</v>
      </c>
      <c r="C2" s="361" t="s">
        <v>3</v>
      </c>
      <c r="D2" s="361" t="s">
        <v>4</v>
      </c>
      <c r="E2" s="361" t="s">
        <v>5</v>
      </c>
      <c r="F2" s="393" t="s">
        <v>6</v>
      </c>
      <c r="G2" s="393"/>
      <c r="H2" s="278" t="s">
        <v>7</v>
      </c>
      <c r="I2" s="361" t="s">
        <v>8</v>
      </c>
      <c r="J2" s="393" t="s">
        <v>1620</v>
      </c>
    </row>
    <row r="3" spans="1:10" x14ac:dyDescent="0.25">
      <c r="A3" s="2"/>
      <c r="B3" s="2"/>
      <c r="C3" s="2"/>
      <c r="D3" s="2"/>
      <c r="E3" s="2"/>
      <c r="F3" s="361" t="s">
        <v>9</v>
      </c>
      <c r="G3" s="361" t="s">
        <v>10</v>
      </c>
      <c r="H3" s="280"/>
      <c r="I3" s="2"/>
      <c r="J3" s="393"/>
    </row>
    <row r="4" spans="1:10" ht="15.75" x14ac:dyDescent="0.25">
      <c r="A4" s="12">
        <v>1</v>
      </c>
      <c r="B4" s="230" t="s">
        <v>11</v>
      </c>
      <c r="C4" s="230" t="s">
        <v>946</v>
      </c>
      <c r="D4" s="363" t="s">
        <v>1271</v>
      </c>
      <c r="E4" s="286">
        <v>28857</v>
      </c>
      <c r="F4" s="341"/>
      <c r="G4" s="76">
        <v>30000</v>
      </c>
      <c r="H4" s="346" t="s">
        <v>1673</v>
      </c>
      <c r="I4" s="76">
        <v>30000</v>
      </c>
      <c r="J4" s="45" t="s">
        <v>1743</v>
      </c>
    </row>
    <row r="5" spans="1:10" ht="15.75" x14ac:dyDescent="0.25">
      <c r="A5" s="12">
        <v>2</v>
      </c>
      <c r="B5" s="308" t="s">
        <v>24</v>
      </c>
      <c r="C5" s="324" t="s">
        <v>269</v>
      </c>
      <c r="D5" s="285" t="s">
        <v>1115</v>
      </c>
      <c r="E5" s="286">
        <v>29135</v>
      </c>
      <c r="F5" s="341"/>
      <c r="G5" s="76">
        <v>37500</v>
      </c>
      <c r="H5" s="346" t="s">
        <v>1665</v>
      </c>
      <c r="I5" s="76">
        <v>37500</v>
      </c>
      <c r="J5" s="45" t="s">
        <v>1743</v>
      </c>
    </row>
    <row r="6" spans="1:10" ht="15.75" x14ac:dyDescent="0.25">
      <c r="A6" s="12">
        <v>3</v>
      </c>
      <c r="B6" s="230" t="s">
        <v>1134</v>
      </c>
      <c r="C6" s="324" t="s">
        <v>1734</v>
      </c>
      <c r="D6" s="285" t="s">
        <v>1675</v>
      </c>
      <c r="E6" s="286">
        <v>29139</v>
      </c>
      <c r="F6" s="76">
        <v>37500</v>
      </c>
      <c r="H6" s="345" t="s">
        <v>1674</v>
      </c>
      <c r="I6" s="76">
        <v>37500</v>
      </c>
      <c r="J6" s="45" t="s">
        <v>1743</v>
      </c>
    </row>
    <row r="7" spans="1:10" ht="15.75" x14ac:dyDescent="0.25">
      <c r="A7" s="12">
        <v>4</v>
      </c>
      <c r="B7" s="230" t="s">
        <v>11</v>
      </c>
      <c r="C7" s="230" t="s">
        <v>659</v>
      </c>
      <c r="D7" s="286" t="s">
        <v>660</v>
      </c>
      <c r="E7" s="286">
        <v>28642</v>
      </c>
      <c r="F7" s="76"/>
      <c r="G7" s="76">
        <v>37500</v>
      </c>
      <c r="H7" s="316" t="s">
        <v>1616</v>
      </c>
      <c r="I7" s="76">
        <v>37500</v>
      </c>
      <c r="J7" s="45" t="s">
        <v>1743</v>
      </c>
    </row>
    <row r="8" spans="1:10" ht="15.75" x14ac:dyDescent="0.25">
      <c r="A8" s="12">
        <v>5</v>
      </c>
      <c r="B8" s="308" t="s">
        <v>24</v>
      </c>
      <c r="C8" s="230" t="s">
        <v>659</v>
      </c>
      <c r="D8" s="286" t="s">
        <v>660</v>
      </c>
      <c r="E8" s="286">
        <v>28642</v>
      </c>
      <c r="F8" s="323"/>
      <c r="G8" s="76">
        <v>37500</v>
      </c>
      <c r="H8" s="316" t="s">
        <v>1617</v>
      </c>
      <c r="I8" s="76">
        <v>37500</v>
      </c>
      <c r="J8" s="45" t="s">
        <v>1743</v>
      </c>
    </row>
    <row r="9" spans="1:10" ht="15.75" x14ac:dyDescent="0.25">
      <c r="A9" s="12">
        <v>6</v>
      </c>
      <c r="B9" s="230" t="s">
        <v>98</v>
      </c>
      <c r="C9" s="230" t="s">
        <v>1735</v>
      </c>
      <c r="D9" s="12" t="s">
        <v>1738</v>
      </c>
      <c r="E9" s="286">
        <v>29178</v>
      </c>
      <c r="F9" s="76">
        <v>30000</v>
      </c>
      <c r="G9" s="76"/>
      <c r="H9" s="345" t="s">
        <v>1737</v>
      </c>
      <c r="I9" s="76">
        <v>30000</v>
      </c>
      <c r="J9" s="45" t="s">
        <v>1743</v>
      </c>
    </row>
    <row r="10" spans="1:10" ht="15.75" x14ac:dyDescent="0.25">
      <c r="A10" s="12">
        <v>7</v>
      </c>
      <c r="B10" s="230" t="s">
        <v>11</v>
      </c>
      <c r="C10" s="230" t="s">
        <v>1569</v>
      </c>
      <c r="D10" s="364" t="s">
        <v>1739</v>
      </c>
      <c r="E10" s="64">
        <v>28865</v>
      </c>
      <c r="F10" s="45"/>
      <c r="G10" s="76">
        <v>37500</v>
      </c>
      <c r="H10" s="316" t="s">
        <v>1664</v>
      </c>
      <c r="I10" s="76">
        <v>37500</v>
      </c>
      <c r="J10" s="45" t="s">
        <v>1743</v>
      </c>
    </row>
    <row r="11" spans="1:10" s="42" customFormat="1" ht="15.75" x14ac:dyDescent="0.25">
      <c r="A11" s="12">
        <v>8</v>
      </c>
      <c r="B11" s="230" t="s">
        <v>11</v>
      </c>
      <c r="C11" s="230" t="s">
        <v>946</v>
      </c>
      <c r="D11" s="363" t="s">
        <v>1271</v>
      </c>
      <c r="E11" s="286">
        <v>28857</v>
      </c>
      <c r="G11" s="76">
        <v>30000</v>
      </c>
      <c r="H11" s="316" t="s">
        <v>1673</v>
      </c>
      <c r="I11" s="76">
        <v>30000</v>
      </c>
      <c r="J11" s="45" t="s">
        <v>1743</v>
      </c>
    </row>
    <row r="12" spans="1:10" ht="15.75" x14ac:dyDescent="0.25">
      <c r="A12" s="12">
        <v>9</v>
      </c>
      <c r="B12" s="230" t="s">
        <v>1651</v>
      </c>
      <c r="C12" s="357" t="s">
        <v>1129</v>
      </c>
      <c r="D12" s="365" t="s">
        <v>438</v>
      </c>
      <c r="E12" s="36">
        <v>30039</v>
      </c>
      <c r="F12" s="323"/>
      <c r="G12" s="76">
        <v>30000</v>
      </c>
      <c r="H12" s="318" t="s">
        <v>1740</v>
      </c>
      <c r="I12" s="76">
        <v>30000</v>
      </c>
      <c r="J12" s="45" t="s">
        <v>1743</v>
      </c>
    </row>
    <row r="13" spans="1:10" ht="15.75" x14ac:dyDescent="0.25">
      <c r="A13" s="12">
        <v>10</v>
      </c>
      <c r="B13" s="230" t="s">
        <v>1736</v>
      </c>
      <c r="C13" s="230" t="s">
        <v>223</v>
      </c>
      <c r="D13" s="281" t="s">
        <v>224</v>
      </c>
      <c r="E13" s="286">
        <v>30012</v>
      </c>
      <c r="F13" s="42"/>
      <c r="G13" s="76">
        <v>30000</v>
      </c>
      <c r="H13" s="316" t="s">
        <v>1741</v>
      </c>
      <c r="I13" s="76">
        <v>30000</v>
      </c>
      <c r="J13" s="45" t="s">
        <v>1743</v>
      </c>
    </row>
    <row r="14" spans="1:10" ht="16.5" customHeight="1" x14ac:dyDescent="0.25">
      <c r="A14" s="12">
        <v>11</v>
      </c>
      <c r="B14" s="230" t="s">
        <v>1134</v>
      </c>
      <c r="C14" s="357" t="s">
        <v>327</v>
      </c>
      <c r="D14" s="285" t="s">
        <v>1125</v>
      </c>
      <c r="E14" s="286">
        <v>30011</v>
      </c>
      <c r="F14" s="76">
        <v>30000</v>
      </c>
      <c r="H14" s="316" t="s">
        <v>1742</v>
      </c>
      <c r="I14" s="76">
        <v>30000</v>
      </c>
      <c r="J14" s="45" t="s">
        <v>1743</v>
      </c>
    </row>
    <row r="15" spans="1:10" ht="15.75" x14ac:dyDescent="0.25">
      <c r="A15" s="12">
        <v>12</v>
      </c>
      <c r="B15" s="230" t="s">
        <v>11</v>
      </c>
      <c r="C15" s="357" t="s">
        <v>759</v>
      </c>
      <c r="D15" s="3" t="s">
        <v>1105</v>
      </c>
      <c r="E15" s="286">
        <v>29196</v>
      </c>
      <c r="F15" s="76"/>
      <c r="G15" s="76">
        <v>30000</v>
      </c>
      <c r="H15" s="316" t="s">
        <v>1722</v>
      </c>
      <c r="I15" s="76">
        <v>30000</v>
      </c>
      <c r="J15" s="45" t="s">
        <v>1621</v>
      </c>
    </row>
    <row r="16" spans="1:10" ht="15.75" x14ac:dyDescent="0.25">
      <c r="A16" s="12">
        <v>13</v>
      </c>
      <c r="B16" s="308" t="s">
        <v>24</v>
      </c>
      <c r="C16" s="357" t="s">
        <v>759</v>
      </c>
      <c r="D16" s="3" t="s">
        <v>1105</v>
      </c>
      <c r="E16" s="286">
        <v>29196</v>
      </c>
      <c r="F16" s="348"/>
      <c r="G16" s="76">
        <v>30000</v>
      </c>
      <c r="H16" s="318" t="s">
        <v>1723</v>
      </c>
      <c r="I16" s="76">
        <v>30000</v>
      </c>
      <c r="J16" s="45" t="s">
        <v>1744</v>
      </c>
    </row>
    <row r="17" spans="1:10" ht="15.75" x14ac:dyDescent="0.25">
      <c r="A17" s="12">
        <v>14</v>
      </c>
      <c r="B17" s="230" t="s">
        <v>11</v>
      </c>
      <c r="C17" s="230" t="s">
        <v>571</v>
      </c>
      <c r="D17" s="101" t="s">
        <v>572</v>
      </c>
      <c r="E17" s="286">
        <v>29260</v>
      </c>
      <c r="F17" s="323"/>
      <c r="G17" s="76">
        <v>30000</v>
      </c>
      <c r="H17" s="316" t="s">
        <v>1745</v>
      </c>
      <c r="I17" s="76">
        <v>30000</v>
      </c>
      <c r="J17" s="45"/>
    </row>
    <row r="18" spans="1:10" ht="15.75" x14ac:dyDescent="0.25">
      <c r="A18" s="12">
        <v>15</v>
      </c>
      <c r="B18" s="230" t="s">
        <v>11</v>
      </c>
      <c r="C18" s="230" t="s">
        <v>1747</v>
      </c>
      <c r="D18" s="286" t="s">
        <v>1748</v>
      </c>
      <c r="E18" s="122">
        <v>29674</v>
      </c>
      <c r="F18" s="76"/>
      <c r="G18" s="76">
        <v>30000</v>
      </c>
      <c r="H18" s="316" t="s">
        <v>1746</v>
      </c>
      <c r="I18" s="76">
        <v>30000</v>
      </c>
      <c r="J18" s="45"/>
    </row>
    <row r="19" spans="1:10" ht="15.75" x14ac:dyDescent="0.25">
      <c r="A19" s="12">
        <v>16</v>
      </c>
      <c r="B19" s="230" t="s">
        <v>1648</v>
      </c>
      <c r="C19" s="286" t="s">
        <v>955</v>
      </c>
      <c r="D19" s="286" t="s">
        <v>956</v>
      </c>
      <c r="E19" s="286">
        <v>29083</v>
      </c>
      <c r="F19" s="329">
        <v>60000</v>
      </c>
      <c r="G19" s="329"/>
      <c r="H19" s="316" t="s">
        <v>1684</v>
      </c>
      <c r="I19" s="329">
        <v>60000</v>
      </c>
      <c r="J19" s="45"/>
    </row>
    <row r="20" spans="1:10" s="42" customFormat="1" ht="15.75" x14ac:dyDescent="0.25">
      <c r="A20" s="12">
        <v>17</v>
      </c>
      <c r="B20" s="230" t="s">
        <v>1651</v>
      </c>
      <c r="C20" s="230" t="s">
        <v>840</v>
      </c>
      <c r="D20" s="286" t="s">
        <v>1310</v>
      </c>
      <c r="E20" s="286">
        <v>29048</v>
      </c>
      <c r="F20" s="76"/>
      <c r="G20" s="76">
        <v>60000</v>
      </c>
      <c r="H20" s="345" t="s">
        <v>1685</v>
      </c>
      <c r="I20" s="76">
        <v>60000</v>
      </c>
      <c r="J20" s="45"/>
    </row>
    <row r="21" spans="1:10" ht="15.75" x14ac:dyDescent="0.25">
      <c r="A21" s="12">
        <v>18</v>
      </c>
      <c r="B21" s="230" t="s">
        <v>1651</v>
      </c>
      <c r="C21" s="230" t="s">
        <v>840</v>
      </c>
      <c r="D21" s="286" t="s">
        <v>1310</v>
      </c>
      <c r="E21" s="286">
        <v>29048</v>
      </c>
      <c r="F21" s="76"/>
      <c r="G21" s="76">
        <v>60000</v>
      </c>
      <c r="H21" s="345" t="s">
        <v>1686</v>
      </c>
      <c r="I21" s="76">
        <v>60000</v>
      </c>
      <c r="J21" s="45"/>
    </row>
    <row r="22" spans="1:10" ht="16.5" customHeight="1" x14ac:dyDescent="0.25">
      <c r="A22" s="12">
        <v>19</v>
      </c>
      <c r="B22" s="230" t="s">
        <v>1651</v>
      </c>
      <c r="C22" s="230" t="s">
        <v>840</v>
      </c>
      <c r="D22" s="286" t="s">
        <v>1310</v>
      </c>
      <c r="E22" s="286">
        <v>29048</v>
      </c>
      <c r="F22" s="76"/>
      <c r="G22" s="76">
        <v>60000</v>
      </c>
      <c r="H22" s="345" t="s">
        <v>1687</v>
      </c>
      <c r="I22" s="76">
        <v>60000</v>
      </c>
      <c r="J22" s="45"/>
    </row>
    <row r="23" spans="1:10" ht="15.75" x14ac:dyDescent="0.25">
      <c r="A23" s="12">
        <v>20</v>
      </c>
      <c r="B23" s="230" t="s">
        <v>1648</v>
      </c>
      <c r="C23" s="286" t="s">
        <v>306</v>
      </c>
      <c r="D23" s="64" t="s">
        <v>307</v>
      </c>
      <c r="E23" s="286">
        <v>28257</v>
      </c>
      <c r="F23" s="76">
        <v>60000</v>
      </c>
      <c r="G23" s="329"/>
      <c r="H23" s="345" t="s">
        <v>1400</v>
      </c>
      <c r="I23" s="76">
        <v>60000</v>
      </c>
      <c r="J23" s="45"/>
    </row>
    <row r="24" spans="1:10" ht="15.75" x14ac:dyDescent="0.25">
      <c r="A24" s="12">
        <v>21</v>
      </c>
      <c r="B24" s="230" t="s">
        <v>11</v>
      </c>
      <c r="C24" s="230" t="s">
        <v>239</v>
      </c>
      <c r="D24" s="3" t="s">
        <v>767</v>
      </c>
      <c r="E24" s="355">
        <v>29339</v>
      </c>
      <c r="F24" s="76"/>
      <c r="G24" s="76">
        <v>60000</v>
      </c>
      <c r="H24" s="345" t="s">
        <v>1414</v>
      </c>
      <c r="I24" s="76">
        <v>60000</v>
      </c>
      <c r="J24" s="45"/>
    </row>
    <row r="25" spans="1:10" ht="15.75" x14ac:dyDescent="0.25">
      <c r="A25" s="12">
        <v>22</v>
      </c>
      <c r="B25" s="230" t="s">
        <v>11</v>
      </c>
      <c r="C25" s="230" t="s">
        <v>397</v>
      </c>
      <c r="D25" s="285" t="s">
        <v>1430</v>
      </c>
      <c r="E25" s="285">
        <v>28237</v>
      </c>
      <c r="F25" s="76"/>
      <c r="G25" s="76">
        <v>30000</v>
      </c>
      <c r="H25" s="345" t="s">
        <v>1749</v>
      </c>
      <c r="I25" s="76">
        <v>30000</v>
      </c>
      <c r="J25" s="45"/>
    </row>
    <row r="26" spans="1:10" ht="15.75" x14ac:dyDescent="0.25">
      <c r="A26" s="12">
        <v>23</v>
      </c>
      <c r="B26" s="308" t="s">
        <v>24</v>
      </c>
      <c r="C26" s="230" t="s">
        <v>397</v>
      </c>
      <c r="D26" s="285" t="s">
        <v>1430</v>
      </c>
      <c r="E26" s="285">
        <v>28237</v>
      </c>
      <c r="F26" s="323"/>
      <c r="G26" s="76">
        <v>37500</v>
      </c>
      <c r="H26" s="316" t="s">
        <v>1656</v>
      </c>
      <c r="I26" s="76">
        <v>37500</v>
      </c>
      <c r="J26" s="45"/>
    </row>
    <row r="27" spans="1:10" ht="15.75" x14ac:dyDescent="0.25">
      <c r="A27" s="12">
        <v>24</v>
      </c>
      <c r="B27" s="230" t="s">
        <v>1651</v>
      </c>
      <c r="C27" s="230" t="s">
        <v>397</v>
      </c>
      <c r="D27" s="285" t="s">
        <v>1430</v>
      </c>
      <c r="E27" s="285">
        <v>28237</v>
      </c>
      <c r="F27" s="76"/>
      <c r="G27" s="76">
        <v>37500</v>
      </c>
      <c r="H27" s="316" t="s">
        <v>1657</v>
      </c>
      <c r="I27" s="76">
        <v>37500</v>
      </c>
      <c r="J27" s="45"/>
    </row>
    <row r="28" spans="1:10" ht="15.75" x14ac:dyDescent="0.25">
      <c r="A28" s="12">
        <v>25</v>
      </c>
      <c r="B28" s="230" t="s">
        <v>1059</v>
      </c>
      <c r="C28" s="230" t="s">
        <v>490</v>
      </c>
      <c r="D28" s="281" t="s">
        <v>1710</v>
      </c>
      <c r="E28" s="286">
        <v>29997</v>
      </c>
      <c r="F28" s="76">
        <v>37500</v>
      </c>
      <c r="G28" s="76"/>
      <c r="H28" s="318" t="s">
        <v>1709</v>
      </c>
      <c r="I28" s="76">
        <v>37500</v>
      </c>
      <c r="J28" s="45"/>
    </row>
    <row r="29" spans="1:10" ht="15" customHeight="1" x14ac:dyDescent="0.25">
      <c r="A29" s="12">
        <v>26</v>
      </c>
      <c r="B29" s="357" t="s">
        <v>11</v>
      </c>
      <c r="C29" s="230" t="s">
        <v>1340</v>
      </c>
      <c r="D29" s="347" t="s">
        <v>1708</v>
      </c>
      <c r="E29" s="286">
        <v>28282</v>
      </c>
      <c r="F29" s="42"/>
      <c r="G29" s="76">
        <v>60000</v>
      </c>
      <c r="H29" s="316" t="s">
        <v>1707</v>
      </c>
      <c r="I29" s="76">
        <v>60000</v>
      </c>
      <c r="J29" s="45"/>
    </row>
    <row r="30" spans="1:10" x14ac:dyDescent="0.25">
      <c r="A30" s="286"/>
      <c r="B30" s="285"/>
      <c r="C30" s="12"/>
      <c r="D30" s="3"/>
      <c r="E30" s="32" t="s">
        <v>1413</v>
      </c>
      <c r="F30" s="84">
        <f>SUM(F4:F29)</f>
        <v>255000</v>
      </c>
      <c r="G30" s="84">
        <f>SUM(G4:G29)</f>
        <v>795000</v>
      </c>
      <c r="H30" s="298"/>
      <c r="I30" s="84">
        <f>SUM(I4:I29)</f>
        <v>1050000</v>
      </c>
      <c r="J30" s="7"/>
    </row>
    <row r="31" spans="1:10" x14ac:dyDescent="0.25">
      <c r="A31" s="286"/>
      <c r="B31" s="285"/>
      <c r="C31" s="12"/>
      <c r="D31" s="3"/>
      <c r="E31" s="286"/>
      <c r="F31" s="256"/>
      <c r="G31" s="44"/>
      <c r="H31" s="272"/>
      <c r="I31" s="256"/>
      <c r="J31" s="7"/>
    </row>
    <row r="32" spans="1:10" x14ac:dyDescent="0.25">
      <c r="A32" s="286"/>
      <c r="B32" s="286"/>
      <c r="C32" s="286"/>
      <c r="D32" s="286"/>
      <c r="E32" s="10"/>
      <c r="F32" s="260"/>
      <c r="G32" s="260"/>
      <c r="H32" s="273"/>
      <c r="I32" s="260"/>
      <c r="J32" s="7"/>
    </row>
  </sheetData>
  <mergeCells count="3">
    <mergeCell ref="A1:I1"/>
    <mergeCell ref="F2:G2"/>
    <mergeCell ref="J2:J3"/>
  </mergeCells>
  <conditionalFormatting sqref="C30:C32">
    <cfRule type="duplicateValues" dxfId="956" priority="216"/>
  </conditionalFormatting>
  <conditionalFormatting sqref="C4">
    <cfRule type="duplicateValues" dxfId="955" priority="215"/>
  </conditionalFormatting>
  <conditionalFormatting sqref="C5:C6">
    <cfRule type="duplicateValues" dxfId="954" priority="214"/>
  </conditionalFormatting>
  <conditionalFormatting sqref="C5:C6">
    <cfRule type="duplicateValues" dxfId="953" priority="213"/>
  </conditionalFormatting>
  <conditionalFormatting sqref="C5:C6">
    <cfRule type="duplicateValues" dxfId="952" priority="212"/>
  </conditionalFormatting>
  <conditionalFormatting sqref="C5:C6">
    <cfRule type="duplicateValues" dxfId="951" priority="210"/>
    <cfRule type="duplicateValues" dxfId="950" priority="211"/>
  </conditionalFormatting>
  <conditionalFormatting sqref="C5:C6">
    <cfRule type="duplicateValues" dxfId="949" priority="209"/>
  </conditionalFormatting>
  <conditionalFormatting sqref="C5:C6">
    <cfRule type="duplicateValues" dxfId="948" priority="208"/>
  </conditionalFormatting>
  <conditionalFormatting sqref="C9">
    <cfRule type="duplicateValues" dxfId="947" priority="202"/>
  </conditionalFormatting>
  <conditionalFormatting sqref="C9">
    <cfRule type="duplicateValues" dxfId="946" priority="203"/>
    <cfRule type="duplicateValues" dxfId="945" priority="204"/>
    <cfRule type="duplicateValues" dxfId="944" priority="205"/>
  </conditionalFormatting>
  <conditionalFormatting sqref="C9">
    <cfRule type="duplicateValues" dxfId="943" priority="206"/>
    <cfRule type="duplicateValues" dxfId="942" priority="207"/>
  </conditionalFormatting>
  <conditionalFormatting sqref="C7:C8">
    <cfRule type="duplicateValues" dxfId="941" priority="201"/>
  </conditionalFormatting>
  <conditionalFormatting sqref="C7:C8">
    <cfRule type="duplicateValues" dxfId="940" priority="198"/>
    <cfRule type="duplicateValues" dxfId="939" priority="199"/>
    <cfRule type="duplicateValues" dxfId="938" priority="200"/>
  </conditionalFormatting>
  <conditionalFormatting sqref="C7:C8">
    <cfRule type="duplicateValues" dxfId="937" priority="197"/>
  </conditionalFormatting>
  <conditionalFormatting sqref="C7:C8">
    <cfRule type="duplicateValues" dxfId="936" priority="195"/>
    <cfRule type="duplicateValues" dxfId="935" priority="196"/>
  </conditionalFormatting>
  <conditionalFormatting sqref="C7:C8">
    <cfRule type="duplicateValues" dxfId="934" priority="192"/>
    <cfRule type="duplicateValues" dxfId="933" priority="193"/>
    <cfRule type="duplicateValues" dxfId="932" priority="194"/>
  </conditionalFormatting>
  <conditionalFormatting sqref="C7:C8">
    <cfRule type="duplicateValues" dxfId="931" priority="191"/>
  </conditionalFormatting>
  <conditionalFormatting sqref="C7:C8">
    <cfRule type="duplicateValues" dxfId="930" priority="190"/>
  </conditionalFormatting>
  <conditionalFormatting sqref="C7:C8">
    <cfRule type="duplicateValues" dxfId="929" priority="189"/>
  </conditionalFormatting>
  <conditionalFormatting sqref="C7:C8">
    <cfRule type="duplicateValues" dxfId="928" priority="187"/>
    <cfRule type="duplicateValues" dxfId="927" priority="188"/>
  </conditionalFormatting>
  <conditionalFormatting sqref="C7:C8">
    <cfRule type="duplicateValues" dxfId="926" priority="186"/>
  </conditionalFormatting>
  <conditionalFormatting sqref="C7:C8">
    <cfRule type="duplicateValues" dxfId="925" priority="185"/>
  </conditionalFormatting>
  <conditionalFormatting sqref="C11:C12">
    <cfRule type="duplicateValues" dxfId="924" priority="184"/>
  </conditionalFormatting>
  <conditionalFormatting sqref="C11:C12">
    <cfRule type="duplicateValues" dxfId="923" priority="181"/>
    <cfRule type="duplicateValues" dxfId="922" priority="182"/>
    <cfRule type="duplicateValues" dxfId="921" priority="183"/>
  </conditionalFormatting>
  <conditionalFormatting sqref="C11:C12">
    <cfRule type="duplicateValues" dxfId="920" priority="179"/>
    <cfRule type="duplicateValues" dxfId="919" priority="180"/>
  </conditionalFormatting>
  <conditionalFormatting sqref="C10">
    <cfRule type="duplicateValues" dxfId="918" priority="178"/>
  </conditionalFormatting>
  <conditionalFormatting sqref="C10">
    <cfRule type="duplicateValues" dxfId="917" priority="175"/>
    <cfRule type="duplicateValues" dxfId="916" priority="176"/>
    <cfRule type="duplicateValues" dxfId="915" priority="177"/>
  </conditionalFormatting>
  <conditionalFormatting sqref="C10">
    <cfRule type="duplicateValues" dxfId="914" priority="173"/>
    <cfRule type="duplicateValues" dxfId="913" priority="174"/>
  </conditionalFormatting>
  <conditionalFormatting sqref="C13:C16">
    <cfRule type="duplicateValues" dxfId="912" priority="172"/>
  </conditionalFormatting>
  <conditionalFormatting sqref="C13:C16">
    <cfRule type="duplicateValues" dxfId="911" priority="169"/>
    <cfRule type="duplicateValues" dxfId="910" priority="170"/>
    <cfRule type="duplicateValues" dxfId="909" priority="171"/>
  </conditionalFormatting>
  <conditionalFormatting sqref="C13:C16">
    <cfRule type="duplicateValues" dxfId="908" priority="167"/>
    <cfRule type="duplicateValues" dxfId="907" priority="168"/>
  </conditionalFormatting>
  <conditionalFormatting sqref="C17:C18">
    <cfRule type="duplicateValues" dxfId="906" priority="157"/>
  </conditionalFormatting>
  <conditionalFormatting sqref="C17:C18">
    <cfRule type="duplicateValues" dxfId="905" priority="154"/>
    <cfRule type="duplicateValues" dxfId="904" priority="155"/>
    <cfRule type="duplicateValues" dxfId="903" priority="156"/>
  </conditionalFormatting>
  <conditionalFormatting sqref="C17:C18">
    <cfRule type="duplicateValues" dxfId="902" priority="153"/>
  </conditionalFormatting>
  <conditionalFormatting sqref="C17:C18">
    <cfRule type="duplicateValues" dxfId="901" priority="151"/>
    <cfRule type="duplicateValues" dxfId="900" priority="152"/>
  </conditionalFormatting>
  <conditionalFormatting sqref="C17:C18">
    <cfRule type="duplicateValues" dxfId="899" priority="148"/>
    <cfRule type="duplicateValues" dxfId="898" priority="149"/>
    <cfRule type="duplicateValues" dxfId="897" priority="150"/>
  </conditionalFormatting>
  <conditionalFormatting sqref="C17:C18">
    <cfRule type="duplicateValues" dxfId="896" priority="147"/>
  </conditionalFormatting>
  <conditionalFormatting sqref="C17:C18">
    <cfRule type="duplicateValues" dxfId="895" priority="146"/>
  </conditionalFormatting>
  <conditionalFormatting sqref="C17:C18">
    <cfRule type="duplicateValues" dxfId="894" priority="145"/>
  </conditionalFormatting>
  <conditionalFormatting sqref="C17:C18">
    <cfRule type="duplicateValues" dxfId="893" priority="143"/>
    <cfRule type="duplicateValues" dxfId="892" priority="144"/>
  </conditionalFormatting>
  <conditionalFormatting sqref="C17:C18">
    <cfRule type="duplicateValues" dxfId="891" priority="142"/>
  </conditionalFormatting>
  <conditionalFormatting sqref="C17:C18">
    <cfRule type="duplicateValues" dxfId="890" priority="141"/>
  </conditionalFormatting>
  <conditionalFormatting sqref="D7:D8">
    <cfRule type="duplicateValues" dxfId="889" priority="86"/>
  </conditionalFormatting>
  <conditionalFormatting sqref="D9">
    <cfRule type="duplicateValues" dxfId="888" priority="85"/>
  </conditionalFormatting>
  <conditionalFormatting sqref="D15:D16">
    <cfRule type="duplicateValues" dxfId="887" priority="84"/>
  </conditionalFormatting>
  <conditionalFormatting sqref="C19">
    <cfRule type="duplicateValues" dxfId="886" priority="83"/>
  </conditionalFormatting>
  <conditionalFormatting sqref="C19">
    <cfRule type="duplicateValues" dxfId="885" priority="82"/>
  </conditionalFormatting>
  <conditionalFormatting sqref="C19">
    <cfRule type="duplicateValues" dxfId="884" priority="81"/>
  </conditionalFormatting>
  <conditionalFormatting sqref="C19">
    <cfRule type="duplicateValues" dxfId="883" priority="76"/>
    <cfRule type="duplicateValues" dxfId="882" priority="77"/>
    <cfRule type="duplicateValues" dxfId="881" priority="78"/>
    <cfRule type="duplicateValues" dxfId="880" priority="79"/>
    <cfRule type="duplicateValues" dxfId="879" priority="80"/>
  </conditionalFormatting>
  <conditionalFormatting sqref="C19">
    <cfRule type="duplicateValues" dxfId="878" priority="71"/>
    <cfRule type="duplicateValues" dxfId="877" priority="72"/>
    <cfRule type="duplicateValues" dxfId="876" priority="73"/>
    <cfRule type="duplicateValues" dxfId="875" priority="74"/>
    <cfRule type="duplicateValues" dxfId="874" priority="75"/>
  </conditionalFormatting>
  <conditionalFormatting sqref="C19">
    <cfRule type="duplicateValues" dxfId="873" priority="69"/>
    <cfRule type="duplicateValues" dxfId="872" priority="70"/>
  </conditionalFormatting>
  <conditionalFormatting sqref="C19">
    <cfRule type="duplicateValues" dxfId="871" priority="67"/>
    <cfRule type="duplicateValues" dxfId="870" priority="68"/>
  </conditionalFormatting>
  <conditionalFormatting sqref="C19">
    <cfRule type="duplicateValues" dxfId="869" priority="66"/>
  </conditionalFormatting>
  <conditionalFormatting sqref="C19">
    <cfRule type="duplicateValues" dxfId="868" priority="64"/>
    <cfRule type="duplicateValues" dxfId="867" priority="65"/>
  </conditionalFormatting>
  <conditionalFormatting sqref="C20:C22">
    <cfRule type="duplicateValues" dxfId="866" priority="63"/>
  </conditionalFormatting>
  <conditionalFormatting sqref="C23">
    <cfRule type="duplicateValues" dxfId="865" priority="61"/>
    <cfRule type="duplicateValues" dxfId="864" priority="62"/>
  </conditionalFormatting>
  <conditionalFormatting sqref="C23">
    <cfRule type="duplicateValues" dxfId="863" priority="56"/>
    <cfRule type="duplicateValues" dxfId="862" priority="57"/>
    <cfRule type="duplicateValues" dxfId="861" priority="58"/>
    <cfRule type="duplicateValues" dxfId="860" priority="59"/>
    <cfRule type="duplicateValues" dxfId="859" priority="60"/>
  </conditionalFormatting>
  <conditionalFormatting sqref="C23">
    <cfRule type="duplicateValues" dxfId="858" priority="51"/>
    <cfRule type="duplicateValues" dxfId="857" priority="52"/>
    <cfRule type="duplicateValues" dxfId="856" priority="53"/>
    <cfRule type="duplicateValues" dxfId="855" priority="54"/>
    <cfRule type="duplicateValues" dxfId="854" priority="55"/>
  </conditionalFormatting>
  <conditionalFormatting sqref="C23">
    <cfRule type="duplicateValues" dxfId="853" priority="50"/>
  </conditionalFormatting>
  <conditionalFormatting sqref="C23">
    <cfRule type="duplicateValues" dxfId="852" priority="48"/>
    <cfRule type="duplicateValues" dxfId="851" priority="49"/>
  </conditionalFormatting>
  <conditionalFormatting sqref="C23">
    <cfRule type="duplicateValues" dxfId="850" priority="47"/>
  </conditionalFormatting>
  <conditionalFormatting sqref="C23">
    <cfRule type="duplicateValues" dxfId="849" priority="45"/>
    <cfRule type="duplicateValues" dxfId="848" priority="46"/>
  </conditionalFormatting>
  <conditionalFormatting sqref="C23">
    <cfRule type="duplicateValues" dxfId="847" priority="43"/>
    <cfRule type="duplicateValues" dxfId="846" priority="44"/>
  </conditionalFormatting>
  <conditionalFormatting sqref="C23">
    <cfRule type="duplicateValues" dxfId="845" priority="42"/>
  </conditionalFormatting>
  <conditionalFormatting sqref="C23">
    <cfRule type="duplicateValues" dxfId="844" priority="41"/>
  </conditionalFormatting>
  <conditionalFormatting sqref="C23">
    <cfRule type="duplicateValues" dxfId="843" priority="39"/>
    <cfRule type="duplicateValues" dxfId="842" priority="40"/>
  </conditionalFormatting>
  <conditionalFormatting sqref="C23">
    <cfRule type="duplicateValues" dxfId="841" priority="38"/>
  </conditionalFormatting>
  <conditionalFormatting sqref="C23">
    <cfRule type="duplicateValues" dxfId="840" priority="37"/>
  </conditionalFormatting>
  <conditionalFormatting sqref="C23">
    <cfRule type="duplicateValues" dxfId="839" priority="35"/>
    <cfRule type="duplicateValues" dxfId="838" priority="36"/>
  </conditionalFormatting>
  <conditionalFormatting sqref="D23">
    <cfRule type="duplicateValues" dxfId="837" priority="33"/>
    <cfRule type="duplicateValues" dxfId="836" priority="34"/>
  </conditionalFormatting>
  <conditionalFormatting sqref="C24">
    <cfRule type="duplicateValues" dxfId="835" priority="32"/>
  </conditionalFormatting>
  <conditionalFormatting sqref="C25:C27">
    <cfRule type="duplicateValues" dxfId="834" priority="31"/>
  </conditionalFormatting>
  <conditionalFormatting sqref="C25:C27">
    <cfRule type="duplicateValues" dxfId="833" priority="28"/>
    <cfRule type="duplicateValues" dxfId="832" priority="29"/>
    <cfRule type="duplicateValues" dxfId="831" priority="30"/>
  </conditionalFormatting>
  <conditionalFormatting sqref="C25:C27">
    <cfRule type="duplicateValues" dxfId="830" priority="25"/>
    <cfRule type="duplicateValues" dxfId="829" priority="26"/>
  </conditionalFormatting>
  <conditionalFormatting sqref="C28">
    <cfRule type="duplicateValues" dxfId="828" priority="9"/>
  </conditionalFormatting>
  <conditionalFormatting sqref="C28">
    <cfRule type="duplicateValues" dxfId="827" priority="10"/>
    <cfRule type="duplicateValues" dxfId="826" priority="11"/>
    <cfRule type="duplicateValues" dxfId="825" priority="12"/>
  </conditionalFormatting>
  <conditionalFormatting sqref="C28">
    <cfRule type="duplicateValues" dxfId="824" priority="13"/>
    <cfRule type="duplicateValues" dxfId="823" priority="14"/>
  </conditionalFormatting>
  <conditionalFormatting sqref="C28">
    <cfRule type="duplicateValues" dxfId="822" priority="8"/>
  </conditionalFormatting>
  <conditionalFormatting sqref="C28">
    <cfRule type="duplicateValues" dxfId="821" priority="7"/>
  </conditionalFormatting>
  <conditionalFormatting sqref="C29">
    <cfRule type="duplicateValues" dxfId="820" priority="6"/>
  </conditionalFormatting>
  <conditionalFormatting sqref="C29">
    <cfRule type="duplicateValues" dxfId="819" priority="3"/>
    <cfRule type="duplicateValues" dxfId="818" priority="4"/>
    <cfRule type="duplicateValues" dxfId="817" priority="5"/>
  </conditionalFormatting>
  <conditionalFormatting sqref="C29">
    <cfRule type="duplicateValues" dxfId="816" priority="1"/>
    <cfRule type="duplicateValues" dxfId="815" priority="2"/>
  </conditionalFormatting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D617-6956-4AA9-90EE-63043346D5B9}">
  <dimension ref="A1:J30"/>
  <sheetViews>
    <sheetView workbookViewId="0">
      <selection activeCell="B10" sqref="B10:I12"/>
    </sheetView>
  </sheetViews>
  <sheetFormatPr defaultRowHeight="15" x14ac:dyDescent="0.25"/>
  <cols>
    <col min="2" max="2" width="53.7109375" customWidth="1"/>
    <col min="3" max="3" width="11.5703125" customWidth="1"/>
    <col min="4" max="4" width="37.140625" customWidth="1"/>
    <col min="5" max="5" width="10.7109375" customWidth="1"/>
    <col min="6" max="6" width="10.28515625" customWidth="1"/>
    <col min="7" max="7" width="13.42578125" customWidth="1"/>
    <col min="8" max="8" width="14.140625" customWidth="1"/>
    <col min="9" max="9" width="10.5703125" bestFit="1" customWidth="1"/>
    <col min="10" max="10" width="15" customWidth="1"/>
  </cols>
  <sheetData>
    <row r="1" spans="1:10" x14ac:dyDescent="0.25">
      <c r="A1" s="362" t="s">
        <v>1</v>
      </c>
      <c r="B1" s="362" t="s">
        <v>2</v>
      </c>
      <c r="C1" s="362" t="s">
        <v>3</v>
      </c>
      <c r="D1" s="362" t="s">
        <v>4</v>
      </c>
      <c r="E1" s="362" t="s">
        <v>5</v>
      </c>
      <c r="F1" s="393" t="s">
        <v>6</v>
      </c>
      <c r="G1" s="393"/>
      <c r="H1" s="278" t="s">
        <v>7</v>
      </c>
      <c r="I1" s="362" t="s">
        <v>8</v>
      </c>
      <c r="J1" s="393" t="s">
        <v>1620</v>
      </c>
    </row>
    <row r="2" spans="1:10" x14ac:dyDescent="0.25">
      <c r="A2" s="2"/>
      <c r="B2" s="367"/>
      <c r="C2" s="367"/>
      <c r="D2" s="367"/>
      <c r="E2" s="367"/>
      <c r="F2" s="362" t="s">
        <v>9</v>
      </c>
      <c r="G2" s="362" t="s">
        <v>10</v>
      </c>
      <c r="H2" s="368"/>
      <c r="I2" s="367"/>
      <c r="J2" s="393"/>
    </row>
    <row r="3" spans="1:10" x14ac:dyDescent="0.25">
      <c r="A3" s="12">
        <v>1</v>
      </c>
      <c r="B3" s="70" t="s">
        <v>11</v>
      </c>
      <c r="C3" s="70" t="s">
        <v>571</v>
      </c>
      <c r="D3" s="330" t="s">
        <v>572</v>
      </c>
      <c r="E3" s="38">
        <v>29260</v>
      </c>
      <c r="F3" s="372"/>
      <c r="G3" s="372">
        <v>30000</v>
      </c>
      <c r="H3" s="373" t="s">
        <v>1745</v>
      </c>
      <c r="I3" s="372">
        <v>30000</v>
      </c>
      <c r="J3" s="374"/>
    </row>
    <row r="4" spans="1:10" x14ac:dyDescent="0.25">
      <c r="A4" s="12">
        <v>2</v>
      </c>
      <c r="B4" s="70" t="s">
        <v>11</v>
      </c>
      <c r="C4" s="70" t="s">
        <v>1747</v>
      </c>
      <c r="D4" s="38" t="s">
        <v>1748</v>
      </c>
      <c r="E4" s="38">
        <v>29674</v>
      </c>
      <c r="F4" s="372"/>
      <c r="G4" s="372">
        <v>30000</v>
      </c>
      <c r="H4" s="373" t="s">
        <v>1746</v>
      </c>
      <c r="I4" s="372">
        <v>30000</v>
      </c>
      <c r="J4" s="374"/>
    </row>
    <row r="5" spans="1:10" x14ac:dyDescent="0.25">
      <c r="A5" s="12">
        <v>3</v>
      </c>
      <c r="B5" s="70" t="s">
        <v>1648</v>
      </c>
      <c r="C5" s="38" t="s">
        <v>955</v>
      </c>
      <c r="D5" s="38" t="s">
        <v>956</v>
      </c>
      <c r="E5" s="38">
        <v>29083</v>
      </c>
      <c r="F5" s="372">
        <v>60000</v>
      </c>
      <c r="G5" s="372"/>
      <c r="H5" s="373" t="s">
        <v>1684</v>
      </c>
      <c r="I5" s="372">
        <v>60000</v>
      </c>
      <c r="J5" s="374"/>
    </row>
    <row r="6" spans="1:10" x14ac:dyDescent="0.25">
      <c r="A6" s="12">
        <v>4</v>
      </c>
      <c r="B6" s="70" t="s">
        <v>1651</v>
      </c>
      <c r="C6" s="70" t="s">
        <v>840</v>
      </c>
      <c r="D6" s="38" t="s">
        <v>1310</v>
      </c>
      <c r="E6" s="38">
        <v>29048</v>
      </c>
      <c r="F6" s="372"/>
      <c r="G6" s="372">
        <v>60000</v>
      </c>
      <c r="H6" s="380" t="s">
        <v>1685</v>
      </c>
      <c r="I6" s="372">
        <v>60000</v>
      </c>
      <c r="J6" s="374"/>
    </row>
    <row r="7" spans="1:10" x14ac:dyDescent="0.25">
      <c r="A7" s="12">
        <v>5</v>
      </c>
      <c r="B7" s="70" t="s">
        <v>1651</v>
      </c>
      <c r="C7" s="70" t="s">
        <v>840</v>
      </c>
      <c r="D7" s="38" t="s">
        <v>1310</v>
      </c>
      <c r="E7" s="38">
        <v>29048</v>
      </c>
      <c r="F7" s="372"/>
      <c r="G7" s="372">
        <v>60000</v>
      </c>
      <c r="H7" s="380" t="s">
        <v>1686</v>
      </c>
      <c r="I7" s="372">
        <v>60000</v>
      </c>
      <c r="J7" s="374"/>
    </row>
    <row r="8" spans="1:10" x14ac:dyDescent="0.25">
      <c r="A8" s="12">
        <v>6</v>
      </c>
      <c r="B8" s="70" t="s">
        <v>1651</v>
      </c>
      <c r="C8" s="70" t="s">
        <v>840</v>
      </c>
      <c r="D8" s="38" t="s">
        <v>1310</v>
      </c>
      <c r="E8" s="38">
        <v>29048</v>
      </c>
      <c r="F8" s="372"/>
      <c r="G8" s="372">
        <v>60000</v>
      </c>
      <c r="H8" s="380" t="s">
        <v>1687</v>
      </c>
      <c r="I8" s="372">
        <v>60000</v>
      </c>
      <c r="J8" s="374"/>
    </row>
    <row r="9" spans="1:10" x14ac:dyDescent="0.25">
      <c r="A9" s="12">
        <v>7</v>
      </c>
      <c r="B9" s="70" t="s">
        <v>1648</v>
      </c>
      <c r="C9" s="38" t="s">
        <v>306</v>
      </c>
      <c r="D9" s="381" t="s">
        <v>307</v>
      </c>
      <c r="E9" s="38">
        <v>28257</v>
      </c>
      <c r="F9" s="372">
        <v>60000</v>
      </c>
      <c r="G9" s="372"/>
      <c r="H9" s="380" t="s">
        <v>1400</v>
      </c>
      <c r="I9" s="372">
        <v>60000</v>
      </c>
      <c r="J9" s="374" t="s">
        <v>1763</v>
      </c>
    </row>
    <row r="10" spans="1:10" x14ac:dyDescent="0.25">
      <c r="A10" s="12">
        <v>8</v>
      </c>
      <c r="B10" s="70" t="s">
        <v>11</v>
      </c>
      <c r="C10" s="70" t="s">
        <v>397</v>
      </c>
      <c r="D10" s="70" t="s">
        <v>1430</v>
      </c>
      <c r="E10" s="70">
        <v>28237</v>
      </c>
      <c r="F10" s="372"/>
      <c r="G10" s="372">
        <v>30000</v>
      </c>
      <c r="H10" s="380" t="s">
        <v>1749</v>
      </c>
      <c r="I10" s="372">
        <v>30000</v>
      </c>
      <c r="J10" s="374"/>
    </row>
    <row r="11" spans="1:10" x14ac:dyDescent="0.25">
      <c r="A11" s="12">
        <v>9</v>
      </c>
      <c r="B11" s="38" t="s">
        <v>24</v>
      </c>
      <c r="C11" s="70" t="s">
        <v>397</v>
      </c>
      <c r="D11" s="70" t="s">
        <v>1430</v>
      </c>
      <c r="E11" s="70">
        <v>28237</v>
      </c>
      <c r="F11" s="372"/>
      <c r="G11" s="372">
        <v>37500</v>
      </c>
      <c r="H11" s="373" t="s">
        <v>1656</v>
      </c>
      <c r="I11" s="372">
        <v>37500</v>
      </c>
      <c r="J11" s="374"/>
    </row>
    <row r="12" spans="1:10" ht="16.5" customHeight="1" x14ac:dyDescent="0.25">
      <c r="A12" s="12">
        <v>10</v>
      </c>
      <c r="B12" s="70" t="s">
        <v>1651</v>
      </c>
      <c r="C12" s="70" t="s">
        <v>397</v>
      </c>
      <c r="D12" s="70" t="s">
        <v>1430</v>
      </c>
      <c r="E12" s="70">
        <v>28237</v>
      </c>
      <c r="F12" s="372"/>
      <c r="G12" s="372">
        <v>37500</v>
      </c>
      <c r="H12" s="373" t="s">
        <v>1657</v>
      </c>
      <c r="I12" s="372">
        <v>37500</v>
      </c>
      <c r="J12" s="374"/>
    </row>
    <row r="13" spans="1:10" x14ac:dyDescent="0.25">
      <c r="A13" s="12">
        <v>11</v>
      </c>
      <c r="B13" s="70" t="s">
        <v>1059</v>
      </c>
      <c r="C13" s="70" t="s">
        <v>490</v>
      </c>
      <c r="D13" s="382" t="s">
        <v>1710</v>
      </c>
      <c r="E13" s="38">
        <v>29997</v>
      </c>
      <c r="F13" s="372">
        <v>37500</v>
      </c>
      <c r="G13" s="372"/>
      <c r="H13" s="383" t="s">
        <v>1709</v>
      </c>
      <c r="I13" s="372">
        <v>37500</v>
      </c>
      <c r="J13" s="374"/>
    </row>
    <row r="14" spans="1:10" x14ac:dyDescent="0.25">
      <c r="A14" s="12">
        <v>12</v>
      </c>
      <c r="B14" s="127" t="s">
        <v>11</v>
      </c>
      <c r="C14" s="70" t="s">
        <v>62</v>
      </c>
      <c r="D14" s="70" t="s">
        <v>1752</v>
      </c>
      <c r="E14" s="70">
        <v>29180</v>
      </c>
      <c r="F14" s="372"/>
      <c r="G14" s="372">
        <v>30000</v>
      </c>
      <c r="H14" s="373" t="s">
        <v>1750</v>
      </c>
      <c r="I14" s="372">
        <v>30000</v>
      </c>
      <c r="J14" s="374"/>
    </row>
    <row r="15" spans="1:10" x14ac:dyDescent="0.25">
      <c r="A15" s="12">
        <v>13</v>
      </c>
      <c r="B15" s="38" t="s">
        <v>24</v>
      </c>
      <c r="C15" s="70" t="s">
        <v>62</v>
      </c>
      <c r="D15" s="70" t="s">
        <v>1752</v>
      </c>
      <c r="E15" s="70">
        <v>29180</v>
      </c>
      <c r="F15" s="372"/>
      <c r="G15" s="372">
        <v>30000</v>
      </c>
      <c r="H15" s="373" t="s">
        <v>1751</v>
      </c>
      <c r="I15" s="372">
        <v>30000</v>
      </c>
      <c r="J15" s="374"/>
    </row>
    <row r="16" spans="1:10" x14ac:dyDescent="0.25">
      <c r="A16" s="12">
        <v>14</v>
      </c>
      <c r="B16" s="127" t="s">
        <v>11</v>
      </c>
      <c r="C16" s="38" t="s">
        <v>116</v>
      </c>
      <c r="D16" s="58" t="s">
        <v>1754</v>
      </c>
      <c r="E16" s="38">
        <v>29044</v>
      </c>
      <c r="F16" s="372"/>
      <c r="G16" s="372">
        <v>30000</v>
      </c>
      <c r="H16" s="373" t="s">
        <v>1753</v>
      </c>
      <c r="I16" s="372">
        <v>30000</v>
      </c>
      <c r="J16" s="374"/>
    </row>
    <row r="17" spans="1:10" s="42" customFormat="1" x14ac:dyDescent="0.25">
      <c r="A17" s="12">
        <v>15</v>
      </c>
      <c r="B17" s="70" t="s">
        <v>1134</v>
      </c>
      <c r="C17" s="70" t="s">
        <v>732</v>
      </c>
      <c r="D17" s="38" t="s">
        <v>464</v>
      </c>
      <c r="E17" s="38">
        <v>29216</v>
      </c>
      <c r="F17" s="372">
        <v>60000</v>
      </c>
      <c r="G17" s="372"/>
      <c r="H17" s="380" t="s">
        <v>1755</v>
      </c>
      <c r="I17" s="372">
        <v>60000</v>
      </c>
      <c r="J17" s="374"/>
    </row>
    <row r="18" spans="1:10" x14ac:dyDescent="0.25">
      <c r="A18" s="12">
        <v>16</v>
      </c>
      <c r="B18" s="127" t="s">
        <v>11</v>
      </c>
      <c r="C18" s="70" t="s">
        <v>732</v>
      </c>
      <c r="D18" s="38" t="s">
        <v>464</v>
      </c>
      <c r="E18" s="38">
        <v>29216</v>
      </c>
      <c r="F18" s="372"/>
      <c r="G18" s="372">
        <v>60000</v>
      </c>
      <c r="H18" s="380" t="s">
        <v>1756</v>
      </c>
      <c r="I18" s="372">
        <v>60000</v>
      </c>
      <c r="J18" s="374"/>
    </row>
    <row r="19" spans="1:10" x14ac:dyDescent="0.25">
      <c r="A19" s="12">
        <v>17</v>
      </c>
      <c r="B19" s="127" t="s">
        <v>11</v>
      </c>
      <c r="C19" s="70" t="s">
        <v>1340</v>
      </c>
      <c r="D19" s="377" t="s">
        <v>1708</v>
      </c>
      <c r="E19" s="38">
        <v>28282</v>
      </c>
      <c r="F19" s="384"/>
      <c r="G19" s="372">
        <v>60000</v>
      </c>
      <c r="H19" s="373" t="s">
        <v>1707</v>
      </c>
      <c r="I19" s="372">
        <v>60000</v>
      </c>
      <c r="J19" s="374"/>
    </row>
    <row r="20" spans="1:10" x14ac:dyDescent="0.25">
      <c r="A20" s="12">
        <v>18</v>
      </c>
      <c r="B20" s="70" t="s">
        <v>1736</v>
      </c>
      <c r="C20" s="38" t="s">
        <v>562</v>
      </c>
      <c r="D20" s="252" t="s">
        <v>1760</v>
      </c>
      <c r="E20" s="38">
        <v>29240</v>
      </c>
      <c r="F20" s="372">
        <v>60000</v>
      </c>
      <c r="G20" s="372"/>
      <c r="H20" s="380" t="s">
        <v>1757</v>
      </c>
      <c r="I20" s="372">
        <v>60000</v>
      </c>
      <c r="J20" s="374"/>
    </row>
    <row r="21" spans="1:10" x14ac:dyDescent="0.25">
      <c r="A21" s="12">
        <v>19</v>
      </c>
      <c r="B21" s="70" t="s">
        <v>1759</v>
      </c>
      <c r="C21" s="38" t="s">
        <v>562</v>
      </c>
      <c r="D21" s="252" t="s">
        <v>1760</v>
      </c>
      <c r="E21" s="38">
        <v>29240</v>
      </c>
      <c r="F21" s="372">
        <v>60000</v>
      </c>
      <c r="G21" s="372"/>
      <c r="H21" s="380" t="s">
        <v>1758</v>
      </c>
      <c r="I21" s="372">
        <v>60000</v>
      </c>
      <c r="J21" s="374"/>
    </row>
    <row r="22" spans="1:10" s="42" customFormat="1" x14ac:dyDescent="0.25">
      <c r="A22" s="12">
        <v>20</v>
      </c>
      <c r="B22" s="70" t="s">
        <v>11</v>
      </c>
      <c r="C22" s="70" t="s">
        <v>239</v>
      </c>
      <c r="D22" s="28" t="s">
        <v>767</v>
      </c>
      <c r="E22" s="133">
        <v>29339</v>
      </c>
      <c r="F22" s="372"/>
      <c r="G22" s="372">
        <v>60000</v>
      </c>
      <c r="H22" s="380" t="s">
        <v>1414</v>
      </c>
      <c r="I22" s="372">
        <v>60000</v>
      </c>
      <c r="J22" s="374"/>
    </row>
    <row r="23" spans="1:10" x14ac:dyDescent="0.25">
      <c r="A23" s="12">
        <v>21</v>
      </c>
      <c r="B23" s="70" t="s">
        <v>1651</v>
      </c>
      <c r="C23" s="70" t="s">
        <v>235</v>
      </c>
      <c r="D23" s="70" t="s">
        <v>499</v>
      </c>
      <c r="E23" s="38">
        <v>29237</v>
      </c>
      <c r="F23" s="372"/>
      <c r="G23" s="372">
        <v>60000</v>
      </c>
      <c r="H23" s="373" t="s">
        <v>1761</v>
      </c>
      <c r="I23" s="372">
        <v>60000</v>
      </c>
      <c r="J23" s="374"/>
    </row>
    <row r="24" spans="1:10" x14ac:dyDescent="0.25">
      <c r="A24" s="12">
        <v>22</v>
      </c>
      <c r="B24" s="127" t="s">
        <v>11</v>
      </c>
      <c r="C24" s="70" t="s">
        <v>235</v>
      </c>
      <c r="D24" s="70" t="s">
        <v>499</v>
      </c>
      <c r="E24" s="38">
        <v>29237</v>
      </c>
      <c r="F24" s="372"/>
      <c r="G24" s="372">
        <v>60000</v>
      </c>
      <c r="H24" s="373" t="s">
        <v>1762</v>
      </c>
      <c r="I24" s="372">
        <v>60000</v>
      </c>
      <c r="J24" s="374"/>
    </row>
    <row r="25" spans="1:10" x14ac:dyDescent="0.25">
      <c r="A25" s="12">
        <v>23</v>
      </c>
      <c r="B25" s="127" t="s">
        <v>11</v>
      </c>
      <c r="C25" s="70" t="s">
        <v>1375</v>
      </c>
      <c r="D25" s="330" t="s">
        <v>1765</v>
      </c>
      <c r="E25" s="70">
        <v>30016</v>
      </c>
      <c r="F25" s="372"/>
      <c r="G25" s="372">
        <v>60000</v>
      </c>
      <c r="H25" s="383" t="s">
        <v>1764</v>
      </c>
      <c r="I25" s="372">
        <v>60000</v>
      </c>
      <c r="J25" s="374" t="s">
        <v>1763</v>
      </c>
    </row>
    <row r="26" spans="1:10" x14ac:dyDescent="0.25">
      <c r="A26" s="12">
        <v>24</v>
      </c>
      <c r="B26" s="70" t="s">
        <v>1651</v>
      </c>
      <c r="C26" s="70" t="s">
        <v>316</v>
      </c>
      <c r="D26" s="28" t="s">
        <v>1290</v>
      </c>
      <c r="E26" s="217">
        <v>29925</v>
      </c>
      <c r="F26" s="372"/>
      <c r="G26" s="372">
        <v>37500</v>
      </c>
      <c r="H26" s="373" t="s">
        <v>1650</v>
      </c>
      <c r="I26" s="372">
        <v>37500</v>
      </c>
      <c r="J26" s="374"/>
    </row>
    <row r="27" spans="1:10" x14ac:dyDescent="0.25">
      <c r="A27" s="12">
        <v>25</v>
      </c>
      <c r="B27" s="70" t="s">
        <v>11</v>
      </c>
      <c r="C27" s="70" t="s">
        <v>199</v>
      </c>
      <c r="D27" s="377" t="s">
        <v>1767</v>
      </c>
      <c r="E27" s="70" t="s">
        <v>182</v>
      </c>
      <c r="F27" s="378"/>
      <c r="G27" s="372">
        <v>30000</v>
      </c>
      <c r="H27" s="379" t="s">
        <v>1678</v>
      </c>
      <c r="I27" s="372">
        <v>30000</v>
      </c>
      <c r="J27" s="374"/>
    </row>
    <row r="28" spans="1:10" x14ac:dyDescent="0.25">
      <c r="A28" s="12">
        <v>26</v>
      </c>
      <c r="B28" s="38" t="s">
        <v>24</v>
      </c>
      <c r="C28" s="70" t="s">
        <v>199</v>
      </c>
      <c r="D28" s="377" t="s">
        <v>1767</v>
      </c>
      <c r="E28" s="70" t="s">
        <v>182</v>
      </c>
      <c r="F28" s="372"/>
      <c r="G28" s="372">
        <v>37500</v>
      </c>
      <c r="H28" s="380" t="s">
        <v>1679</v>
      </c>
      <c r="I28" s="372">
        <v>37500</v>
      </c>
      <c r="J28" s="374"/>
    </row>
    <row r="29" spans="1:10" x14ac:dyDescent="0.25">
      <c r="A29" s="12">
        <v>27</v>
      </c>
      <c r="B29" s="70" t="s">
        <v>11</v>
      </c>
      <c r="C29" s="70" t="s">
        <v>199</v>
      </c>
      <c r="D29" s="377" t="s">
        <v>1767</v>
      </c>
      <c r="E29" s="70" t="s">
        <v>182</v>
      </c>
      <c r="F29" s="372"/>
      <c r="G29" s="372">
        <v>37500</v>
      </c>
      <c r="H29" s="373" t="s">
        <v>1680</v>
      </c>
      <c r="I29" s="372">
        <v>37500</v>
      </c>
      <c r="J29" s="374"/>
    </row>
    <row r="30" spans="1:10" x14ac:dyDescent="0.25">
      <c r="A30" s="286"/>
      <c r="B30" s="70"/>
      <c r="C30" s="133"/>
      <c r="D30" s="28"/>
      <c r="E30" s="82" t="s">
        <v>1413</v>
      </c>
      <c r="F30" s="375">
        <f>SUM(F3:F29)</f>
        <v>337500</v>
      </c>
      <c r="G30" s="375">
        <f>SUM(G3:G29)</f>
        <v>937500</v>
      </c>
      <c r="H30" s="376"/>
      <c r="I30" s="375">
        <f>SUM(I3:I29)</f>
        <v>1275000</v>
      </c>
      <c r="J30" s="371"/>
    </row>
  </sheetData>
  <mergeCells count="2">
    <mergeCell ref="F1:G1"/>
    <mergeCell ref="J1:J2"/>
  </mergeCells>
  <conditionalFormatting sqref="C14:C15">
    <cfRule type="duplicateValues" dxfId="814" priority="212"/>
  </conditionalFormatting>
  <conditionalFormatting sqref="C14:C15">
    <cfRule type="duplicateValues" dxfId="813" priority="209"/>
    <cfRule type="duplicateValues" dxfId="812" priority="210"/>
    <cfRule type="duplicateValues" dxfId="811" priority="211"/>
  </conditionalFormatting>
  <conditionalFormatting sqref="C14:C15">
    <cfRule type="duplicateValues" dxfId="810" priority="208"/>
  </conditionalFormatting>
  <conditionalFormatting sqref="C14:C15">
    <cfRule type="duplicateValues" dxfId="809" priority="206"/>
    <cfRule type="duplicateValues" dxfId="808" priority="207"/>
  </conditionalFormatting>
  <conditionalFormatting sqref="C14:C15">
    <cfRule type="duplicateValues" dxfId="807" priority="203"/>
    <cfRule type="duplicateValues" dxfId="806" priority="204"/>
    <cfRule type="duplicateValues" dxfId="805" priority="205"/>
  </conditionalFormatting>
  <conditionalFormatting sqref="C14:C15">
    <cfRule type="duplicateValues" dxfId="804" priority="202"/>
  </conditionalFormatting>
  <conditionalFormatting sqref="C14:C15">
    <cfRule type="duplicateValues" dxfId="803" priority="201"/>
  </conditionalFormatting>
  <conditionalFormatting sqref="C14:C15">
    <cfRule type="duplicateValues" dxfId="802" priority="200"/>
  </conditionalFormatting>
  <conditionalFormatting sqref="C14:C15">
    <cfRule type="duplicateValues" dxfId="801" priority="198"/>
    <cfRule type="duplicateValues" dxfId="800" priority="199"/>
  </conditionalFormatting>
  <conditionalFormatting sqref="C14:C15">
    <cfRule type="duplicateValues" dxfId="799" priority="197"/>
  </conditionalFormatting>
  <conditionalFormatting sqref="C14:C15">
    <cfRule type="duplicateValues" dxfId="798" priority="196"/>
  </conditionalFormatting>
  <conditionalFormatting sqref="C16">
    <cfRule type="duplicateValues" dxfId="797" priority="192"/>
  </conditionalFormatting>
  <conditionalFormatting sqref="C16">
    <cfRule type="duplicateValues" dxfId="796" priority="191"/>
  </conditionalFormatting>
  <conditionalFormatting sqref="C16">
    <cfRule type="duplicateValues" dxfId="795" priority="190"/>
  </conditionalFormatting>
  <conditionalFormatting sqref="C16">
    <cfRule type="duplicateValues" dxfId="794" priority="185"/>
    <cfRule type="duplicateValues" dxfId="793" priority="186"/>
    <cfRule type="duplicateValues" dxfId="792" priority="187"/>
    <cfRule type="duplicateValues" dxfId="791" priority="188"/>
    <cfRule type="duplicateValues" dxfId="790" priority="189"/>
  </conditionalFormatting>
  <conditionalFormatting sqref="C16">
    <cfRule type="duplicateValues" dxfId="789" priority="180"/>
    <cfRule type="duplicateValues" dxfId="788" priority="181"/>
    <cfRule type="duplicateValues" dxfId="787" priority="182"/>
    <cfRule type="duplicateValues" dxfId="786" priority="183"/>
    <cfRule type="duplicateValues" dxfId="785" priority="184"/>
  </conditionalFormatting>
  <conditionalFormatting sqref="C16">
    <cfRule type="duplicateValues" dxfId="784" priority="178"/>
    <cfRule type="duplicateValues" dxfId="783" priority="179"/>
  </conditionalFormatting>
  <conditionalFormatting sqref="C16">
    <cfRule type="duplicateValues" dxfId="782" priority="176"/>
    <cfRule type="duplicateValues" dxfId="781" priority="177"/>
  </conditionalFormatting>
  <conditionalFormatting sqref="C16">
    <cfRule type="duplicateValues" dxfId="780" priority="175"/>
  </conditionalFormatting>
  <conditionalFormatting sqref="C16">
    <cfRule type="duplicateValues" dxfId="779" priority="173"/>
    <cfRule type="duplicateValues" dxfId="778" priority="174"/>
  </conditionalFormatting>
  <conditionalFormatting sqref="C17:C18">
    <cfRule type="duplicateValues" dxfId="777" priority="172"/>
  </conditionalFormatting>
  <conditionalFormatting sqref="C20:C21">
    <cfRule type="duplicateValues" dxfId="776" priority="170"/>
    <cfRule type="duplicateValues" dxfId="775" priority="171"/>
  </conditionalFormatting>
  <conditionalFormatting sqref="C20:C21">
    <cfRule type="duplicateValues" dxfId="774" priority="165"/>
    <cfRule type="duplicateValues" dxfId="773" priority="166"/>
    <cfRule type="duplicateValues" dxfId="772" priority="167"/>
    <cfRule type="duplicateValues" dxfId="771" priority="168"/>
    <cfRule type="duplicateValues" dxfId="770" priority="169"/>
  </conditionalFormatting>
  <conditionalFormatting sqref="C20:C21">
    <cfRule type="duplicateValues" dxfId="769" priority="160"/>
    <cfRule type="duplicateValues" dxfId="768" priority="161"/>
    <cfRule type="duplicateValues" dxfId="767" priority="162"/>
    <cfRule type="duplicateValues" dxfId="766" priority="163"/>
    <cfRule type="duplicateValues" dxfId="765" priority="164"/>
  </conditionalFormatting>
  <conditionalFormatting sqref="C20:C21">
    <cfRule type="duplicateValues" dxfId="764" priority="159"/>
  </conditionalFormatting>
  <conditionalFormatting sqref="C20:C21">
    <cfRule type="duplicateValues" dxfId="763" priority="157"/>
    <cfRule type="duplicateValues" dxfId="762" priority="158"/>
  </conditionalFormatting>
  <conditionalFormatting sqref="C20:C21">
    <cfRule type="duplicateValues" dxfId="761" priority="156"/>
  </conditionalFormatting>
  <conditionalFormatting sqref="C20:C21">
    <cfRule type="duplicateValues" dxfId="760" priority="154"/>
    <cfRule type="duplicateValues" dxfId="759" priority="155"/>
  </conditionalFormatting>
  <conditionalFormatting sqref="C20:C21">
    <cfRule type="duplicateValues" dxfId="758" priority="152"/>
    <cfRule type="duplicateValues" dxfId="757" priority="153"/>
  </conditionalFormatting>
  <conditionalFormatting sqref="C20:C21">
    <cfRule type="duplicateValues" dxfId="756" priority="151"/>
  </conditionalFormatting>
  <conditionalFormatting sqref="C20:C21">
    <cfRule type="duplicateValues" dxfId="755" priority="150"/>
  </conditionalFormatting>
  <conditionalFormatting sqref="C20:C21">
    <cfRule type="duplicateValues" dxfId="754" priority="148"/>
    <cfRule type="duplicateValues" dxfId="753" priority="149"/>
  </conditionalFormatting>
  <conditionalFormatting sqref="C20:C21">
    <cfRule type="duplicateValues" dxfId="752" priority="147"/>
  </conditionalFormatting>
  <conditionalFormatting sqref="C20:C21">
    <cfRule type="duplicateValues" dxfId="751" priority="146"/>
  </conditionalFormatting>
  <conditionalFormatting sqref="C20:C21">
    <cfRule type="duplicateValues" dxfId="750" priority="144"/>
    <cfRule type="duplicateValues" dxfId="749" priority="145"/>
  </conditionalFormatting>
  <conditionalFormatting sqref="C23:C24">
    <cfRule type="duplicateValues" dxfId="748" priority="140"/>
  </conditionalFormatting>
  <conditionalFormatting sqref="C23:C24">
    <cfRule type="duplicateValues" dxfId="747" priority="137"/>
    <cfRule type="duplicateValues" dxfId="746" priority="138"/>
    <cfRule type="duplicateValues" dxfId="745" priority="139"/>
  </conditionalFormatting>
  <conditionalFormatting sqref="C23:C24">
    <cfRule type="duplicateValues" dxfId="744" priority="135"/>
    <cfRule type="duplicateValues" dxfId="743" priority="136"/>
  </conditionalFormatting>
  <conditionalFormatting sqref="C3">
    <cfRule type="duplicateValues" dxfId="742" priority="120"/>
  </conditionalFormatting>
  <conditionalFormatting sqref="C3">
    <cfRule type="duplicateValues" dxfId="741" priority="117"/>
    <cfRule type="duplicateValues" dxfId="740" priority="118"/>
    <cfRule type="duplicateValues" dxfId="739" priority="119"/>
  </conditionalFormatting>
  <conditionalFormatting sqref="C3">
    <cfRule type="duplicateValues" dxfId="738" priority="116"/>
  </conditionalFormatting>
  <conditionalFormatting sqref="C3">
    <cfRule type="duplicateValues" dxfId="737" priority="114"/>
    <cfRule type="duplicateValues" dxfId="736" priority="115"/>
  </conditionalFormatting>
  <conditionalFormatting sqref="C3">
    <cfRule type="duplicateValues" dxfId="735" priority="111"/>
    <cfRule type="duplicateValues" dxfId="734" priority="112"/>
    <cfRule type="duplicateValues" dxfId="733" priority="113"/>
  </conditionalFormatting>
  <conditionalFormatting sqref="C3">
    <cfRule type="duplicateValues" dxfId="732" priority="110"/>
  </conditionalFormatting>
  <conditionalFormatting sqref="C3">
    <cfRule type="duplicateValues" dxfId="731" priority="109"/>
  </conditionalFormatting>
  <conditionalFormatting sqref="C3">
    <cfRule type="duplicateValues" dxfId="730" priority="108"/>
  </conditionalFormatting>
  <conditionalFormatting sqref="C3">
    <cfRule type="duplicateValues" dxfId="729" priority="106"/>
    <cfRule type="duplicateValues" dxfId="728" priority="107"/>
  </conditionalFormatting>
  <conditionalFormatting sqref="C3">
    <cfRule type="duplicateValues" dxfId="727" priority="105"/>
  </conditionalFormatting>
  <conditionalFormatting sqref="C3">
    <cfRule type="duplicateValues" dxfId="726" priority="104"/>
  </conditionalFormatting>
  <conditionalFormatting sqref="C4">
    <cfRule type="duplicateValues" dxfId="725" priority="103"/>
  </conditionalFormatting>
  <conditionalFormatting sqref="C4">
    <cfRule type="duplicateValues" dxfId="724" priority="100"/>
    <cfRule type="duplicateValues" dxfId="723" priority="101"/>
    <cfRule type="duplicateValues" dxfId="722" priority="102"/>
  </conditionalFormatting>
  <conditionalFormatting sqref="C4">
    <cfRule type="duplicateValues" dxfId="721" priority="99"/>
  </conditionalFormatting>
  <conditionalFormatting sqref="C4">
    <cfRule type="duplicateValues" dxfId="720" priority="97"/>
    <cfRule type="duplicateValues" dxfId="719" priority="98"/>
  </conditionalFormatting>
  <conditionalFormatting sqref="C4">
    <cfRule type="duplicateValues" dxfId="718" priority="94"/>
    <cfRule type="duplicateValues" dxfId="717" priority="95"/>
    <cfRule type="duplicateValues" dxfId="716" priority="96"/>
  </conditionalFormatting>
  <conditionalFormatting sqref="C4">
    <cfRule type="duplicateValues" dxfId="715" priority="93"/>
  </conditionalFormatting>
  <conditionalFormatting sqref="C4">
    <cfRule type="duplicateValues" dxfId="714" priority="92"/>
  </conditionalFormatting>
  <conditionalFormatting sqref="C4">
    <cfRule type="duplicateValues" dxfId="713" priority="91"/>
  </conditionalFormatting>
  <conditionalFormatting sqref="C4">
    <cfRule type="duplicateValues" dxfId="712" priority="89"/>
    <cfRule type="duplicateValues" dxfId="711" priority="90"/>
  </conditionalFormatting>
  <conditionalFormatting sqref="C4">
    <cfRule type="duplicateValues" dxfId="710" priority="88"/>
  </conditionalFormatting>
  <conditionalFormatting sqref="C4">
    <cfRule type="duplicateValues" dxfId="709" priority="87"/>
  </conditionalFormatting>
  <conditionalFormatting sqref="C5">
    <cfRule type="duplicateValues" dxfId="708" priority="86"/>
  </conditionalFormatting>
  <conditionalFormatting sqref="C5">
    <cfRule type="duplicateValues" dxfId="707" priority="85"/>
  </conditionalFormatting>
  <conditionalFormatting sqref="C5">
    <cfRule type="duplicateValues" dxfId="706" priority="84"/>
  </conditionalFormatting>
  <conditionalFormatting sqref="C5">
    <cfRule type="duplicateValues" dxfId="705" priority="79"/>
    <cfRule type="duplicateValues" dxfId="704" priority="80"/>
    <cfRule type="duplicateValues" dxfId="703" priority="81"/>
    <cfRule type="duplicateValues" dxfId="702" priority="82"/>
    <cfRule type="duplicateValues" dxfId="701" priority="83"/>
  </conditionalFormatting>
  <conditionalFormatting sqref="C5">
    <cfRule type="duplicateValues" dxfId="700" priority="74"/>
    <cfRule type="duplicateValues" dxfId="699" priority="75"/>
    <cfRule type="duplicateValues" dxfId="698" priority="76"/>
    <cfRule type="duplicateValues" dxfId="697" priority="77"/>
    <cfRule type="duplicateValues" dxfId="696" priority="78"/>
  </conditionalFormatting>
  <conditionalFormatting sqref="C5">
    <cfRule type="duplicateValues" dxfId="695" priority="72"/>
    <cfRule type="duplicateValues" dxfId="694" priority="73"/>
  </conditionalFormatting>
  <conditionalFormatting sqref="C5">
    <cfRule type="duplicateValues" dxfId="693" priority="70"/>
    <cfRule type="duplicateValues" dxfId="692" priority="71"/>
  </conditionalFormatting>
  <conditionalFormatting sqref="C5">
    <cfRule type="duplicateValues" dxfId="691" priority="69"/>
  </conditionalFormatting>
  <conditionalFormatting sqref="C5">
    <cfRule type="duplicateValues" dxfId="690" priority="67"/>
    <cfRule type="duplicateValues" dxfId="689" priority="68"/>
  </conditionalFormatting>
  <conditionalFormatting sqref="C6:C8">
    <cfRule type="duplicateValues" dxfId="688" priority="66"/>
  </conditionalFormatting>
  <conditionalFormatting sqref="C9">
    <cfRule type="duplicateValues" dxfId="687" priority="64"/>
    <cfRule type="duplicateValues" dxfId="686" priority="65"/>
  </conditionalFormatting>
  <conditionalFormatting sqref="C9">
    <cfRule type="duplicateValues" dxfId="685" priority="59"/>
    <cfRule type="duplicateValues" dxfId="684" priority="60"/>
    <cfRule type="duplicateValues" dxfId="683" priority="61"/>
    <cfRule type="duplicateValues" dxfId="682" priority="62"/>
    <cfRule type="duplicateValues" dxfId="681" priority="63"/>
  </conditionalFormatting>
  <conditionalFormatting sqref="C9">
    <cfRule type="duplicateValues" dxfId="680" priority="54"/>
    <cfRule type="duplicateValues" dxfId="679" priority="55"/>
    <cfRule type="duplicateValues" dxfId="678" priority="56"/>
    <cfRule type="duplicateValues" dxfId="677" priority="57"/>
    <cfRule type="duplicateValues" dxfId="676" priority="58"/>
  </conditionalFormatting>
  <conditionalFormatting sqref="C9">
    <cfRule type="duplicateValues" dxfId="675" priority="53"/>
  </conditionalFormatting>
  <conditionalFormatting sqref="C9">
    <cfRule type="duplicateValues" dxfId="674" priority="51"/>
    <cfRule type="duplicateValues" dxfId="673" priority="52"/>
  </conditionalFormatting>
  <conditionalFormatting sqref="C9">
    <cfRule type="duplicateValues" dxfId="672" priority="50"/>
  </conditionalFormatting>
  <conditionalFormatting sqref="C9">
    <cfRule type="duplicateValues" dxfId="671" priority="48"/>
    <cfRule type="duplicateValues" dxfId="670" priority="49"/>
  </conditionalFormatting>
  <conditionalFormatting sqref="C9">
    <cfRule type="duplicateValues" dxfId="669" priority="46"/>
    <cfRule type="duplicateValues" dxfId="668" priority="47"/>
  </conditionalFormatting>
  <conditionalFormatting sqref="C9">
    <cfRule type="duplicateValues" dxfId="667" priority="45"/>
  </conditionalFormatting>
  <conditionalFormatting sqref="C9">
    <cfRule type="duplicateValues" dxfId="666" priority="44"/>
  </conditionalFormatting>
  <conditionalFormatting sqref="C9">
    <cfRule type="duplicateValues" dxfId="665" priority="42"/>
    <cfRule type="duplicateValues" dxfId="664" priority="43"/>
  </conditionalFormatting>
  <conditionalFormatting sqref="C9">
    <cfRule type="duplicateValues" dxfId="663" priority="41"/>
  </conditionalFormatting>
  <conditionalFormatting sqref="C9">
    <cfRule type="duplicateValues" dxfId="662" priority="40"/>
  </conditionalFormatting>
  <conditionalFormatting sqref="C9">
    <cfRule type="duplicateValues" dxfId="661" priority="38"/>
    <cfRule type="duplicateValues" dxfId="660" priority="39"/>
  </conditionalFormatting>
  <conditionalFormatting sqref="D9">
    <cfRule type="duplicateValues" dxfId="659" priority="36"/>
    <cfRule type="duplicateValues" dxfId="658" priority="37"/>
  </conditionalFormatting>
  <conditionalFormatting sqref="C22">
    <cfRule type="duplicateValues" dxfId="657" priority="35"/>
  </conditionalFormatting>
  <conditionalFormatting sqref="C10:C12">
    <cfRule type="duplicateValues" dxfId="656" priority="34"/>
  </conditionalFormatting>
  <conditionalFormatting sqref="C10:C12">
    <cfRule type="duplicateValues" dxfId="655" priority="31"/>
    <cfRule type="duplicateValues" dxfId="654" priority="32"/>
    <cfRule type="duplicateValues" dxfId="653" priority="33"/>
  </conditionalFormatting>
  <conditionalFormatting sqref="C10:C12">
    <cfRule type="duplicateValues" dxfId="652" priority="29"/>
    <cfRule type="duplicateValues" dxfId="651" priority="30"/>
  </conditionalFormatting>
  <conditionalFormatting sqref="C13">
    <cfRule type="duplicateValues" dxfId="650" priority="23"/>
  </conditionalFormatting>
  <conditionalFormatting sqref="C13">
    <cfRule type="duplicateValues" dxfId="649" priority="24"/>
    <cfRule type="duplicateValues" dxfId="648" priority="25"/>
    <cfRule type="duplicateValues" dxfId="647" priority="26"/>
  </conditionalFormatting>
  <conditionalFormatting sqref="C13">
    <cfRule type="duplicateValues" dxfId="646" priority="27"/>
    <cfRule type="duplicateValues" dxfId="645" priority="28"/>
  </conditionalFormatting>
  <conditionalFormatting sqref="C13">
    <cfRule type="duplicateValues" dxfId="644" priority="22"/>
  </conditionalFormatting>
  <conditionalFormatting sqref="C13">
    <cfRule type="duplicateValues" dxfId="643" priority="21"/>
  </conditionalFormatting>
  <conditionalFormatting sqref="C19">
    <cfRule type="duplicateValues" dxfId="642" priority="20"/>
  </conditionalFormatting>
  <conditionalFormatting sqref="C19">
    <cfRule type="duplicateValues" dxfId="641" priority="17"/>
    <cfRule type="duplicateValues" dxfId="640" priority="18"/>
    <cfRule type="duplicateValues" dxfId="639" priority="19"/>
  </conditionalFormatting>
  <conditionalFormatting sqref="C19">
    <cfRule type="duplicateValues" dxfId="638" priority="15"/>
    <cfRule type="duplicateValues" dxfId="637" priority="16"/>
  </conditionalFormatting>
  <conditionalFormatting sqref="D17:D18">
    <cfRule type="duplicateValues" dxfId="636" priority="14"/>
  </conditionalFormatting>
  <conditionalFormatting sqref="D23:D24">
    <cfRule type="duplicateValues" dxfId="635" priority="10"/>
    <cfRule type="duplicateValues" dxfId="634" priority="11"/>
    <cfRule type="duplicateValues" dxfId="633" priority="12"/>
  </conditionalFormatting>
  <conditionalFormatting sqref="D23:D24">
    <cfRule type="duplicateValues" dxfId="632" priority="13"/>
  </conditionalFormatting>
  <conditionalFormatting sqref="C30">
    <cfRule type="duplicateValues" dxfId="631" priority="2061"/>
  </conditionalFormatting>
  <conditionalFormatting sqref="C27:C29">
    <cfRule type="duplicateValues" dxfId="630" priority="1"/>
  </conditionalFormatting>
  <conditionalFormatting sqref="C26">
    <cfRule type="duplicateValues" dxfId="629" priority="2"/>
  </conditionalFormatting>
  <conditionalFormatting sqref="C26">
    <cfRule type="duplicateValues" dxfId="628" priority="3"/>
    <cfRule type="duplicateValues" dxfId="627" priority="4"/>
    <cfRule type="duplicateValues" dxfId="626" priority="5"/>
  </conditionalFormatting>
  <conditionalFormatting sqref="C26">
    <cfRule type="duplicateValues" dxfId="625" priority="6"/>
    <cfRule type="duplicateValues" dxfId="624" priority="7"/>
  </conditionalFormatting>
  <conditionalFormatting sqref="D26">
    <cfRule type="duplicateValues" dxfId="623" priority="8"/>
  </conditionalFormatting>
  <conditionalFormatting sqref="C25">
    <cfRule type="duplicateValues" dxfId="622" priority="2084"/>
  </conditionalFormatting>
  <conditionalFormatting sqref="C25">
    <cfRule type="duplicateValues" dxfId="621" priority="2085"/>
    <cfRule type="duplicateValues" dxfId="620" priority="2086"/>
    <cfRule type="duplicateValues" dxfId="619" priority="2087"/>
  </conditionalFormatting>
  <conditionalFormatting sqref="C25">
    <cfRule type="duplicateValues" dxfId="618" priority="2088"/>
    <cfRule type="duplicateValues" dxfId="617" priority="2089"/>
  </conditionalFormatting>
  <conditionalFormatting sqref="D25">
    <cfRule type="duplicateValues" dxfId="616" priority="2092"/>
  </conditionalFormatting>
  <pageMargins left="0.7" right="0.7" top="0.75" bottom="0.75" header="0.3" footer="0.3"/>
  <pageSetup paperSize="9" orientation="portrait"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92CD-8C42-44C4-83D0-9D7FB37E8D44}">
  <dimension ref="A1:J9"/>
  <sheetViews>
    <sheetView workbookViewId="0">
      <selection activeCell="H37" sqref="H37"/>
    </sheetView>
  </sheetViews>
  <sheetFormatPr defaultRowHeight="15" x14ac:dyDescent="0.25"/>
  <cols>
    <col min="1" max="1" width="5.7109375" customWidth="1"/>
    <col min="2" max="2" width="28.28515625" customWidth="1"/>
    <col min="3" max="3" width="9.42578125" customWidth="1"/>
    <col min="4" max="4" width="63.7109375" customWidth="1"/>
    <col min="5" max="5" width="11.5703125" customWidth="1"/>
    <col min="6" max="6" width="12" customWidth="1"/>
    <col min="7" max="7" width="13.42578125" customWidth="1"/>
    <col min="8" max="8" width="15" customWidth="1"/>
    <col min="9" max="9" width="9.140625" customWidth="1"/>
    <col min="10" max="10" width="14.7109375" customWidth="1"/>
    <col min="13" max="13" width="58.42578125" bestFit="1" customWidth="1"/>
  </cols>
  <sheetData>
    <row r="1" spans="1:10" x14ac:dyDescent="0.25">
      <c r="A1" s="366" t="s">
        <v>1</v>
      </c>
      <c r="B1" s="366" t="s">
        <v>2</v>
      </c>
      <c r="C1" s="366" t="s">
        <v>3</v>
      </c>
      <c r="D1" s="366" t="s">
        <v>4</v>
      </c>
      <c r="E1" s="366" t="s">
        <v>5</v>
      </c>
      <c r="F1" s="393" t="s">
        <v>6</v>
      </c>
      <c r="G1" s="393"/>
      <c r="H1" s="278" t="s">
        <v>7</v>
      </c>
      <c r="I1" s="366" t="s">
        <v>8</v>
      </c>
      <c r="J1" s="393" t="s">
        <v>1620</v>
      </c>
    </row>
    <row r="2" spans="1:10" x14ac:dyDescent="0.25">
      <c r="A2" s="2"/>
      <c r="B2" s="367"/>
      <c r="C2" s="367"/>
      <c r="D2" s="367"/>
      <c r="E2" s="367"/>
      <c r="F2" s="366" t="s">
        <v>9</v>
      </c>
      <c r="G2" s="366" t="s">
        <v>10</v>
      </c>
      <c r="H2" s="368"/>
      <c r="I2" s="367"/>
      <c r="J2" s="393"/>
    </row>
    <row r="3" spans="1:10" x14ac:dyDescent="0.25">
      <c r="A3" s="133">
        <v>1</v>
      </c>
      <c r="B3" s="38" t="s">
        <v>24</v>
      </c>
      <c r="C3" s="70" t="s">
        <v>443</v>
      </c>
      <c r="D3" s="133" t="s">
        <v>444</v>
      </c>
      <c r="E3" s="38">
        <v>29087</v>
      </c>
      <c r="F3" s="371"/>
      <c r="G3" s="372">
        <v>30000</v>
      </c>
      <c r="H3" s="373" t="s">
        <v>1652</v>
      </c>
      <c r="I3" s="372">
        <v>30000</v>
      </c>
      <c r="J3" s="374" t="s">
        <v>1766</v>
      </c>
    </row>
    <row r="4" spans="1:10" x14ac:dyDescent="0.25">
      <c r="A4" s="133">
        <v>2</v>
      </c>
      <c r="B4" s="38" t="s">
        <v>24</v>
      </c>
      <c r="C4" s="127" t="s">
        <v>437</v>
      </c>
      <c r="D4" s="151" t="s">
        <v>1672</v>
      </c>
      <c r="E4" s="38">
        <v>29212</v>
      </c>
      <c r="F4" s="372"/>
      <c r="G4" s="378">
        <v>30000</v>
      </c>
      <c r="H4" s="383" t="s">
        <v>1683</v>
      </c>
      <c r="I4" s="378">
        <v>30000</v>
      </c>
      <c r="J4" s="374" t="s">
        <v>1766</v>
      </c>
    </row>
    <row r="5" spans="1:10" x14ac:dyDescent="0.25">
      <c r="A5" s="133">
        <v>3</v>
      </c>
      <c r="B5" s="127" t="s">
        <v>11</v>
      </c>
      <c r="C5" s="127" t="s">
        <v>437</v>
      </c>
      <c r="D5" s="151" t="s">
        <v>1672</v>
      </c>
      <c r="E5" s="38">
        <v>29212</v>
      </c>
      <c r="F5" s="384"/>
      <c r="G5" s="378">
        <v>30000</v>
      </c>
      <c r="H5" s="373" t="s">
        <v>1671</v>
      </c>
      <c r="I5" s="378">
        <v>30000</v>
      </c>
      <c r="J5" s="374" t="s">
        <v>1766</v>
      </c>
    </row>
    <row r="6" spans="1:10" x14ac:dyDescent="0.25">
      <c r="A6" s="286"/>
      <c r="B6" s="70"/>
      <c r="C6" s="133"/>
      <c r="D6" s="28"/>
      <c r="E6" s="82" t="s">
        <v>1413</v>
      </c>
      <c r="F6" s="375">
        <f>SUM(F3:F3)</f>
        <v>0</v>
      </c>
      <c r="G6" s="375">
        <f>SUM(G3:G5)</f>
        <v>90000</v>
      </c>
      <c r="H6" s="376"/>
      <c r="I6" s="375">
        <f>SUM(I3:I5)</f>
        <v>90000</v>
      </c>
      <c r="J6" s="371"/>
    </row>
    <row r="9" spans="1:10" x14ac:dyDescent="0.25">
      <c r="C9" s="46" t="s">
        <v>1768</v>
      </c>
      <c r="D9" s="370" t="s">
        <v>1769</v>
      </c>
    </row>
  </sheetData>
  <mergeCells count="2">
    <mergeCell ref="F1:G1"/>
    <mergeCell ref="J1:J2"/>
  </mergeCells>
  <conditionalFormatting sqref="C6">
    <cfRule type="duplicateValues" dxfId="615" priority="216"/>
  </conditionalFormatting>
  <conditionalFormatting sqref="C4:C5">
    <cfRule type="duplicateValues" dxfId="614" priority="7"/>
  </conditionalFormatting>
  <conditionalFormatting sqref="C4:C5">
    <cfRule type="duplicateValues" dxfId="613" priority="4"/>
    <cfRule type="duplicateValues" dxfId="612" priority="5"/>
    <cfRule type="duplicateValues" dxfId="611" priority="6"/>
  </conditionalFormatting>
  <conditionalFormatting sqref="C4:C5">
    <cfRule type="duplicateValues" dxfId="610" priority="2"/>
    <cfRule type="duplicateValues" dxfId="609" priority="3"/>
  </conditionalFormatting>
  <conditionalFormatting sqref="D4:D5">
    <cfRule type="duplicateValues" dxfId="608" priority="1"/>
  </conditionalFormatting>
  <conditionalFormatting sqref="C3">
    <cfRule type="duplicateValues" dxfId="607" priority="2093"/>
  </conditionalFormatting>
  <conditionalFormatting sqref="C3">
    <cfRule type="duplicateValues" dxfId="606" priority="2094"/>
    <cfRule type="duplicateValues" dxfId="605" priority="2095"/>
    <cfRule type="duplicateValues" dxfId="604" priority="2096"/>
  </conditionalFormatting>
  <conditionalFormatting sqref="C3">
    <cfRule type="duplicateValues" dxfId="603" priority="2097"/>
    <cfRule type="duplicateValues" dxfId="602" priority="2098"/>
  </conditionalFormatting>
  <pageMargins left="0.7" right="0.7" top="0.75" bottom="0.75" header="0.3" footer="0.3"/>
  <pageSetup paperSize="9" orientation="portrait"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DF07-ABE6-443B-ABAC-F77D60A48C89}">
  <dimension ref="A1:J26"/>
  <sheetViews>
    <sheetView workbookViewId="0">
      <selection activeCell="D18" sqref="D18"/>
    </sheetView>
  </sheetViews>
  <sheetFormatPr defaultRowHeight="15" x14ac:dyDescent="0.25"/>
  <cols>
    <col min="2" max="2" width="51.28515625" customWidth="1"/>
    <col min="3" max="3" width="9.7109375" customWidth="1"/>
    <col min="4" max="4" width="32" customWidth="1"/>
    <col min="5" max="5" width="12" customWidth="1"/>
    <col min="6" max="6" width="10.28515625" customWidth="1"/>
    <col min="7" max="7" width="13.42578125" customWidth="1"/>
    <col min="8" max="8" width="15.42578125" customWidth="1"/>
    <col min="9" max="9" width="9.140625" customWidth="1"/>
    <col min="10" max="10" width="15" customWidth="1"/>
    <col min="12" max="12" width="19.85546875" customWidth="1"/>
  </cols>
  <sheetData>
    <row r="1" spans="1:10" x14ac:dyDescent="0.25">
      <c r="A1" s="369" t="s">
        <v>1</v>
      </c>
      <c r="B1" s="369" t="s">
        <v>2</v>
      </c>
      <c r="C1" s="369" t="s">
        <v>3</v>
      </c>
      <c r="D1" s="369" t="s">
        <v>4</v>
      </c>
      <c r="E1" s="369" t="s">
        <v>5</v>
      </c>
      <c r="F1" s="393" t="s">
        <v>6</v>
      </c>
      <c r="G1" s="393"/>
      <c r="H1" s="278" t="s">
        <v>7</v>
      </c>
      <c r="I1" s="369" t="s">
        <v>8</v>
      </c>
      <c r="J1" s="393" t="s">
        <v>1620</v>
      </c>
    </row>
    <row r="2" spans="1:10" x14ac:dyDescent="0.25">
      <c r="A2" s="2"/>
      <c r="B2" s="367"/>
      <c r="C2" s="367"/>
      <c r="D2" s="367"/>
      <c r="E2" s="367"/>
      <c r="F2" s="369" t="s">
        <v>9</v>
      </c>
      <c r="G2" s="369" t="s">
        <v>10</v>
      </c>
      <c r="H2" s="368"/>
      <c r="I2" s="367"/>
      <c r="J2" s="393"/>
    </row>
    <row r="3" spans="1:10" x14ac:dyDescent="0.25">
      <c r="A3" s="12">
        <v>1</v>
      </c>
      <c r="B3" s="70" t="s">
        <v>1134</v>
      </c>
      <c r="C3" s="70" t="s">
        <v>825</v>
      </c>
      <c r="D3" s="151" t="s">
        <v>826</v>
      </c>
      <c r="E3" s="38">
        <v>28462</v>
      </c>
      <c r="F3" s="372">
        <v>60000</v>
      </c>
      <c r="G3" s="372"/>
      <c r="H3" s="373" t="s">
        <v>1770</v>
      </c>
      <c r="I3" s="372">
        <v>60000</v>
      </c>
      <c r="J3" s="374"/>
    </row>
    <row r="4" spans="1:10" x14ac:dyDescent="0.25">
      <c r="A4" s="12">
        <v>2</v>
      </c>
      <c r="B4" s="127" t="s">
        <v>11</v>
      </c>
      <c r="C4" s="70" t="s">
        <v>747</v>
      </c>
      <c r="D4" s="70" t="s">
        <v>748</v>
      </c>
      <c r="E4" s="38">
        <v>29230</v>
      </c>
      <c r="F4" s="372"/>
      <c r="G4" s="372">
        <v>30000</v>
      </c>
      <c r="H4" s="373" t="s">
        <v>1771</v>
      </c>
      <c r="I4" s="372">
        <v>30000</v>
      </c>
      <c r="J4" s="374"/>
    </row>
    <row r="5" spans="1:10" x14ac:dyDescent="0.25">
      <c r="A5" s="12">
        <v>4</v>
      </c>
      <c r="B5" s="70" t="s">
        <v>1651</v>
      </c>
      <c r="C5" s="70" t="s">
        <v>840</v>
      </c>
      <c r="D5" s="38" t="s">
        <v>1310</v>
      </c>
      <c r="E5" s="38">
        <v>29048</v>
      </c>
      <c r="F5" s="372"/>
      <c r="G5" s="372">
        <v>60000</v>
      </c>
      <c r="H5" s="380" t="s">
        <v>1685</v>
      </c>
      <c r="I5" s="372">
        <v>60000</v>
      </c>
      <c r="J5" s="374" t="s">
        <v>1603</v>
      </c>
    </row>
    <row r="6" spans="1:10" x14ac:dyDescent="0.25">
      <c r="A6" s="12">
        <v>5</v>
      </c>
      <c r="B6" s="70" t="s">
        <v>1651</v>
      </c>
      <c r="C6" s="70" t="s">
        <v>840</v>
      </c>
      <c r="D6" s="38" t="s">
        <v>1310</v>
      </c>
      <c r="E6" s="38">
        <v>29048</v>
      </c>
      <c r="F6" s="372"/>
      <c r="G6" s="372">
        <v>60000</v>
      </c>
      <c r="H6" s="380" t="s">
        <v>1686</v>
      </c>
      <c r="I6" s="372">
        <v>60000</v>
      </c>
      <c r="J6" s="374" t="s">
        <v>1603</v>
      </c>
    </row>
    <row r="7" spans="1:10" x14ac:dyDescent="0.25">
      <c r="A7" s="12">
        <v>6</v>
      </c>
      <c r="B7" s="70" t="s">
        <v>1651</v>
      </c>
      <c r="C7" s="70" t="s">
        <v>840</v>
      </c>
      <c r="D7" s="38" t="s">
        <v>1310</v>
      </c>
      <c r="E7" s="38">
        <v>29048</v>
      </c>
      <c r="F7" s="372"/>
      <c r="G7" s="372">
        <v>60000</v>
      </c>
      <c r="H7" s="380" t="s">
        <v>1687</v>
      </c>
      <c r="I7" s="372">
        <v>60000</v>
      </c>
      <c r="J7" s="374" t="s">
        <v>1603</v>
      </c>
    </row>
    <row r="8" spans="1:10" x14ac:dyDescent="0.25">
      <c r="A8" s="12">
        <v>7</v>
      </c>
      <c r="B8" s="70" t="s">
        <v>11</v>
      </c>
      <c r="C8" s="70" t="s">
        <v>571</v>
      </c>
      <c r="D8" s="330" t="s">
        <v>572</v>
      </c>
      <c r="E8" s="38">
        <v>29260</v>
      </c>
      <c r="F8" s="372"/>
      <c r="G8" s="372">
        <v>30000</v>
      </c>
      <c r="H8" s="373" t="s">
        <v>1745</v>
      </c>
      <c r="I8" s="372">
        <v>30000</v>
      </c>
      <c r="J8" s="374"/>
    </row>
    <row r="9" spans="1:10" x14ac:dyDescent="0.25">
      <c r="A9" s="12">
        <v>8</v>
      </c>
      <c r="B9" s="70" t="s">
        <v>11</v>
      </c>
      <c r="C9" s="127" t="s">
        <v>759</v>
      </c>
      <c r="D9" s="28" t="s">
        <v>1105</v>
      </c>
      <c r="E9" s="38">
        <v>29196</v>
      </c>
      <c r="F9" s="372"/>
      <c r="G9" s="372">
        <v>30000</v>
      </c>
      <c r="H9" s="373" t="s">
        <v>1722</v>
      </c>
      <c r="I9" s="372">
        <v>30000</v>
      </c>
      <c r="J9" s="374"/>
    </row>
    <row r="10" spans="1:10" x14ac:dyDescent="0.25">
      <c r="A10" s="12">
        <v>9</v>
      </c>
      <c r="B10" s="38" t="s">
        <v>24</v>
      </c>
      <c r="C10" s="385" t="s">
        <v>340</v>
      </c>
      <c r="D10" s="38" t="s">
        <v>969</v>
      </c>
      <c r="E10" s="38">
        <v>29091</v>
      </c>
      <c r="F10" s="378"/>
      <c r="G10" s="372">
        <v>30000</v>
      </c>
      <c r="H10" s="379" t="s">
        <v>1706</v>
      </c>
      <c r="I10" s="372">
        <v>30000</v>
      </c>
      <c r="J10" s="374"/>
    </row>
    <row r="11" spans="1:10" ht="16.5" customHeight="1" x14ac:dyDescent="0.25">
      <c r="A11" s="12">
        <v>10</v>
      </c>
      <c r="B11" s="70" t="s">
        <v>11</v>
      </c>
      <c r="C11" s="385" t="s">
        <v>340</v>
      </c>
      <c r="D11" s="38" t="s">
        <v>969</v>
      </c>
      <c r="E11" s="38">
        <v>29091</v>
      </c>
      <c r="F11" s="372"/>
      <c r="G11" s="372">
        <v>37500</v>
      </c>
      <c r="H11" s="380" t="s">
        <v>1666</v>
      </c>
      <c r="I11" s="372">
        <v>30000</v>
      </c>
      <c r="J11" s="374"/>
    </row>
    <row r="12" spans="1:10" x14ac:dyDescent="0.25">
      <c r="A12" s="12">
        <v>11</v>
      </c>
      <c r="B12" s="70" t="s">
        <v>1759</v>
      </c>
      <c r="C12" s="385" t="s">
        <v>340</v>
      </c>
      <c r="D12" s="38" t="s">
        <v>969</v>
      </c>
      <c r="E12" s="38">
        <v>29091</v>
      </c>
      <c r="F12" s="372">
        <v>30000</v>
      </c>
      <c r="G12" s="372">
        <v>30000</v>
      </c>
      <c r="H12" s="380" t="s">
        <v>1772</v>
      </c>
      <c r="I12" s="372">
        <v>30000</v>
      </c>
      <c r="J12" s="374"/>
    </row>
    <row r="13" spans="1:10" x14ac:dyDescent="0.25">
      <c r="A13" s="12">
        <v>12</v>
      </c>
      <c r="B13" s="70" t="s">
        <v>1648</v>
      </c>
      <c r="C13" s="70" t="s">
        <v>38</v>
      </c>
      <c r="D13" s="38" t="s">
        <v>39</v>
      </c>
      <c r="E13" s="70">
        <v>29045</v>
      </c>
      <c r="F13" s="372">
        <v>37500</v>
      </c>
      <c r="G13" s="372"/>
      <c r="H13" s="373" t="s">
        <v>1660</v>
      </c>
      <c r="I13" s="372">
        <v>30000</v>
      </c>
      <c r="J13" s="374"/>
    </row>
    <row r="14" spans="1:10" x14ac:dyDescent="0.25">
      <c r="A14" s="12">
        <v>13</v>
      </c>
      <c r="B14" s="70" t="s">
        <v>1648</v>
      </c>
      <c r="C14" s="38" t="s">
        <v>955</v>
      </c>
      <c r="D14" s="38" t="s">
        <v>956</v>
      </c>
      <c r="E14" s="38">
        <v>29083</v>
      </c>
      <c r="F14" s="372">
        <v>60000</v>
      </c>
      <c r="G14" s="372"/>
      <c r="H14" s="373" t="s">
        <v>1684</v>
      </c>
      <c r="I14" s="372">
        <v>60000</v>
      </c>
      <c r="J14" s="374"/>
    </row>
    <row r="15" spans="1:10" x14ac:dyDescent="0.25">
      <c r="A15" s="12">
        <v>14</v>
      </c>
      <c r="B15" s="70" t="s">
        <v>1651</v>
      </c>
      <c r="C15" s="38" t="s">
        <v>563</v>
      </c>
      <c r="D15" s="38" t="s">
        <v>565</v>
      </c>
      <c r="E15" s="70">
        <v>29046</v>
      </c>
      <c r="F15" s="372"/>
      <c r="G15" s="372">
        <v>30000</v>
      </c>
      <c r="H15" s="373" t="s">
        <v>1773</v>
      </c>
      <c r="I15" s="372">
        <v>30000</v>
      </c>
      <c r="J15" s="374"/>
    </row>
    <row r="16" spans="1:10" s="42" customFormat="1" x14ac:dyDescent="0.25">
      <c r="A16" s="12">
        <v>15</v>
      </c>
      <c r="B16" s="127" t="s">
        <v>11</v>
      </c>
      <c r="C16" s="70" t="s">
        <v>62</v>
      </c>
      <c r="D16" s="70" t="s">
        <v>1752</v>
      </c>
      <c r="E16" s="70">
        <v>29180</v>
      </c>
      <c r="F16" s="372"/>
      <c r="G16" s="372">
        <v>30000</v>
      </c>
      <c r="H16" s="373" t="s">
        <v>1750</v>
      </c>
      <c r="I16" s="372">
        <v>30000</v>
      </c>
      <c r="J16" s="374"/>
    </row>
    <row r="17" spans="1:10" x14ac:dyDescent="0.25">
      <c r="A17" s="12">
        <v>16</v>
      </c>
      <c r="B17" s="38" t="s">
        <v>24</v>
      </c>
      <c r="C17" s="70" t="s">
        <v>62</v>
      </c>
      <c r="D17" s="70" t="s">
        <v>1752</v>
      </c>
      <c r="E17" s="70">
        <v>29180</v>
      </c>
      <c r="F17" s="372"/>
      <c r="G17" s="372">
        <v>30000</v>
      </c>
      <c r="H17" s="373" t="s">
        <v>1751</v>
      </c>
      <c r="I17" s="372">
        <v>30000</v>
      </c>
      <c r="J17" s="374"/>
    </row>
    <row r="18" spans="1:10" x14ac:dyDescent="0.25">
      <c r="A18" s="12">
        <v>17</v>
      </c>
      <c r="B18" s="70" t="s">
        <v>1651</v>
      </c>
      <c r="C18" s="70" t="s">
        <v>235</v>
      </c>
      <c r="D18" s="70" t="s">
        <v>499</v>
      </c>
      <c r="E18" s="38">
        <v>29237</v>
      </c>
      <c r="F18" s="372"/>
      <c r="G18" s="372">
        <v>60000</v>
      </c>
      <c r="H18" s="373" t="s">
        <v>1761</v>
      </c>
      <c r="I18" s="372">
        <v>60000</v>
      </c>
      <c r="J18" s="374"/>
    </row>
    <row r="19" spans="1:10" x14ac:dyDescent="0.25">
      <c r="A19" s="12">
        <v>18</v>
      </c>
      <c r="B19" s="127" t="s">
        <v>11</v>
      </c>
      <c r="C19" s="70" t="s">
        <v>235</v>
      </c>
      <c r="D19" s="70" t="s">
        <v>499</v>
      </c>
      <c r="E19" s="38">
        <v>29237</v>
      </c>
      <c r="F19" s="372"/>
      <c r="G19" s="372">
        <v>60000</v>
      </c>
      <c r="H19" s="373" t="s">
        <v>1762</v>
      </c>
      <c r="I19" s="372">
        <v>60000</v>
      </c>
      <c r="J19" s="374"/>
    </row>
    <row r="20" spans="1:10" x14ac:dyDescent="0.25">
      <c r="A20" s="12">
        <v>19</v>
      </c>
      <c r="B20" s="38" t="s">
        <v>24</v>
      </c>
      <c r="C20" s="70" t="s">
        <v>215</v>
      </c>
      <c r="D20" s="38" t="s">
        <v>1040</v>
      </c>
      <c r="E20" s="38">
        <v>28811</v>
      </c>
      <c r="F20" s="372"/>
      <c r="G20" s="386">
        <v>45000</v>
      </c>
      <c r="H20" s="373" t="s">
        <v>1572</v>
      </c>
      <c r="I20" s="386">
        <v>30000</v>
      </c>
      <c r="J20" s="374"/>
    </row>
    <row r="21" spans="1:10" s="42" customFormat="1" x14ac:dyDescent="0.25">
      <c r="A21" s="12">
        <v>20</v>
      </c>
      <c r="B21" s="70" t="s">
        <v>1059</v>
      </c>
      <c r="C21" s="70" t="s">
        <v>1191</v>
      </c>
      <c r="D21" s="70" t="s">
        <v>1192</v>
      </c>
      <c r="E21" s="38">
        <v>29382</v>
      </c>
      <c r="F21" s="372">
        <v>60000</v>
      </c>
      <c r="G21" s="372"/>
      <c r="H21" s="373" t="s">
        <v>1568</v>
      </c>
      <c r="I21" s="372">
        <v>60000</v>
      </c>
      <c r="J21" s="374"/>
    </row>
    <row r="22" spans="1:10" x14ac:dyDescent="0.25">
      <c r="A22" s="12">
        <v>21</v>
      </c>
      <c r="B22" s="38" t="s">
        <v>1628</v>
      </c>
      <c r="C22" s="38" t="s">
        <v>86</v>
      </c>
      <c r="D22" s="38" t="s">
        <v>1032</v>
      </c>
      <c r="E22" s="38">
        <v>29089</v>
      </c>
      <c r="F22" s="372">
        <v>37500</v>
      </c>
      <c r="G22" s="372"/>
      <c r="H22" s="387" t="s">
        <v>1627</v>
      </c>
      <c r="I22" s="372">
        <v>37500</v>
      </c>
      <c r="J22" s="374"/>
    </row>
    <row r="23" spans="1:10" x14ac:dyDescent="0.25">
      <c r="A23" s="12">
        <v>22</v>
      </c>
      <c r="B23" s="38" t="s">
        <v>24</v>
      </c>
      <c r="C23" s="385" t="s">
        <v>1253</v>
      </c>
      <c r="D23" s="133" t="s">
        <v>1252</v>
      </c>
      <c r="E23" s="38">
        <v>29529</v>
      </c>
      <c r="F23" s="372"/>
      <c r="G23" s="372">
        <v>60000</v>
      </c>
      <c r="H23" s="387" t="s">
        <v>1439</v>
      </c>
      <c r="I23" s="372">
        <v>60000</v>
      </c>
      <c r="J23" s="374"/>
    </row>
    <row r="24" spans="1:10" x14ac:dyDescent="0.25">
      <c r="A24" s="12">
        <v>23</v>
      </c>
      <c r="B24" s="70" t="s">
        <v>11</v>
      </c>
      <c r="C24" s="70" t="s">
        <v>220</v>
      </c>
      <c r="D24" s="70" t="s">
        <v>1193</v>
      </c>
      <c r="E24" s="381">
        <v>29822</v>
      </c>
      <c r="F24" s="388"/>
      <c r="G24" s="386">
        <v>45000</v>
      </c>
      <c r="H24" s="373" t="s">
        <v>1607</v>
      </c>
      <c r="I24" s="386">
        <v>45000</v>
      </c>
      <c r="J24" s="374"/>
    </row>
    <row r="25" spans="1:10" x14ac:dyDescent="0.25">
      <c r="A25" s="12">
        <v>24</v>
      </c>
      <c r="B25" s="70" t="s">
        <v>11</v>
      </c>
      <c r="C25" s="70" t="s">
        <v>1747</v>
      </c>
      <c r="D25" s="38" t="s">
        <v>1748</v>
      </c>
      <c r="E25" s="38">
        <v>29674</v>
      </c>
      <c r="F25" s="372"/>
      <c r="G25" s="372">
        <v>37500</v>
      </c>
      <c r="H25" s="373" t="s">
        <v>1746</v>
      </c>
      <c r="I25" s="372">
        <v>30000</v>
      </c>
      <c r="J25" s="374" t="s">
        <v>1603</v>
      </c>
    </row>
    <row r="26" spans="1:10" x14ac:dyDescent="0.25">
      <c r="A26" s="286"/>
      <c r="B26" s="70"/>
      <c r="C26" s="133"/>
      <c r="D26" s="28"/>
      <c r="E26" s="82" t="s">
        <v>1413</v>
      </c>
      <c r="F26" s="375">
        <f>SUM(F3:F24)</f>
        <v>285000</v>
      </c>
      <c r="G26" s="375">
        <f>SUM(G3:G25)</f>
        <v>765000</v>
      </c>
      <c r="H26" s="376"/>
      <c r="I26" s="375">
        <f>SUM(I3:I25)</f>
        <v>982500</v>
      </c>
      <c r="J26" s="371"/>
    </row>
  </sheetData>
  <mergeCells count="2">
    <mergeCell ref="F1:G1"/>
    <mergeCell ref="J1:J2"/>
  </mergeCells>
  <conditionalFormatting sqref="C15">
    <cfRule type="duplicateValues" dxfId="601" priority="323"/>
  </conditionalFormatting>
  <conditionalFormatting sqref="C15">
    <cfRule type="duplicateValues" dxfId="600" priority="322"/>
  </conditionalFormatting>
  <conditionalFormatting sqref="C15">
    <cfRule type="duplicateValues" dxfId="599" priority="321"/>
  </conditionalFormatting>
  <conditionalFormatting sqref="C15">
    <cfRule type="duplicateValues" dxfId="598" priority="316"/>
    <cfRule type="duplicateValues" dxfId="597" priority="317"/>
    <cfRule type="duplicateValues" dxfId="596" priority="318"/>
    <cfRule type="duplicateValues" dxfId="595" priority="319"/>
    <cfRule type="duplicateValues" dxfId="594" priority="320"/>
  </conditionalFormatting>
  <conditionalFormatting sqref="C15">
    <cfRule type="duplicateValues" dxfId="593" priority="311"/>
    <cfRule type="duplicateValues" dxfId="592" priority="312"/>
    <cfRule type="duplicateValues" dxfId="591" priority="313"/>
    <cfRule type="duplicateValues" dxfId="590" priority="314"/>
    <cfRule type="duplicateValues" dxfId="589" priority="315"/>
  </conditionalFormatting>
  <conditionalFormatting sqref="C15">
    <cfRule type="duplicateValues" dxfId="588" priority="309"/>
    <cfRule type="duplicateValues" dxfId="587" priority="310"/>
  </conditionalFormatting>
  <conditionalFormatting sqref="C15">
    <cfRule type="duplicateValues" dxfId="586" priority="307"/>
    <cfRule type="duplicateValues" dxfId="585" priority="308"/>
  </conditionalFormatting>
  <conditionalFormatting sqref="C15">
    <cfRule type="duplicateValues" dxfId="584" priority="306"/>
  </conditionalFormatting>
  <conditionalFormatting sqref="C15">
    <cfRule type="duplicateValues" dxfId="583" priority="304"/>
    <cfRule type="duplicateValues" dxfId="582" priority="305"/>
  </conditionalFormatting>
  <conditionalFormatting sqref="C3">
    <cfRule type="duplicateValues" dxfId="581" priority="268"/>
  </conditionalFormatting>
  <conditionalFormatting sqref="C3">
    <cfRule type="duplicateValues" dxfId="580" priority="265"/>
    <cfRule type="duplicateValues" dxfId="579" priority="266"/>
    <cfRule type="duplicateValues" dxfId="578" priority="267"/>
  </conditionalFormatting>
  <conditionalFormatting sqref="C3">
    <cfRule type="duplicateValues" dxfId="577" priority="264"/>
  </conditionalFormatting>
  <conditionalFormatting sqref="C3">
    <cfRule type="duplicateValues" dxfId="576" priority="262"/>
    <cfRule type="duplicateValues" dxfId="575" priority="263"/>
  </conditionalFormatting>
  <conditionalFormatting sqref="C3">
    <cfRule type="duplicateValues" dxfId="574" priority="259"/>
    <cfRule type="duplicateValues" dxfId="573" priority="260"/>
    <cfRule type="duplicateValues" dxfId="572" priority="261"/>
  </conditionalFormatting>
  <conditionalFormatting sqref="C3">
    <cfRule type="duplicateValues" dxfId="571" priority="258"/>
  </conditionalFormatting>
  <conditionalFormatting sqref="C3">
    <cfRule type="duplicateValues" dxfId="570" priority="257"/>
  </conditionalFormatting>
  <conditionalFormatting sqref="C3">
    <cfRule type="duplicateValues" dxfId="569" priority="256"/>
  </conditionalFormatting>
  <conditionalFormatting sqref="C3">
    <cfRule type="duplicateValues" dxfId="568" priority="254"/>
    <cfRule type="duplicateValues" dxfId="567" priority="255"/>
  </conditionalFormatting>
  <conditionalFormatting sqref="C3">
    <cfRule type="duplicateValues" dxfId="566" priority="253"/>
  </conditionalFormatting>
  <conditionalFormatting sqref="C3">
    <cfRule type="duplicateValues" dxfId="565" priority="252"/>
  </conditionalFormatting>
  <conditionalFormatting sqref="C4">
    <cfRule type="duplicateValues" dxfId="564" priority="251"/>
  </conditionalFormatting>
  <conditionalFormatting sqref="C4">
    <cfRule type="duplicateValues" dxfId="563" priority="248"/>
    <cfRule type="duplicateValues" dxfId="562" priority="249"/>
    <cfRule type="duplicateValues" dxfId="561" priority="250"/>
  </conditionalFormatting>
  <conditionalFormatting sqref="C4">
    <cfRule type="duplicateValues" dxfId="560" priority="247"/>
  </conditionalFormatting>
  <conditionalFormatting sqref="C4">
    <cfRule type="duplicateValues" dxfId="559" priority="245"/>
    <cfRule type="duplicateValues" dxfId="558" priority="246"/>
  </conditionalFormatting>
  <conditionalFormatting sqref="C4">
    <cfRule type="duplicateValues" dxfId="557" priority="242"/>
    <cfRule type="duplicateValues" dxfId="556" priority="243"/>
    <cfRule type="duplicateValues" dxfId="555" priority="244"/>
  </conditionalFormatting>
  <conditionalFormatting sqref="C4">
    <cfRule type="duplicateValues" dxfId="554" priority="241"/>
  </conditionalFormatting>
  <conditionalFormatting sqref="C4">
    <cfRule type="duplicateValues" dxfId="553" priority="240"/>
  </conditionalFormatting>
  <conditionalFormatting sqref="C4">
    <cfRule type="duplicateValues" dxfId="552" priority="239"/>
  </conditionalFormatting>
  <conditionalFormatting sqref="C4">
    <cfRule type="duplicateValues" dxfId="551" priority="237"/>
    <cfRule type="duplicateValues" dxfId="550" priority="238"/>
  </conditionalFormatting>
  <conditionalFormatting sqref="C4">
    <cfRule type="duplicateValues" dxfId="549" priority="236"/>
  </conditionalFormatting>
  <conditionalFormatting sqref="C4">
    <cfRule type="duplicateValues" dxfId="548" priority="235"/>
  </conditionalFormatting>
  <conditionalFormatting sqref="C26">
    <cfRule type="duplicateValues" dxfId="547" priority="341"/>
  </conditionalFormatting>
  <conditionalFormatting sqref="C5:C7">
    <cfRule type="duplicateValues" dxfId="546" priority="149"/>
  </conditionalFormatting>
  <conditionalFormatting sqref="C8">
    <cfRule type="duplicateValues" dxfId="545" priority="148"/>
  </conditionalFormatting>
  <conditionalFormatting sqref="C8">
    <cfRule type="duplicateValues" dxfId="544" priority="145"/>
    <cfRule type="duplicateValues" dxfId="543" priority="146"/>
    <cfRule type="duplicateValues" dxfId="542" priority="147"/>
  </conditionalFormatting>
  <conditionalFormatting sqref="C8">
    <cfRule type="duplicateValues" dxfId="541" priority="144"/>
  </conditionalFormatting>
  <conditionalFormatting sqref="C8">
    <cfRule type="duplicateValues" dxfId="540" priority="142"/>
    <cfRule type="duplicateValues" dxfId="539" priority="143"/>
  </conditionalFormatting>
  <conditionalFormatting sqref="C8">
    <cfRule type="duplicateValues" dxfId="538" priority="139"/>
    <cfRule type="duplicateValues" dxfId="537" priority="140"/>
    <cfRule type="duplicateValues" dxfId="536" priority="141"/>
  </conditionalFormatting>
  <conditionalFormatting sqref="C8">
    <cfRule type="duplicateValues" dxfId="535" priority="138"/>
  </conditionalFormatting>
  <conditionalFormatting sqref="C8">
    <cfRule type="duplicateValues" dxfId="534" priority="137"/>
  </conditionalFormatting>
  <conditionalFormatting sqref="C8">
    <cfRule type="duplicateValues" dxfId="533" priority="136"/>
  </conditionalFormatting>
  <conditionalFormatting sqref="C8">
    <cfRule type="duplicateValues" dxfId="532" priority="134"/>
    <cfRule type="duplicateValues" dxfId="531" priority="135"/>
  </conditionalFormatting>
  <conditionalFormatting sqref="C8">
    <cfRule type="duplicateValues" dxfId="530" priority="133"/>
  </conditionalFormatting>
  <conditionalFormatting sqref="C8">
    <cfRule type="duplicateValues" dxfId="529" priority="132"/>
  </conditionalFormatting>
  <conditionalFormatting sqref="C9">
    <cfRule type="duplicateValues" dxfId="528" priority="131"/>
  </conditionalFormatting>
  <conditionalFormatting sqref="C9">
    <cfRule type="duplicateValues" dxfId="527" priority="128"/>
    <cfRule type="duplicateValues" dxfId="526" priority="129"/>
    <cfRule type="duplicateValues" dxfId="525" priority="130"/>
  </conditionalFormatting>
  <conditionalFormatting sqref="C9">
    <cfRule type="duplicateValues" dxfId="524" priority="126"/>
    <cfRule type="duplicateValues" dxfId="523" priority="127"/>
  </conditionalFormatting>
  <conditionalFormatting sqref="D9">
    <cfRule type="duplicateValues" dxfId="522" priority="125"/>
  </conditionalFormatting>
  <conditionalFormatting sqref="C10:C12">
    <cfRule type="duplicateValues" dxfId="521" priority="124"/>
  </conditionalFormatting>
  <conditionalFormatting sqref="C10:C12">
    <cfRule type="duplicateValues" dxfId="520" priority="123"/>
  </conditionalFormatting>
  <conditionalFormatting sqref="C10:C12">
    <cfRule type="duplicateValues" dxfId="519" priority="122"/>
  </conditionalFormatting>
  <conditionalFormatting sqref="C10:C12">
    <cfRule type="duplicateValues" dxfId="518" priority="120"/>
    <cfRule type="duplicateValues" dxfId="517" priority="121"/>
  </conditionalFormatting>
  <conditionalFormatting sqref="C10:C12">
    <cfRule type="duplicateValues" dxfId="516" priority="119"/>
  </conditionalFormatting>
  <conditionalFormatting sqref="C10:C12">
    <cfRule type="duplicateValues" dxfId="515" priority="118"/>
  </conditionalFormatting>
  <conditionalFormatting sqref="C13">
    <cfRule type="duplicateValues" dxfId="514" priority="117"/>
  </conditionalFormatting>
  <conditionalFormatting sqref="C13">
    <cfRule type="duplicateValues" dxfId="513" priority="114"/>
    <cfRule type="duplicateValues" dxfId="512" priority="115"/>
    <cfRule type="duplicateValues" dxfId="511" priority="116"/>
  </conditionalFormatting>
  <conditionalFormatting sqref="C13">
    <cfRule type="duplicateValues" dxfId="510" priority="113"/>
  </conditionalFormatting>
  <conditionalFormatting sqref="C13">
    <cfRule type="duplicateValues" dxfId="509" priority="111"/>
    <cfRule type="duplicateValues" dxfId="508" priority="112"/>
  </conditionalFormatting>
  <conditionalFormatting sqref="C13">
    <cfRule type="duplicateValues" dxfId="507" priority="108"/>
    <cfRule type="duplicateValues" dxfId="506" priority="109"/>
    <cfRule type="duplicateValues" dxfId="505" priority="110"/>
  </conditionalFormatting>
  <conditionalFormatting sqref="C13">
    <cfRule type="duplicateValues" dxfId="504" priority="107"/>
  </conditionalFormatting>
  <conditionalFormatting sqref="C13">
    <cfRule type="duplicateValues" dxfId="503" priority="106"/>
  </conditionalFormatting>
  <conditionalFormatting sqref="C13">
    <cfRule type="duplicateValues" dxfId="502" priority="105"/>
  </conditionalFormatting>
  <conditionalFormatting sqref="C13">
    <cfRule type="duplicateValues" dxfId="501" priority="103"/>
    <cfRule type="duplicateValues" dxfId="500" priority="104"/>
  </conditionalFormatting>
  <conditionalFormatting sqref="C13">
    <cfRule type="duplicateValues" dxfId="499" priority="102"/>
  </conditionalFormatting>
  <conditionalFormatting sqref="C13">
    <cfRule type="duplicateValues" dxfId="498" priority="101"/>
  </conditionalFormatting>
  <conditionalFormatting sqref="C14">
    <cfRule type="duplicateValues" dxfId="497" priority="100"/>
  </conditionalFormatting>
  <conditionalFormatting sqref="C14">
    <cfRule type="duplicateValues" dxfId="496" priority="99"/>
  </conditionalFormatting>
  <conditionalFormatting sqref="C14">
    <cfRule type="duplicateValues" dxfId="495" priority="98"/>
  </conditionalFormatting>
  <conditionalFormatting sqref="C14">
    <cfRule type="duplicateValues" dxfId="494" priority="93"/>
    <cfRule type="duplicateValues" dxfId="493" priority="94"/>
    <cfRule type="duplicateValues" dxfId="492" priority="95"/>
    <cfRule type="duplicateValues" dxfId="491" priority="96"/>
    <cfRule type="duplicateValues" dxfId="490" priority="97"/>
  </conditionalFormatting>
  <conditionalFormatting sqref="C14">
    <cfRule type="duplicateValues" dxfId="489" priority="88"/>
    <cfRule type="duplicateValues" dxfId="488" priority="89"/>
    <cfRule type="duplicateValues" dxfId="487" priority="90"/>
    <cfRule type="duplicateValues" dxfId="486" priority="91"/>
    <cfRule type="duplicateValues" dxfId="485" priority="92"/>
  </conditionalFormatting>
  <conditionalFormatting sqref="C14">
    <cfRule type="duplicateValues" dxfId="484" priority="86"/>
    <cfRule type="duplicateValues" dxfId="483" priority="87"/>
  </conditionalFormatting>
  <conditionalFormatting sqref="C14">
    <cfRule type="duplicateValues" dxfId="482" priority="84"/>
    <cfRule type="duplicateValues" dxfId="481" priority="85"/>
  </conditionalFormatting>
  <conditionalFormatting sqref="C14">
    <cfRule type="duplicateValues" dxfId="480" priority="83"/>
  </conditionalFormatting>
  <conditionalFormatting sqref="C14">
    <cfRule type="duplicateValues" dxfId="479" priority="81"/>
    <cfRule type="duplicateValues" dxfId="478" priority="82"/>
  </conditionalFormatting>
  <conditionalFormatting sqref="C16:C17">
    <cfRule type="duplicateValues" dxfId="477" priority="80"/>
  </conditionalFormatting>
  <conditionalFormatting sqref="C16:C17">
    <cfRule type="duplicateValues" dxfId="476" priority="77"/>
    <cfRule type="duplicateValues" dxfId="475" priority="78"/>
    <cfRule type="duplicateValues" dxfId="474" priority="79"/>
  </conditionalFormatting>
  <conditionalFormatting sqref="C16:C17">
    <cfRule type="duplicateValues" dxfId="473" priority="76"/>
  </conditionalFormatting>
  <conditionalFormatting sqref="C16:C17">
    <cfRule type="duplicateValues" dxfId="472" priority="74"/>
    <cfRule type="duplicateValues" dxfId="471" priority="75"/>
  </conditionalFormatting>
  <conditionalFormatting sqref="C16:C17">
    <cfRule type="duplicateValues" dxfId="470" priority="71"/>
    <cfRule type="duplicateValues" dxfId="469" priority="72"/>
    <cfRule type="duplicateValues" dxfId="468" priority="73"/>
  </conditionalFormatting>
  <conditionalFormatting sqref="C16:C17">
    <cfRule type="duplicateValues" dxfId="467" priority="70"/>
  </conditionalFormatting>
  <conditionalFormatting sqref="C16:C17">
    <cfRule type="duplicateValues" dxfId="466" priority="69"/>
  </conditionalFormatting>
  <conditionalFormatting sqref="C16:C17">
    <cfRule type="duplicateValues" dxfId="465" priority="68"/>
  </conditionalFormatting>
  <conditionalFormatting sqref="C16:C17">
    <cfRule type="duplicateValues" dxfId="464" priority="66"/>
    <cfRule type="duplicateValues" dxfId="463" priority="67"/>
  </conditionalFormatting>
  <conditionalFormatting sqref="C16:C17">
    <cfRule type="duplicateValues" dxfId="462" priority="65"/>
  </conditionalFormatting>
  <conditionalFormatting sqref="C16:C17">
    <cfRule type="duplicateValues" dxfId="461" priority="64"/>
  </conditionalFormatting>
  <conditionalFormatting sqref="C18:C19">
    <cfRule type="duplicateValues" dxfId="460" priority="63"/>
  </conditionalFormatting>
  <conditionalFormatting sqref="C18:C19">
    <cfRule type="duplicateValues" dxfId="459" priority="60"/>
    <cfRule type="duplicateValues" dxfId="458" priority="61"/>
    <cfRule type="duplicateValues" dxfId="457" priority="62"/>
  </conditionalFormatting>
  <conditionalFormatting sqref="C18:C19">
    <cfRule type="duplicateValues" dxfId="456" priority="58"/>
    <cfRule type="duplicateValues" dxfId="455" priority="59"/>
  </conditionalFormatting>
  <conditionalFormatting sqref="D18:D19">
    <cfRule type="duplicateValues" dxfId="454" priority="54"/>
    <cfRule type="duplicateValues" dxfId="453" priority="55"/>
    <cfRule type="duplicateValues" dxfId="452" priority="56"/>
  </conditionalFormatting>
  <conditionalFormatting sqref="D18:D19">
    <cfRule type="duplicateValues" dxfId="451" priority="57"/>
  </conditionalFormatting>
  <conditionalFormatting sqref="C20">
    <cfRule type="duplicateValues" dxfId="450" priority="48"/>
  </conditionalFormatting>
  <conditionalFormatting sqref="C20">
    <cfRule type="duplicateValues" dxfId="449" priority="49"/>
    <cfRule type="duplicateValues" dxfId="448" priority="50"/>
    <cfRule type="duplicateValues" dxfId="447" priority="51"/>
  </conditionalFormatting>
  <conditionalFormatting sqref="C20">
    <cfRule type="duplicateValues" dxfId="446" priority="52"/>
    <cfRule type="duplicateValues" dxfId="445" priority="53"/>
  </conditionalFormatting>
  <conditionalFormatting sqref="C20">
    <cfRule type="duplicateValues" dxfId="444" priority="47"/>
  </conditionalFormatting>
  <conditionalFormatting sqref="C20">
    <cfRule type="duplicateValues" dxfId="443" priority="46"/>
  </conditionalFormatting>
  <conditionalFormatting sqref="C21">
    <cfRule type="duplicateValues" dxfId="442" priority="39"/>
  </conditionalFormatting>
  <conditionalFormatting sqref="C21">
    <cfRule type="duplicateValues" dxfId="441" priority="40"/>
    <cfRule type="duplicateValues" dxfId="440" priority="41"/>
    <cfRule type="duplicateValues" dxfId="439" priority="42"/>
  </conditionalFormatting>
  <conditionalFormatting sqref="C21">
    <cfRule type="duplicateValues" dxfId="438" priority="43"/>
    <cfRule type="duplicateValues" dxfId="437" priority="44"/>
  </conditionalFormatting>
  <conditionalFormatting sqref="D21">
    <cfRule type="duplicateValues" dxfId="436" priority="38"/>
  </conditionalFormatting>
  <conditionalFormatting sqref="D21">
    <cfRule type="duplicateValues" dxfId="435" priority="45"/>
  </conditionalFormatting>
  <conditionalFormatting sqref="C21">
    <cfRule type="duplicateValues" dxfId="434" priority="37"/>
  </conditionalFormatting>
  <conditionalFormatting sqref="C21">
    <cfRule type="duplicateValues" dxfId="433" priority="36"/>
  </conditionalFormatting>
  <conditionalFormatting sqref="C22">
    <cfRule type="duplicateValues" dxfId="432" priority="35"/>
  </conditionalFormatting>
  <conditionalFormatting sqref="C23">
    <cfRule type="duplicateValues" dxfId="431" priority="34"/>
  </conditionalFormatting>
  <conditionalFormatting sqref="C23">
    <cfRule type="duplicateValues" dxfId="430" priority="33"/>
  </conditionalFormatting>
  <conditionalFormatting sqref="C23">
    <cfRule type="duplicateValues" dxfId="429" priority="32"/>
  </conditionalFormatting>
  <conditionalFormatting sqref="C23">
    <cfRule type="duplicateValues" dxfId="428" priority="30"/>
    <cfRule type="duplicateValues" dxfId="427" priority="31"/>
  </conditionalFormatting>
  <conditionalFormatting sqref="C23">
    <cfRule type="duplicateValues" dxfId="426" priority="29"/>
  </conditionalFormatting>
  <conditionalFormatting sqref="C23">
    <cfRule type="duplicateValues" dxfId="425" priority="28"/>
  </conditionalFormatting>
  <conditionalFormatting sqref="C24">
    <cfRule type="duplicateValues" dxfId="424" priority="21"/>
  </conditionalFormatting>
  <conditionalFormatting sqref="C24">
    <cfRule type="duplicateValues" dxfId="423" priority="22"/>
    <cfRule type="duplicateValues" dxfId="422" priority="23"/>
    <cfRule type="duplicateValues" dxfId="421" priority="24"/>
  </conditionalFormatting>
  <conditionalFormatting sqref="C24">
    <cfRule type="duplicateValues" dxfId="420" priority="25"/>
    <cfRule type="duplicateValues" dxfId="419" priority="26"/>
  </conditionalFormatting>
  <conditionalFormatting sqref="D24">
    <cfRule type="duplicateValues" dxfId="418" priority="20"/>
  </conditionalFormatting>
  <conditionalFormatting sqref="D24">
    <cfRule type="duplicateValues" dxfId="417" priority="27"/>
  </conditionalFormatting>
  <conditionalFormatting sqref="C24">
    <cfRule type="duplicateValues" dxfId="416" priority="19"/>
  </conditionalFormatting>
  <conditionalFormatting sqref="C24">
    <cfRule type="duplicateValues" dxfId="415" priority="18"/>
  </conditionalFormatting>
  <conditionalFormatting sqref="C25">
    <cfRule type="duplicateValues" dxfId="414" priority="17"/>
  </conditionalFormatting>
  <conditionalFormatting sqref="C25">
    <cfRule type="duplicateValues" dxfId="413" priority="14"/>
    <cfRule type="duplicateValues" dxfId="412" priority="15"/>
    <cfRule type="duplicateValues" dxfId="411" priority="16"/>
  </conditionalFormatting>
  <conditionalFormatting sqref="C25">
    <cfRule type="duplicateValues" dxfId="410" priority="13"/>
  </conditionalFormatting>
  <conditionalFormatting sqref="C25">
    <cfRule type="duplicateValues" dxfId="409" priority="11"/>
    <cfRule type="duplicateValues" dxfId="408" priority="12"/>
  </conditionalFormatting>
  <conditionalFormatting sqref="C25">
    <cfRule type="duplicateValues" dxfId="407" priority="8"/>
    <cfRule type="duplicateValues" dxfId="406" priority="9"/>
    <cfRule type="duplicateValues" dxfId="405" priority="10"/>
  </conditionalFormatting>
  <conditionalFormatting sqref="C25">
    <cfRule type="duplicateValues" dxfId="404" priority="7"/>
  </conditionalFormatting>
  <conditionalFormatting sqref="C25">
    <cfRule type="duplicateValues" dxfId="403" priority="6"/>
  </conditionalFormatting>
  <conditionalFormatting sqref="C25">
    <cfRule type="duplicateValues" dxfId="402" priority="5"/>
  </conditionalFormatting>
  <conditionalFormatting sqref="C25">
    <cfRule type="duplicateValues" dxfId="401" priority="3"/>
    <cfRule type="duplicateValues" dxfId="400" priority="4"/>
  </conditionalFormatting>
  <conditionalFormatting sqref="C25">
    <cfRule type="duplicateValues" dxfId="399" priority="2"/>
  </conditionalFormatting>
  <conditionalFormatting sqref="C25">
    <cfRule type="duplicateValues" dxfId="398" priority="1"/>
  </conditionalFormatting>
  <pageMargins left="0.7" right="0.7" top="0.75" bottom="0.75" header="0.3" footer="0.3"/>
  <pageSetup paperSize="9" orientation="portrait"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641E-07A4-49CD-817B-EA0D4983F796}">
  <dimension ref="A1:J29"/>
  <sheetViews>
    <sheetView tabSelected="1" workbookViewId="0">
      <selection activeCell="D19" sqref="D19"/>
    </sheetView>
  </sheetViews>
  <sheetFormatPr defaultRowHeight="15" x14ac:dyDescent="0.25"/>
  <cols>
    <col min="2" max="2" width="51.28515625" customWidth="1"/>
    <col min="3" max="3" width="9.7109375" customWidth="1"/>
    <col min="4" max="4" width="38.5703125" customWidth="1"/>
    <col min="5" max="5" width="11.85546875" customWidth="1"/>
    <col min="6" max="6" width="10.28515625" customWidth="1"/>
    <col min="7" max="7" width="13.42578125" customWidth="1"/>
    <col min="8" max="8" width="15.42578125" customWidth="1"/>
    <col min="9" max="9" width="10" bestFit="1" customWidth="1"/>
    <col min="10" max="10" width="15" customWidth="1"/>
    <col min="12" max="12" width="19.85546875" customWidth="1"/>
  </cols>
  <sheetData>
    <row r="1" spans="1:10" x14ac:dyDescent="0.25">
      <c r="A1" s="389" t="s">
        <v>1</v>
      </c>
      <c r="B1" s="389" t="s">
        <v>2</v>
      </c>
      <c r="C1" s="389" t="s">
        <v>3</v>
      </c>
      <c r="D1" s="389" t="s">
        <v>4</v>
      </c>
      <c r="E1" s="389" t="s">
        <v>5</v>
      </c>
      <c r="F1" s="393" t="s">
        <v>6</v>
      </c>
      <c r="G1" s="393"/>
      <c r="H1" s="278" t="s">
        <v>7</v>
      </c>
      <c r="I1" s="389" t="s">
        <v>8</v>
      </c>
      <c r="J1" s="393" t="s">
        <v>1620</v>
      </c>
    </row>
    <row r="2" spans="1:10" x14ac:dyDescent="0.25">
      <c r="A2" s="2"/>
      <c r="B2" s="367"/>
      <c r="C2" s="367"/>
      <c r="D2" s="367"/>
      <c r="E2" s="367"/>
      <c r="F2" s="389" t="s">
        <v>9</v>
      </c>
      <c r="G2" s="389" t="s">
        <v>10</v>
      </c>
      <c r="H2" s="368"/>
      <c r="I2" s="367"/>
      <c r="J2" s="393"/>
    </row>
    <row r="3" spans="1:10" x14ac:dyDescent="0.25">
      <c r="A3" s="133">
        <v>1</v>
      </c>
      <c r="B3" s="70" t="s">
        <v>1651</v>
      </c>
      <c r="C3" s="70" t="s">
        <v>235</v>
      </c>
      <c r="D3" s="70" t="s">
        <v>499</v>
      </c>
      <c r="E3" s="38">
        <v>29237</v>
      </c>
      <c r="F3" s="372"/>
      <c r="G3" s="372">
        <v>60000</v>
      </c>
      <c r="H3" s="373" t="s">
        <v>1761</v>
      </c>
      <c r="I3" s="372">
        <v>60000</v>
      </c>
      <c r="J3" s="395"/>
    </row>
    <row r="4" spans="1:10" x14ac:dyDescent="0.25">
      <c r="A4" s="133">
        <v>2</v>
      </c>
      <c r="B4" s="127" t="s">
        <v>11</v>
      </c>
      <c r="C4" s="70" t="s">
        <v>235</v>
      </c>
      <c r="D4" s="70" t="s">
        <v>499</v>
      </c>
      <c r="E4" s="38">
        <v>29237</v>
      </c>
      <c r="F4" s="372"/>
      <c r="G4" s="372">
        <v>60000</v>
      </c>
      <c r="H4" s="373" t="s">
        <v>1762</v>
      </c>
      <c r="I4" s="372">
        <v>60000</v>
      </c>
      <c r="J4" s="395"/>
    </row>
    <row r="5" spans="1:10" x14ac:dyDescent="0.25">
      <c r="A5" s="133">
        <v>3</v>
      </c>
      <c r="B5" s="38" t="s">
        <v>24</v>
      </c>
      <c r="C5" s="70" t="s">
        <v>704</v>
      </c>
      <c r="D5" s="70" t="s">
        <v>667</v>
      </c>
      <c r="E5" s="38">
        <v>28894</v>
      </c>
      <c r="F5" s="372"/>
      <c r="G5" s="372">
        <v>52500</v>
      </c>
      <c r="H5" s="380" t="s">
        <v>1561</v>
      </c>
      <c r="I5" s="372">
        <v>52500</v>
      </c>
      <c r="J5" s="395"/>
    </row>
    <row r="6" spans="1:10" x14ac:dyDescent="0.25">
      <c r="A6" s="133">
        <v>4</v>
      </c>
      <c r="B6" s="133" t="s">
        <v>98</v>
      </c>
      <c r="C6" s="133" t="s">
        <v>562</v>
      </c>
      <c r="D6" s="252" t="s">
        <v>1760</v>
      </c>
      <c r="E6" s="38">
        <v>29240</v>
      </c>
      <c r="F6" s="372">
        <v>60000</v>
      </c>
      <c r="G6" s="395"/>
      <c r="H6" s="373" t="s">
        <v>1757</v>
      </c>
      <c r="I6" s="372">
        <v>60000</v>
      </c>
      <c r="J6" s="395"/>
    </row>
    <row r="7" spans="1:10" x14ac:dyDescent="0.25">
      <c r="A7" s="133">
        <v>5</v>
      </c>
      <c r="B7" s="70" t="s">
        <v>1759</v>
      </c>
      <c r="C7" s="133" t="s">
        <v>562</v>
      </c>
      <c r="D7" s="252" t="s">
        <v>1760</v>
      </c>
      <c r="E7" s="38">
        <v>29240</v>
      </c>
      <c r="F7" s="372">
        <v>60000</v>
      </c>
      <c r="G7" s="395"/>
      <c r="H7" s="373" t="s">
        <v>1758</v>
      </c>
      <c r="I7" s="372">
        <v>60000</v>
      </c>
      <c r="J7" s="395"/>
    </row>
    <row r="8" spans="1:10" x14ac:dyDescent="0.25">
      <c r="A8" s="133">
        <v>6</v>
      </c>
      <c r="B8" s="70" t="s">
        <v>1134</v>
      </c>
      <c r="C8" s="38" t="s">
        <v>306</v>
      </c>
      <c r="D8" s="381" t="s">
        <v>307</v>
      </c>
      <c r="E8" s="38">
        <v>29265</v>
      </c>
      <c r="F8" s="372">
        <v>30000</v>
      </c>
      <c r="G8" s="395"/>
      <c r="H8" s="373" t="s">
        <v>1777</v>
      </c>
      <c r="I8" s="372">
        <v>30000</v>
      </c>
      <c r="J8" s="395"/>
    </row>
    <row r="9" spans="1:10" x14ac:dyDescent="0.25">
      <c r="A9" s="133">
        <v>7</v>
      </c>
      <c r="B9" s="70" t="s">
        <v>1134</v>
      </c>
      <c r="C9" s="133" t="s">
        <v>732</v>
      </c>
      <c r="D9" s="38" t="s">
        <v>464</v>
      </c>
      <c r="E9" s="38">
        <v>29216</v>
      </c>
      <c r="F9" s="372">
        <v>60000</v>
      </c>
      <c r="G9" s="395"/>
      <c r="H9" s="373" t="s">
        <v>1755</v>
      </c>
      <c r="I9" s="372">
        <v>60000</v>
      </c>
      <c r="J9" s="395"/>
    </row>
    <row r="10" spans="1:10" x14ac:dyDescent="0.25">
      <c r="A10" s="133">
        <v>8</v>
      </c>
      <c r="B10" s="70" t="s">
        <v>11</v>
      </c>
      <c r="C10" s="133" t="s">
        <v>732</v>
      </c>
      <c r="D10" s="38" t="s">
        <v>464</v>
      </c>
      <c r="E10" s="38">
        <v>29216</v>
      </c>
      <c r="F10" s="395"/>
      <c r="G10" s="372">
        <v>60000</v>
      </c>
      <c r="H10" s="373" t="s">
        <v>1756</v>
      </c>
      <c r="I10" s="372">
        <v>60000</v>
      </c>
      <c r="J10" s="395"/>
    </row>
    <row r="11" spans="1:10" x14ac:dyDescent="0.25">
      <c r="A11" s="133">
        <v>9</v>
      </c>
      <c r="B11" s="70" t="s">
        <v>11</v>
      </c>
      <c r="C11" s="70" t="s">
        <v>239</v>
      </c>
      <c r="D11" s="28" t="s">
        <v>767</v>
      </c>
      <c r="E11" s="133">
        <v>29339</v>
      </c>
      <c r="F11" s="372"/>
      <c r="G11" s="372">
        <v>60000</v>
      </c>
      <c r="H11" s="380" t="s">
        <v>1414</v>
      </c>
      <c r="I11" s="372">
        <v>60000</v>
      </c>
      <c r="J11" s="395"/>
    </row>
    <row r="12" spans="1:10" x14ac:dyDescent="0.25">
      <c r="A12" s="133">
        <v>10</v>
      </c>
      <c r="B12" s="70" t="s">
        <v>11</v>
      </c>
      <c r="C12" s="70" t="s">
        <v>61</v>
      </c>
      <c r="D12" s="38" t="s">
        <v>1774</v>
      </c>
      <c r="E12" s="133" t="s">
        <v>182</v>
      </c>
      <c r="F12" s="372"/>
      <c r="G12" s="372">
        <v>45000</v>
      </c>
      <c r="H12" s="373" t="s">
        <v>1574</v>
      </c>
      <c r="I12" s="372">
        <v>45000</v>
      </c>
      <c r="J12" s="395"/>
    </row>
    <row r="13" spans="1:10" x14ac:dyDescent="0.25">
      <c r="A13" s="133">
        <v>11</v>
      </c>
      <c r="B13" s="38" t="s">
        <v>24</v>
      </c>
      <c r="C13" s="70" t="s">
        <v>61</v>
      </c>
      <c r="D13" s="38" t="s">
        <v>1774</v>
      </c>
      <c r="E13" s="133" t="s">
        <v>182</v>
      </c>
      <c r="F13" s="372"/>
      <c r="G13" s="372">
        <v>45000</v>
      </c>
      <c r="H13" s="373" t="s">
        <v>1575</v>
      </c>
      <c r="I13" s="372">
        <v>45000</v>
      </c>
      <c r="J13" s="395"/>
    </row>
    <row r="14" spans="1:10" x14ac:dyDescent="0.25">
      <c r="A14" s="133">
        <v>12</v>
      </c>
      <c r="B14" s="70" t="s">
        <v>1651</v>
      </c>
      <c r="C14" s="70" t="s">
        <v>296</v>
      </c>
      <c r="D14" s="70" t="s">
        <v>1675</v>
      </c>
      <c r="E14" s="330" t="s">
        <v>296</v>
      </c>
      <c r="F14" s="372"/>
      <c r="G14" s="372">
        <v>30000</v>
      </c>
      <c r="H14" s="373" t="s">
        <v>1778</v>
      </c>
      <c r="I14" s="372">
        <v>30000</v>
      </c>
      <c r="J14" s="374"/>
    </row>
    <row r="15" spans="1:10" x14ac:dyDescent="0.25">
      <c r="A15" s="133">
        <v>13</v>
      </c>
      <c r="B15" s="70" t="s">
        <v>11</v>
      </c>
      <c r="C15" s="70" t="s">
        <v>199</v>
      </c>
      <c r="D15" s="377" t="s">
        <v>1767</v>
      </c>
      <c r="E15" s="133" t="s">
        <v>182</v>
      </c>
      <c r="F15" s="378"/>
      <c r="G15" s="372">
        <v>37500</v>
      </c>
      <c r="H15" s="379" t="s">
        <v>1775</v>
      </c>
      <c r="I15" s="372">
        <v>37500</v>
      </c>
      <c r="J15" s="374"/>
    </row>
    <row r="16" spans="1:10" x14ac:dyDescent="0.25">
      <c r="A16" s="133">
        <v>14</v>
      </c>
      <c r="B16" s="38" t="s">
        <v>24</v>
      </c>
      <c r="C16" s="70" t="s">
        <v>199</v>
      </c>
      <c r="D16" s="377" t="s">
        <v>1767</v>
      </c>
      <c r="E16" s="133" t="s">
        <v>182</v>
      </c>
      <c r="F16" s="372"/>
      <c r="G16" s="372">
        <v>37500</v>
      </c>
      <c r="H16" s="380" t="s">
        <v>1776</v>
      </c>
      <c r="I16" s="372">
        <v>37500</v>
      </c>
      <c r="J16" s="374"/>
    </row>
    <row r="17" spans="1:10" x14ac:dyDescent="0.25">
      <c r="A17" s="133">
        <v>15</v>
      </c>
      <c r="B17" s="70" t="s">
        <v>1648</v>
      </c>
      <c r="C17" s="70" t="s">
        <v>38</v>
      </c>
      <c r="D17" s="38" t="s">
        <v>39</v>
      </c>
      <c r="E17" s="70">
        <v>29045</v>
      </c>
      <c r="F17" s="372">
        <v>37500</v>
      </c>
      <c r="G17" s="372"/>
      <c r="H17" s="373" t="s">
        <v>1660</v>
      </c>
      <c r="I17" s="372">
        <v>37500</v>
      </c>
      <c r="J17" s="374"/>
    </row>
    <row r="18" spans="1:10" x14ac:dyDescent="0.25">
      <c r="A18" s="133">
        <v>16</v>
      </c>
      <c r="B18" s="70" t="s">
        <v>1759</v>
      </c>
      <c r="C18" s="38" t="s">
        <v>188</v>
      </c>
      <c r="D18" s="133" t="s">
        <v>1779</v>
      </c>
      <c r="E18" s="133" t="s">
        <v>182</v>
      </c>
      <c r="F18" s="372">
        <v>60000</v>
      </c>
      <c r="G18" s="372"/>
      <c r="H18" s="387" t="s">
        <v>1482</v>
      </c>
      <c r="I18" s="372">
        <v>60000</v>
      </c>
      <c r="J18" s="374"/>
    </row>
    <row r="19" spans="1:10" x14ac:dyDescent="0.25">
      <c r="A19" s="133">
        <v>17</v>
      </c>
      <c r="B19" s="70" t="s">
        <v>1625</v>
      </c>
      <c r="C19" s="38" t="s">
        <v>188</v>
      </c>
      <c r="D19" s="133" t="s">
        <v>1779</v>
      </c>
      <c r="E19" s="133" t="s">
        <v>182</v>
      </c>
      <c r="F19" s="372">
        <v>60000</v>
      </c>
      <c r="G19" s="372"/>
      <c r="H19" s="373" t="s">
        <v>1483</v>
      </c>
      <c r="I19" s="372">
        <v>60000</v>
      </c>
      <c r="J19" s="374"/>
    </row>
    <row r="20" spans="1:10" x14ac:dyDescent="0.25">
      <c r="A20" s="133">
        <v>18</v>
      </c>
      <c r="B20" s="70" t="s">
        <v>11</v>
      </c>
      <c r="C20" s="38" t="s">
        <v>188</v>
      </c>
      <c r="D20" s="133" t="s">
        <v>1779</v>
      </c>
      <c r="E20" s="133" t="s">
        <v>182</v>
      </c>
      <c r="F20" s="372"/>
      <c r="G20" s="372">
        <v>60000</v>
      </c>
      <c r="H20" s="387" t="s">
        <v>1484</v>
      </c>
      <c r="I20" s="372">
        <v>60000</v>
      </c>
      <c r="J20" s="374"/>
    </row>
    <row r="21" spans="1:10" ht="16.5" customHeight="1" x14ac:dyDescent="0.25">
      <c r="A21" s="133">
        <v>19</v>
      </c>
      <c r="B21" s="38" t="s">
        <v>24</v>
      </c>
      <c r="C21" s="38" t="s">
        <v>922</v>
      </c>
      <c r="D21" s="382" t="s">
        <v>1104</v>
      </c>
      <c r="E21" s="381">
        <v>29839</v>
      </c>
      <c r="F21" s="386"/>
      <c r="G21" s="386">
        <v>45000</v>
      </c>
      <c r="H21" s="387" t="s">
        <v>1452</v>
      </c>
      <c r="I21" s="386">
        <v>45000</v>
      </c>
      <c r="J21" s="374"/>
    </row>
    <row r="22" spans="1:10" x14ac:dyDescent="0.25">
      <c r="A22" s="133">
        <v>20</v>
      </c>
      <c r="B22" s="70" t="s">
        <v>11</v>
      </c>
      <c r="C22" s="385" t="s">
        <v>229</v>
      </c>
      <c r="D22" s="330" t="s">
        <v>1781</v>
      </c>
      <c r="E22" s="38">
        <v>30119</v>
      </c>
      <c r="F22" s="372"/>
      <c r="G22" s="372">
        <v>60000</v>
      </c>
      <c r="H22" s="380" t="s">
        <v>1780</v>
      </c>
      <c r="I22" s="372">
        <v>60000</v>
      </c>
      <c r="J22" s="374"/>
    </row>
    <row r="23" spans="1:10" x14ac:dyDescent="0.25">
      <c r="A23" s="133">
        <v>21</v>
      </c>
      <c r="B23" s="70" t="s">
        <v>11</v>
      </c>
      <c r="C23" s="70" t="s">
        <v>397</v>
      </c>
      <c r="D23" s="70" t="s">
        <v>1430</v>
      </c>
      <c r="E23" s="70">
        <v>28237</v>
      </c>
      <c r="F23" s="372"/>
      <c r="G23" s="372">
        <v>30000</v>
      </c>
      <c r="H23" s="380" t="s">
        <v>1749</v>
      </c>
      <c r="I23" s="372">
        <v>30000</v>
      </c>
      <c r="J23" s="374"/>
    </row>
    <row r="24" spans="1:10" x14ac:dyDescent="0.25">
      <c r="A24" s="133">
        <v>22</v>
      </c>
      <c r="B24" s="38" t="s">
        <v>24</v>
      </c>
      <c r="C24" s="70" t="s">
        <v>397</v>
      </c>
      <c r="D24" s="70" t="s">
        <v>1430</v>
      </c>
      <c r="E24" s="70">
        <v>28237</v>
      </c>
      <c r="F24" s="372"/>
      <c r="G24" s="372">
        <v>37500</v>
      </c>
      <c r="H24" s="373" t="s">
        <v>1656</v>
      </c>
      <c r="I24" s="372">
        <v>37500</v>
      </c>
      <c r="J24" s="374"/>
    </row>
    <row r="25" spans="1:10" x14ac:dyDescent="0.25">
      <c r="A25" s="133">
        <v>23</v>
      </c>
      <c r="B25" s="70" t="s">
        <v>1651</v>
      </c>
      <c r="C25" s="70" t="s">
        <v>397</v>
      </c>
      <c r="D25" s="70" t="s">
        <v>1430</v>
      </c>
      <c r="E25" s="70">
        <v>28237</v>
      </c>
      <c r="F25" s="372"/>
      <c r="G25" s="372">
        <v>37500</v>
      </c>
      <c r="H25" s="373" t="s">
        <v>1657</v>
      </c>
      <c r="I25" s="372">
        <v>37500</v>
      </c>
      <c r="J25" s="374"/>
    </row>
    <row r="26" spans="1:10" s="42" customFormat="1" x14ac:dyDescent="0.25">
      <c r="A26" s="133">
        <v>24</v>
      </c>
      <c r="B26" s="70" t="s">
        <v>1651</v>
      </c>
      <c r="C26" s="70" t="s">
        <v>668</v>
      </c>
      <c r="D26" s="3" t="s">
        <v>669</v>
      </c>
      <c r="E26" s="286">
        <v>28708</v>
      </c>
      <c r="F26" s="372"/>
      <c r="G26" s="372">
        <v>60000</v>
      </c>
      <c r="H26" s="373" t="s">
        <v>1782</v>
      </c>
      <c r="I26" s="372">
        <v>60000</v>
      </c>
      <c r="J26" s="374"/>
    </row>
    <row r="27" spans="1:10" x14ac:dyDescent="0.25">
      <c r="A27" s="133">
        <v>25</v>
      </c>
      <c r="B27" s="70" t="s">
        <v>1134</v>
      </c>
      <c r="C27" s="70" t="s">
        <v>825</v>
      </c>
      <c r="D27" s="75" t="s">
        <v>826</v>
      </c>
      <c r="E27" s="286">
        <v>28462</v>
      </c>
      <c r="F27" s="372">
        <v>60000</v>
      </c>
      <c r="G27" s="372"/>
      <c r="H27" s="373" t="s">
        <v>1770</v>
      </c>
      <c r="I27" s="372">
        <v>60000</v>
      </c>
      <c r="J27" s="374"/>
    </row>
    <row r="28" spans="1:10" x14ac:dyDescent="0.25">
      <c r="A28" s="133">
        <v>26</v>
      </c>
      <c r="B28" s="70" t="s">
        <v>11</v>
      </c>
      <c r="C28" s="70" t="s">
        <v>571</v>
      </c>
      <c r="D28" s="101" t="s">
        <v>572</v>
      </c>
      <c r="E28" s="286">
        <v>29260</v>
      </c>
      <c r="F28" s="372"/>
      <c r="G28" s="372">
        <v>37500</v>
      </c>
      <c r="H28" s="373" t="s">
        <v>1745</v>
      </c>
      <c r="I28" s="372">
        <v>37500</v>
      </c>
      <c r="J28" s="374"/>
    </row>
    <row r="29" spans="1:10" x14ac:dyDescent="0.25">
      <c r="A29" s="286"/>
      <c r="B29" s="70"/>
      <c r="C29" s="133"/>
      <c r="D29" s="28"/>
      <c r="E29" s="82" t="s">
        <v>1413</v>
      </c>
      <c r="F29" s="375">
        <f>SUM(F3:F28)</f>
        <v>427500</v>
      </c>
      <c r="G29" s="375">
        <f>SUM(G3:G28)</f>
        <v>855000</v>
      </c>
      <c r="H29" s="376"/>
      <c r="I29" s="375">
        <f>SUM(I3:I28)</f>
        <v>1282500</v>
      </c>
      <c r="J29" s="371"/>
    </row>
  </sheetData>
  <mergeCells count="2">
    <mergeCell ref="F1:G1"/>
    <mergeCell ref="J1:J2"/>
  </mergeCells>
  <conditionalFormatting sqref="C14">
    <cfRule type="duplicateValues" dxfId="354" priority="371"/>
  </conditionalFormatting>
  <conditionalFormatting sqref="C14">
    <cfRule type="duplicateValues" dxfId="353" priority="368"/>
    <cfRule type="duplicateValues" dxfId="352" priority="369"/>
    <cfRule type="duplicateValues" dxfId="351" priority="370"/>
  </conditionalFormatting>
  <conditionalFormatting sqref="C14">
    <cfRule type="duplicateValues" dxfId="350" priority="367"/>
  </conditionalFormatting>
  <conditionalFormatting sqref="C14">
    <cfRule type="duplicateValues" dxfId="349" priority="365"/>
    <cfRule type="duplicateValues" dxfId="348" priority="366"/>
  </conditionalFormatting>
  <conditionalFormatting sqref="C14">
    <cfRule type="duplicateValues" dxfId="347" priority="362"/>
    <cfRule type="duplicateValues" dxfId="346" priority="363"/>
    <cfRule type="duplicateValues" dxfId="345" priority="364"/>
  </conditionalFormatting>
  <conditionalFormatting sqref="C14">
    <cfRule type="duplicateValues" dxfId="344" priority="361"/>
  </conditionalFormatting>
  <conditionalFormatting sqref="C14">
    <cfRule type="duplicateValues" dxfId="343" priority="360"/>
  </conditionalFormatting>
  <conditionalFormatting sqref="C14">
    <cfRule type="duplicateValues" dxfId="342" priority="359"/>
  </conditionalFormatting>
  <conditionalFormatting sqref="C14">
    <cfRule type="duplicateValues" dxfId="341" priority="357"/>
    <cfRule type="duplicateValues" dxfId="340" priority="358"/>
  </conditionalFormatting>
  <conditionalFormatting sqref="C14">
    <cfRule type="duplicateValues" dxfId="339" priority="356"/>
  </conditionalFormatting>
  <conditionalFormatting sqref="C14">
    <cfRule type="duplicateValues" dxfId="338" priority="355"/>
  </conditionalFormatting>
  <conditionalFormatting sqref="C29">
    <cfRule type="duplicateValues" dxfId="337" priority="392"/>
  </conditionalFormatting>
  <conditionalFormatting sqref="C22">
    <cfRule type="duplicateValues" dxfId="311" priority="312"/>
  </conditionalFormatting>
  <conditionalFormatting sqref="C22">
    <cfRule type="duplicateValues" dxfId="310" priority="311"/>
  </conditionalFormatting>
  <conditionalFormatting sqref="C22">
    <cfRule type="duplicateValues" dxfId="309" priority="310"/>
  </conditionalFormatting>
  <conditionalFormatting sqref="C22">
    <cfRule type="duplicateValues" dxfId="308" priority="308"/>
    <cfRule type="duplicateValues" dxfId="307" priority="309"/>
  </conditionalFormatting>
  <conditionalFormatting sqref="C22">
    <cfRule type="duplicateValues" dxfId="306" priority="307"/>
  </conditionalFormatting>
  <conditionalFormatting sqref="C22">
    <cfRule type="duplicateValues" dxfId="305" priority="306"/>
  </conditionalFormatting>
  <conditionalFormatting sqref="C26:C27">
    <cfRule type="duplicateValues" dxfId="267" priority="268"/>
  </conditionalFormatting>
  <conditionalFormatting sqref="C26:C27">
    <cfRule type="duplicateValues" dxfId="266" priority="265"/>
    <cfRule type="duplicateValues" dxfId="265" priority="266"/>
    <cfRule type="duplicateValues" dxfId="264" priority="267"/>
  </conditionalFormatting>
  <conditionalFormatting sqref="C26:C27">
    <cfRule type="duplicateValues" dxfId="263" priority="264"/>
  </conditionalFormatting>
  <conditionalFormatting sqref="C26:C27">
    <cfRule type="duplicateValues" dxfId="262" priority="262"/>
    <cfRule type="duplicateValues" dxfId="261" priority="263"/>
  </conditionalFormatting>
  <conditionalFormatting sqref="C26:C27">
    <cfRule type="duplicateValues" dxfId="260" priority="259"/>
    <cfRule type="duplicateValues" dxfId="259" priority="260"/>
    <cfRule type="duplicateValues" dxfId="258" priority="261"/>
  </conditionalFormatting>
  <conditionalFormatting sqref="C26:C27">
    <cfRule type="duplicateValues" dxfId="257" priority="258"/>
  </conditionalFormatting>
  <conditionalFormatting sqref="C26:C27">
    <cfRule type="duplicateValues" dxfId="256" priority="257"/>
  </conditionalFormatting>
  <conditionalFormatting sqref="C26:C27">
    <cfRule type="duplicateValues" dxfId="255" priority="256"/>
  </conditionalFormatting>
  <conditionalFormatting sqref="C26:C27">
    <cfRule type="duplicateValues" dxfId="254" priority="254"/>
    <cfRule type="duplicateValues" dxfId="253" priority="255"/>
  </conditionalFormatting>
  <conditionalFormatting sqref="C26:C27">
    <cfRule type="duplicateValues" dxfId="252" priority="253"/>
  </conditionalFormatting>
  <conditionalFormatting sqref="C26:C27">
    <cfRule type="duplicateValues" dxfId="251" priority="252"/>
  </conditionalFormatting>
  <conditionalFormatting sqref="C3:C4">
    <cfRule type="duplicateValues" dxfId="250" priority="251"/>
  </conditionalFormatting>
  <conditionalFormatting sqref="C3:C4">
    <cfRule type="duplicateValues" dxfId="249" priority="248"/>
    <cfRule type="duplicateValues" dxfId="248" priority="249"/>
    <cfRule type="duplicateValues" dxfId="247" priority="250"/>
  </conditionalFormatting>
  <conditionalFormatting sqref="C3:C4">
    <cfRule type="duplicateValues" dxfId="246" priority="246"/>
    <cfRule type="duplicateValues" dxfId="245" priority="247"/>
  </conditionalFormatting>
  <conditionalFormatting sqref="D3:D4">
    <cfRule type="duplicateValues" dxfId="244" priority="242"/>
    <cfRule type="duplicateValues" dxfId="243" priority="243"/>
    <cfRule type="duplicateValues" dxfId="242" priority="244"/>
  </conditionalFormatting>
  <conditionalFormatting sqref="D3:D4">
    <cfRule type="duplicateValues" dxfId="241" priority="245"/>
  </conditionalFormatting>
  <conditionalFormatting sqref="C28">
    <cfRule type="duplicateValues" dxfId="240" priority="236"/>
  </conditionalFormatting>
  <conditionalFormatting sqref="C28">
    <cfRule type="duplicateValues" dxfId="239" priority="237"/>
    <cfRule type="duplicateValues" dxfId="238" priority="238"/>
    <cfRule type="duplicateValues" dxfId="237" priority="239"/>
  </conditionalFormatting>
  <conditionalFormatting sqref="C28">
    <cfRule type="duplicateValues" dxfId="236" priority="240"/>
    <cfRule type="duplicateValues" dxfId="235" priority="241"/>
  </conditionalFormatting>
  <conditionalFormatting sqref="C28">
    <cfRule type="duplicateValues" dxfId="234" priority="235"/>
  </conditionalFormatting>
  <conditionalFormatting sqref="C28">
    <cfRule type="duplicateValues" dxfId="233" priority="234"/>
  </conditionalFormatting>
  <conditionalFormatting sqref="D9:D10">
    <cfRule type="duplicateValues" dxfId="187" priority="188"/>
  </conditionalFormatting>
  <conditionalFormatting sqref="C12:C13">
    <cfRule type="duplicateValues" dxfId="186" priority="182"/>
  </conditionalFormatting>
  <conditionalFormatting sqref="C12:C13">
    <cfRule type="duplicateValues" dxfId="185" priority="183"/>
    <cfRule type="duplicateValues" dxfId="184" priority="184"/>
    <cfRule type="duplicateValues" dxfId="183" priority="185"/>
  </conditionalFormatting>
  <conditionalFormatting sqref="C12:C13">
    <cfRule type="duplicateValues" dxfId="182" priority="186"/>
    <cfRule type="duplicateValues" dxfId="181" priority="187"/>
  </conditionalFormatting>
  <conditionalFormatting sqref="C5">
    <cfRule type="duplicateValues" dxfId="180" priority="180"/>
    <cfRule type="duplicateValues" dxfId="179" priority="181"/>
  </conditionalFormatting>
  <conditionalFormatting sqref="C5">
    <cfRule type="duplicateValues" dxfId="178" priority="175"/>
    <cfRule type="duplicateValues" dxfId="177" priority="176"/>
    <cfRule type="duplicateValues" dxfId="176" priority="177"/>
    <cfRule type="duplicateValues" dxfId="175" priority="178"/>
    <cfRule type="duplicateValues" dxfId="174" priority="179"/>
  </conditionalFormatting>
  <conditionalFormatting sqref="C5">
    <cfRule type="duplicateValues" dxfId="173" priority="170"/>
    <cfRule type="duplicateValues" dxfId="172" priority="171"/>
    <cfRule type="duplicateValues" dxfId="171" priority="172"/>
    <cfRule type="duplicateValues" dxfId="170" priority="173"/>
    <cfRule type="duplicateValues" dxfId="169" priority="174"/>
  </conditionalFormatting>
  <conditionalFormatting sqref="C5">
    <cfRule type="duplicateValues" dxfId="168" priority="169"/>
  </conditionalFormatting>
  <conditionalFormatting sqref="C5">
    <cfRule type="duplicateValues" dxfId="167" priority="167"/>
    <cfRule type="duplicateValues" dxfId="166" priority="168"/>
  </conditionalFormatting>
  <conditionalFormatting sqref="C5">
    <cfRule type="duplicateValues" dxfId="165" priority="166"/>
  </conditionalFormatting>
  <conditionalFormatting sqref="C5">
    <cfRule type="duplicateValues" dxfId="164" priority="164"/>
    <cfRule type="duplicateValues" dxfId="163" priority="165"/>
  </conditionalFormatting>
  <conditionalFormatting sqref="C5">
    <cfRule type="duplicateValues" dxfId="162" priority="162"/>
    <cfRule type="duplicateValues" dxfId="161" priority="163"/>
  </conditionalFormatting>
  <conditionalFormatting sqref="C5">
    <cfRule type="duplicateValues" dxfId="160" priority="161"/>
  </conditionalFormatting>
  <conditionalFormatting sqref="C5">
    <cfRule type="duplicateValues" dxfId="159" priority="160"/>
  </conditionalFormatting>
  <conditionalFormatting sqref="C5">
    <cfRule type="duplicateValues" dxfId="158" priority="158"/>
    <cfRule type="duplicateValues" dxfId="157" priority="159"/>
  </conditionalFormatting>
  <conditionalFormatting sqref="C5">
    <cfRule type="duplicateValues" dxfId="156" priority="157"/>
  </conditionalFormatting>
  <conditionalFormatting sqref="C5">
    <cfRule type="duplicateValues" dxfId="155" priority="156"/>
  </conditionalFormatting>
  <conditionalFormatting sqref="C5">
    <cfRule type="duplicateValues" dxfId="154" priority="154"/>
    <cfRule type="duplicateValues" dxfId="153" priority="155"/>
  </conditionalFormatting>
  <conditionalFormatting sqref="D5">
    <cfRule type="duplicateValues" dxfId="152" priority="145"/>
    <cfRule type="duplicateValues" dxfId="151" priority="146"/>
    <cfRule type="duplicateValues" dxfId="150" priority="147"/>
    <cfRule type="duplicateValues" dxfId="149" priority="148"/>
    <cfRule type="duplicateValues" dxfId="148" priority="149"/>
    <cfRule type="duplicateValues" dxfId="147" priority="151"/>
    <cfRule type="duplicateValues" dxfId="146" priority="152"/>
    <cfRule type="duplicateValues" dxfId="145" priority="153"/>
  </conditionalFormatting>
  <conditionalFormatting sqref="D5">
    <cfRule type="duplicateValues" dxfId="144" priority="150"/>
  </conditionalFormatting>
  <conditionalFormatting sqref="C15:C16">
    <cfRule type="duplicateValues" dxfId="143" priority="2242"/>
  </conditionalFormatting>
  <conditionalFormatting sqref="C8">
    <cfRule type="duplicateValues" dxfId="142" priority="142"/>
    <cfRule type="duplicateValues" dxfId="141" priority="143"/>
  </conditionalFormatting>
  <conditionalFormatting sqref="C8">
    <cfRule type="duplicateValues" dxfId="140" priority="137"/>
    <cfRule type="duplicateValues" dxfId="139" priority="138"/>
    <cfRule type="duplicateValues" dxfId="138" priority="139"/>
    <cfRule type="duplicateValues" dxfId="137" priority="140"/>
    <cfRule type="duplicateValues" dxfId="136" priority="141"/>
  </conditionalFormatting>
  <conditionalFormatting sqref="C8">
    <cfRule type="duplicateValues" dxfId="135" priority="132"/>
    <cfRule type="duplicateValues" dxfId="134" priority="133"/>
    <cfRule type="duplicateValues" dxfId="133" priority="134"/>
    <cfRule type="duplicateValues" dxfId="132" priority="135"/>
    <cfRule type="duplicateValues" dxfId="131" priority="136"/>
  </conditionalFormatting>
  <conditionalFormatting sqref="C8">
    <cfRule type="duplicateValues" dxfId="130" priority="131"/>
  </conditionalFormatting>
  <conditionalFormatting sqref="C8">
    <cfRule type="duplicateValues" dxfId="129" priority="129"/>
    <cfRule type="duplicateValues" dxfId="128" priority="130"/>
  </conditionalFormatting>
  <conditionalFormatting sqref="C8">
    <cfRule type="duplicateValues" dxfId="127" priority="128"/>
  </conditionalFormatting>
  <conditionalFormatting sqref="C8">
    <cfRule type="duplicateValues" dxfId="126" priority="126"/>
    <cfRule type="duplicateValues" dxfId="125" priority="127"/>
  </conditionalFormatting>
  <conditionalFormatting sqref="C8">
    <cfRule type="duplicateValues" dxfId="124" priority="124"/>
    <cfRule type="duplicateValues" dxfId="123" priority="125"/>
  </conditionalFormatting>
  <conditionalFormatting sqref="C8">
    <cfRule type="duplicateValues" dxfId="122" priority="123"/>
  </conditionalFormatting>
  <conditionalFormatting sqref="C8">
    <cfRule type="duplicateValues" dxfId="121" priority="122"/>
  </conditionalFormatting>
  <conditionalFormatting sqref="C8">
    <cfRule type="duplicateValues" dxfId="120" priority="120"/>
    <cfRule type="duplicateValues" dxfId="119" priority="121"/>
  </conditionalFormatting>
  <conditionalFormatting sqref="C8">
    <cfRule type="duplicateValues" dxfId="118" priority="119"/>
  </conditionalFormatting>
  <conditionalFormatting sqref="C8">
    <cfRule type="duplicateValues" dxfId="117" priority="118"/>
  </conditionalFormatting>
  <conditionalFormatting sqref="C8">
    <cfRule type="duplicateValues" dxfId="116" priority="116"/>
    <cfRule type="duplicateValues" dxfId="115" priority="117"/>
  </conditionalFormatting>
  <conditionalFormatting sqref="D8">
    <cfRule type="duplicateValues" dxfId="114" priority="114"/>
    <cfRule type="duplicateValues" dxfId="113" priority="115"/>
  </conditionalFormatting>
  <conditionalFormatting sqref="C11">
    <cfRule type="duplicateValues" dxfId="112" priority="113"/>
  </conditionalFormatting>
  <conditionalFormatting sqref="C3:C16">
    <cfRule type="duplicateValues" dxfId="111" priority="112"/>
  </conditionalFormatting>
  <conditionalFormatting sqref="D4:D13 D15:D16">
    <cfRule type="duplicateValues" dxfId="110" priority="111"/>
  </conditionalFormatting>
  <conditionalFormatting sqref="E14">
    <cfRule type="duplicateValues" dxfId="109" priority="49"/>
    <cfRule type="duplicateValues" dxfId="108" priority="50"/>
    <cfRule type="duplicateValues" dxfId="107" priority="51"/>
    <cfRule type="duplicateValues" dxfId="106" priority="52"/>
    <cfRule type="duplicateValues" dxfId="105" priority="53"/>
    <cfRule type="duplicateValues" dxfId="104" priority="54"/>
    <cfRule type="duplicateValues" dxfId="103" priority="55"/>
    <cfRule type="duplicateValues" dxfId="102" priority="56"/>
    <cfRule type="duplicateValues" dxfId="101" priority="57"/>
    <cfRule type="duplicateValues" dxfId="100" priority="58"/>
    <cfRule type="duplicateValues" dxfId="99" priority="59"/>
    <cfRule type="duplicateValues" dxfId="98" priority="60"/>
    <cfRule type="duplicateValues" dxfId="97" priority="61"/>
    <cfRule type="duplicateValues" dxfId="96" priority="62"/>
    <cfRule type="duplicateValues" dxfId="95" priority="63"/>
    <cfRule type="duplicateValues" dxfId="94" priority="64"/>
    <cfRule type="duplicateValues" dxfId="93" priority="65"/>
    <cfRule type="duplicateValues" dxfId="92" priority="66"/>
    <cfRule type="duplicateValues" dxfId="91" priority="67"/>
    <cfRule type="duplicateValues" dxfId="90" priority="68"/>
    <cfRule type="duplicateValues" dxfId="89" priority="69"/>
    <cfRule type="duplicateValues" dxfId="88" priority="70"/>
    <cfRule type="duplicateValues" dxfId="87" priority="71"/>
    <cfRule type="duplicateValues" dxfId="86" priority="72"/>
  </conditionalFormatting>
  <conditionalFormatting sqref="E14">
    <cfRule type="duplicateValues" dxfId="85" priority="73"/>
    <cfRule type="duplicateValues" dxfId="84" priority="74"/>
    <cfRule type="duplicateValues" dxfId="83" priority="75"/>
    <cfRule type="duplicateValues" dxfId="82" priority="76"/>
    <cfRule type="duplicateValues" dxfId="81" priority="77"/>
    <cfRule type="duplicateValues" dxfId="80" priority="78"/>
    <cfRule type="duplicateValues" dxfId="79" priority="79"/>
    <cfRule type="duplicateValues" dxfId="78" priority="80"/>
    <cfRule type="duplicateValues" dxfId="77" priority="81"/>
    <cfRule type="duplicateValues" dxfId="76" priority="82"/>
    <cfRule type="duplicateValues" dxfId="75" priority="83"/>
    <cfRule type="duplicateValues" dxfId="74" priority="84"/>
    <cfRule type="duplicateValues" dxfId="73" priority="85"/>
    <cfRule type="duplicateValues" dxfId="72" priority="86"/>
    <cfRule type="duplicateValues" dxfId="71" priority="87"/>
    <cfRule type="duplicateValues" dxfId="70" priority="88"/>
    <cfRule type="duplicateValues" dxfId="69" priority="89"/>
    <cfRule type="duplicateValues" dxfId="68" priority="90"/>
    <cfRule type="duplicateValues" dxfId="67" priority="91"/>
    <cfRule type="duplicateValues" dxfId="66" priority="92"/>
    <cfRule type="duplicateValues" dxfId="65" priority="93"/>
    <cfRule type="duplicateValues" dxfId="64" priority="94"/>
    <cfRule type="duplicateValues" dxfId="63" priority="95"/>
    <cfRule type="duplicateValues" dxfId="62" priority="96"/>
    <cfRule type="duplicateValues" dxfId="61" priority="97"/>
    <cfRule type="duplicateValues" dxfId="60" priority="98"/>
    <cfRule type="duplicateValues" dxfId="59" priority="99"/>
    <cfRule type="duplicateValues" dxfId="58" priority="100"/>
    <cfRule type="duplicateValues" dxfId="57" priority="101"/>
    <cfRule type="duplicateValues" dxfId="56" priority="102"/>
    <cfRule type="duplicateValues" dxfId="55" priority="103"/>
    <cfRule type="duplicateValues" dxfId="54" priority="104"/>
    <cfRule type="duplicateValues" dxfId="53" priority="105"/>
    <cfRule type="duplicateValues" dxfId="52" priority="106"/>
    <cfRule type="duplicateValues" dxfId="51" priority="107"/>
    <cfRule type="duplicateValues" dxfId="50" priority="108"/>
    <cfRule type="duplicateValues" dxfId="49" priority="109"/>
    <cfRule type="duplicateValues" dxfId="48" priority="110"/>
  </conditionalFormatting>
  <conditionalFormatting sqref="C17">
    <cfRule type="duplicateValues" dxfId="47" priority="48"/>
  </conditionalFormatting>
  <conditionalFormatting sqref="C17">
    <cfRule type="duplicateValues" dxfId="46" priority="45"/>
    <cfRule type="duplicateValues" dxfId="45" priority="46"/>
    <cfRule type="duplicateValues" dxfId="44" priority="47"/>
  </conditionalFormatting>
  <conditionalFormatting sqref="C17">
    <cfRule type="duplicateValues" dxfId="43" priority="44"/>
  </conditionalFormatting>
  <conditionalFormatting sqref="C17">
    <cfRule type="duplicateValues" dxfId="42" priority="42"/>
    <cfRule type="duplicateValues" dxfId="41" priority="43"/>
  </conditionalFormatting>
  <conditionalFormatting sqref="C17">
    <cfRule type="duplicateValues" dxfId="40" priority="39"/>
    <cfRule type="duplicateValues" dxfId="39" priority="40"/>
    <cfRule type="duplicateValues" dxfId="38" priority="41"/>
  </conditionalFormatting>
  <conditionalFormatting sqref="C17">
    <cfRule type="duplicateValues" dxfId="37" priority="38"/>
  </conditionalFormatting>
  <conditionalFormatting sqref="C17">
    <cfRule type="duplicateValues" dxfId="36" priority="37"/>
  </conditionalFormatting>
  <conditionalFormatting sqref="C17">
    <cfRule type="duplicateValues" dxfId="35" priority="36"/>
  </conditionalFormatting>
  <conditionalFormatting sqref="C17">
    <cfRule type="duplicateValues" dxfId="34" priority="34"/>
    <cfRule type="duplicateValues" dxfId="33" priority="35"/>
  </conditionalFormatting>
  <conditionalFormatting sqref="C17">
    <cfRule type="duplicateValues" dxfId="32" priority="33"/>
  </conditionalFormatting>
  <conditionalFormatting sqref="C17">
    <cfRule type="duplicateValues" dxfId="31" priority="32"/>
  </conditionalFormatting>
  <conditionalFormatting sqref="C18:C20">
    <cfRule type="duplicateValues" dxfId="30" priority="31"/>
  </conditionalFormatting>
  <conditionalFormatting sqref="C21">
    <cfRule type="duplicateValues" dxfId="29" priority="29"/>
  </conditionalFormatting>
  <conditionalFormatting sqref="C21">
    <cfRule type="duplicateValues" dxfId="28" priority="28"/>
  </conditionalFormatting>
  <conditionalFormatting sqref="C21">
    <cfRule type="duplicateValues" dxfId="27" priority="27"/>
  </conditionalFormatting>
  <conditionalFormatting sqref="C21">
    <cfRule type="duplicateValues" dxfId="26" priority="24"/>
    <cfRule type="duplicateValues" dxfId="25" priority="25"/>
    <cfRule type="duplicateValues" dxfId="24" priority="26"/>
  </conditionalFormatting>
  <conditionalFormatting sqref="C21">
    <cfRule type="duplicateValues" dxfId="23" priority="22"/>
    <cfRule type="duplicateValues" dxfId="22" priority="23"/>
  </conditionalFormatting>
  <conditionalFormatting sqref="C21">
    <cfRule type="duplicateValues" dxfId="21" priority="21"/>
  </conditionalFormatting>
  <conditionalFormatting sqref="C21">
    <cfRule type="duplicateValues" dxfId="20" priority="19"/>
    <cfRule type="duplicateValues" dxfId="19" priority="20"/>
  </conditionalFormatting>
  <conditionalFormatting sqref="C21">
    <cfRule type="duplicateValues" dxfId="18" priority="16"/>
    <cfRule type="duplicateValues" dxfId="17" priority="17"/>
    <cfRule type="duplicateValues" dxfId="16" priority="18"/>
  </conditionalFormatting>
  <conditionalFormatting sqref="C21">
    <cfRule type="duplicateValues" dxfId="15" priority="15"/>
  </conditionalFormatting>
  <conditionalFormatting sqref="C21">
    <cfRule type="duplicateValues" dxfId="14" priority="13"/>
    <cfRule type="duplicateValues" dxfId="13" priority="14"/>
  </conditionalFormatting>
  <conditionalFormatting sqref="C21">
    <cfRule type="duplicateValues" dxfId="12" priority="12"/>
  </conditionalFormatting>
  <conditionalFormatting sqref="C21">
    <cfRule type="duplicateValues" dxfId="11" priority="10"/>
    <cfRule type="duplicateValues" dxfId="10" priority="11"/>
  </conditionalFormatting>
  <conditionalFormatting sqref="D21">
    <cfRule type="duplicateValues" dxfId="9" priority="30"/>
  </conditionalFormatting>
  <conditionalFormatting sqref="C21">
    <cfRule type="duplicateValues" dxfId="8" priority="9"/>
  </conditionalFormatting>
  <conditionalFormatting sqref="C21">
    <cfRule type="duplicateValues" dxfId="7" priority="8"/>
  </conditionalFormatting>
  <conditionalFormatting sqref="C23:C25">
    <cfRule type="duplicateValues" dxfId="6" priority="7"/>
  </conditionalFormatting>
  <conditionalFormatting sqref="C23:C25">
    <cfRule type="duplicateValues" dxfId="5" priority="4"/>
    <cfRule type="duplicateValues" dxfId="4" priority="5"/>
    <cfRule type="duplicateValues" dxfId="3" priority="6"/>
  </conditionalFormatting>
  <conditionalFormatting sqref="C23:C25">
    <cfRule type="duplicateValues" dxfId="2" priority="2"/>
    <cfRule type="duplicateValues" dxfId="1" priority="3"/>
  </conditionalFormatting>
  <conditionalFormatting sqref="D2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0113D-EED2-4411-AD86-AF0C4301858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C44D-A44F-4AEF-99C5-7AADB2AFDD0F}">
  <dimension ref="A2:D2"/>
  <sheetViews>
    <sheetView workbookViewId="0">
      <selection activeCell="A2" sqref="A2:D2"/>
    </sheetView>
  </sheetViews>
  <sheetFormatPr defaultRowHeight="15" x14ac:dyDescent="0.25"/>
  <sheetData>
    <row r="2" spans="1:4" x14ac:dyDescent="0.25">
      <c r="A2" s="17" t="s">
        <v>11</v>
      </c>
      <c r="B2" s="12" t="s">
        <v>142</v>
      </c>
      <c r="C2" s="12" t="s">
        <v>143</v>
      </c>
      <c r="D2" s="12" t="s">
        <v>16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5357-5A93-44BD-9F18-822C12039A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BEC5-4512-42B1-A12F-83EF05C1FB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04D2-99BD-4A50-8933-2FB6BAC417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3B0C-FB24-4124-BCC3-E46809BEF14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290</vt:i4>
      </vt:variant>
    </vt:vector>
  </HeadingPairs>
  <TitlesOfParts>
    <vt:vector size="290" baseType="lpstr">
      <vt:lpstr>02-January</vt:lpstr>
      <vt:lpstr>03-January</vt:lpstr>
      <vt:lpstr>04-January</vt:lpstr>
      <vt:lpstr>05-January</vt:lpstr>
      <vt:lpstr>06-January</vt:lpstr>
      <vt:lpstr>07-january</vt:lpstr>
      <vt:lpstr>08-january</vt:lpstr>
      <vt:lpstr>09-january</vt:lpstr>
      <vt:lpstr>10-january</vt:lpstr>
      <vt:lpstr>11-JANUARY</vt:lpstr>
      <vt:lpstr>13-january</vt:lpstr>
      <vt:lpstr>14-january</vt:lpstr>
      <vt:lpstr>15-january</vt:lpstr>
      <vt:lpstr>16-january</vt:lpstr>
      <vt:lpstr>17-january</vt:lpstr>
      <vt:lpstr>20-january</vt:lpstr>
      <vt:lpstr>21-January</vt:lpstr>
      <vt:lpstr>22-January</vt:lpstr>
      <vt:lpstr>23-january</vt:lpstr>
      <vt:lpstr>24-january</vt:lpstr>
      <vt:lpstr>25-january</vt:lpstr>
      <vt:lpstr>27-january</vt:lpstr>
      <vt:lpstr>Sheet11</vt:lpstr>
      <vt:lpstr>28-january</vt:lpstr>
      <vt:lpstr>29-january</vt:lpstr>
      <vt:lpstr>30-january</vt:lpstr>
      <vt:lpstr>31-january</vt:lpstr>
      <vt:lpstr>01-february</vt:lpstr>
      <vt:lpstr>03-february</vt:lpstr>
      <vt:lpstr>04-february</vt:lpstr>
      <vt:lpstr>05-February</vt:lpstr>
      <vt:lpstr>07-february</vt:lpstr>
      <vt:lpstr>08-februart</vt:lpstr>
      <vt:lpstr>10-february</vt:lpstr>
      <vt:lpstr>11-february</vt:lpstr>
      <vt:lpstr>12-february</vt:lpstr>
      <vt:lpstr>Sheet8</vt:lpstr>
      <vt:lpstr>13-february</vt:lpstr>
      <vt:lpstr>14-february</vt:lpstr>
      <vt:lpstr>15-february</vt:lpstr>
      <vt:lpstr>17-februar</vt:lpstr>
      <vt:lpstr>18-februar</vt:lpstr>
      <vt:lpstr>19-februar</vt:lpstr>
      <vt:lpstr>20-februar</vt:lpstr>
      <vt:lpstr>24-february</vt:lpstr>
      <vt:lpstr>25-february</vt:lpstr>
      <vt:lpstr>26-february</vt:lpstr>
      <vt:lpstr>27-february</vt:lpstr>
      <vt:lpstr>28-february</vt:lpstr>
      <vt:lpstr>01-march</vt:lpstr>
      <vt:lpstr>03-march</vt:lpstr>
      <vt:lpstr>Sheet9</vt:lpstr>
      <vt:lpstr>Sheet10</vt:lpstr>
      <vt:lpstr>04-march</vt:lpstr>
      <vt:lpstr>05-march</vt:lpstr>
      <vt:lpstr>06-march</vt:lpstr>
      <vt:lpstr>07-march</vt:lpstr>
      <vt:lpstr>8-march</vt:lpstr>
      <vt:lpstr>10-march</vt:lpstr>
      <vt:lpstr>11-march</vt:lpstr>
      <vt:lpstr>12-march</vt:lpstr>
      <vt:lpstr>13-march</vt:lpstr>
      <vt:lpstr>14-march</vt:lpstr>
      <vt:lpstr>15-march</vt:lpstr>
      <vt:lpstr>17-march</vt:lpstr>
      <vt:lpstr>18-march</vt:lpstr>
      <vt:lpstr>19-march</vt:lpstr>
      <vt:lpstr>20-march</vt:lpstr>
      <vt:lpstr>21-march</vt:lpstr>
      <vt:lpstr>22-march</vt:lpstr>
      <vt:lpstr>24-march</vt:lpstr>
      <vt:lpstr>25-march</vt:lpstr>
      <vt:lpstr>26-march</vt:lpstr>
      <vt:lpstr>27-march</vt:lpstr>
      <vt:lpstr>28-march</vt:lpstr>
      <vt:lpstr>29-march</vt:lpstr>
      <vt:lpstr>02-april</vt:lpstr>
      <vt:lpstr>03-april</vt:lpstr>
      <vt:lpstr>4-april</vt:lpstr>
      <vt:lpstr>5-april</vt:lpstr>
      <vt:lpstr>8-april</vt:lpstr>
      <vt:lpstr>9-april</vt:lpstr>
      <vt:lpstr>10-april</vt:lpstr>
      <vt:lpstr>11-april</vt:lpstr>
      <vt:lpstr>12-april</vt:lpstr>
      <vt:lpstr>14-april</vt:lpstr>
      <vt:lpstr>15-april</vt:lpstr>
      <vt:lpstr>16-april</vt:lpstr>
      <vt:lpstr>19-april</vt:lpstr>
      <vt:lpstr>22-april</vt:lpstr>
      <vt:lpstr>23-april</vt:lpstr>
      <vt:lpstr>24-april</vt:lpstr>
      <vt:lpstr>25-april</vt:lpstr>
      <vt:lpstr>28-april</vt:lpstr>
      <vt:lpstr>29-april</vt:lpstr>
      <vt:lpstr>30-april</vt:lpstr>
      <vt:lpstr>02-may</vt:lpstr>
      <vt:lpstr>03-may</vt:lpstr>
      <vt:lpstr>05-may</vt:lpstr>
      <vt:lpstr>06-may</vt:lpstr>
      <vt:lpstr>07-may</vt:lpstr>
      <vt:lpstr>08-may</vt:lpstr>
      <vt:lpstr>09-may</vt:lpstr>
      <vt:lpstr>10-may</vt:lpstr>
      <vt:lpstr>12-may</vt:lpstr>
      <vt:lpstr>13-may</vt:lpstr>
      <vt:lpstr>14-may</vt:lpstr>
      <vt:lpstr>15-may</vt:lpstr>
      <vt:lpstr>16-may</vt:lpstr>
      <vt:lpstr>17-may</vt:lpstr>
      <vt:lpstr>19-may</vt:lpstr>
      <vt:lpstr>20-may</vt:lpstr>
      <vt:lpstr>22-may</vt:lpstr>
      <vt:lpstr>23-may</vt:lpstr>
      <vt:lpstr>24-may</vt:lpstr>
      <vt:lpstr>may-26</vt:lpstr>
      <vt:lpstr>27-may</vt:lpstr>
      <vt:lpstr>28-may</vt:lpstr>
      <vt:lpstr>29-may</vt:lpstr>
      <vt:lpstr>26-june</vt:lpstr>
      <vt:lpstr>30-june</vt:lpstr>
      <vt:lpstr>01 july 2025</vt:lpstr>
      <vt:lpstr>02 july-2025</vt:lpstr>
      <vt:lpstr>03-july</vt:lpstr>
      <vt:lpstr>04-july</vt:lpstr>
      <vt:lpstr>05-july</vt:lpstr>
      <vt:lpstr>08-july</vt:lpstr>
      <vt:lpstr>09-july</vt:lpstr>
      <vt:lpstr>11-july</vt:lpstr>
      <vt:lpstr>14-july</vt:lpstr>
      <vt:lpstr>15-july</vt:lpstr>
      <vt:lpstr>16-july</vt:lpstr>
      <vt:lpstr>17-july</vt:lpstr>
      <vt:lpstr>18-july</vt:lpstr>
      <vt:lpstr>19-july</vt:lpstr>
      <vt:lpstr>21-july</vt:lpstr>
      <vt:lpstr>22-july</vt:lpstr>
      <vt:lpstr>23-july</vt:lpstr>
      <vt:lpstr>24-july</vt:lpstr>
      <vt:lpstr>25-july</vt:lpstr>
      <vt:lpstr>26-july</vt:lpstr>
      <vt:lpstr>payed</vt:lpstr>
      <vt:lpstr>28-july</vt:lpstr>
      <vt:lpstr>30-july</vt:lpstr>
      <vt:lpstr>31-july</vt:lpstr>
      <vt:lpstr>01-aug</vt:lpstr>
      <vt:lpstr>02-aug</vt:lpstr>
      <vt:lpstr>04-aug</vt:lpstr>
      <vt:lpstr>05-aug</vt:lpstr>
      <vt:lpstr>06-aug</vt:lpstr>
      <vt:lpstr>07-aug</vt:lpstr>
      <vt:lpstr>09-aug</vt:lpstr>
      <vt:lpstr>11-aug</vt:lpstr>
      <vt:lpstr>12-aug</vt:lpstr>
      <vt:lpstr>13-aug</vt:lpstr>
      <vt:lpstr>14-aug</vt:lpstr>
      <vt:lpstr>15-aug</vt:lpstr>
      <vt:lpstr>16-aug</vt:lpstr>
      <vt:lpstr>18-aug</vt:lpstr>
      <vt:lpstr>19-aug</vt:lpstr>
      <vt:lpstr>20-aug</vt:lpstr>
      <vt:lpstr>21-aug</vt:lpstr>
      <vt:lpstr>22-aug</vt:lpstr>
      <vt:lpstr>23-aug</vt:lpstr>
      <vt:lpstr>25-aug</vt:lpstr>
      <vt:lpstr>26-aug</vt:lpstr>
      <vt:lpstr>27-aug</vt:lpstr>
      <vt:lpstr>28-aug</vt:lpstr>
      <vt:lpstr>01-september</vt:lpstr>
      <vt:lpstr>02-september</vt:lpstr>
      <vt:lpstr>04-september</vt:lpstr>
      <vt:lpstr>06-september</vt:lpstr>
      <vt:lpstr>08-september</vt:lpstr>
      <vt:lpstr>09-september</vt:lpstr>
      <vt:lpstr>10-september</vt:lpstr>
      <vt:lpstr>11-september</vt:lpstr>
      <vt:lpstr>12-september</vt:lpstr>
      <vt:lpstr>13-septermber</vt:lpstr>
      <vt:lpstr>15-september</vt:lpstr>
      <vt:lpstr>20-URGENT</vt:lpstr>
      <vt:lpstr>16-september</vt:lpstr>
      <vt:lpstr>17-september</vt:lpstr>
      <vt:lpstr>18-september</vt:lpstr>
      <vt:lpstr>19-september</vt:lpstr>
      <vt:lpstr>20-september</vt:lpstr>
      <vt:lpstr>22-september</vt:lpstr>
      <vt:lpstr>23-september</vt:lpstr>
      <vt:lpstr>24-september</vt:lpstr>
      <vt:lpstr>25-septermber</vt:lpstr>
      <vt:lpstr>26-septermber</vt:lpstr>
      <vt:lpstr>27-septermber</vt:lpstr>
      <vt:lpstr>29-septermber</vt:lpstr>
      <vt:lpstr>30-septermber</vt:lpstr>
      <vt:lpstr>01-october</vt:lpstr>
      <vt:lpstr>02-october</vt:lpstr>
      <vt:lpstr>03-october</vt:lpstr>
      <vt:lpstr>04-october</vt:lpstr>
      <vt:lpstr>06-october</vt:lpstr>
      <vt:lpstr>07-october</vt:lpstr>
      <vt:lpstr>08-october</vt:lpstr>
      <vt:lpstr>09-october</vt:lpstr>
      <vt:lpstr>10-october</vt:lpstr>
      <vt:lpstr>11-october</vt:lpstr>
      <vt:lpstr>12-october</vt:lpstr>
      <vt:lpstr>15-october</vt:lpstr>
      <vt:lpstr>16-october</vt:lpstr>
      <vt:lpstr>17-october</vt:lpstr>
      <vt:lpstr>18-october</vt:lpstr>
      <vt:lpstr>20-october</vt:lpstr>
      <vt:lpstr>21-october</vt:lpstr>
      <vt:lpstr>22-october</vt:lpstr>
      <vt:lpstr>23-october</vt:lpstr>
      <vt:lpstr>24-october</vt:lpstr>
      <vt:lpstr>25-october</vt:lpstr>
      <vt:lpstr>27-october</vt:lpstr>
      <vt:lpstr>28-october</vt:lpstr>
      <vt:lpstr>04-november</vt:lpstr>
      <vt:lpstr>05-november</vt:lpstr>
      <vt:lpstr>06-november</vt:lpstr>
      <vt:lpstr>07-november</vt:lpstr>
      <vt:lpstr>08-november</vt:lpstr>
      <vt:lpstr>10-november</vt:lpstr>
      <vt:lpstr>11-november</vt:lpstr>
      <vt:lpstr>12-november</vt:lpstr>
      <vt:lpstr>13-november</vt:lpstr>
      <vt:lpstr>14-november</vt:lpstr>
      <vt:lpstr>15-november</vt:lpstr>
      <vt:lpstr>17-november</vt:lpstr>
      <vt:lpstr>18-november</vt:lpstr>
      <vt:lpstr>19-november</vt:lpstr>
      <vt:lpstr>20-november</vt:lpstr>
      <vt:lpstr>21-november</vt:lpstr>
      <vt:lpstr>22-november</vt:lpstr>
      <vt:lpstr>25-november</vt:lpstr>
      <vt:lpstr>26-november</vt:lpstr>
      <vt:lpstr>27-november</vt:lpstr>
      <vt:lpstr>28-november</vt:lpstr>
      <vt:lpstr>29-november</vt:lpstr>
      <vt:lpstr>01-december</vt:lpstr>
      <vt:lpstr>20-POLICE FINE</vt:lpstr>
      <vt:lpstr>02-december</vt:lpstr>
      <vt:lpstr>03-december</vt:lpstr>
      <vt:lpstr>04-december</vt:lpstr>
      <vt:lpstr>05-december</vt:lpstr>
      <vt:lpstr>06-december</vt:lpstr>
      <vt:lpstr>08-december</vt:lpstr>
      <vt:lpstr>10-december</vt:lpstr>
      <vt:lpstr>11-december</vt:lpstr>
      <vt:lpstr>12-december</vt:lpstr>
      <vt:lpstr>13-december</vt:lpstr>
      <vt:lpstr>december-15</vt:lpstr>
      <vt:lpstr>AMONIUM</vt:lpstr>
      <vt:lpstr>17-december</vt:lpstr>
      <vt:lpstr>18-12-2025</vt:lpstr>
      <vt:lpstr>19-12</vt:lpstr>
      <vt:lpstr>20-12-2025</vt:lpstr>
      <vt:lpstr>22-12-2025</vt:lpstr>
      <vt:lpstr>23-12-2025</vt:lpstr>
      <vt:lpstr>24-12-2025</vt:lpstr>
      <vt:lpstr>27-12-2025</vt:lpstr>
      <vt:lpstr>29-12-2025</vt:lpstr>
      <vt:lpstr>30-12-2025</vt:lpstr>
      <vt:lpstr>31-12-2025</vt:lpstr>
      <vt:lpstr>31(B)-12-2025</vt:lpstr>
      <vt:lpstr>02-01-2026</vt:lpstr>
      <vt:lpstr>03-01-2026</vt:lpstr>
      <vt:lpstr>05-01-2026</vt:lpstr>
      <vt:lpstr>06-01-2026</vt:lpstr>
      <vt:lpstr>07-01-2026</vt:lpstr>
      <vt:lpstr>08-01-2026</vt:lpstr>
      <vt:lpstr>09-01-2026</vt:lpstr>
      <vt:lpstr>10-01-2026</vt:lpstr>
      <vt:lpstr>12-01-2026</vt:lpstr>
      <vt:lpstr>13-01-2026</vt:lpstr>
      <vt:lpstr>14-01-2026</vt:lpstr>
      <vt:lpstr>15-01-2026</vt:lpstr>
      <vt:lpstr>16-01-2026</vt:lpstr>
      <vt:lpstr>17-01-2026</vt:lpstr>
      <vt:lpstr>18-01-2026</vt:lpstr>
      <vt:lpstr>19-01-2026</vt:lpstr>
      <vt:lpstr>20-01-2026</vt:lpstr>
      <vt:lpstr>21-01-2026</vt:lpstr>
      <vt:lpstr>22-01-2026</vt:lpstr>
      <vt:lpstr>23-01-2026</vt:lpstr>
      <vt:lpstr>Sheet6</vt:lpstr>
      <vt:lpstr>Sheet5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Overland Clearing</dc:creator>
  <cp:lastModifiedBy>Domtila -tracking</cp:lastModifiedBy>
  <cp:lastPrinted>2025-10-09T12:56:33Z</cp:lastPrinted>
  <dcterms:created xsi:type="dcterms:W3CDTF">2025-01-02T09:34:35Z</dcterms:created>
  <dcterms:modified xsi:type="dcterms:W3CDTF">2026-01-23T13:17:40Z</dcterms:modified>
</cp:coreProperties>
</file>